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<sst xmlns="http://schemas.openxmlformats.org/spreadsheetml/2006/main" count="1929" uniqueCount="1631">
  <si>
    <t>ticker</t>
  </si>
  <si>
    <t>NYT</t>
  </si>
  <si>
    <t>nombre</t>
  </si>
  <si>
    <t>THE NEW YORK TIMES COMPAN</t>
  </si>
  <si>
    <t>empresa</t>
  </si>
  <si>
    <t>Consumer Publishing</t>
  </si>
  <si>
    <t>Open</t>
  </si>
  <si>
    <t>Target Price</t>
  </si>
  <si>
    <t>Upside</t>
  </si>
  <si>
    <t>2.79%</t>
  </si>
  <si>
    <t>Country</t>
  </si>
  <si>
    <t>United States</t>
  </si>
  <si>
    <t>Market Cap</t>
  </si>
  <si>
    <t>Book Value</t>
  </si>
  <si>
    <t>Pe ratio</t>
  </si>
  <si>
    <t>Dividend Ratio</t>
  </si>
  <si>
    <t>Net Debt Growth</t>
  </si>
  <si>
    <t>-30.02%</t>
  </si>
  <si>
    <t>Total Assets Growth</t>
  </si>
  <si>
    <t>6.20%</t>
  </si>
  <si>
    <t>Net Property, Plant and Equipment Growth</t>
  </si>
  <si>
    <t>5.38%</t>
  </si>
  <si>
    <t>EBITDA Growth</t>
  </si>
  <si>
    <t>128.58%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</si>
  <si>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</si>
  <si>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</si>
  <si>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</si>
  <si>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</si>
  <si>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</si>
  <si>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</si>
  <si>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</si>
  <si>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</si>
  <si>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</si>
  <si>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</si>
  <si>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</si>
  <si>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</si>
  <si>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</si>
  <si>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</si>
  <si>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</si>
  <si>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</si>
  <si>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</si>
  <si>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</si>
  <si>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</si>
  <si>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</si>
  <si>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</si>
  <si>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</si>
  <si>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</si>
  <si>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</si>
  <si>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</si>
  <si>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</si>
  <si>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</si>
  <si>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</si>
  <si>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</si>
  <si>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</si>
  <si>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</si>
  <si>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</si>
  <si>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</si>
  <si>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</si>
  <si>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</si>
  <si>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</si>
  <si>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</si>
  <si>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</si>
  <si>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</si>
  <si>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</si>
  <si>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</si>
  <si>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</si>
  <si>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</si>
  <si>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</si>
  <si>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</si>
  <si>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</si>
  <si>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</si>
  <si>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</si>
  <si>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</si>
  <si>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</si>
  <si>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</si>
  <si>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</si>
  <si>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</si>
  <si>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</si>
  <si>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</si>
  <si>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</si>
  <si>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</si>
  <si>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</si>
  <si>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</si>
  <si>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</si>
  <si>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</si>
  <si>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</si>
  <si>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</si>
  <si>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</si>
  <si>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</si>
  <si>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</si>
  <si>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</si>
  <si>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</si>
  <si>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</si>
  <si>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</si>
  <si>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</si>
  <si>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</si>
  <si>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</si>
  <si>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</si>
  <si>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</si>
  <si>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</si>
  <si>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</si>
  <si>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</si>
  <si>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</si>
  <si>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</si>
  <si>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</si>
  <si>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</si>
  <si>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</si>
  <si>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</si>
  <si>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</si>
  <si>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</si>
  <si>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</si>
  <si>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4.83</t>
  </si>
  <si>
    <t>5.12</t>
  </si>
  <si>
    <t>5.26</t>
  </si>
  <si>
    <t>5.53</t>
  </si>
  <si>
    <t>6.3</t>
  </si>
  <si>
    <t>7.05</t>
  </si>
  <si>
    <t>7.93</t>
  </si>
  <si>
    <t>9.17</t>
  </si>
  <si>
    <t>9.68</t>
  </si>
  <si>
    <t>10.72</t>
  </si>
  <si>
    <t>Tangible Book Value</t>
  </si>
  <si>
    <t>Tangible Book Value Per Share</t>
  </si>
  <si>
    <t>4.06</t>
  </si>
  <si>
    <t>4.45</t>
  </si>
  <si>
    <t>4.36</t>
  </si>
  <si>
    <t>4.6</t>
  </si>
  <si>
    <t>5.42</t>
  </si>
  <si>
    <t>6.2</t>
  </si>
  <si>
    <t>6.8</t>
  </si>
  <si>
    <t>8.09</t>
  </si>
  <si>
    <t>5.25</t>
  </si>
  <si>
    <t>6.45</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</si>
  <si>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</si>
  <si>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</si>
  <si>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</si>
  <si>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</si>
  <si>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</si>
  <si>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</si>
  <si>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</si>
  <si>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</si>
  <si>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</si>
  <si>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</si>
  <si>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</si>
  <si>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</si>
  <si>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</si>
  <si>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</si>
  <si>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</si>
  <si>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</si>
  <si>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</si>
  <si>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</si>
  <si>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</si>
  <si>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</si>
  <si>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</si>
  <si>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</si>
  <si>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</si>
  <si>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</si>
  <si>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</si>
  <si>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</si>
  <si>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</si>
  <si>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</si>
  <si>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</si>
  <si>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</si>
  <si>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</si>
  <si>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</si>
  <si>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</si>
  <si>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</si>
  <si>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</si>
  <si>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</si>
  <si>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</si>
  <si>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</si>
  <si>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</si>
  <si>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</si>
  <si>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</si>
  <si>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</si>
  <si>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</si>
  <si>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</si>
  <si>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</si>
  <si>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0.22</t>
  </si>
  <si>
    <t>0.38</t>
  </si>
  <si>
    <t>0.18</t>
  </si>
  <si>
    <t>0.03</t>
  </si>
  <si>
    <t>0.76</t>
  </si>
  <si>
    <t>0.84</t>
  </si>
  <si>
    <t>0.6</t>
  </si>
  <si>
    <t>1.31</t>
  </si>
  <si>
    <t>1.04</t>
  </si>
  <si>
    <t>1.41</t>
  </si>
  <si>
    <t>Basic EPS - Continuing Operations</t>
  </si>
  <si>
    <t>0.23</t>
  </si>
  <si>
    <t>0.19</t>
  </si>
  <si>
    <t>Basic Weighted Average Shares Outstanding</t>
  </si>
  <si>
    <t>Net EPS - Diluted</t>
  </si>
  <si>
    <t>0.2</t>
  </si>
  <si>
    <t>0.75</t>
  </si>
  <si>
    <t>0.83</t>
  </si>
  <si>
    <t>1.4</t>
  </si>
  <si>
    <t>Diluted EPS - Continuing Operations</t>
  </si>
  <si>
    <t>0.21</t>
  </si>
  <si>
    <t>Diluted Weighted Average Shares Outstanding</t>
  </si>
  <si>
    <t>Normalized Basic EPS</t>
  </si>
  <si>
    <t>0.33</t>
  </si>
  <si>
    <t>0.58</t>
  </si>
  <si>
    <t>0.39</t>
  </si>
  <si>
    <t>0.8</t>
  </si>
  <si>
    <t>0.68</t>
  </si>
  <si>
    <t>0.64</t>
  </si>
  <si>
    <t>0.72</t>
  </si>
  <si>
    <t>0.98</t>
  </si>
  <si>
    <t>1.24</t>
  </si>
  <si>
    <t>Normalized Diluted EPS</t>
  </si>
  <si>
    <t>0.31</t>
  </si>
  <si>
    <t>0.78</t>
  </si>
  <si>
    <t>0.67</t>
  </si>
  <si>
    <t>0.71</t>
  </si>
  <si>
    <t>0.99</t>
  </si>
  <si>
    <t>0.97</t>
  </si>
  <si>
    <t>1.23</t>
  </si>
  <si>
    <t>Dividend Per Share</t>
  </si>
  <si>
    <t>0.16</t>
  </si>
  <si>
    <t>0.24</t>
  </si>
  <si>
    <t>0.28</t>
  </si>
  <si>
    <t>0.36</t>
  </si>
  <si>
    <t>0.44</t>
  </si>
  <si>
    <t>Payout Ratio</t>
  </si>
  <si>
    <t>74.63</t>
  </si>
  <si>
    <t>42.06</t>
  </si>
  <si>
    <t>89.09</t>
  </si>
  <si>
    <t>605.31</t>
  </si>
  <si>
    <t>21.02</t>
  </si>
  <si>
    <t>22.58</t>
  </si>
  <si>
    <t>38.4</t>
  </si>
  <si>
    <t>20.61</t>
  </si>
  <si>
    <t>32.66</t>
  </si>
  <si>
    <t>29.89</t>
  </si>
  <si>
    <t>EBITDA</t>
  </si>
  <si>
    <t>EBITA</t>
  </si>
  <si>
    <t>EBIT</t>
  </si>
  <si>
    <t>EBITDAR</t>
  </si>
  <si>
    <t>Total Revenues (As Reported)</t>
  </si>
  <si>
    <t>Effective Tax Rate - (Ratio)</t>
  </si>
  <si>
    <t>-11.86</t>
  </si>
  <si>
    <t>35.05</t>
  </si>
  <si>
    <t>14.48</t>
  </si>
  <si>
    <t>93.47</t>
  </si>
  <si>
    <t>27.62</t>
  </si>
  <si>
    <t>14.89</t>
  </si>
  <si>
    <t>12.64</t>
  </si>
  <si>
    <t>24.28</t>
  </si>
  <si>
    <t>26.31</t>
  </si>
  <si>
    <t>23.08</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</si>
  <si>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</si>
  <si>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</si>
  <si>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</si>
  <si>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</si>
  <si>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</si>
  <si>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</si>
  <si>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</si>
  <si>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</si>
  <si>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</si>
  <si>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</si>
  <si>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</si>
  <si>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</si>
  <si>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</si>
  <si>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</si>
  <si>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</si>
  <si>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</si>
  <si>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</si>
  <si>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</si>
  <si>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</si>
  <si>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</si>
  <si>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</si>
  <si>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</si>
  <si>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</si>
  <si>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</si>
  <si>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</si>
  <si>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3.41</t>
  </si>
  <si>
    <t>4.84</t>
  </si>
  <si>
    <t>4.43</t>
  </si>
  <si>
    <t>6.17</t>
  </si>
  <si>
    <t>5.48</t>
  </si>
  <si>
    <t>5.08</t>
  </si>
  <si>
    <t>4.96</t>
  </si>
  <si>
    <t>6.73</t>
  </si>
  <si>
    <t>6.23</t>
  </si>
  <si>
    <t>7.25</t>
  </si>
  <si>
    <t>Return on Total Capital</t>
  </si>
  <si>
    <t>6.02</t>
  </si>
  <si>
    <t>9.14</t>
  </si>
  <si>
    <t>8.68</t>
  </si>
  <si>
    <t>11.81</t>
  </si>
  <si>
    <t>9.63</t>
  </si>
  <si>
    <t>8.6</t>
  </si>
  <si>
    <t>8.3</t>
  </si>
  <si>
    <t>10.91</t>
  </si>
  <si>
    <t>10.92</t>
  </si>
  <si>
    <t>Return On Equity %</t>
  </si>
  <si>
    <t>4.24</t>
  </si>
  <si>
    <t>8.07</t>
  </si>
  <si>
    <t>3.12</t>
  </si>
  <si>
    <t>13.14</t>
  </si>
  <si>
    <t>12.63</t>
  </si>
  <si>
    <t>8.06</t>
  </si>
  <si>
    <t>15.34</t>
  </si>
  <si>
    <t>11.07</t>
  </si>
  <si>
    <t>13.84</t>
  </si>
  <si>
    <t>Return on Common Equity</t>
  </si>
  <si>
    <t>4.38</t>
  </si>
  <si>
    <t>8.14</t>
  </si>
  <si>
    <t>3.74</t>
  </si>
  <si>
    <t>0.54</t>
  </si>
  <si>
    <t>12.97</t>
  </si>
  <si>
    <t>12.65</t>
  </si>
  <si>
    <t>8.02</t>
  </si>
  <si>
    <t>15.36</t>
  </si>
  <si>
    <t>11.09</t>
  </si>
  <si>
    <t>13.83</t>
  </si>
  <si>
    <t>Margin Analysis</t>
  </si>
  <si>
    <t>Gross Profit Margin %</t>
  </si>
  <si>
    <t>59.46</t>
  </si>
  <si>
    <t>60.88</t>
  </si>
  <si>
    <t>59.17</t>
  </si>
  <si>
    <t>62.9</t>
  </si>
  <si>
    <t>61.61</t>
  </si>
  <si>
    <t>59.91</t>
  </si>
  <si>
    <t>45.28</t>
  </si>
  <si>
    <t>49.24</t>
  </si>
  <si>
    <t>46.96</t>
  </si>
  <si>
    <t>47.94</t>
  </si>
  <si>
    <t>SG&amp;A Margin</t>
  </si>
  <si>
    <t>45.64</t>
  </si>
  <si>
    <t>44.76</t>
  </si>
  <si>
    <t>45.65</t>
  </si>
  <si>
    <t>47.43</t>
  </si>
  <si>
    <t>48.61</t>
  </si>
  <si>
    <t>48.51</t>
  </si>
  <si>
    <t>25.9</t>
  </si>
  <si>
    <t>27.09</t>
  </si>
  <si>
    <t>24.5</t>
  </si>
  <si>
    <t>23.25</t>
  </si>
  <si>
    <t>EBITDA Margin %</t>
  </si>
  <si>
    <t>13.82</t>
  </si>
  <si>
    <t>15.37</t>
  </si>
  <si>
    <t>13.88</t>
  </si>
  <si>
    <t>15.7</t>
  </si>
  <si>
    <t>13.42</t>
  </si>
  <si>
    <t>12.24</t>
  </si>
  <si>
    <t>15.16</t>
  </si>
  <si>
    <t>14.43</t>
  </si>
  <si>
    <t>15.95</t>
  </si>
  <si>
    <t>EBITA Margin %</t>
  </si>
  <si>
    <t>8.82</t>
  </si>
  <si>
    <t>12.22</t>
  </si>
  <si>
    <t>10.61</t>
  </si>
  <si>
    <t>12.75</t>
  </si>
  <si>
    <t>9.79</t>
  </si>
  <si>
    <t>9.94</t>
  </si>
  <si>
    <t>12.8</t>
  </si>
  <si>
    <t>12.34</t>
  </si>
  <si>
    <t>13.91</t>
  </si>
  <si>
    <t>EBIT Margin %</t>
  </si>
  <si>
    <t>11.15</t>
  </si>
  <si>
    <t>12.69</t>
  </si>
  <si>
    <t>Income From Continuing Operations Margin %</t>
  </si>
  <si>
    <t>2.1</t>
  </si>
  <si>
    <t>3.98</t>
  </si>
  <si>
    <t>1.7</t>
  </si>
  <si>
    <t>7.39</t>
  </si>
  <si>
    <t>7.86</t>
  </si>
  <si>
    <t>5.75</t>
  </si>
  <si>
    <t>10.74</t>
  </si>
  <si>
    <t>7.63</t>
  </si>
  <si>
    <t>9.7</t>
  </si>
  <si>
    <t>Net Income Margin %</t>
  </si>
  <si>
    <t>1.89</t>
  </si>
  <si>
    <t>0.26</t>
  </si>
  <si>
    <t>7.28</t>
  </si>
  <si>
    <t>5.7</t>
  </si>
  <si>
    <t>9.69</t>
  </si>
  <si>
    <t>Net Avail. For Common Margin %</t>
  </si>
  <si>
    <t>2.16</t>
  </si>
  <si>
    <t>2.04</t>
  </si>
  <si>
    <t>Normalized Net Income Margin</t>
  </si>
  <si>
    <t>3.13</t>
  </si>
  <si>
    <t>6.09</t>
  </si>
  <si>
    <t>4.09</t>
  </si>
  <si>
    <t>7.77</t>
  </si>
  <si>
    <t>6.51</t>
  </si>
  <si>
    <t>5.98</t>
  </si>
  <si>
    <t>6.82</t>
  </si>
  <si>
    <t>8.18</t>
  </si>
  <si>
    <t>7.15</t>
  </si>
  <si>
    <t>8.53</t>
  </si>
  <si>
    <t>Levered Free Cash Flow Margin</t>
  </si>
  <si>
    <t>7.78</t>
  </si>
  <si>
    <t>13.98</t>
  </si>
  <si>
    <t>9.45</t>
  </si>
  <si>
    <t>6.64</t>
  </si>
  <si>
    <t>4.28</t>
  </si>
  <si>
    <t>7.55</t>
  </si>
  <si>
    <t>14.31</t>
  </si>
  <si>
    <t>11.69</t>
  </si>
  <si>
    <t>10.7</t>
  </si>
  <si>
    <t>Unlevered Free Cash Flow Margin</t>
  </si>
  <si>
    <t>15.82</t>
  </si>
  <si>
    <t>11.23</t>
  </si>
  <si>
    <t>7.76</t>
  </si>
  <si>
    <t>5.4</t>
  </si>
  <si>
    <t>8.49</t>
  </si>
  <si>
    <t>14.33</t>
  </si>
  <si>
    <t>11.71</t>
  </si>
  <si>
    <t>14.01</t>
  </si>
  <si>
    <t>Asset Turnover</t>
  </si>
  <si>
    <t>0.62</t>
  </si>
  <si>
    <t>0.63</t>
  </si>
  <si>
    <t>0.77</t>
  </si>
  <si>
    <t>0.89</t>
  </si>
  <si>
    <t>0.91</t>
  </si>
  <si>
    <t>Fixed Assets Turnover</t>
  </si>
  <si>
    <t>2.3</t>
  </si>
  <si>
    <t>2.43</t>
  </si>
  <si>
    <t>2.5</t>
  </si>
  <si>
    <t>2.68</t>
  </si>
  <si>
    <t>2.7</t>
  </si>
  <si>
    <t>2.64</t>
  </si>
  <si>
    <t>3.19</t>
  </si>
  <si>
    <t>3.65</t>
  </si>
  <si>
    <t>4.13</t>
  </si>
  <si>
    <t>Receivables Turnover (Average Receivables)</t>
  </si>
  <si>
    <t>7.22</t>
  </si>
  <si>
    <t>7.07</t>
  </si>
  <si>
    <t>8.2</t>
  </si>
  <si>
    <t>7.3</t>
  </si>
  <si>
    <t>7.89</t>
  </si>
  <si>
    <t>8.93</t>
  </si>
  <si>
    <t>9.22</t>
  </si>
  <si>
    <t>9.4</t>
  </si>
  <si>
    <t>Short Term Liquidity</t>
  </si>
  <si>
    <t>Current Ratio</t>
  </si>
  <si>
    <t>1.91</t>
  </si>
  <si>
    <t>1.53</t>
  </si>
  <si>
    <t>1.8</t>
  </si>
  <si>
    <t>1.33</t>
  </si>
  <si>
    <t>1.64</t>
  </si>
  <si>
    <t>1.72</t>
  </si>
  <si>
    <t>1.15</t>
  </si>
  <si>
    <t>1.28</t>
  </si>
  <si>
    <t>Quick Ratio</t>
  </si>
  <si>
    <t>1.71</t>
  </si>
  <si>
    <t>1.46</t>
  </si>
  <si>
    <t>1.87</t>
  </si>
  <si>
    <t>1.63</t>
  </si>
  <si>
    <t>1.48</t>
  </si>
  <si>
    <t>1.6</t>
  </si>
  <si>
    <t>1.13</t>
  </si>
  <si>
    <t>Operating Cash Flow to Current Liabilities</t>
  </si>
  <si>
    <t>0.13</t>
  </si>
  <si>
    <t>0.43</t>
  </si>
  <si>
    <t>0.61</t>
  </si>
  <si>
    <t>0.48</t>
  </si>
  <si>
    <t>0.59</t>
  </si>
  <si>
    <t>Days Sales Outstanding (Average Receivables)</t>
  </si>
  <si>
    <t>50.38</t>
  </si>
  <si>
    <t>51.49</t>
  </si>
  <si>
    <t>45.25</t>
  </si>
  <si>
    <t>46.31</t>
  </si>
  <si>
    <t>49.83</t>
  </si>
  <si>
    <t>46.11</t>
  </si>
  <si>
    <t>40.77</t>
  </si>
  <si>
    <t>40.15</t>
  </si>
  <si>
    <t>38.84</t>
  </si>
  <si>
    <t>Average Days Payable Outstanding</t>
  </si>
  <si>
    <t>52.39</t>
  </si>
  <si>
    <t>56.11</t>
  </si>
  <si>
    <t>58.11</t>
  </si>
  <si>
    <t>69.31</t>
  </si>
  <si>
    <t>65.12</t>
  </si>
  <si>
    <t>58.18</t>
  </si>
  <si>
    <t>45.44</t>
  </si>
  <si>
    <t>43.81</t>
  </si>
  <si>
    <t>36.99</t>
  </si>
  <si>
    <t>33.84</t>
  </si>
  <si>
    <t>Long Term Solvency</t>
  </si>
  <si>
    <t>Total Debt/Equity</t>
  </si>
  <si>
    <t>89.26</t>
  </si>
  <si>
    <t>52.05</t>
  </si>
  <si>
    <t>29.25</t>
  </si>
  <si>
    <t>27.88</t>
  </si>
  <si>
    <t>24.33</t>
  </si>
  <si>
    <t>5.37</t>
  </si>
  <si>
    <t>4.65</t>
  </si>
  <si>
    <t>4.72</t>
  </si>
  <si>
    <t>4.31</t>
  </si>
  <si>
    <t>Total Debt / Total Capital</t>
  </si>
  <si>
    <t>47.16</t>
  </si>
  <si>
    <t>34.23</t>
  </si>
  <si>
    <t>22.63</t>
  </si>
  <si>
    <t>21.8</t>
  </si>
  <si>
    <t>19.57</t>
  </si>
  <si>
    <t>5.09</t>
  </si>
  <si>
    <t>4.44</t>
  </si>
  <si>
    <t>4.51</t>
  </si>
  <si>
    <t>4.14</t>
  </si>
  <si>
    <t>2.92</t>
  </si>
  <si>
    <t>LT Debt/Equity</t>
  </si>
  <si>
    <t>58.55</t>
  </si>
  <si>
    <t>29.31</t>
  </si>
  <si>
    <t>4.7</t>
  </si>
  <si>
    <t>3.97</t>
  </si>
  <si>
    <t>3.7</t>
  </si>
  <si>
    <t>Long-Term Debt / Total Capital</t>
  </si>
  <si>
    <t>30.94</t>
  </si>
  <si>
    <t>19.28</t>
  </si>
  <si>
    <t>4.46</t>
  </si>
  <si>
    <t>3.79</t>
  </si>
  <si>
    <t>3.94</t>
  </si>
  <si>
    <t>3.54</t>
  </si>
  <si>
    <t>2.36</t>
  </si>
  <si>
    <t>Total Liabilities / Total Assets</t>
  </si>
  <si>
    <t>71.62</t>
  </si>
  <si>
    <t>65.73</t>
  </si>
  <si>
    <t>61.37</t>
  </si>
  <si>
    <t>57.26</t>
  </si>
  <si>
    <t>52.55</t>
  </si>
  <si>
    <t>42.45</t>
  </si>
  <si>
    <t>39.91</t>
  </si>
  <si>
    <t>36.85</t>
  </si>
  <si>
    <t>EBIT / Interest Expense</t>
  </si>
  <si>
    <t>2.49</t>
  </si>
  <si>
    <t>4.16</t>
  </si>
  <si>
    <t>3.73</t>
  </si>
  <si>
    <t>7.12</t>
  </si>
  <si>
    <t>6.06</t>
  </si>
  <si>
    <t>6.49</t>
  </si>
  <si>
    <t>239.91</t>
  </si>
  <si>
    <t>340.9</t>
  </si>
  <si>
    <t>318.95</t>
  </si>
  <si>
    <t>300.14</t>
  </si>
  <si>
    <t>EBITDA / Interest Expense</t>
  </si>
  <si>
    <t>3.89</t>
  </si>
  <si>
    <t>5.23</t>
  </si>
  <si>
    <t>4.87</t>
  </si>
  <si>
    <t>8.78</t>
  </si>
  <si>
    <t>7.45</t>
  </si>
  <si>
    <t>8.15</t>
  </si>
  <si>
    <t>323.38</t>
  </si>
  <si>
    <t>421.4</t>
  </si>
  <si>
    <t>431.9</t>
  </si>
  <si>
    <t>390.85</t>
  </si>
  <si>
    <t>(EBITDA - Capex) / Interest Expense</t>
  </si>
  <si>
    <t>3.27</t>
  </si>
  <si>
    <t>4.18</t>
  </si>
  <si>
    <t>5.92</t>
  </si>
  <si>
    <t>6.46</t>
  </si>
  <si>
    <t>275.99</t>
  </si>
  <si>
    <t>376.35</t>
  </si>
  <si>
    <t>385.53</t>
  </si>
  <si>
    <t>368.5</t>
  </si>
  <si>
    <t>Total Debt / EBITDA</t>
  </si>
  <si>
    <t>2.96</t>
  </si>
  <si>
    <t>1.78</t>
  </si>
  <si>
    <t>1.16</t>
  </si>
  <si>
    <t>0.96</t>
  </si>
  <si>
    <t>1.1</t>
  </si>
  <si>
    <t>0.29</t>
  </si>
  <si>
    <t>Net Debt / EBITDA</t>
  </si>
  <si>
    <t>-1.51</t>
  </si>
  <si>
    <t>-1.95</t>
  </si>
  <si>
    <t>-2.3</t>
  </si>
  <si>
    <t>-1.85</t>
  </si>
  <si>
    <t>-2.47</t>
  </si>
  <si>
    <t>-2.84</t>
  </si>
  <si>
    <t>-3.49</t>
  </si>
  <si>
    <t>-3.09</t>
  </si>
  <si>
    <t>-1.21</t>
  </si>
  <si>
    <t>-1.66</t>
  </si>
  <si>
    <t>Total Debt / (EBITDA - Capex)</t>
  </si>
  <si>
    <t>3.53</t>
  </si>
  <si>
    <t>1.35</t>
  </si>
  <si>
    <t>1.42</t>
  </si>
  <si>
    <t>1.65</t>
  </si>
  <si>
    <t>0.25</t>
  </si>
  <si>
    <t>0.14</t>
  </si>
  <si>
    <t>Net Debt / (EBITDA - Capex)</t>
  </si>
  <si>
    <t>-1.8</t>
  </si>
  <si>
    <t>-2.19</t>
  </si>
  <si>
    <t>-2.67</t>
  </si>
  <si>
    <t>-2.75</t>
  </si>
  <si>
    <t>-3.72</t>
  </si>
  <si>
    <t>-3.58</t>
  </si>
  <si>
    <t>-4.09</t>
  </si>
  <si>
    <t>-3.46</t>
  </si>
  <si>
    <t>-1.36</t>
  </si>
  <si>
    <t>-1.76</t>
  </si>
  <si>
    <t>Growth Over Prior Year</t>
  </si>
  <si>
    <t>Total Revenues, 1 Yr. Growth %</t>
  </si>
  <si>
    <t>-0.59</t>
  </si>
  <si>
    <t>-1.54</t>
  </si>
  <si>
    <t>7.85</t>
  </si>
  <si>
    <t>4.04</t>
  </si>
  <si>
    <t>3.16</t>
  </si>
  <si>
    <t>-1.49</t>
  </si>
  <si>
    <t>16.71</t>
  </si>
  <si>
    <t>11.3</t>
  </si>
  <si>
    <t>Gross Profit, 1 Yr. Growth %</t>
  </si>
  <si>
    <t>-0.61</t>
  </si>
  <si>
    <t>1.79</t>
  </si>
  <si>
    <t>-3.64</t>
  </si>
  <si>
    <t>14.66</t>
  </si>
  <si>
    <t>1.5</t>
  </si>
  <si>
    <t>0.32</t>
  </si>
  <si>
    <t>26.78</t>
  </si>
  <si>
    <t>6.16</t>
  </si>
  <si>
    <t>EBITDA, 1 Yr. Growth %</t>
  </si>
  <si>
    <t>-16.63</t>
  </si>
  <si>
    <t>27.63</t>
  </si>
  <si>
    <t>-12.04</t>
  </si>
  <si>
    <t>22.04</t>
  </si>
  <si>
    <t>-11.11</t>
  </si>
  <si>
    <t>-5.92</t>
  </si>
  <si>
    <t>1.82</t>
  </si>
  <si>
    <t>39.98</t>
  </si>
  <si>
    <t>5.93</t>
  </si>
  <si>
    <t>16.32</t>
  </si>
  <si>
    <t>EBITA, 1 Yr. Growth %</t>
  </si>
  <si>
    <t>-21.23</t>
  </si>
  <si>
    <t>37.76</t>
  </si>
  <si>
    <t>-15.41</t>
  </si>
  <si>
    <t>29.52</t>
  </si>
  <si>
    <t>-10.96</t>
  </si>
  <si>
    <t>-7.47</t>
  </si>
  <si>
    <t>0.11</t>
  </si>
  <si>
    <t>50.3</t>
  </si>
  <si>
    <t>7.31</t>
  </si>
  <si>
    <t>18.6</t>
  </si>
  <si>
    <t>EBIT, 1 Yr. Growth %</t>
  </si>
  <si>
    <t>-3.03</t>
  </si>
  <si>
    <t>19.72</t>
  </si>
  <si>
    <t>Earnings From Cont. Operations, 1 Yr. Growth %</t>
  </si>
  <si>
    <t>-41.32</t>
  </si>
  <si>
    <t>88.2</t>
  </si>
  <si>
    <t>-58.46</t>
  </si>
  <si>
    <t>-72.16</t>
  </si>
  <si>
    <t>9.81</t>
  </si>
  <si>
    <t>-27.96</t>
  </si>
  <si>
    <t>118.15</t>
  </si>
  <si>
    <t>-20.94</t>
  </si>
  <si>
    <t>Net Income, 1 Yr. Growth %</t>
  </si>
  <si>
    <t>-48.84</t>
  </si>
  <si>
    <t>89.89</t>
  </si>
  <si>
    <t>-54.04</t>
  </si>
  <si>
    <t>-85.22</t>
  </si>
  <si>
    <t>11.36</t>
  </si>
  <si>
    <t>-28.48</t>
  </si>
  <si>
    <t>119.74</t>
  </si>
  <si>
    <t>33.63</t>
  </si>
  <si>
    <t>Normalized Net Income, 1 Yr. Growth %</t>
  </si>
  <si>
    <t>-31.94</t>
  </si>
  <si>
    <t>93.21</t>
  </si>
  <si>
    <t>-34.62</t>
  </si>
  <si>
    <t>105.1</t>
  </si>
  <si>
    <t>-12.9</t>
  </si>
  <si>
    <t>-5.14</t>
  </si>
  <si>
    <t>13.64</t>
  </si>
  <si>
    <t>39.92</t>
  </si>
  <si>
    <t>-2.71</t>
  </si>
  <si>
    <t>25.57</t>
  </si>
  <si>
    <t>Diluted EPS Before Extra, 1 Yr. Growth %</t>
  </si>
  <si>
    <t>-41.67</t>
  </si>
  <si>
    <t>80.95</t>
  </si>
  <si>
    <t>-84.64</t>
  </si>
  <si>
    <t>10.67</t>
  </si>
  <si>
    <t>-27.77</t>
  </si>
  <si>
    <t>118.49</t>
  </si>
  <si>
    <t>-20.6</t>
  </si>
  <si>
    <t>34.62</t>
  </si>
  <si>
    <t>Accounts Receivable, 1 Yr. Growth %</t>
  </si>
  <si>
    <t>5.13</t>
  </si>
  <si>
    <t>-2.59</t>
  </si>
  <si>
    <t>-4.74</t>
  </si>
  <si>
    <t>-6.32</t>
  </si>
  <si>
    <t>20.33</t>
  </si>
  <si>
    <t>-14.44</t>
  </si>
  <si>
    <t>26.79</t>
  </si>
  <si>
    <t>-6.6</t>
  </si>
  <si>
    <t>11.47</t>
  </si>
  <si>
    <t>Net Property, Plant and Equip., 1 Yr. Growth %</t>
  </si>
  <si>
    <t>-6.67</t>
  </si>
  <si>
    <t>-5.64</t>
  </si>
  <si>
    <t>7.41</t>
  </si>
  <si>
    <t>-0.33</t>
  </si>
  <si>
    <t>6.55</t>
  </si>
  <si>
    <t>-4.97</t>
  </si>
  <si>
    <t>-1.44</t>
  </si>
  <si>
    <t>-4.11</t>
  </si>
  <si>
    <t>-10.09</t>
  </si>
  <si>
    <t>Total Assets, 1 Yr. Growth %</t>
  </si>
  <si>
    <t>-0.24</t>
  </si>
  <si>
    <t>-5.8</t>
  </si>
  <si>
    <t>-9.61</t>
  </si>
  <si>
    <t>-3.92</t>
  </si>
  <si>
    <t>4.64</t>
  </si>
  <si>
    <t>-4.91</t>
  </si>
  <si>
    <t>10.46</t>
  </si>
  <si>
    <t>11.11</t>
  </si>
  <si>
    <t>-1.18</t>
  </si>
  <si>
    <t>7.14</t>
  </si>
  <si>
    <t>Tangible Book Value, 1 Yr. Growth %</t>
  </si>
  <si>
    <t>-14.94</t>
  </si>
  <si>
    <t>17.67</t>
  </si>
  <si>
    <t>-2.09</t>
  </si>
  <si>
    <t>4.52</t>
  </si>
  <si>
    <t>18.65</t>
  </si>
  <si>
    <t>14.42</t>
  </si>
  <si>
    <t>10.09</t>
  </si>
  <si>
    <t>17.71</t>
  </si>
  <si>
    <t>-36.19</t>
  </si>
  <si>
    <t>22.5</t>
  </si>
  <si>
    <t>Common Equity, 1 Yr. Growth %</t>
  </si>
  <si>
    <t>-13.83</t>
  </si>
  <si>
    <t>2.55</t>
  </si>
  <si>
    <t>5.83</t>
  </si>
  <si>
    <t>15.99</t>
  </si>
  <si>
    <t>12.61</t>
  </si>
  <si>
    <t>13.1</t>
  </si>
  <si>
    <t>16.08</t>
  </si>
  <si>
    <t>3.85</t>
  </si>
  <si>
    <t>10.34</t>
  </si>
  <si>
    <t>Cash From Operations, 1 Yr. Growth %</t>
  </si>
  <si>
    <t>130.93</t>
  </si>
  <si>
    <t>117.82</t>
  </si>
  <si>
    <t>-46.24</t>
  </si>
  <si>
    <t>-16.52</t>
  </si>
  <si>
    <t>81.19</t>
  </si>
  <si>
    <t>20.86</t>
  </si>
  <si>
    <t>56.89</t>
  </si>
  <si>
    <t>-9.68</t>
  </si>
  <si>
    <t>139.32</t>
  </si>
  <si>
    <t>Capital Expenditures, 1 Yr. Growth %</t>
  </si>
  <si>
    <t>108.65</t>
  </si>
  <si>
    <t>-23.72</t>
  </si>
  <si>
    <t>11.61</t>
  </si>
  <si>
    <t>181.62</t>
  </si>
  <si>
    <t>-8.57</t>
  </si>
  <si>
    <t>-41.36</t>
  </si>
  <si>
    <t>-24.19</t>
  </si>
  <si>
    <t>6.71</t>
  </si>
  <si>
    <t>-38.67</t>
  </si>
  <si>
    <t>Levered Free Cash Flow, 1 Yr. Growth %</t>
  </si>
  <si>
    <t>-36.83</t>
  </si>
  <si>
    <t>78.72</t>
  </si>
  <si>
    <t>-34.16</t>
  </si>
  <si>
    <t>-24.2</t>
  </si>
  <si>
    <t>-33.03</t>
  </si>
  <si>
    <t>82.01</t>
  </si>
  <si>
    <t>86.86</t>
  </si>
  <si>
    <t>-4.67</t>
  </si>
  <si>
    <t>1.9</t>
  </si>
  <si>
    <t>37.55</t>
  </si>
  <si>
    <t>Unlevered Free Cash Flow, 1 Yr. Growth %</t>
  </si>
  <si>
    <t>-31.41</t>
  </si>
  <si>
    <t>57.32</t>
  </si>
  <si>
    <t>-30.84</t>
  </si>
  <si>
    <t>-25.48</t>
  </si>
  <si>
    <t>-27.59</t>
  </si>
  <si>
    <t>62.1</t>
  </si>
  <si>
    <t>66.4</t>
  </si>
  <si>
    <t>-4.66</t>
  </si>
  <si>
    <t>37.53</t>
  </si>
  <si>
    <t>Dividend Per Share, 1 Yr. Growth %</t>
  </si>
  <si>
    <t>0</t>
  </si>
  <si>
    <t>16.67</t>
  </si>
  <si>
    <t>28.57</t>
  </si>
  <si>
    <t>22.22</t>
  </si>
  <si>
    <t>Compound Annual Growth Rate Over Two Years</t>
  </si>
  <si>
    <t>Total Revenues, 2 Yr. CAGR %</t>
  </si>
  <si>
    <t>-0.21</t>
  </si>
  <si>
    <t>0.06</t>
  </si>
  <si>
    <t>-1.14</t>
  </si>
  <si>
    <t>3.05</t>
  </si>
  <si>
    <t>5.91</t>
  </si>
  <si>
    <t>3.6</t>
  </si>
  <si>
    <t>7.23</t>
  </si>
  <si>
    <t>13.97</t>
  </si>
  <si>
    <t>8.24</t>
  </si>
  <si>
    <t>Gross Profit, 2 Yr. CAGR %</t>
  </si>
  <si>
    <t>-1.06</t>
  </si>
  <si>
    <t>5.11</t>
  </si>
  <si>
    <t>7.64</t>
  </si>
  <si>
    <t>1.07</t>
  </si>
  <si>
    <t>12.76</t>
  </si>
  <si>
    <t>16.01</t>
  </si>
  <si>
    <t>EBITDA, 2 Yr. CAGR %</t>
  </si>
  <si>
    <t>-9.82</t>
  </si>
  <si>
    <t>5.96</t>
  </si>
  <si>
    <t>3.61</t>
  </si>
  <si>
    <t>4.15</t>
  </si>
  <si>
    <t>-8.54</t>
  </si>
  <si>
    <t>-2.12</t>
  </si>
  <si>
    <t>19.39</t>
  </si>
  <si>
    <t>21.79</t>
  </si>
  <si>
    <t>10.98</t>
  </si>
  <si>
    <t>EBITA, 2 Yr. CAGR %</t>
  </si>
  <si>
    <t>-8.18</t>
  </si>
  <si>
    <t>4.17</t>
  </si>
  <si>
    <t>7.95</t>
  </si>
  <si>
    <t>4.67</t>
  </si>
  <si>
    <t>7.38</t>
  </si>
  <si>
    <t>-9.22</t>
  </si>
  <si>
    <t>-3.74</t>
  </si>
  <si>
    <t>22.67</t>
  </si>
  <si>
    <t>27.02</t>
  </si>
  <si>
    <t>12.78</t>
  </si>
  <si>
    <t>EBIT, 2 Yr. CAGR %</t>
  </si>
  <si>
    <t>20.75</t>
  </si>
  <si>
    <t>7.72</t>
  </si>
  <si>
    <t>Earnings From Cont. Operations, 2 Yr. CAGR %</t>
  </si>
  <si>
    <t>-54.87</t>
  </si>
  <si>
    <t>-11.58</t>
  </si>
  <si>
    <t>-65.99</t>
  </si>
  <si>
    <t>120.97</t>
  </si>
  <si>
    <t>338.84</t>
  </si>
  <si>
    <t>-11.05</t>
  </si>
  <si>
    <t>25.36</t>
  </si>
  <si>
    <t>31.32</t>
  </si>
  <si>
    <t>2.86</t>
  </si>
  <si>
    <t>Net Income, 2 Yr. CAGR %</t>
  </si>
  <si>
    <t>-50.48</t>
  </si>
  <si>
    <t>-6.58</t>
  </si>
  <si>
    <t>-73.94</t>
  </si>
  <si>
    <t>107.94</t>
  </si>
  <si>
    <t>470.79</t>
  </si>
  <si>
    <t>-10.76</t>
  </si>
  <si>
    <t>31.81</t>
  </si>
  <si>
    <t>2.78</t>
  </si>
  <si>
    <t>Normalized Net Income, 2 Yr. CAGR %</t>
  </si>
  <si>
    <t>-13.35</t>
  </si>
  <si>
    <t>14.67</t>
  </si>
  <si>
    <t>12.39</t>
  </si>
  <si>
    <t>15.8</t>
  </si>
  <si>
    <t>-9.09</t>
  </si>
  <si>
    <t>3.26</t>
  </si>
  <si>
    <t>26.09</t>
  </si>
  <si>
    <t>16.69</t>
  </si>
  <si>
    <t>10.5</t>
  </si>
  <si>
    <t>Diluted EPS Before Extra, 2 Yr. CAGR %</t>
  </si>
  <si>
    <t>-55.7</t>
  </si>
  <si>
    <t>2.74</t>
  </si>
  <si>
    <t>-4.88</t>
  </si>
  <si>
    <t>-72.28</t>
  </si>
  <si>
    <t>98.68</t>
  </si>
  <si>
    <t>433.22</t>
  </si>
  <si>
    <t>-10.59</t>
  </si>
  <si>
    <t>25.63</t>
  </si>
  <si>
    <t>31.71</t>
  </si>
  <si>
    <t>3.38</t>
  </si>
  <si>
    <t>Accounts Receivable, 2 Yr. CAGR %</t>
  </si>
  <si>
    <t>3.75</t>
  </si>
  <si>
    <t>1.2</t>
  </si>
  <si>
    <t>-3.67</t>
  </si>
  <si>
    <t>-5.53</t>
  </si>
  <si>
    <t>8.36</t>
  </si>
  <si>
    <t>-9.2</t>
  </si>
  <si>
    <t>Net Property, Plant and Equip., 2 Yr. CAGR %</t>
  </si>
  <si>
    <t>-7.22</t>
  </si>
  <si>
    <t>-5.84</t>
  </si>
  <si>
    <t>-5.32</t>
  </si>
  <si>
    <t>3.47</t>
  </si>
  <si>
    <t>-3.22</t>
  </si>
  <si>
    <t>-2.78</t>
  </si>
  <si>
    <t>-7.15</t>
  </si>
  <si>
    <t>Total Assets, 2 Yr. CAGR %</t>
  </si>
  <si>
    <t>-4.39</t>
  </si>
  <si>
    <t>-3.06</t>
  </si>
  <si>
    <t>-7.72</t>
  </si>
  <si>
    <t>-6.81</t>
  </si>
  <si>
    <t>0.27</t>
  </si>
  <si>
    <t>-0.25</t>
  </si>
  <si>
    <t>10.79</t>
  </si>
  <si>
    <t>4.78</t>
  </si>
  <si>
    <t>2.89</t>
  </si>
  <si>
    <t>Tangible Book Value, 2 Yr. CAGR %</t>
  </si>
  <si>
    <t>6.31</t>
  </si>
  <si>
    <t>0.04</t>
  </si>
  <si>
    <t>7.34</t>
  </si>
  <si>
    <t>1.92</t>
  </si>
  <si>
    <t>11.97</t>
  </si>
  <si>
    <t>16.92</t>
  </si>
  <si>
    <t>14.65</t>
  </si>
  <si>
    <t>-13.34</t>
  </si>
  <si>
    <t>-11.59</t>
  </si>
  <si>
    <t>Common Equity, 2 Yr. CAGR %</t>
  </si>
  <si>
    <t>-0.96</t>
  </si>
  <si>
    <t>8.04</t>
  </si>
  <si>
    <t>10.8</t>
  </si>
  <si>
    <t>14.29</t>
  </si>
  <si>
    <t>12.85</t>
  </si>
  <si>
    <t>14.58</t>
  </si>
  <si>
    <t>9.8</t>
  </si>
  <si>
    <t>Cash From Operations, 2 Yr. CAGR %</t>
  </si>
  <si>
    <t>0.74</t>
  </si>
  <si>
    <t>124.28</t>
  </si>
  <si>
    <t>8.21</t>
  </si>
  <si>
    <t>-30.41</t>
  </si>
  <si>
    <t>22.99</t>
  </si>
  <si>
    <t>47.99</t>
  </si>
  <si>
    <t>37.7</t>
  </si>
  <si>
    <t>19.04</t>
  </si>
  <si>
    <t>-28.88</t>
  </si>
  <si>
    <t>15.76</t>
  </si>
  <si>
    <t>Capital Expenditures, 2 Yr. CAGR %</t>
  </si>
  <si>
    <t>0.66</t>
  </si>
  <si>
    <t>26.16</t>
  </si>
  <si>
    <t>-7.73</t>
  </si>
  <si>
    <t>77.29</t>
  </si>
  <si>
    <t>60.46</t>
  </si>
  <si>
    <t>-26.78</t>
  </si>
  <si>
    <t>-33.32</t>
  </si>
  <si>
    <t>-12.69</t>
  </si>
  <si>
    <t>3.58</t>
  </si>
  <si>
    <t>-19.1</t>
  </si>
  <si>
    <t>Levered Free Cash Flow, 2 Yr. CAGR %</t>
  </si>
  <si>
    <t>-56.86</t>
  </si>
  <si>
    <t>6.26</t>
  </si>
  <si>
    <t>8.47</t>
  </si>
  <si>
    <t>-29.36</t>
  </si>
  <si>
    <t>-28.76</t>
  </si>
  <si>
    <t>10.42</t>
  </si>
  <si>
    <t>84.45</t>
  </si>
  <si>
    <t>33.47</t>
  </si>
  <si>
    <t>-1.43</t>
  </si>
  <si>
    <t>18.37</t>
  </si>
  <si>
    <t>Unlevered Free Cash Flow, 2 Yr. CAGR %</t>
  </si>
  <si>
    <t>-52.47</t>
  </si>
  <si>
    <t>3.88</t>
  </si>
  <si>
    <t>-28.21</t>
  </si>
  <si>
    <t>-26.55</t>
  </si>
  <si>
    <t>8.35</t>
  </si>
  <si>
    <t>64.26</t>
  </si>
  <si>
    <t>25.97</t>
  </si>
  <si>
    <t>-1.42</t>
  </si>
  <si>
    <t>18.36</t>
  </si>
  <si>
    <t>Dividend Per Share, 2 Yr. CAGR %</t>
  </si>
  <si>
    <t>41.42</t>
  </si>
  <si>
    <t>11.8</t>
  </si>
  <si>
    <t>22.47</t>
  </si>
  <si>
    <t>18.32</t>
  </si>
  <si>
    <t>Compound Annual Growth Rate Over Three Years</t>
  </si>
  <si>
    <t>Total Revenues, 3 Yr. CAGR %</t>
  </si>
  <si>
    <t>-0.34</t>
  </si>
  <si>
    <t>-0.83</t>
  </si>
  <si>
    <t>1.77</t>
  </si>
  <si>
    <t>3.37</t>
  </si>
  <si>
    <t>4.99</t>
  </si>
  <si>
    <t>5.87</t>
  </si>
  <si>
    <t>8.57</t>
  </si>
  <si>
    <t>10.99</t>
  </si>
  <si>
    <t>Gross Profit, 3 Yr. CAGR %</t>
  </si>
  <si>
    <t>1.09</t>
  </si>
  <si>
    <t>3.92</t>
  </si>
  <si>
    <t>4.02</t>
  </si>
  <si>
    <t>5.14</t>
  </si>
  <si>
    <t>-8.8</t>
  </si>
  <si>
    <t>9.04</t>
  </si>
  <si>
    <t>10.51</t>
  </si>
  <si>
    <t>13.08</t>
  </si>
  <si>
    <t>EBITDA, 3 Yr. CAGR %</t>
  </si>
  <si>
    <t>-6.59</t>
  </si>
  <si>
    <t>-3.28</t>
  </si>
  <si>
    <t>-1.55</t>
  </si>
  <si>
    <t>-5.21</t>
  </si>
  <si>
    <t>10.28</t>
  </si>
  <si>
    <t>14.72</t>
  </si>
  <si>
    <t>19.94</t>
  </si>
  <si>
    <t>EBITA, 3 Yr. CAGR %</t>
  </si>
  <si>
    <t>-2.88</t>
  </si>
  <si>
    <t>-2.82</t>
  </si>
  <si>
    <t>14.71</t>
  </si>
  <si>
    <t>-0.82</t>
  </si>
  <si>
    <t>2.18</t>
  </si>
  <si>
    <t>-6.21</t>
  </si>
  <si>
    <t>11.67</t>
  </si>
  <si>
    <t>17.32</t>
  </si>
  <si>
    <t>24.15</t>
  </si>
  <si>
    <t>EBIT, 3 Yr. CAGR %</t>
  </si>
  <si>
    <t>20.41</t>
  </si>
  <si>
    <t>Earnings From Cont. Operations, 3 Yr. CAGR %</t>
  </si>
  <si>
    <t>-9.19</t>
  </si>
  <si>
    <t>-27.36</t>
  </si>
  <si>
    <t>-22.88</t>
  </si>
  <si>
    <t>-39.85</t>
  </si>
  <si>
    <t>26.58</t>
  </si>
  <si>
    <t>75.02</t>
  </si>
  <si>
    <t>140.29</t>
  </si>
  <si>
    <t>19.95</t>
  </si>
  <si>
    <t>7.51</t>
  </si>
  <si>
    <t>32.16</t>
  </si>
  <si>
    <t>Net Income, 3 Yr. CAGR %</t>
  </si>
  <si>
    <t>-22.5</t>
  </si>
  <si>
    <t>-23.57</t>
  </si>
  <si>
    <t>-49.47</t>
  </si>
  <si>
    <t>25.72</t>
  </si>
  <si>
    <t>68.86</t>
  </si>
  <si>
    <t>185.62</t>
  </si>
  <si>
    <t>20.51</t>
  </si>
  <si>
    <t>32.41</t>
  </si>
  <si>
    <t>Normalized Net Income, 3 Yr. CAGR %</t>
  </si>
  <si>
    <t>5.24</t>
  </si>
  <si>
    <t>13.2</t>
  </si>
  <si>
    <t>-4.92</t>
  </si>
  <si>
    <t>37.34</t>
  </si>
  <si>
    <t>5.31</t>
  </si>
  <si>
    <t>19.21</t>
  </si>
  <si>
    <t>-2.44</t>
  </si>
  <si>
    <t>14.26</t>
  </si>
  <si>
    <t>15.65</t>
  </si>
  <si>
    <t>19.58</t>
  </si>
  <si>
    <t>Diluted EPS Before Extra, 3 Yr. CAGR %</t>
  </si>
  <si>
    <t>-11.21</t>
  </si>
  <si>
    <t>-29.18</t>
  </si>
  <si>
    <t>-19.19</t>
  </si>
  <si>
    <t>-48.2</t>
  </si>
  <si>
    <t>25.44</t>
  </si>
  <si>
    <t>63.47</t>
  </si>
  <si>
    <t>173.85</t>
  </si>
  <si>
    <t>20.43</t>
  </si>
  <si>
    <t>7.81</t>
  </si>
  <si>
    <t>32.67</t>
  </si>
  <si>
    <t>Accounts Receivable, 3 Yr. CAGR %</t>
  </si>
  <si>
    <t>1.59</t>
  </si>
  <si>
    <t>-4.56</t>
  </si>
  <si>
    <t>2.4</t>
  </si>
  <si>
    <t>3.23</t>
  </si>
  <si>
    <t>Net Property, Plant and Equip., 3 Yr. CAGR %</t>
  </si>
  <si>
    <t>-10.77</t>
  </si>
  <si>
    <t>-6.49</t>
  </si>
  <si>
    <t>-5.78</t>
  </si>
  <si>
    <t>-1.26</t>
  </si>
  <si>
    <t>0.34</t>
  </si>
  <si>
    <t>4.48</t>
  </si>
  <si>
    <t>0.3</t>
  </si>
  <si>
    <t>-0.07</t>
  </si>
  <si>
    <t>-3.52</t>
  </si>
  <si>
    <t>-5.28</t>
  </si>
  <si>
    <t>Total Assets, 3 Yr. CAGR %</t>
  </si>
  <si>
    <t>-3.81</t>
  </si>
  <si>
    <t>-4.86</t>
  </si>
  <si>
    <t>-5.29</t>
  </si>
  <si>
    <t>-6.47</t>
  </si>
  <si>
    <t>-3.14</t>
  </si>
  <si>
    <t>3.2</t>
  </si>
  <si>
    <t>5.28</t>
  </si>
  <si>
    <t>5.56</t>
  </si>
  <si>
    <t>Tangible Book Value, 3 Yr. CAGR %</t>
  </si>
  <si>
    <t>16.6</t>
  </si>
  <si>
    <t>9.97</t>
  </si>
  <si>
    <t>-0.67</t>
  </si>
  <si>
    <t>6.92</t>
  </si>
  <si>
    <t>7.61</t>
  </si>
  <si>
    <t>13.04</t>
  </si>
  <si>
    <t>14.68</t>
  </si>
  <si>
    <t>-5.7</t>
  </si>
  <si>
    <t>-2.74</t>
  </si>
  <si>
    <t>Common Equity, 3 Yr. CAGR %</t>
  </si>
  <si>
    <t>7.67</t>
  </si>
  <si>
    <t>7.98</t>
  </si>
  <si>
    <t>11.4</t>
  </si>
  <si>
    <t>13.89</t>
  </si>
  <si>
    <t>13.92</t>
  </si>
  <si>
    <t>10.89</t>
  </si>
  <si>
    <t>9.98</t>
  </si>
  <si>
    <t>Cash From Operations, 3 Yr. CAGR %</t>
  </si>
  <si>
    <t>2.88</t>
  </si>
  <si>
    <t>30.27</t>
  </si>
  <si>
    <t>39.32</t>
  </si>
  <si>
    <t>2.51</t>
  </si>
  <si>
    <t>-4.27</t>
  </si>
  <si>
    <t>22.27</t>
  </si>
  <si>
    <t>50.9</t>
  </si>
  <si>
    <t>19.65</t>
  </si>
  <si>
    <t>-7.42</t>
  </si>
  <si>
    <t>6.57</t>
  </si>
  <si>
    <t>Capital Expenditures, 3 Yr. CAGR %</t>
  </si>
  <si>
    <t>-7.65</t>
  </si>
  <si>
    <t>-8.23</t>
  </si>
  <si>
    <t>21.11</t>
  </si>
  <si>
    <t>42.17</t>
  </si>
  <si>
    <t>-25.92</t>
  </si>
  <si>
    <t>-23.54</t>
  </si>
  <si>
    <t>-6.65</t>
  </si>
  <si>
    <t>-13.02</t>
  </si>
  <si>
    <t>Levered Free Cash Flow, 3 Yr. CAGR %</t>
  </si>
  <si>
    <t>-35.92</t>
  </si>
  <si>
    <t>-30.71</t>
  </si>
  <si>
    <t>-9.41</t>
  </si>
  <si>
    <t>-30.6</t>
  </si>
  <si>
    <t>-2.61</t>
  </si>
  <si>
    <t>31.59</t>
  </si>
  <si>
    <t>48.02</t>
  </si>
  <si>
    <t>21.99</t>
  </si>
  <si>
    <t>10.15</t>
  </si>
  <si>
    <t>Unlevered Free Cash Flow, 3 Yr. CAGR %</t>
  </si>
  <si>
    <t>-27.46</t>
  </si>
  <si>
    <t>-29.17</t>
  </si>
  <si>
    <t>-9.29</t>
  </si>
  <si>
    <t>-6.75</t>
  </si>
  <si>
    <t>-4.37</t>
  </si>
  <si>
    <t>25.01</t>
  </si>
  <si>
    <t>37.02</t>
  </si>
  <si>
    <t>17.37</t>
  </si>
  <si>
    <t>Dividend Per Share, 3 Yr. CAGR %</t>
  </si>
  <si>
    <t>25.99</t>
  </si>
  <si>
    <t>14.47</t>
  </si>
  <si>
    <t>21.64</t>
  </si>
  <si>
    <t>22.39</t>
  </si>
  <si>
    <t>Compound Annual Growth Rate Over Five Years</t>
  </si>
  <si>
    <t>Total Revenues, 5 Yr. CAGR %</t>
  </si>
  <si>
    <t>-4.43</t>
  </si>
  <si>
    <t>1.81</t>
  </si>
  <si>
    <t>2.35</t>
  </si>
  <si>
    <t>5.89</t>
  </si>
  <si>
    <t>6.56</t>
  </si>
  <si>
    <t>6.81</t>
  </si>
  <si>
    <t>Gross Profit, 5 Yr. CAGR %</t>
  </si>
  <si>
    <t>-7.82</t>
  </si>
  <si>
    <t>-0.09</t>
  </si>
  <si>
    <t>2.02</t>
  </si>
  <si>
    <t>2.27</t>
  </si>
  <si>
    <t>-3.4</t>
  </si>
  <si>
    <t>EBITDA, 5 Yr. CAGR %</t>
  </si>
  <si>
    <t>-7.28</t>
  </si>
  <si>
    <t>-3.71</t>
  </si>
  <si>
    <t>-4.54</t>
  </si>
  <si>
    <t>-0.71</t>
  </si>
  <si>
    <t>-0.37</t>
  </si>
  <si>
    <t>2.76</t>
  </si>
  <si>
    <t>-1.78</t>
  </si>
  <si>
    <t>10.57</t>
  </si>
  <si>
    <t>EBITA, 5 Yr. CAGR %</t>
  </si>
  <si>
    <t>-5.56</t>
  </si>
  <si>
    <t>1.32</t>
  </si>
  <si>
    <t>4.94</t>
  </si>
  <si>
    <t>1.14</t>
  </si>
  <si>
    <t>9.93</t>
  </si>
  <si>
    <t>5.88</t>
  </si>
  <si>
    <t>12.13</t>
  </si>
  <si>
    <t>EBIT, 5 Yr. CAGR %</t>
  </si>
  <si>
    <t>3.76</t>
  </si>
  <si>
    <t>10.08</t>
  </si>
  <si>
    <t>Earnings From Cont. Operations, 5 Yr. CAGR %</t>
  </si>
  <si>
    <t>84.33</t>
  </si>
  <si>
    <t>2.67</t>
  </si>
  <si>
    <t>-10.16</t>
  </si>
  <si>
    <t>-46.38</t>
  </si>
  <si>
    <t>17.5</t>
  </si>
  <si>
    <t>33.19</t>
  </si>
  <si>
    <t>9.92</t>
  </si>
  <si>
    <t>53.15</t>
  </si>
  <si>
    <t>88.7</t>
  </si>
  <si>
    <t>Net Income, 5 Yr. CAGR %</t>
  </si>
  <si>
    <t>10.86</t>
  </si>
  <si>
    <t>-10.1</t>
  </si>
  <si>
    <t>-5.04</t>
  </si>
  <si>
    <t>-49.88</t>
  </si>
  <si>
    <t>14.06</t>
  </si>
  <si>
    <t>33.26</t>
  </si>
  <si>
    <t>9.62</t>
  </si>
  <si>
    <t>49.9</t>
  </si>
  <si>
    <t>109.63</t>
  </si>
  <si>
    <t>Normalized Net Income, 5 Yr. CAGR %</t>
  </si>
  <si>
    <t>-8.7</t>
  </si>
  <si>
    <t>8.05</t>
  </si>
  <si>
    <t>14.23</t>
  </si>
  <si>
    <t>8.96</t>
  </si>
  <si>
    <t>16.44</t>
  </si>
  <si>
    <t>21.65</t>
  </si>
  <si>
    <t>4.8</t>
  </si>
  <si>
    <t>Diluted EPS Before Extra, 5 Yr. CAGR %</t>
  </si>
  <si>
    <t>83.84</t>
  </si>
  <si>
    <t>1.66</t>
  </si>
  <si>
    <t>-8.73</t>
  </si>
  <si>
    <t>-51.34</t>
  </si>
  <si>
    <t>15.81</t>
  </si>
  <si>
    <t>31.64</t>
  </si>
  <si>
    <t>9.55</t>
  </si>
  <si>
    <t>47.13</t>
  </si>
  <si>
    <t>104.34</t>
  </si>
  <si>
    <t>13.3</t>
  </si>
  <si>
    <t>Accounts Receivable, 5 Yr. CAGR %</t>
  </si>
  <si>
    <t>-9.07</t>
  </si>
  <si>
    <t>-7.27</t>
  </si>
  <si>
    <t>-4.42</t>
  </si>
  <si>
    <t>-1.32</t>
  </si>
  <si>
    <t>0.41</t>
  </si>
  <si>
    <t>3.31</t>
  </si>
  <si>
    <t>1.51</t>
  </si>
  <si>
    <t>Net Property, Plant and Equip., 5 Yr. CAGR %</t>
  </si>
  <si>
    <t>-11.84</t>
  </si>
  <si>
    <t>-11.38</t>
  </si>
  <si>
    <t>-8.63</t>
  </si>
  <si>
    <t>-3.69</t>
  </si>
  <si>
    <t>-2.18</t>
  </si>
  <si>
    <t>0.45</t>
  </si>
  <si>
    <t>-0.94</t>
  </si>
  <si>
    <t>-2.96</t>
  </si>
  <si>
    <t>Total Assets, 5 Yr. CAGR %</t>
  </si>
  <si>
    <t>-5.95</t>
  </si>
  <si>
    <t>-5.39</t>
  </si>
  <si>
    <t>-3.11</t>
  </si>
  <si>
    <t>-4.03</t>
  </si>
  <si>
    <t>-0.93</t>
  </si>
  <si>
    <t>3.25</t>
  </si>
  <si>
    <t>3.83</t>
  </si>
  <si>
    <t>4.32</t>
  </si>
  <si>
    <t>Tangible Book Value, 5 Yr. CAGR %</t>
  </si>
  <si>
    <t>46.1</t>
  </si>
  <si>
    <t>104.73</t>
  </si>
  <si>
    <t>6.68</t>
  </si>
  <si>
    <t>11.06</t>
  </si>
  <si>
    <t>9.65</t>
  </si>
  <si>
    <t>13.75</t>
  </si>
  <si>
    <t>2.83</t>
  </si>
  <si>
    <t>3.35</t>
  </si>
  <si>
    <t>Common Equity, 5 Yr. CAGR %</t>
  </si>
  <si>
    <t>4.61</t>
  </si>
  <si>
    <t>10.04</t>
  </si>
  <si>
    <t>9.9</t>
  </si>
  <si>
    <t>12.66</t>
  </si>
  <si>
    <t>12.23</t>
  </si>
  <si>
    <t>11.12</t>
  </si>
  <si>
    <t>Cash From Operations, 5 Yr. CAGR %</t>
  </si>
  <si>
    <t>-20.1</t>
  </si>
  <si>
    <t>2.72</t>
  </si>
  <si>
    <t>4.98</t>
  </si>
  <si>
    <t>35.14</t>
  </si>
  <si>
    <t>18.73</t>
  </si>
  <si>
    <t>20.97</t>
  </si>
  <si>
    <t>18.08</t>
  </si>
  <si>
    <t>Capital Expenditures, 5 Yr. CAGR %</t>
  </si>
  <si>
    <t>-7.09</t>
  </si>
  <si>
    <t>-4.28</t>
  </si>
  <si>
    <t>-7.68</t>
  </si>
  <si>
    <t>19.43</t>
  </si>
  <si>
    <t>35.54</t>
  </si>
  <si>
    <t>5.15</t>
  </si>
  <si>
    <t>5.02</t>
  </si>
  <si>
    <t>2.85</t>
  </si>
  <si>
    <t>-15.29</t>
  </si>
  <si>
    <t>-21.79</t>
  </si>
  <si>
    <t>Levered Free Cash Flow, 5 Yr. CAGR %</t>
  </si>
  <si>
    <t>-10.68</t>
  </si>
  <si>
    <t>6.77</t>
  </si>
  <si>
    <t>-20.9</t>
  </si>
  <si>
    <t>-30.17</t>
  </si>
  <si>
    <t>-17.71</t>
  </si>
  <si>
    <t>1.69</t>
  </si>
  <si>
    <t>2.6</t>
  </si>
  <si>
    <t>10.48</t>
  </si>
  <si>
    <t>17.22</t>
  </si>
  <si>
    <t>35.37</t>
  </si>
  <si>
    <t>Unlevered Free Cash Flow, 5 Yr. CAGR %</t>
  </si>
  <si>
    <t>-10.02</t>
  </si>
  <si>
    <t>3.24</t>
  </si>
  <si>
    <t>-16.11</t>
  </si>
  <si>
    <t>-28.79</t>
  </si>
  <si>
    <t>-0.99</t>
  </si>
  <si>
    <t>13.68</t>
  </si>
  <si>
    <t>29.24</t>
  </si>
  <si>
    <t>Dividend Per Share, 5 Yr. CAGR %</t>
  </si>
  <si>
    <t>14.87</t>
  </si>
  <si>
    <t>4.56</t>
  </si>
  <si>
    <t>8.45</t>
  </si>
  <si>
    <t>11.84</t>
  </si>
  <si>
    <t>17.61</t>
  </si>
  <si>
    <t>22.42</t>
  </si>
  <si>
    <t>2019</t>
  </si>
  <si>
    <t>2020</t>
  </si>
  <si>
    <t>2021</t>
  </si>
  <si>
    <t>2022</t>
  </si>
  <si>
    <t>2023</t>
  </si>
  <si>
    <t>2024</t>
  </si>
  <si>
    <t>2025</t>
  </si>
  <si>
    <t>2026</t>
  </si>
  <si>
    <t>Capitalization
                                    1</t>
  </si>
  <si>
    <t>5,341</t>
  </si>
  <si>
    <t>8,657</t>
  </si>
  <si>
    <t>8,108</t>
  </si>
  <si>
    <t>5,369</t>
  </si>
  <si>
    <t>8,054</t>
  </si>
  <si>
    <t>8,329</t>
  </si>
  <si>
    <t>-</t>
  </si>
  <si>
    <t>Change</t>
  </si>
  <si>
    <t>62.07%</t>
  </si>
  <si>
    <t>-6.34%</t>
  </si>
  <si>
    <t>-33.78%</t>
  </si>
  <si>
    <t>50%</t>
  </si>
  <si>
    <t>3.41%</t>
  </si>
  <si>
    <t>0%</t>
  </si>
  <si>
    <t>Enterprise Value (EV)
                                    1</t>
  </si>
  <si>
    <t>5,111</t>
  </si>
  <si>
    <t>8,062</t>
  </si>
  <si>
    <t>7,447</t>
  </si>
  <si>
    <t>5,022</t>
  </si>
  <si>
    <t>7,603</t>
  </si>
  <si>
    <t>7,894</t>
  </si>
  <si>
    <t>7,664</t>
  </si>
  <si>
    <t>7,490</t>
  </si>
  <si>
    <t>57.73%</t>
  </si>
  <si>
    <t>-7.62%</t>
  </si>
  <si>
    <t>-32.57%</t>
  </si>
  <si>
    <t>51.39%</t>
  </si>
  <si>
    <t>3.83%</t>
  </si>
  <si>
    <t>-2.91%</t>
  </si>
  <si>
    <t>-2.27%</t>
  </si>
  <si>
    <t>P/E ratio</t>
  </si>
  <si>
    <t>36.9x</t>
  </si>
  <si>
    <t>31.2x</t>
  </si>
  <si>
    <t>29.5x</t>
  </si>
  <si>
    <t>26x</t>
  </si>
  <si>
    <t>22.5x</t>
  </si>
  <si>
    <t>PBR</t>
  </si>
  <si>
    <t>6.53x</t>
  </si>
  <si>
    <t>5.27x</t>
  </si>
  <si>
    <t>3.35x</t>
  </si>
  <si>
    <t>5.3x</t>
  </si>
  <si>
    <t>4.27x</t>
  </si>
  <si>
    <t>3.83x</t>
  </si>
  <si>
    <t>3.42x</t>
  </si>
  <si>
    <t>PEG</t>
  </si>
  <si>
    <t>-1.5x</t>
  </si>
  <si>
    <t>2x</t>
  </si>
  <si>
    <t>1.4x</t>
  </si>
  <si>
    <t>Capitalization / Revenue</t>
  </si>
  <si>
    <t>2.95x</t>
  </si>
  <si>
    <t>4.85x</t>
  </si>
  <si>
    <t>3.91x</t>
  </si>
  <si>
    <t>2.33x</t>
  </si>
  <si>
    <t>3.32x</t>
  </si>
  <si>
    <t>3.22x</t>
  </si>
  <si>
    <t>3.02x</t>
  </si>
  <si>
    <t>2.85x</t>
  </si>
  <si>
    <t>EV / Revenue</t>
  </si>
  <si>
    <t>2.82x</t>
  </si>
  <si>
    <t>4.52x</t>
  </si>
  <si>
    <t>3.59x</t>
  </si>
  <si>
    <t>2.18x</t>
  </si>
  <si>
    <t>3.13x</t>
  </si>
  <si>
    <t>3.05x</t>
  </si>
  <si>
    <t>2.78x</t>
  </si>
  <si>
    <t>2.56x</t>
  </si>
  <si>
    <t>EV / EBITDA</t>
  </si>
  <si>
    <t>20.6x</t>
  </si>
  <si>
    <t>32.2x</t>
  </si>
  <si>
    <t>22.2x</t>
  </si>
  <si>
    <t>14.4x</t>
  </si>
  <si>
    <t>19.5x</t>
  </si>
  <si>
    <t>17x</t>
  </si>
  <si>
    <t>14.8x</t>
  </si>
  <si>
    <t>13.2x</t>
  </si>
  <si>
    <t>EV / EBIT</t>
  </si>
  <si>
    <t>27.2x</t>
  </si>
  <si>
    <t>42.8x</t>
  </si>
  <si>
    <t>26.8x</t>
  </si>
  <si>
    <t>18.9x</t>
  </si>
  <si>
    <t>25x</t>
  </si>
  <si>
    <t>20.3x</t>
  </si>
  <si>
    <t>17.2x</t>
  </si>
  <si>
    <t>15.1x</t>
  </si>
  <si>
    <t>EV / FCF</t>
  </si>
  <si>
    <t>37.3x</t>
  </si>
  <si>
    <t>30.6x</t>
  </si>
  <si>
    <t>31.8x</t>
  </si>
  <si>
    <t>44.2x</t>
  </si>
  <si>
    <t>21.7x</t>
  </si>
  <si>
    <t>18.1x</t>
  </si>
  <si>
    <t>16.3x</t>
  </si>
  <si>
    <t>FCF Yield</t>
  </si>
  <si>
    <t>2.68%</t>
  </si>
  <si>
    <t>3.27%</t>
  </si>
  <si>
    <t>3.15%</t>
  </si>
  <si>
    <t>2.26%</t>
  </si>
  <si>
    <t>4.45%</t>
  </si>
  <si>
    <t>4.61%</t>
  </si>
  <si>
    <t>5.53%</t>
  </si>
  <si>
    <t>6.14%</t>
  </si>
  <si>
    <t>Dividend per Share
                                    2</t>
  </si>
  <si>
    <t>0.5133</t>
  </si>
  <si>
    <t>0.5793</t>
  </si>
  <si>
    <t>0.6399</t>
  </si>
  <si>
    <t>Rate of return</t>
  </si>
  <si>
    <t>0.62%</t>
  </si>
  <si>
    <t>0.46%</t>
  </si>
  <si>
    <t>0.58%</t>
  </si>
  <si>
    <t>1.11%</t>
  </si>
  <si>
    <t>0.9%</t>
  </si>
  <si>
    <t>1.01%</t>
  </si>
  <si>
    <t>1.14%</t>
  </si>
  <si>
    <t>1.26%</t>
  </si>
  <si>
    <t>EPS
                                    2</t>
  </si>
  <si>
    <t>1.724</t>
  </si>
  <si>
    <t>1.954</t>
  </si>
  <si>
    <t>2.261</t>
  </si>
  <si>
    <t>Distribution rate</t>
  </si>
  <si>
    <t>21.4%</t>
  </si>
  <si>
    <t>34.6%</t>
  </si>
  <si>
    <t>29.8%</t>
  </si>
  <si>
    <t>29.7%</t>
  </si>
  <si>
    <t>28.3%</t>
  </si>
  <si>
    <t>Net sales
                                    1</t>
  </si>
  <si>
    <t>1,812</t>
  </si>
  <si>
    <t>1,784</t>
  </si>
  <si>
    <t>2,075</t>
  </si>
  <si>
    <t>2,308</t>
  </si>
  <si>
    <t>2,426</t>
  </si>
  <si>
    <t>2,585</t>
  </si>
  <si>
    <t>2,759</t>
  </si>
  <si>
    <t>2,927</t>
  </si>
  <si>
    <t>EBITDA
                                    1</t>
  </si>
  <si>
    <t>248.4</t>
  </si>
  <si>
    <t>250.6</t>
  </si>
  <si>
    <t>335.4</t>
  </si>
  <si>
    <t>347.9</t>
  </si>
  <si>
    <t>389.9</t>
  </si>
  <si>
    <t>464.2</t>
  </si>
  <si>
    <t>519.2</t>
  </si>
  <si>
    <t>567.8</t>
  </si>
  <si>
    <t>EBIT
                                    1</t>
  </si>
  <si>
    <t>187.7</t>
  </si>
  <si>
    <t>188.5</t>
  </si>
  <si>
    <t>277.9</t>
  </si>
  <si>
    <t>265.3</t>
  </si>
  <si>
    <t>303.7</t>
  </si>
  <si>
    <t>388</t>
  </si>
  <si>
    <t>445.8</t>
  </si>
  <si>
    <t>494.7</t>
  </si>
  <si>
    <t>Net income
                                    1</t>
  </si>
  <si>
    <t>220</t>
  </si>
  <si>
    <t>173.9</t>
  </si>
  <si>
    <t>285.5</t>
  </si>
  <si>
    <t>328.7</t>
  </si>
  <si>
    <t>365.9</t>
  </si>
  <si>
    <t>Net Debt
                                    1</t>
  </si>
  <si>
    <t>-230.4</t>
  </si>
  <si>
    <t>-595.2</t>
  </si>
  <si>
    <t>-661</t>
  </si>
  <si>
    <t>-347.4</t>
  </si>
  <si>
    <t>-451.6</t>
  </si>
  <si>
    <t>-435</t>
  </si>
  <si>
    <t>-664.6</t>
  </si>
  <si>
    <t>-838.7</t>
  </si>
  <si>
    <t>Reference price
                                    2</t>
  </si>
  <si>
    <t>32.17</t>
  </si>
  <si>
    <t>51.77</t>
  </si>
  <si>
    <t>48.30</t>
  </si>
  <si>
    <t>32.46</t>
  </si>
  <si>
    <t>48.99</t>
  </si>
  <si>
    <t>50.80</t>
  </si>
  <si>
    <t>Nbr of stocks (in thousands)</t>
  </si>
  <si>
    <t>166,039</t>
  </si>
  <si>
    <t>167,217</t>
  </si>
  <si>
    <t>167,876</t>
  </si>
  <si>
    <t>165,418</t>
  </si>
  <si>
    <t>164,407</t>
  </si>
  <si>
    <t>163,954</t>
  </si>
  <si>
    <t>Announcement Date</t>
  </si>
  <si>
    <t>2/6/20</t>
  </si>
  <si>
    <t>2/4/21</t>
  </si>
  <si>
    <t>2/2/22</t>
  </si>
  <si>
    <t>2/8/23</t>
  </si>
  <si>
    <t>2/7/24</t>
  </si>
  <si>
    <t>address1</t>
  </si>
  <si>
    <t>620 Eighth Avenue</t>
  </si>
  <si>
    <t>city</t>
  </si>
  <si>
    <t>New York</t>
  </si>
  <si>
    <t>state</t>
  </si>
  <si>
    <t>NY</t>
  </si>
  <si>
    <t>zip</t>
  </si>
  <si>
    <t>10018</t>
  </si>
  <si>
    <t>country</t>
  </si>
  <si>
    <t>phone</t>
  </si>
  <si>
    <t>212 556 1234</t>
  </si>
  <si>
    <t>website</t>
  </si>
  <si>
    <t>https://www.nytco.com</t>
  </si>
  <si>
    <t>industry</t>
  </si>
  <si>
    <t>Publishing</t>
  </si>
  <si>
    <t>industryKey</t>
  </si>
  <si>
    <t>publishing</t>
  </si>
  <si>
    <t>industryDisp</t>
  </si>
  <si>
    <t>sector</t>
  </si>
  <si>
    <t>Communication Services</t>
  </si>
  <si>
    <t>sectorKey</t>
  </si>
  <si>
    <t>communication-services</t>
  </si>
  <si>
    <t>sectorDisp</t>
  </si>
  <si>
    <t>longBusinessSummary</t>
  </si>
  <si>
    <t>The New York Times Company, together with its subsidiaries, creates, collects, and distributes news and information worldwide. The company operates through two segments, The New York Times Group and The Athletic. It offers The New York Times (The Times) through company's mobile application, website, printed newspaper, and associated content, such as podcast. The company also offers The Athletic, a sports media product; Cooking, a recipe product; Games, a puzzle games product; and Audio, an audio product. In addition, it offers a portfolio of advertising products and services to advertisers, such as luxury goods, technology, and financial companies, to promote products, services or brands on digital platforms in the form of display ads, audio and video, in print in the form of column-inch ads, and at live events; and Wirecutter, a product review and recommendation product. Further, the company licenses content to digital aggregators in the business, professional, academic and library markets, and third-party digital platforms; articles, graphics, and photographs, including newspapers, magazines, and websites; and for use in television, films, and books, as well as provide rights to reprint articles, and create and sell new digests. Additionally, it engages in commercial printing and distribution for third parties; and operates the NYTimes.com website. The company was founded in 1851 and is headquartered in New York, New York.</t>
  </si>
  <si>
    <t>fullTimeEmployees</t>
  </si>
  <si>
    <t>companyOfficers</t>
  </si>
  <si>
    <t>[{'maxAge': 1, 'name': 'Mr. Arthur Gregg Sulzberger', 'age': 44, 'title': 'Chairman of the Board &amp; Publisher', 'yearBorn': 1980, 'fiscalYear': 2023, 'totalPay': 2532976, 'exercisedValue': 0, 'unexercisedValue': 0}, {'maxAge': 1, 'name': 'Ms. Meredith A. Kopit Levien', 'age': 53, 'title': 'CEO, President &amp; Director', 'yearBorn': 1971, 'fiscalYear': 2023, 'totalPay': 4153920, 'exercisedValue': 0, 'unexercisedValue': 0}, {'maxAge': 1, 'name': 'Mr. William  Bardeen', 'age': 48, 'title': 'Executive VP &amp; Chief Financial Officer', 'yearBorn': 1976, 'fiscalYear': 2023, 'totalPay': 1027442, 'exercisedValue': 0, 'unexercisedValue': 0}, {'maxAge': 1, 'name': 'Ms. Diane  Brayton', 'age': 55, 'title': 'Executive VP &amp; Chief Legal Officer', 'yearBorn': 1969, 'fiscalYear': 2023, 'totalPay': 1458026, 'exercisedValue': 0, 'unexercisedValue': 0}, {'maxAge': 1, 'name': 'Ms. Jacqueline M. Welch', 'age': 54, 'title': 'Executive VP &amp; Chief Human Resources Officer', 'yearBorn': 1970, 'fiscalYear': 2023, 'totalPay': 1223771, 'exercisedValue': 0, 'unexercisedValue': 0}, {'maxAge': 1, 'name': 'Ms. Carolyn  Ryan', 'title': 'Managing Editor', 'fiscalYear': 2023, 'exercisedValue': 0, 'unexercisedValue': 0}, {'maxAge': 1, 'name': 'Mr. Marc  Lacey', 'title': 'Managing Editor', 'fiscalYear': 2023, 'exercisedValue': 0, 'unexercisedValue': 0}, {'maxAge': 1, 'name': 'Mr. R. Anthony Benten', 'age': 61, 'title': 'Senior VP, Treasurer &amp; Chief Accounting Officer', 'yearBorn': 1963, 'fiscalYear': 2023, 'totalPay': 766192, 'exercisedValue': 0, 'unexercisedValue': 0}, {'maxAge': 1, 'name': 'Mr. Jason  Sobel', 'age': 43, 'title': 'Chief Technology Officer', 'yearBorn': 1981, 'fiscalYear': 2023, 'exercisedValue': 0, 'unexercisedValue': 0}, {'maxAge': 1, 'name': 'Mr. Anthony Joseph DiClemente Jr., C.F.A., Jr.', 'title': 'Senior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</si>
  <si>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</si>
  <si>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</si>
  <si>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</si>
  <si>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</si>
  <si>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</si>
  <si>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</si>
  <si>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</si>
  <si>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</si>
  <si>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http://www.nytco.com/investors/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</si>
  <si>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</si>
  <si>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</si>
  <si>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</si>
  <si>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</si>
  <si>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</si>
  <si>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</si>
  <si>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</si>
  <si>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</si>
  <si>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</si>
  <si>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</si>
  <si>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</si>
  <si>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</si>
  <si>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</si>
  <si>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</si>
  <si>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</si>
  <si>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</si>
  <si>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</si>
  <si>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</si>
  <si>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</si>
  <si>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</si>
  <si>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</si>
  <si>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</si>
  <si>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</si>
  <si>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</si>
  <si>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</si>
  <si>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</si>
  <si>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</si>
  <si>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</si>
  <si>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</si>
  <si>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</si>
  <si>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</si>
  <si>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</si>
  <si>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</si>
  <si>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</si>
  <si>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</si>
  <si>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</si>
  <si>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</si>
  <si>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</si>
  <si>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</si>
  <si>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</si>
  <si>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</si>
  <si>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</si>
  <si>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</si>
  <si>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</si>
  <si>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</si>
  <si>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</si>
  <si>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</si>
  <si>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</si>
  <si>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</si>
  <si>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</si>
  <si>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</si>
  <si>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</si>
  <si>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</si>
  <si>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</si>
  <si>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</si>
  <si>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</si>
  <si>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</si>
  <si>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</si>
  <si>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</si>
  <si>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</si>
  <si>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</si>
  <si>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</si>
  <si>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</si>
  <si>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</si>
  <si>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</si>
  <si>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</si>
  <si>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</si>
  <si>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</si>
  <si>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</si>
  <si>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</si>
  <si>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</si>
  <si>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</si>
  <si>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</si>
  <si>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</si>
  <si>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</si>
  <si>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</si>
  <si>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New York Times Company (The)</t>
  </si>
  <si>
    <t>longName</t>
  </si>
  <si>
    <t>The New York Times Company</t>
  </si>
  <si>
    <t>firstTradeDateEpochUtc</t>
  </si>
  <si>
    <t>timeZoneFullName</t>
  </si>
  <si>
    <t>America/New_York</t>
  </si>
  <si>
    <t>timeZoneShortName</t>
  </si>
  <si>
    <t>EST</t>
  </si>
  <si>
    <t>uuid</t>
  </si>
  <si>
    <t>a7491d0a-5938-31ac-90ed-59612bfad212</t>
  </si>
  <si>
    <t>messageBoardId</t>
  </si>
  <si>
    <t>finmb_291619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</si>
  <si>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</si>
  <si>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</si>
  <si>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</si>
  <si>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</si>
  <si>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</si>
  <si>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</si>
  <si>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</si>
  <si>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</si>
  <si>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</si>
  <si>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</si>
  <si>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</si>
  <si>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</si>
  <si>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</si>
  <si>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quickRatio</t>
  </si>
  <si>
    <t>currentRatio</t>
  </si>
  <si>
    <t>totalRevenue</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</si>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</sst>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ytco.com/" TargetMode="External"/><Relationship Id="rId2" Type="http://schemas.openxmlformats.org/officeDocument/2006/relationships/hyperlink" Target="http://www.nytco.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50.4</v>
      </c>
      <c r="C4" s="2"/>
      <c r="D4" s="2"/>
      <c r="E4" s="2"/>
      <c r="F4" s="2"/>
      <c r="G4" s="2"/>
      <c r="H4" s="2"/>
      <c r="I4" s="2"/>
      <c r="J4" s="2"/>
      <c r="K4" s="2"/>
      <c r="L4" s="2"/>
      <c r="M4" s="2"/>
      <c r="N4" s="2"/>
      <c r="O4" s="2"/>
      <c r="P4" s="2"/>
      <c r="Q4" s="2"/>
      <c r="R4" s="2"/>
      <c r="S4" s="2"/>
      <c r="T4" s="2"/>
      <c r="U4" s="2"/>
      <c r="V4" s="2"/>
      <c r="W4" s="2"/>
      <c r="X4" s="2"/>
      <c r="Y4" s="2"/>
      <c r="Z4" s="2"/>
    </row>
    <row r="5">
      <c r="A5" s="1" t="s">
        <v>7</v>
      </c>
      <c r="B5" s="1">
        <v>51.80365128674716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8.34689792E9</v>
      </c>
      <c r="C8" s="2"/>
      <c r="D8" s="2"/>
      <c r="E8" s="2"/>
      <c r="F8" s="2"/>
      <c r="G8" s="2"/>
      <c r="H8" s="2"/>
      <c r="I8" s="2"/>
      <c r="J8" s="2"/>
      <c r="K8" s="2"/>
      <c r="L8" s="2"/>
      <c r="M8" s="2"/>
      <c r="N8" s="2"/>
      <c r="O8" s="2"/>
      <c r="P8" s="2"/>
      <c r="Q8" s="2"/>
      <c r="R8" s="2"/>
      <c r="S8" s="2"/>
      <c r="T8" s="2"/>
      <c r="U8" s="2"/>
      <c r="V8" s="2"/>
      <c r="W8" s="2"/>
      <c r="X8" s="2"/>
      <c r="Y8" s="2"/>
      <c r="Z8" s="2"/>
    </row>
    <row r="9">
      <c r="A9" s="1" t="s">
        <v>13</v>
      </c>
      <c r="B9" s="1">
        <v>11.287</v>
      </c>
      <c r="C9" s="2"/>
      <c r="D9" s="2"/>
      <c r="E9" s="2"/>
      <c r="F9" s="2"/>
      <c r="G9" s="2"/>
      <c r="H9" s="2"/>
      <c r="I9" s="2"/>
      <c r="J9" s="2"/>
      <c r="K9" s="2"/>
      <c r="L9" s="2"/>
      <c r="M9" s="2"/>
      <c r="N9" s="2"/>
      <c r="O9" s="2"/>
      <c r="P9" s="2"/>
      <c r="Q9" s="2"/>
      <c r="R9" s="2"/>
      <c r="S9" s="2"/>
      <c r="T9" s="2"/>
      <c r="U9" s="2"/>
      <c r="V9" s="2"/>
      <c r="W9" s="2"/>
      <c r="X9" s="2"/>
      <c r="Y9" s="2"/>
      <c r="Z9" s="2"/>
    </row>
    <row r="10">
      <c r="A10" s="1" t="s">
        <v>14</v>
      </c>
      <c r="B10" s="1">
        <v>24.453976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33.0</v>
      </c>
      <c r="C2" s="1">
        <v>63.0</v>
      </c>
      <c r="D2" s="1">
        <v>29.0</v>
      </c>
      <c r="E2" s="1">
        <v>4.0</v>
      </c>
      <c r="F2" s="1">
        <v>126.0</v>
      </c>
      <c r="G2" s="1">
        <v>140.0</v>
      </c>
      <c r="H2" s="1">
        <v>100.0</v>
      </c>
      <c r="I2" s="1">
        <v>220.0</v>
      </c>
      <c r="J2" s="1">
        <v>174.0</v>
      </c>
      <c r="K2" s="1">
        <v>232.0</v>
      </c>
      <c r="L2" s="2"/>
      <c r="M2" s="2"/>
      <c r="N2" s="2"/>
      <c r="O2" s="2"/>
      <c r="P2" s="2"/>
      <c r="Q2" s="2"/>
      <c r="R2" s="2"/>
      <c r="S2" s="2"/>
      <c r="T2" s="2"/>
      <c r="U2" s="2"/>
      <c r="V2" s="2"/>
      <c r="W2" s="2"/>
      <c r="X2" s="2"/>
      <c r="Y2" s="2"/>
      <c r="Z2" s="2"/>
    </row>
    <row r="3">
      <c r="A3" s="1" t="s">
        <v>26</v>
      </c>
      <c r="B3" s="1">
        <v>79.0</v>
      </c>
      <c r="C3" s="1">
        <v>49.0</v>
      </c>
      <c r="D3" s="1">
        <v>50.0</v>
      </c>
      <c r="E3" s="1">
        <v>49.0</v>
      </c>
      <c r="F3" s="1">
        <v>43.0</v>
      </c>
      <c r="G3" s="1">
        <v>51.0</v>
      </c>
      <c r="H3" s="1">
        <v>56.0</v>
      </c>
      <c r="I3" s="1">
        <v>57.0</v>
      </c>
      <c r="J3" s="1">
        <v>57.0</v>
      </c>
      <c r="K3" s="1">
        <v>58.0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27.0</v>
      </c>
      <c r="K4" s="1">
        <v>29.0</v>
      </c>
      <c r="L4" s="2"/>
      <c r="M4" s="2"/>
      <c r="N4" s="2"/>
      <c r="O4" s="2"/>
      <c r="P4" s="2"/>
      <c r="Q4" s="2"/>
      <c r="R4" s="2"/>
      <c r="S4" s="2"/>
      <c r="T4" s="2"/>
      <c r="U4" s="2"/>
      <c r="V4" s="2"/>
      <c r="W4" s="2"/>
      <c r="X4" s="2"/>
      <c r="Y4" s="2"/>
      <c r="Z4" s="2"/>
    </row>
    <row r="5">
      <c r="A5" s="1" t="s">
        <v>28</v>
      </c>
      <c r="B5" s="1">
        <v>79.0</v>
      </c>
      <c r="C5" s="1">
        <v>49.0</v>
      </c>
      <c r="D5" s="1">
        <v>50.0</v>
      </c>
      <c r="E5" s="1">
        <v>49.0</v>
      </c>
      <c r="F5" s="1">
        <v>43.0</v>
      </c>
      <c r="G5" s="1">
        <v>51.0</v>
      </c>
      <c r="H5" s="1">
        <v>56.0</v>
      </c>
      <c r="I5" s="1">
        <v>57.0</v>
      </c>
      <c r="J5" s="1">
        <v>84.0</v>
      </c>
      <c r="K5" s="1">
        <v>87.0</v>
      </c>
      <c r="L5" s="2"/>
      <c r="M5" s="2"/>
      <c r="N5" s="2"/>
      <c r="O5" s="2"/>
      <c r="P5" s="2"/>
      <c r="Q5" s="2"/>
      <c r="R5" s="2"/>
      <c r="S5" s="2"/>
      <c r="T5" s="2"/>
      <c r="U5" s="2"/>
      <c r="V5" s="2"/>
      <c r="W5" s="2"/>
      <c r="X5" s="2"/>
      <c r="Y5" s="2"/>
      <c r="Z5" s="2"/>
    </row>
    <row r="6">
      <c r="A6" s="1" t="s">
        <v>29</v>
      </c>
      <c r="B6" s="1">
        <v>0.0</v>
      </c>
      <c r="C6" s="1">
        <v>11.0</v>
      </c>
      <c r="D6" s="1">
        <v>11.0</v>
      </c>
      <c r="E6" s="1">
        <v>12.0</v>
      </c>
      <c r="F6" s="1">
        <v>15.0</v>
      </c>
      <c r="G6" s="1">
        <v>17.0</v>
      </c>
      <c r="H6" s="1">
        <v>14.0</v>
      </c>
      <c r="I6" s="1">
        <v>9.0</v>
      </c>
      <c r="J6" s="1">
        <v>7.0</v>
      </c>
      <c r="K6" s="1">
        <v>7.0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-34.0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-10.0</v>
      </c>
      <c r="I8" s="1">
        <v>-27.0</v>
      </c>
      <c r="J8" s="1">
        <v>0.0</v>
      </c>
      <c r="K8" s="1">
        <v>0.0</v>
      </c>
      <c r="L8" s="2"/>
      <c r="M8" s="2"/>
      <c r="N8" s="2"/>
      <c r="O8" s="2"/>
      <c r="P8" s="2"/>
      <c r="Q8" s="2"/>
      <c r="R8" s="2"/>
      <c r="S8" s="2"/>
      <c r="T8" s="2"/>
      <c r="U8" s="2"/>
      <c r="V8" s="2"/>
      <c r="W8" s="2"/>
      <c r="X8" s="2"/>
      <c r="Y8" s="2"/>
      <c r="Z8" s="2"/>
    </row>
    <row r="9">
      <c r="A9" s="1" t="s">
        <v>32</v>
      </c>
      <c r="B9" s="1">
        <v>0.0</v>
      </c>
      <c r="C9" s="1">
        <v>0.0</v>
      </c>
      <c r="D9" s="1">
        <v>14.0</v>
      </c>
      <c r="E9" s="1">
        <v>0.0</v>
      </c>
      <c r="F9" s="1">
        <v>0.0</v>
      </c>
      <c r="G9" s="1">
        <v>0.0</v>
      </c>
      <c r="H9" s="1">
        <v>0.0</v>
      </c>
      <c r="I9" s="1">
        <v>0.0</v>
      </c>
      <c r="J9" s="1">
        <v>4.0</v>
      </c>
      <c r="K9" s="1">
        <v>15.0</v>
      </c>
      <c r="L9" s="2"/>
      <c r="M9" s="2"/>
      <c r="N9" s="2"/>
      <c r="O9" s="2"/>
      <c r="P9" s="2"/>
      <c r="Q9" s="2"/>
      <c r="R9" s="2"/>
      <c r="S9" s="2"/>
      <c r="T9" s="2"/>
      <c r="U9" s="2"/>
      <c r="V9" s="2"/>
      <c r="W9" s="2"/>
      <c r="X9" s="2"/>
      <c r="Y9" s="2"/>
      <c r="Z9" s="2"/>
    </row>
    <row r="10">
      <c r="A10" s="1" t="s">
        <v>33</v>
      </c>
      <c r="B10" s="1">
        <v>10.0</v>
      </c>
      <c r="C10" s="1">
        <v>78.0</v>
      </c>
      <c r="D10" s="1">
        <v>36.0</v>
      </c>
      <c r="E10" s="1">
        <v>-18.0</v>
      </c>
      <c r="F10" s="1">
        <v>-10.0</v>
      </c>
      <c r="G10" s="1">
        <v>0.0</v>
      </c>
      <c r="H10" s="1">
        <v>-5.0</v>
      </c>
      <c r="I10" s="1">
        <v>0.0</v>
      </c>
      <c r="J10" s="1">
        <v>0.0</v>
      </c>
      <c r="K10" s="1">
        <v>-2.0</v>
      </c>
      <c r="L10" s="2"/>
      <c r="M10" s="2"/>
      <c r="N10" s="2"/>
      <c r="O10" s="2"/>
      <c r="P10" s="2"/>
      <c r="Q10" s="2"/>
      <c r="R10" s="2"/>
      <c r="S10" s="2"/>
      <c r="T10" s="2"/>
      <c r="U10" s="2"/>
      <c r="V10" s="2"/>
      <c r="W10" s="2"/>
      <c r="X10" s="2"/>
      <c r="Y10" s="2"/>
      <c r="Z10" s="2"/>
    </row>
    <row r="11">
      <c r="A11" s="1" t="s">
        <v>34</v>
      </c>
      <c r="B11" s="1">
        <v>8.0</v>
      </c>
      <c r="C11" s="1">
        <v>10.0</v>
      </c>
      <c r="D11" s="1">
        <v>12.0</v>
      </c>
      <c r="E11" s="1">
        <v>14.0</v>
      </c>
      <c r="F11" s="1">
        <v>12.0</v>
      </c>
      <c r="G11" s="1">
        <v>12.0</v>
      </c>
      <c r="H11" s="1">
        <v>14.0</v>
      </c>
      <c r="I11" s="1">
        <v>22.0</v>
      </c>
      <c r="J11" s="1">
        <v>35.0</v>
      </c>
      <c r="K11" s="1">
        <v>54.0</v>
      </c>
      <c r="L11" s="2"/>
      <c r="M11" s="2"/>
      <c r="N11" s="2"/>
      <c r="O11" s="2"/>
      <c r="P11" s="2"/>
      <c r="Q11" s="2"/>
      <c r="R11" s="2"/>
      <c r="S11" s="2"/>
      <c r="T11" s="2"/>
      <c r="U11" s="2"/>
      <c r="V11" s="2"/>
      <c r="W11" s="2"/>
      <c r="X11" s="2"/>
      <c r="Y11" s="2"/>
      <c r="Z11" s="2"/>
    </row>
    <row r="12">
      <c r="A12" s="1" t="s">
        <v>35</v>
      </c>
      <c r="B12" s="1">
        <v>-9.0</v>
      </c>
      <c r="C12" s="1">
        <v>32.0</v>
      </c>
      <c r="D12" s="1">
        <v>-45.0</v>
      </c>
      <c r="E12" s="1">
        <v>24.0</v>
      </c>
      <c r="F12" s="1">
        <v>-39.0</v>
      </c>
      <c r="G12" s="1">
        <v>-27.0</v>
      </c>
      <c r="H12" s="1">
        <v>47.0</v>
      </c>
      <c r="I12" s="1">
        <v>-18.0</v>
      </c>
      <c r="J12" s="1">
        <v>-15.0</v>
      </c>
      <c r="K12" s="1">
        <v>-27.0</v>
      </c>
      <c r="L12" s="2"/>
      <c r="M12" s="2"/>
      <c r="N12" s="2"/>
      <c r="O12" s="2"/>
      <c r="P12" s="2"/>
      <c r="Q12" s="2"/>
      <c r="R12" s="2"/>
      <c r="S12" s="2"/>
      <c r="T12" s="2"/>
      <c r="U12" s="2"/>
      <c r="V12" s="2"/>
      <c r="W12" s="2"/>
      <c r="X12" s="2"/>
      <c r="Y12" s="2"/>
      <c r="Z12" s="2"/>
    </row>
    <row r="13">
      <c r="A13" s="1" t="s">
        <v>36</v>
      </c>
      <c r="B13" s="1">
        <v>-10.0</v>
      </c>
      <c r="C13" s="1">
        <v>5.0</v>
      </c>
      <c r="D13" s="1">
        <v>9.0</v>
      </c>
      <c r="E13" s="1">
        <v>12.0</v>
      </c>
      <c r="F13" s="1">
        <v>-37.0</v>
      </c>
      <c r="G13" s="1">
        <v>9.0</v>
      </c>
      <c r="H13" s="1">
        <v>29.0</v>
      </c>
      <c r="I13" s="1">
        <v>-49.0</v>
      </c>
      <c r="J13" s="1">
        <v>20.0</v>
      </c>
      <c r="K13" s="1">
        <v>-24.0</v>
      </c>
      <c r="L13" s="2"/>
      <c r="M13" s="2"/>
      <c r="N13" s="2"/>
      <c r="O13" s="2"/>
      <c r="P13" s="2"/>
      <c r="Q13" s="2"/>
      <c r="R13" s="2"/>
      <c r="S13" s="2"/>
      <c r="T13" s="2"/>
      <c r="U13" s="2"/>
      <c r="V13" s="2"/>
      <c r="W13" s="2"/>
      <c r="X13" s="2"/>
      <c r="Y13" s="2"/>
      <c r="Z13" s="2"/>
    </row>
    <row r="14">
      <c r="A14" s="1" t="s">
        <v>37</v>
      </c>
      <c r="B14" s="1">
        <v>-81.0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-33.0</v>
      </c>
      <c r="C15" s="1">
        <v>-22.0</v>
      </c>
      <c r="D15" s="1">
        <v>-32.0</v>
      </c>
      <c r="E15" s="1">
        <v>10.0</v>
      </c>
      <c r="F15" s="1">
        <v>20.0</v>
      </c>
      <c r="G15" s="1">
        <v>-13.0</v>
      </c>
      <c r="H15" s="1">
        <v>24.0</v>
      </c>
      <c r="I15" s="1">
        <v>46.0</v>
      </c>
      <c r="J15" s="1">
        <v>-111.0</v>
      </c>
      <c r="K15" s="1">
        <v>-7.0</v>
      </c>
      <c r="L15" s="2"/>
      <c r="M15" s="2"/>
      <c r="N15" s="2"/>
      <c r="O15" s="2"/>
      <c r="P15" s="2"/>
      <c r="Q15" s="2"/>
      <c r="R15" s="2"/>
      <c r="S15" s="2"/>
      <c r="T15" s="2"/>
      <c r="U15" s="2"/>
      <c r="V15" s="2"/>
      <c r="W15" s="2"/>
      <c r="X15" s="2"/>
      <c r="Y15" s="2"/>
      <c r="Z15" s="2"/>
    </row>
    <row r="16">
      <c r="A16" s="1" t="s">
        <v>39</v>
      </c>
      <c r="B16" s="1">
        <v>72.0</v>
      </c>
      <c r="C16" s="1">
        <v>1.0</v>
      </c>
      <c r="D16" s="1">
        <v>6.0</v>
      </c>
      <c r="E16" s="1">
        <v>8.0</v>
      </c>
      <c r="F16" s="1">
        <v>8.0</v>
      </c>
      <c r="G16" s="1">
        <v>4.0</v>
      </c>
      <c r="H16" s="1">
        <v>16.0</v>
      </c>
      <c r="I16" s="1">
        <v>13.0</v>
      </c>
      <c r="J16" s="1">
        <v>8.0</v>
      </c>
      <c r="K16" s="1">
        <v>16.0</v>
      </c>
      <c r="L16" s="2"/>
      <c r="M16" s="2"/>
      <c r="N16" s="2"/>
      <c r="O16" s="2"/>
      <c r="P16" s="2"/>
      <c r="Q16" s="2"/>
      <c r="R16" s="2"/>
      <c r="S16" s="2"/>
      <c r="T16" s="2"/>
      <c r="U16" s="2"/>
      <c r="V16" s="2"/>
      <c r="W16" s="2"/>
      <c r="X16" s="2"/>
      <c r="Y16" s="2"/>
      <c r="Z16" s="2"/>
    </row>
    <row r="17">
      <c r="A17" s="1" t="s">
        <v>40</v>
      </c>
      <c r="B17" s="1">
        <v>1.0</v>
      </c>
      <c r="C17" s="1">
        <v>22.0</v>
      </c>
      <c r="D17" s="1">
        <v>1.0</v>
      </c>
      <c r="E17" s="1">
        <v>-30.0</v>
      </c>
      <c r="F17" s="1">
        <v>18.0</v>
      </c>
      <c r="G17" s="1">
        <v>-3.0</v>
      </c>
      <c r="H17" s="1">
        <v>8.0</v>
      </c>
      <c r="I17" s="1">
        <v>-5.0</v>
      </c>
      <c r="J17" s="1">
        <v>-23.0</v>
      </c>
      <c r="K17" s="1">
        <v>8.0</v>
      </c>
      <c r="L17" s="2"/>
      <c r="M17" s="2"/>
      <c r="N17" s="2"/>
      <c r="O17" s="2"/>
      <c r="P17" s="2"/>
      <c r="Q17" s="2"/>
      <c r="R17" s="2"/>
      <c r="S17" s="2"/>
      <c r="T17" s="2"/>
      <c r="U17" s="2"/>
      <c r="V17" s="2"/>
      <c r="W17" s="2"/>
      <c r="X17" s="2"/>
      <c r="Y17" s="2"/>
      <c r="Z17" s="2"/>
    </row>
    <row r="18">
      <c r="A18" s="1" t="s">
        <v>41</v>
      </c>
      <c r="B18" s="1">
        <v>80.0</v>
      </c>
      <c r="C18" s="1">
        <v>175.0</v>
      </c>
      <c r="D18" s="1">
        <v>94.0</v>
      </c>
      <c r="E18" s="1">
        <v>86.0</v>
      </c>
      <c r="F18" s="1">
        <v>157.0</v>
      </c>
      <c r="G18" s="1">
        <v>190.0</v>
      </c>
      <c r="H18" s="1">
        <v>298.0</v>
      </c>
      <c r="I18" s="1">
        <v>269.0</v>
      </c>
      <c r="J18" s="1">
        <v>151.0</v>
      </c>
      <c r="K18" s="1">
        <v>361.0</v>
      </c>
      <c r="L18" s="2"/>
      <c r="M18" s="2"/>
      <c r="N18" s="2"/>
      <c r="O18" s="2"/>
      <c r="P18" s="2"/>
      <c r="Q18" s="2"/>
      <c r="R18" s="2"/>
      <c r="S18" s="2"/>
      <c r="T18" s="2"/>
      <c r="U18" s="2"/>
      <c r="V18" s="2"/>
      <c r="W18" s="2"/>
      <c r="X18" s="2"/>
      <c r="Y18" s="2"/>
      <c r="Z18" s="2"/>
    </row>
    <row r="19">
      <c r="A19" s="1" t="s">
        <v>42</v>
      </c>
      <c r="B19" s="1">
        <v>-35.0</v>
      </c>
      <c r="C19" s="1">
        <v>-26.0</v>
      </c>
      <c r="D19" s="1">
        <v>-30.0</v>
      </c>
      <c r="E19" s="1">
        <v>-84.0</v>
      </c>
      <c r="F19" s="1">
        <v>-77.0</v>
      </c>
      <c r="G19" s="1">
        <v>-45.0</v>
      </c>
      <c r="H19" s="1">
        <v>-34.0</v>
      </c>
      <c r="I19" s="1">
        <v>-34.0</v>
      </c>
      <c r="J19" s="1">
        <v>-36.0</v>
      </c>
      <c r="K19" s="1">
        <v>-22.0</v>
      </c>
      <c r="L19" s="2"/>
      <c r="M19" s="2"/>
      <c r="N19" s="2"/>
      <c r="O19" s="2"/>
      <c r="P19" s="2"/>
      <c r="Q19" s="2"/>
      <c r="R19" s="2"/>
      <c r="S19" s="2"/>
      <c r="T19" s="2"/>
      <c r="U19" s="2"/>
      <c r="V19" s="2"/>
      <c r="W19" s="2"/>
      <c r="X19" s="2"/>
      <c r="Y19" s="2"/>
      <c r="Z19" s="2"/>
    </row>
    <row r="20">
      <c r="A20" s="1" t="s">
        <v>43</v>
      </c>
      <c r="B20" s="1">
        <v>0.0</v>
      </c>
      <c r="C20" s="1">
        <v>0.0</v>
      </c>
      <c r="D20" s="1">
        <v>-40.0</v>
      </c>
      <c r="E20" s="1">
        <v>0.0</v>
      </c>
      <c r="F20" s="1">
        <v>0.0</v>
      </c>
      <c r="G20" s="1">
        <v>0.0</v>
      </c>
      <c r="H20" s="1">
        <v>-33.0</v>
      </c>
      <c r="I20" s="1">
        <v>0.0</v>
      </c>
      <c r="J20" s="1">
        <v>-516.0</v>
      </c>
      <c r="K20" s="1">
        <v>0.0</v>
      </c>
      <c r="L20" s="2"/>
      <c r="M20" s="2"/>
      <c r="N20" s="2"/>
      <c r="O20" s="2"/>
      <c r="P20" s="2"/>
      <c r="Q20" s="2"/>
      <c r="R20" s="2"/>
      <c r="S20" s="2"/>
      <c r="T20" s="2"/>
      <c r="U20" s="2"/>
      <c r="V20" s="2"/>
      <c r="W20" s="2"/>
      <c r="X20" s="2"/>
      <c r="Y20" s="2"/>
      <c r="Z20" s="2"/>
    </row>
    <row r="21" ht="15.75" customHeight="1">
      <c r="A21" s="1" t="s">
        <v>44</v>
      </c>
      <c r="B21" s="1">
        <v>-264.0</v>
      </c>
      <c r="C21" s="1">
        <v>-5.0</v>
      </c>
      <c r="D21" s="1">
        <v>157.0</v>
      </c>
      <c r="E21" s="1">
        <v>97.0</v>
      </c>
      <c r="F21" s="1">
        <v>-24.0</v>
      </c>
      <c r="G21" s="1">
        <v>135.0</v>
      </c>
      <c r="H21" s="1">
        <v>-134.0</v>
      </c>
      <c r="I21" s="1">
        <v>-150.0</v>
      </c>
      <c r="J21" s="1">
        <v>477.0</v>
      </c>
      <c r="K21" s="1">
        <v>-142.0</v>
      </c>
      <c r="L21" s="2"/>
      <c r="M21" s="2"/>
      <c r="N21" s="2"/>
      <c r="O21" s="2"/>
      <c r="P21" s="2"/>
      <c r="Q21" s="2"/>
      <c r="R21" s="2"/>
      <c r="S21" s="2"/>
      <c r="T21" s="2"/>
      <c r="U21" s="2"/>
      <c r="V21" s="2"/>
      <c r="W21" s="2"/>
      <c r="X21" s="2"/>
      <c r="Y21" s="2"/>
      <c r="Z21" s="2"/>
    </row>
    <row r="22" ht="15.75" customHeight="1">
      <c r="A22" s="1" t="s">
        <v>45</v>
      </c>
      <c r="B22" s="1">
        <v>-25.0</v>
      </c>
      <c r="C22" s="1">
        <v>1.0</v>
      </c>
      <c r="D22" s="1">
        <v>42.0</v>
      </c>
      <c r="E22" s="1">
        <v>8.0</v>
      </c>
      <c r="F22" s="1">
        <v>42.0</v>
      </c>
      <c r="G22" s="1">
        <v>3.0</v>
      </c>
      <c r="H22" s="1">
        <v>2.0</v>
      </c>
      <c r="I22" s="1">
        <v>3.0</v>
      </c>
      <c r="J22" s="1">
        <v>2.0</v>
      </c>
      <c r="K22" s="1">
        <v>4.0</v>
      </c>
      <c r="L22" s="2"/>
      <c r="M22" s="2"/>
      <c r="N22" s="2"/>
      <c r="O22" s="2"/>
      <c r="P22" s="2"/>
      <c r="Q22" s="2"/>
      <c r="R22" s="2"/>
      <c r="S22" s="2"/>
      <c r="T22" s="2"/>
      <c r="U22" s="2"/>
      <c r="V22" s="2"/>
      <c r="W22" s="2"/>
      <c r="X22" s="2"/>
      <c r="Y22" s="2"/>
      <c r="Z22" s="2"/>
    </row>
    <row r="23" ht="15.75" customHeight="1">
      <c r="A23" s="1" t="s">
        <v>46</v>
      </c>
      <c r="B23" s="1">
        <v>-325.0</v>
      </c>
      <c r="C23" s="1">
        <v>-30.0</v>
      </c>
      <c r="D23" s="1">
        <v>128.0</v>
      </c>
      <c r="E23" s="1">
        <v>21.0</v>
      </c>
      <c r="F23" s="1">
        <v>-101.0</v>
      </c>
      <c r="G23" s="1">
        <v>93.0</v>
      </c>
      <c r="H23" s="1">
        <v>-199.0</v>
      </c>
      <c r="I23" s="1">
        <v>-181.0</v>
      </c>
      <c r="J23" s="1">
        <v>-73.0</v>
      </c>
      <c r="K23" s="1">
        <v>-160.0</v>
      </c>
      <c r="L23" s="2"/>
      <c r="M23" s="2"/>
      <c r="N23" s="2"/>
      <c r="O23" s="2"/>
      <c r="P23" s="2"/>
      <c r="Q23" s="2"/>
      <c r="R23" s="2"/>
      <c r="S23" s="2"/>
      <c r="T23" s="2"/>
      <c r="U23" s="2"/>
      <c r="V23" s="2"/>
      <c r="W23" s="2"/>
      <c r="X23" s="2"/>
      <c r="Y23" s="2"/>
      <c r="Z23" s="2"/>
    </row>
    <row r="24" ht="15.75" customHeight="1">
      <c r="A24" s="1" t="s">
        <v>47</v>
      </c>
      <c r="B24" s="1">
        <v>-38.0</v>
      </c>
      <c r="C24" s="1">
        <v>-224.0</v>
      </c>
      <c r="D24" s="1">
        <v>-190.0</v>
      </c>
      <c r="E24" s="1">
        <v>-55.0</v>
      </c>
      <c r="F24" s="1">
        <v>-55.0</v>
      </c>
      <c r="G24" s="1">
        <v>-253.0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-38.0</v>
      </c>
      <c r="C25" s="1">
        <v>-224.0</v>
      </c>
      <c r="D25" s="1">
        <v>-190.0</v>
      </c>
      <c r="E25" s="1">
        <v>-55.0</v>
      </c>
      <c r="F25" s="1">
        <v>-55.0</v>
      </c>
      <c r="G25" s="1">
        <v>-253.0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v>
      </c>
      <c r="C26" s="1">
        <v>103.0</v>
      </c>
      <c r="D26" s="1">
        <v>76.0</v>
      </c>
      <c r="E26" s="1">
        <v>4.0</v>
      </c>
      <c r="F26" s="1">
        <v>41.0</v>
      </c>
      <c r="G26" s="1">
        <v>4.0</v>
      </c>
      <c r="H26" s="1">
        <v>6.0</v>
      </c>
      <c r="I26" s="1">
        <v>2.0</v>
      </c>
      <c r="J26" s="1">
        <v>0.0</v>
      </c>
      <c r="K26" s="1">
        <v>0.0</v>
      </c>
      <c r="L26" s="2"/>
      <c r="M26" s="2"/>
      <c r="N26" s="2"/>
      <c r="O26" s="2"/>
      <c r="P26" s="2"/>
      <c r="Q26" s="2"/>
      <c r="R26" s="2"/>
      <c r="S26" s="2"/>
      <c r="T26" s="2"/>
      <c r="U26" s="2"/>
      <c r="V26" s="2"/>
      <c r="W26" s="2"/>
      <c r="X26" s="2"/>
      <c r="Y26" s="2"/>
      <c r="Z26" s="2"/>
    </row>
    <row r="27" ht="15.75" customHeight="1">
      <c r="A27" s="1" t="s">
        <v>50</v>
      </c>
      <c r="B27" s="1">
        <v>0.0</v>
      </c>
      <c r="C27" s="1">
        <v>-69.0</v>
      </c>
      <c r="D27" s="1">
        <v>-15.0</v>
      </c>
      <c r="E27" s="1">
        <v>-4.0</v>
      </c>
      <c r="F27" s="1">
        <v>-10.0</v>
      </c>
      <c r="G27" s="1">
        <v>-15.0</v>
      </c>
      <c r="H27" s="1">
        <v>-11.0</v>
      </c>
      <c r="I27" s="1">
        <v>-11.0</v>
      </c>
      <c r="J27" s="1">
        <v>-115.0</v>
      </c>
      <c r="K27" s="1">
        <v>-59.0</v>
      </c>
      <c r="L27" s="2"/>
      <c r="M27" s="2"/>
      <c r="N27" s="2"/>
      <c r="O27" s="2"/>
      <c r="P27" s="2"/>
      <c r="Q27" s="2"/>
      <c r="R27" s="2"/>
      <c r="S27" s="2"/>
      <c r="T27" s="2"/>
      <c r="U27" s="2"/>
      <c r="V27" s="2"/>
      <c r="W27" s="2"/>
      <c r="X27" s="2"/>
      <c r="Y27" s="2"/>
      <c r="Z27" s="2"/>
    </row>
    <row r="28" ht="15.75" customHeight="1">
      <c r="A28" s="1" t="s">
        <v>51</v>
      </c>
      <c r="B28" s="1">
        <v>-24.0</v>
      </c>
      <c r="C28" s="1">
        <v>-26.0</v>
      </c>
      <c r="D28" s="1">
        <v>-25.0</v>
      </c>
      <c r="E28" s="1">
        <v>-26.0</v>
      </c>
      <c r="F28" s="1">
        <v>-26.0</v>
      </c>
      <c r="G28" s="1">
        <v>-31.0</v>
      </c>
      <c r="H28" s="1">
        <v>-38.0</v>
      </c>
      <c r="I28" s="1">
        <v>-45.0</v>
      </c>
      <c r="J28" s="1">
        <v>-56.0</v>
      </c>
      <c r="K28" s="1">
        <v>-69.0</v>
      </c>
      <c r="L28" s="2"/>
      <c r="M28" s="2"/>
      <c r="N28" s="2"/>
      <c r="O28" s="2"/>
      <c r="P28" s="2"/>
      <c r="Q28" s="2"/>
      <c r="R28" s="2"/>
      <c r="S28" s="2"/>
      <c r="T28" s="2"/>
      <c r="U28" s="2"/>
      <c r="V28" s="2"/>
      <c r="W28" s="2"/>
      <c r="X28" s="2"/>
      <c r="Y28" s="2"/>
      <c r="Z28" s="2"/>
    </row>
    <row r="29" ht="15.75" customHeight="1">
      <c r="A29" s="1" t="s">
        <v>52</v>
      </c>
      <c r="B29" s="1">
        <v>-24.0</v>
      </c>
      <c r="C29" s="1">
        <v>-26.0</v>
      </c>
      <c r="D29" s="1">
        <v>-25.0</v>
      </c>
      <c r="E29" s="1">
        <v>-26.0</v>
      </c>
      <c r="F29" s="1">
        <v>-26.0</v>
      </c>
      <c r="G29" s="1">
        <v>-31.0</v>
      </c>
      <c r="H29" s="1">
        <v>-38.0</v>
      </c>
      <c r="I29" s="1">
        <v>-45.0</v>
      </c>
      <c r="J29" s="1">
        <v>-56.0</v>
      </c>
      <c r="K29" s="1">
        <v>-69.0</v>
      </c>
      <c r="L29" s="2"/>
      <c r="M29" s="2"/>
      <c r="N29" s="2"/>
      <c r="O29" s="2"/>
      <c r="P29" s="2"/>
      <c r="Q29" s="2"/>
      <c r="R29" s="2"/>
      <c r="S29" s="2"/>
      <c r="T29" s="2"/>
      <c r="U29" s="2"/>
      <c r="V29" s="2"/>
      <c r="W29" s="2"/>
      <c r="X29" s="2"/>
      <c r="Y29" s="2"/>
      <c r="Z29" s="2"/>
    </row>
    <row r="30" ht="15.75" customHeight="1">
      <c r="A30" s="1" t="s">
        <v>53</v>
      </c>
      <c r="B30" s="1">
        <v>1.0</v>
      </c>
      <c r="C30" s="1">
        <v>2.0</v>
      </c>
      <c r="D30" s="1">
        <v>3.0</v>
      </c>
      <c r="E30" s="1">
        <v>0.0</v>
      </c>
      <c r="F30" s="1">
        <v>0.0</v>
      </c>
      <c r="G30" s="1">
        <v>0.0</v>
      </c>
      <c r="H30" s="1">
        <v>-86.0</v>
      </c>
      <c r="I30" s="1">
        <v>-86.0</v>
      </c>
      <c r="J30" s="1">
        <v>-2.0</v>
      </c>
      <c r="K30" s="1">
        <v>-3.0</v>
      </c>
      <c r="L30" s="2"/>
      <c r="M30" s="2"/>
      <c r="N30" s="2"/>
      <c r="O30" s="2"/>
      <c r="P30" s="2"/>
      <c r="Q30" s="2"/>
      <c r="R30" s="2"/>
      <c r="S30" s="2"/>
      <c r="T30" s="2"/>
      <c r="U30" s="2"/>
      <c r="V30" s="2"/>
      <c r="W30" s="2"/>
      <c r="X30" s="2"/>
      <c r="Y30" s="2"/>
      <c r="Z30" s="2"/>
    </row>
    <row r="31" ht="15.75" customHeight="1">
      <c r="A31" s="1" t="s">
        <v>54</v>
      </c>
      <c r="B31" s="1">
        <v>-61.0</v>
      </c>
      <c r="C31" s="1">
        <v>-214.0</v>
      </c>
      <c r="D31" s="1">
        <v>-227.0</v>
      </c>
      <c r="E31" s="1">
        <v>-26.0</v>
      </c>
      <c r="F31" s="1">
        <v>3.0</v>
      </c>
      <c r="G31" s="1">
        <v>-295.0</v>
      </c>
      <c r="H31" s="1">
        <v>-44.0</v>
      </c>
      <c r="I31" s="1">
        <v>-54.0</v>
      </c>
      <c r="J31" s="1">
        <v>-174.0</v>
      </c>
      <c r="K31" s="1">
        <v>-133.0</v>
      </c>
      <c r="L31" s="2"/>
      <c r="M31" s="2"/>
      <c r="N31" s="2"/>
      <c r="O31" s="2"/>
      <c r="P31" s="2"/>
      <c r="Q31" s="2"/>
      <c r="R31" s="2"/>
      <c r="S31" s="2"/>
      <c r="T31" s="2"/>
      <c r="U31" s="2"/>
      <c r="V31" s="2"/>
      <c r="W31" s="2"/>
      <c r="X31" s="2"/>
      <c r="Y31" s="2"/>
      <c r="Z31" s="2"/>
    </row>
    <row r="32" ht="15.75" customHeight="1">
      <c r="A32" s="1" t="s">
        <v>55</v>
      </c>
      <c r="B32" s="1">
        <v>-52.0</v>
      </c>
      <c r="C32" s="1">
        <v>-1.0</v>
      </c>
      <c r="D32" s="1">
        <v>-20.0</v>
      </c>
      <c r="E32" s="1">
        <v>50.0</v>
      </c>
      <c r="F32" s="1">
        <v>-98.0</v>
      </c>
      <c r="G32" s="1">
        <v>-10.0</v>
      </c>
      <c r="H32" s="1">
        <v>56.0</v>
      </c>
      <c r="I32" s="1">
        <v>-1.0</v>
      </c>
      <c r="J32" s="1">
        <v>-1.0</v>
      </c>
      <c r="K32" s="1">
        <v>-21.0</v>
      </c>
      <c r="L32" s="2"/>
      <c r="M32" s="2"/>
      <c r="N32" s="2"/>
      <c r="O32" s="2"/>
      <c r="P32" s="2"/>
      <c r="Q32" s="2"/>
      <c r="R32" s="2"/>
      <c r="S32" s="2"/>
      <c r="T32" s="2"/>
      <c r="U32" s="2"/>
      <c r="V32" s="2"/>
      <c r="W32" s="2"/>
      <c r="X32" s="2"/>
      <c r="Y32" s="2"/>
      <c r="Z32" s="2"/>
    </row>
    <row r="33" ht="15.75" customHeight="1">
      <c r="A33" s="1" t="s">
        <v>56</v>
      </c>
      <c r="B33" s="1">
        <v>-306.0</v>
      </c>
      <c r="C33" s="1">
        <v>-70.0</v>
      </c>
      <c r="D33" s="1">
        <v>-5.0</v>
      </c>
      <c r="E33" s="1">
        <v>82.0</v>
      </c>
      <c r="F33" s="1">
        <v>58.0</v>
      </c>
      <c r="G33" s="1">
        <v>-12.0</v>
      </c>
      <c r="H33" s="1">
        <v>54.0</v>
      </c>
      <c r="I33" s="1">
        <v>32.0</v>
      </c>
      <c r="J33" s="1">
        <v>-99.0</v>
      </c>
      <c r="K33" s="1">
        <v>68.0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54.0</v>
      </c>
      <c r="C35" s="1">
        <v>41.0</v>
      </c>
      <c r="D35" s="1">
        <v>39.0</v>
      </c>
      <c r="E35" s="1">
        <v>27.0</v>
      </c>
      <c r="F35" s="1">
        <v>28.0</v>
      </c>
      <c r="G35" s="1">
        <v>28.0</v>
      </c>
      <c r="H35" s="1">
        <v>50.0</v>
      </c>
      <c r="I35" s="1">
        <v>54.0</v>
      </c>
      <c r="J35" s="1">
        <v>1.0</v>
      </c>
      <c r="K35" s="1">
        <v>70.0</v>
      </c>
      <c r="L35" s="2"/>
      <c r="M35" s="2"/>
      <c r="N35" s="2"/>
      <c r="O35" s="2"/>
      <c r="P35" s="2"/>
      <c r="Q35" s="2"/>
      <c r="R35" s="2"/>
      <c r="S35" s="2"/>
      <c r="T35" s="2"/>
      <c r="U35" s="2"/>
      <c r="V35" s="2"/>
      <c r="W35" s="2"/>
      <c r="X35" s="2"/>
      <c r="Y35" s="2"/>
      <c r="Z35" s="2"/>
    </row>
    <row r="36" ht="15.75" customHeight="1">
      <c r="A36" s="1" t="s">
        <v>59</v>
      </c>
      <c r="B36" s="1">
        <v>21.0</v>
      </c>
      <c r="C36" s="1">
        <v>21.0</v>
      </c>
      <c r="D36" s="1">
        <v>44.0</v>
      </c>
      <c r="E36" s="1">
        <v>21.0</v>
      </c>
      <c r="F36" s="1">
        <v>-1.0</v>
      </c>
      <c r="G36" s="1">
        <v>30.0</v>
      </c>
      <c r="H36" s="1">
        <v>24.0</v>
      </c>
      <c r="I36" s="1">
        <v>66.0</v>
      </c>
      <c r="J36" s="1">
        <v>110.0</v>
      </c>
      <c r="K36" s="1">
        <v>71.0</v>
      </c>
      <c r="L36" s="2"/>
      <c r="M36" s="2"/>
      <c r="N36" s="2"/>
      <c r="O36" s="2"/>
      <c r="P36" s="2"/>
      <c r="Q36" s="2"/>
      <c r="R36" s="2"/>
      <c r="S36" s="2"/>
      <c r="T36" s="2"/>
      <c r="U36" s="2"/>
      <c r="V36" s="2"/>
      <c r="W36" s="2"/>
      <c r="X36" s="2"/>
      <c r="Y36" s="2"/>
      <c r="Z36" s="2"/>
    </row>
    <row r="37" ht="15.75" customHeight="1">
      <c r="A37" s="1" t="s">
        <v>60</v>
      </c>
      <c r="B37" s="1">
        <v>124.0</v>
      </c>
      <c r="C37" s="1">
        <v>221.0</v>
      </c>
      <c r="D37" s="1">
        <v>145.0</v>
      </c>
      <c r="E37" s="1">
        <v>110.0</v>
      </c>
      <c r="F37" s="1">
        <v>73.0</v>
      </c>
      <c r="G37" s="1">
        <v>134.0</v>
      </c>
      <c r="H37" s="1">
        <v>251.0</v>
      </c>
      <c r="I37" s="1">
        <v>239.0</v>
      </c>
      <c r="J37" s="1">
        <v>244.0</v>
      </c>
      <c r="K37" s="1">
        <v>335.0</v>
      </c>
      <c r="L37" s="2"/>
      <c r="M37" s="2"/>
      <c r="N37" s="2"/>
      <c r="O37" s="2"/>
      <c r="P37" s="2"/>
      <c r="Q37" s="2"/>
      <c r="R37" s="2"/>
      <c r="S37" s="2"/>
      <c r="T37" s="2"/>
      <c r="U37" s="2"/>
      <c r="V37" s="2"/>
      <c r="W37" s="2"/>
      <c r="X37" s="2"/>
      <c r="Y37" s="2"/>
      <c r="Z37" s="2"/>
    </row>
    <row r="38" ht="15.75" customHeight="1">
      <c r="A38" s="1" t="s">
        <v>61</v>
      </c>
      <c r="B38" s="1">
        <v>159.0</v>
      </c>
      <c r="C38" s="1">
        <v>250.0</v>
      </c>
      <c r="D38" s="1">
        <v>173.0</v>
      </c>
      <c r="E38" s="1">
        <v>129.0</v>
      </c>
      <c r="F38" s="1">
        <v>93.0</v>
      </c>
      <c r="G38" s="1">
        <v>151.0</v>
      </c>
      <c r="H38" s="1">
        <v>251.0</v>
      </c>
      <c r="I38" s="1">
        <v>240.0</v>
      </c>
      <c r="J38" s="1">
        <v>244.0</v>
      </c>
      <c r="K38" s="1">
        <v>336.0</v>
      </c>
      <c r="L38" s="2"/>
      <c r="M38" s="2"/>
      <c r="N38" s="2"/>
      <c r="O38" s="2"/>
      <c r="P38" s="2"/>
      <c r="Q38" s="2"/>
      <c r="R38" s="2"/>
      <c r="S38" s="2"/>
      <c r="T38" s="2"/>
      <c r="U38" s="2"/>
      <c r="V38" s="2"/>
      <c r="W38" s="2"/>
      <c r="X38" s="2"/>
      <c r="Y38" s="2"/>
      <c r="Z38" s="2"/>
    </row>
    <row r="39" ht="15.75" customHeight="1">
      <c r="A39" s="1" t="s">
        <v>62</v>
      </c>
      <c r="B39" s="1">
        <v>-18.0</v>
      </c>
      <c r="C39" s="1">
        <v>-83.0</v>
      </c>
      <c r="D39" s="1">
        <v>-26.0</v>
      </c>
      <c r="E39" s="1">
        <v>-4.0</v>
      </c>
      <c r="F39" s="1">
        <v>18.0</v>
      </c>
      <c r="G39" s="1">
        <v>-6.0</v>
      </c>
      <c r="H39" s="1">
        <v>-91.0</v>
      </c>
      <c r="I39" s="1">
        <v>-21.0</v>
      </c>
      <c r="J39" s="1">
        <v>5.0</v>
      </c>
      <c r="K39" s="1">
        <v>-18.0</v>
      </c>
      <c r="L39" s="2"/>
      <c r="M39" s="2"/>
      <c r="N39" s="2"/>
      <c r="O39" s="2"/>
      <c r="P39" s="2"/>
      <c r="Q39" s="2"/>
      <c r="R39" s="2"/>
      <c r="S39" s="2"/>
      <c r="T39" s="2"/>
      <c r="U39" s="2"/>
      <c r="V39" s="2"/>
      <c r="W39" s="2"/>
      <c r="X39" s="2"/>
      <c r="Y39" s="2"/>
      <c r="Z39" s="2"/>
    </row>
    <row r="40" ht="15.75" customHeight="1">
      <c r="A40" s="1" t="s">
        <v>63</v>
      </c>
      <c r="B40" s="1">
        <v>-38.0</v>
      </c>
      <c r="C40" s="1">
        <v>-224.0</v>
      </c>
      <c r="D40" s="1">
        <v>-190.0</v>
      </c>
      <c r="E40" s="1">
        <v>-55.0</v>
      </c>
      <c r="F40" s="1">
        <v>-55.0</v>
      </c>
      <c r="G40" s="1">
        <v>-253.0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177.0</v>
      </c>
      <c r="C3" s="1">
        <v>106.0</v>
      </c>
      <c r="D3" s="1">
        <v>101.0</v>
      </c>
      <c r="E3" s="1">
        <v>183.0</v>
      </c>
      <c r="F3" s="1">
        <v>242.0</v>
      </c>
      <c r="G3" s="1">
        <v>230.0</v>
      </c>
      <c r="H3" s="1">
        <v>286.0</v>
      </c>
      <c r="I3" s="1">
        <v>320.0</v>
      </c>
      <c r="J3" s="1">
        <v>221.0</v>
      </c>
      <c r="K3" s="1">
        <v>289.0</v>
      </c>
      <c r="L3" s="2"/>
      <c r="M3" s="2"/>
      <c r="N3" s="2"/>
      <c r="O3" s="2"/>
      <c r="P3" s="2"/>
      <c r="Q3" s="2"/>
      <c r="R3" s="2"/>
      <c r="S3" s="2"/>
      <c r="T3" s="2"/>
      <c r="U3" s="2"/>
      <c r="V3" s="2"/>
      <c r="W3" s="2"/>
      <c r="X3" s="2"/>
      <c r="Y3" s="2"/>
      <c r="Z3" s="2"/>
    </row>
    <row r="4">
      <c r="A4" s="1" t="s">
        <v>66</v>
      </c>
      <c r="B4" s="1">
        <v>637.0</v>
      </c>
      <c r="C4" s="1">
        <v>508.0</v>
      </c>
      <c r="D4" s="1">
        <v>450.0</v>
      </c>
      <c r="E4" s="1">
        <v>309.0</v>
      </c>
      <c r="F4" s="1">
        <v>371.0</v>
      </c>
      <c r="G4" s="1">
        <v>202.0</v>
      </c>
      <c r="H4" s="1">
        <v>309.0</v>
      </c>
      <c r="I4" s="1">
        <v>341.0</v>
      </c>
      <c r="J4" s="1">
        <v>126.0</v>
      </c>
      <c r="K4" s="1">
        <v>162.0</v>
      </c>
      <c r="L4" s="2"/>
      <c r="M4" s="2"/>
      <c r="N4" s="2"/>
      <c r="O4" s="2"/>
      <c r="P4" s="2"/>
      <c r="Q4" s="2"/>
      <c r="R4" s="2"/>
      <c r="S4" s="2"/>
      <c r="T4" s="2"/>
      <c r="U4" s="2"/>
      <c r="V4" s="2"/>
      <c r="W4" s="2"/>
      <c r="X4" s="2"/>
      <c r="Y4" s="2"/>
      <c r="Z4" s="2"/>
    </row>
    <row r="5">
      <c r="A5" s="1" t="s">
        <v>67</v>
      </c>
      <c r="B5" s="1">
        <v>813.0</v>
      </c>
      <c r="C5" s="1">
        <v>613.0</v>
      </c>
      <c r="D5" s="1">
        <v>550.0</v>
      </c>
      <c r="E5" s="1">
        <v>492.0</v>
      </c>
      <c r="F5" s="1">
        <v>613.0</v>
      </c>
      <c r="G5" s="1">
        <v>432.0</v>
      </c>
      <c r="H5" s="1">
        <v>595.0</v>
      </c>
      <c r="I5" s="1">
        <v>661.0</v>
      </c>
      <c r="J5" s="1">
        <v>347.0</v>
      </c>
      <c r="K5" s="1">
        <v>452.0</v>
      </c>
      <c r="L5" s="2"/>
      <c r="M5" s="2"/>
      <c r="N5" s="2"/>
      <c r="O5" s="2"/>
      <c r="P5" s="2"/>
      <c r="Q5" s="2"/>
      <c r="R5" s="2"/>
      <c r="S5" s="2"/>
      <c r="T5" s="2"/>
      <c r="U5" s="2"/>
      <c r="V5" s="2"/>
      <c r="W5" s="2"/>
      <c r="X5" s="2"/>
      <c r="Y5" s="2"/>
      <c r="Z5" s="2"/>
    </row>
    <row r="6">
      <c r="A6" s="1" t="s">
        <v>68</v>
      </c>
      <c r="B6" s="1">
        <v>213.0</v>
      </c>
      <c r="C6" s="1">
        <v>207.0</v>
      </c>
      <c r="D6" s="1">
        <v>197.0</v>
      </c>
      <c r="E6" s="1">
        <v>185.0</v>
      </c>
      <c r="F6" s="1">
        <v>222.0</v>
      </c>
      <c r="G6" s="1">
        <v>217.0</v>
      </c>
      <c r="H6" s="1">
        <v>185.0</v>
      </c>
      <c r="I6" s="1">
        <v>233.0</v>
      </c>
      <c r="J6" s="1">
        <v>218.0</v>
      </c>
      <c r="K6" s="1">
        <v>242.0</v>
      </c>
      <c r="L6" s="2"/>
      <c r="M6" s="2"/>
      <c r="N6" s="2"/>
      <c r="O6" s="2"/>
      <c r="P6" s="2"/>
      <c r="Q6" s="2"/>
      <c r="R6" s="2"/>
      <c r="S6" s="2"/>
      <c r="T6" s="2"/>
      <c r="U6" s="2"/>
      <c r="V6" s="2"/>
      <c r="W6" s="2"/>
      <c r="X6" s="2"/>
      <c r="Y6" s="2"/>
      <c r="Z6" s="2"/>
    </row>
    <row r="7">
      <c r="A7" s="1" t="s">
        <v>69</v>
      </c>
      <c r="B7" s="1">
        <v>213.0</v>
      </c>
      <c r="C7" s="1">
        <v>207.0</v>
      </c>
      <c r="D7" s="1">
        <v>197.0</v>
      </c>
      <c r="E7" s="1">
        <v>185.0</v>
      </c>
      <c r="F7" s="1">
        <v>222.0</v>
      </c>
      <c r="G7" s="1">
        <v>217.0</v>
      </c>
      <c r="H7" s="1">
        <v>185.0</v>
      </c>
      <c r="I7" s="1">
        <v>233.0</v>
      </c>
      <c r="J7" s="1">
        <v>218.0</v>
      </c>
      <c r="K7" s="1">
        <v>242.0</v>
      </c>
      <c r="L7" s="2"/>
      <c r="M7" s="2"/>
      <c r="N7" s="2"/>
      <c r="O7" s="2"/>
      <c r="P7" s="2"/>
      <c r="Q7" s="2"/>
      <c r="R7" s="2"/>
      <c r="S7" s="2"/>
      <c r="T7" s="2"/>
      <c r="U7" s="2"/>
      <c r="V7" s="2"/>
      <c r="W7" s="2"/>
      <c r="X7" s="2"/>
      <c r="Y7" s="2"/>
      <c r="Z7" s="2"/>
    </row>
    <row r="8">
      <c r="A8" s="1" t="s">
        <v>70</v>
      </c>
      <c r="B8" s="1">
        <v>25.0</v>
      </c>
      <c r="C8" s="1">
        <v>19.0</v>
      </c>
      <c r="D8" s="1">
        <v>15.0</v>
      </c>
      <c r="E8" s="1">
        <v>22.0</v>
      </c>
      <c r="F8" s="1">
        <v>25.0</v>
      </c>
      <c r="G8" s="1">
        <v>29.0</v>
      </c>
      <c r="H8" s="1">
        <v>29.0</v>
      </c>
      <c r="I8" s="1">
        <v>33.0</v>
      </c>
      <c r="J8" s="1">
        <v>54.0</v>
      </c>
      <c r="K8" s="1">
        <v>59.0</v>
      </c>
      <c r="L8" s="2"/>
      <c r="M8" s="2"/>
      <c r="N8" s="2"/>
      <c r="O8" s="2"/>
      <c r="P8" s="2"/>
      <c r="Q8" s="2"/>
      <c r="R8" s="2"/>
      <c r="S8" s="2"/>
      <c r="T8" s="2"/>
      <c r="U8" s="2"/>
      <c r="V8" s="2"/>
      <c r="W8" s="2"/>
      <c r="X8" s="2"/>
      <c r="Y8" s="2"/>
      <c r="Z8" s="2"/>
    </row>
    <row r="9">
      <c r="A9" s="1" t="s">
        <v>71</v>
      </c>
      <c r="B9" s="1">
        <v>63.0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64.0</v>
      </c>
      <c r="G10" s="1">
        <v>52.0</v>
      </c>
      <c r="H10" s="1">
        <v>68.0</v>
      </c>
      <c r="I10" s="1">
        <v>0.0</v>
      </c>
      <c r="J10" s="1">
        <v>0.0</v>
      </c>
      <c r="K10" s="1">
        <v>0.0</v>
      </c>
      <c r="L10" s="2"/>
      <c r="M10" s="2"/>
      <c r="N10" s="2"/>
      <c r="O10" s="2"/>
      <c r="P10" s="2"/>
      <c r="Q10" s="2"/>
      <c r="R10" s="2"/>
      <c r="S10" s="2"/>
      <c r="T10" s="2"/>
      <c r="U10" s="2"/>
      <c r="V10" s="2"/>
      <c r="W10" s="2"/>
      <c r="X10" s="2"/>
      <c r="Y10" s="2"/>
      <c r="Z10" s="2"/>
    </row>
    <row r="11">
      <c r="A11" s="1" t="s">
        <v>73</v>
      </c>
      <c r="B11" s="1">
        <v>32.0</v>
      </c>
      <c r="C11" s="1">
        <v>22.0</v>
      </c>
      <c r="D11" s="1">
        <v>32.0</v>
      </c>
      <c r="E11" s="1">
        <v>50.0</v>
      </c>
      <c r="F11" s="1">
        <v>32.0</v>
      </c>
      <c r="G11" s="1">
        <v>37.0</v>
      </c>
      <c r="H11" s="1">
        <v>25.0</v>
      </c>
      <c r="I11" s="1">
        <v>25.0</v>
      </c>
      <c r="J11" s="1">
        <v>35.0</v>
      </c>
      <c r="K11" s="1">
        <v>27.0</v>
      </c>
      <c r="L11" s="2"/>
      <c r="M11" s="2"/>
      <c r="N11" s="2"/>
      <c r="O11" s="2"/>
      <c r="P11" s="2"/>
      <c r="Q11" s="2"/>
      <c r="R11" s="2"/>
      <c r="S11" s="2"/>
      <c r="T11" s="2"/>
      <c r="U11" s="2"/>
      <c r="V11" s="2"/>
      <c r="W11" s="2"/>
      <c r="X11" s="2"/>
      <c r="Y11" s="2"/>
      <c r="Z11" s="2"/>
    </row>
    <row r="12">
      <c r="A12" s="1" t="s">
        <v>74</v>
      </c>
      <c r="B12" s="1">
        <v>1150.0</v>
      </c>
      <c r="C12" s="1">
        <v>863.0</v>
      </c>
      <c r="D12" s="1">
        <v>796.0</v>
      </c>
      <c r="E12" s="1">
        <v>750.0</v>
      </c>
      <c r="F12" s="1">
        <v>894.0</v>
      </c>
      <c r="G12" s="1">
        <v>717.0</v>
      </c>
      <c r="H12" s="1">
        <v>836.0</v>
      </c>
      <c r="I12" s="1">
        <v>953.0</v>
      </c>
      <c r="J12" s="1">
        <v>656.0</v>
      </c>
      <c r="K12" s="1">
        <v>782.0</v>
      </c>
      <c r="L12" s="2"/>
      <c r="M12" s="2"/>
      <c r="N12" s="2"/>
      <c r="O12" s="2"/>
      <c r="P12" s="2"/>
      <c r="Q12" s="2"/>
      <c r="R12" s="2"/>
      <c r="S12" s="2"/>
      <c r="T12" s="2"/>
      <c r="U12" s="2"/>
      <c r="V12" s="2"/>
      <c r="W12" s="2"/>
      <c r="X12" s="2"/>
      <c r="Y12" s="2"/>
      <c r="Z12" s="2"/>
    </row>
    <row r="13">
      <c r="A13" s="1" t="s">
        <v>75</v>
      </c>
      <c r="B13" s="1">
        <v>1520.0</v>
      </c>
      <c r="C13" s="1">
        <v>1490.0</v>
      </c>
      <c r="D13" s="1">
        <v>1500.0</v>
      </c>
      <c r="E13" s="1">
        <v>1590.0</v>
      </c>
      <c r="F13" s="1">
        <v>1550.0</v>
      </c>
      <c r="G13" s="1">
        <v>1630.0</v>
      </c>
      <c r="H13" s="1">
        <v>1530.0</v>
      </c>
      <c r="I13" s="1">
        <v>1420.0</v>
      </c>
      <c r="J13" s="1">
        <v>1430.0</v>
      </c>
      <c r="K13" s="1">
        <v>1420.0</v>
      </c>
      <c r="L13" s="2"/>
      <c r="M13" s="2"/>
      <c r="N13" s="2"/>
      <c r="O13" s="2"/>
      <c r="P13" s="2"/>
      <c r="Q13" s="2"/>
      <c r="R13" s="2"/>
      <c r="S13" s="2"/>
      <c r="T13" s="2"/>
      <c r="U13" s="2"/>
      <c r="V13" s="2"/>
      <c r="W13" s="2"/>
      <c r="X13" s="2"/>
      <c r="Y13" s="2"/>
      <c r="Z13" s="2"/>
    </row>
    <row r="14">
      <c r="A14" s="1" t="s">
        <v>76</v>
      </c>
      <c r="B14" s="1">
        <v>-853.0</v>
      </c>
      <c r="C14" s="1">
        <v>-857.0</v>
      </c>
      <c r="D14" s="1">
        <v>-904.0</v>
      </c>
      <c r="E14" s="1">
        <v>-945.0</v>
      </c>
      <c r="F14" s="1">
        <v>-912.0</v>
      </c>
      <c r="G14" s="1">
        <v>-951.0</v>
      </c>
      <c r="H14" s="1">
        <v>-886.0</v>
      </c>
      <c r="I14" s="1">
        <v>-778.0</v>
      </c>
      <c r="J14" s="1">
        <v>-823.0</v>
      </c>
      <c r="K14" s="1">
        <v>-870.0</v>
      </c>
      <c r="L14" s="2"/>
      <c r="M14" s="2"/>
      <c r="N14" s="2"/>
      <c r="O14" s="2"/>
      <c r="P14" s="2"/>
      <c r="Q14" s="2"/>
      <c r="R14" s="2"/>
      <c r="S14" s="2"/>
      <c r="T14" s="2"/>
      <c r="U14" s="2"/>
      <c r="V14" s="2"/>
      <c r="W14" s="2"/>
      <c r="X14" s="2"/>
      <c r="Y14" s="2"/>
      <c r="Z14" s="2"/>
    </row>
    <row r="15">
      <c r="A15" s="1" t="s">
        <v>77</v>
      </c>
      <c r="B15" s="1">
        <v>666.0</v>
      </c>
      <c r="C15" s="1">
        <v>632.0</v>
      </c>
      <c r="D15" s="1">
        <v>597.0</v>
      </c>
      <c r="E15" s="1">
        <v>641.0</v>
      </c>
      <c r="F15" s="1">
        <v>639.0</v>
      </c>
      <c r="G15" s="1">
        <v>681.0</v>
      </c>
      <c r="H15" s="1">
        <v>647.0</v>
      </c>
      <c r="I15" s="1">
        <v>638.0</v>
      </c>
      <c r="J15" s="1">
        <v>611.0</v>
      </c>
      <c r="K15" s="1">
        <v>550.0</v>
      </c>
      <c r="L15" s="2"/>
      <c r="M15" s="2"/>
      <c r="N15" s="2"/>
      <c r="O15" s="2"/>
      <c r="P15" s="2"/>
      <c r="Q15" s="2"/>
      <c r="R15" s="2"/>
      <c r="S15" s="2"/>
      <c r="T15" s="2"/>
      <c r="U15" s="2"/>
      <c r="V15" s="2"/>
      <c r="W15" s="2"/>
      <c r="X15" s="2"/>
      <c r="Y15" s="2"/>
      <c r="Z15" s="2"/>
    </row>
    <row r="16">
      <c r="A16" s="1" t="s">
        <v>78</v>
      </c>
      <c r="B16" s="1">
        <v>190.0</v>
      </c>
      <c r="C16" s="1">
        <v>326.0</v>
      </c>
      <c r="D16" s="1">
        <v>217.0</v>
      </c>
      <c r="E16" s="1">
        <v>257.0</v>
      </c>
      <c r="F16" s="1">
        <v>227.0</v>
      </c>
      <c r="G16" s="1">
        <v>265.0</v>
      </c>
      <c r="H16" s="1">
        <v>308.0</v>
      </c>
      <c r="I16" s="1">
        <v>441.0</v>
      </c>
      <c r="J16" s="1">
        <v>169.0</v>
      </c>
      <c r="K16" s="1">
        <v>287.0</v>
      </c>
      <c r="L16" s="2"/>
      <c r="M16" s="2"/>
      <c r="N16" s="2"/>
      <c r="O16" s="2"/>
      <c r="P16" s="2"/>
      <c r="Q16" s="2"/>
      <c r="R16" s="2"/>
      <c r="S16" s="2"/>
      <c r="T16" s="2"/>
      <c r="U16" s="2"/>
      <c r="V16" s="2"/>
      <c r="W16" s="2"/>
      <c r="X16" s="2"/>
      <c r="Y16" s="2"/>
      <c r="Z16" s="2"/>
    </row>
    <row r="17">
      <c r="A17" s="1" t="s">
        <v>79</v>
      </c>
      <c r="B17" s="1">
        <v>116.0</v>
      </c>
      <c r="C17" s="1">
        <v>109.0</v>
      </c>
      <c r="D17" s="1">
        <v>135.0</v>
      </c>
      <c r="E17" s="1">
        <v>144.0</v>
      </c>
      <c r="F17" s="1">
        <v>140.0</v>
      </c>
      <c r="G17" s="1">
        <v>139.0</v>
      </c>
      <c r="H17" s="1">
        <v>172.0</v>
      </c>
      <c r="I17" s="1">
        <v>166.0</v>
      </c>
      <c r="J17" s="1">
        <v>414.0</v>
      </c>
      <c r="K17" s="1">
        <v>416.0</v>
      </c>
      <c r="L17" s="2"/>
      <c r="M17" s="2"/>
      <c r="N17" s="2"/>
      <c r="O17" s="2"/>
      <c r="P17" s="2"/>
      <c r="Q17" s="2"/>
      <c r="R17" s="2"/>
      <c r="S17" s="2"/>
      <c r="T17" s="2"/>
      <c r="U17" s="2"/>
      <c r="V17" s="2"/>
      <c r="W17" s="2"/>
      <c r="X17" s="2"/>
      <c r="Y17" s="2"/>
      <c r="Z17" s="2"/>
    </row>
    <row r="18">
      <c r="A18" s="1" t="s">
        <v>80</v>
      </c>
      <c r="B18" s="1">
        <v>0.0</v>
      </c>
      <c r="C18" s="1">
        <v>0.0</v>
      </c>
      <c r="D18" s="1">
        <v>10.0</v>
      </c>
      <c r="E18" s="1">
        <v>8.0</v>
      </c>
      <c r="F18" s="1">
        <v>6.0</v>
      </c>
      <c r="G18" s="1">
        <v>3.0</v>
      </c>
      <c r="H18" s="1">
        <v>16.0</v>
      </c>
      <c r="I18" s="1">
        <v>14.0</v>
      </c>
      <c r="J18" s="1">
        <v>317.0</v>
      </c>
      <c r="K18" s="1">
        <v>285.0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0.0</v>
      </c>
      <c r="J19" s="1">
        <v>36.0</v>
      </c>
      <c r="K19" s="1">
        <v>0.0</v>
      </c>
      <c r="L19" s="2"/>
      <c r="M19" s="2"/>
      <c r="N19" s="2"/>
      <c r="O19" s="2"/>
      <c r="P19" s="2"/>
      <c r="Q19" s="2"/>
      <c r="R19" s="2"/>
      <c r="S19" s="2"/>
      <c r="T19" s="2"/>
      <c r="U19" s="2"/>
      <c r="V19" s="2"/>
      <c r="W19" s="2"/>
      <c r="X19" s="2"/>
      <c r="Y19" s="2"/>
      <c r="Z19" s="2"/>
    </row>
    <row r="20">
      <c r="A20" s="1" t="s">
        <v>82</v>
      </c>
      <c r="B20" s="1">
        <v>253.0</v>
      </c>
      <c r="C20" s="1">
        <v>309.0</v>
      </c>
      <c r="D20" s="1">
        <v>301.0</v>
      </c>
      <c r="E20" s="1">
        <v>153.0</v>
      </c>
      <c r="F20" s="1">
        <v>128.0</v>
      </c>
      <c r="G20" s="1">
        <v>115.0</v>
      </c>
      <c r="H20" s="1">
        <v>99.0</v>
      </c>
      <c r="I20" s="1">
        <v>95.0</v>
      </c>
      <c r="J20" s="1">
        <v>96.0</v>
      </c>
      <c r="K20" s="1">
        <v>115.0</v>
      </c>
      <c r="L20" s="2"/>
      <c r="M20" s="2"/>
      <c r="N20" s="2"/>
      <c r="O20" s="2"/>
      <c r="P20" s="2"/>
      <c r="Q20" s="2"/>
      <c r="R20" s="2"/>
      <c r="S20" s="2"/>
      <c r="T20" s="2"/>
      <c r="U20" s="2"/>
      <c r="V20" s="2"/>
      <c r="W20" s="2"/>
      <c r="X20" s="2"/>
      <c r="Y20" s="2"/>
      <c r="Z20" s="2"/>
    </row>
    <row r="21" ht="15.75" customHeight="1">
      <c r="A21" s="1" t="s">
        <v>83</v>
      </c>
      <c r="B21" s="1">
        <v>194.0</v>
      </c>
      <c r="C21" s="1">
        <v>179.0</v>
      </c>
      <c r="D21" s="1">
        <v>130.0</v>
      </c>
      <c r="E21" s="1">
        <v>148.0</v>
      </c>
      <c r="F21" s="1">
        <v>162.0</v>
      </c>
      <c r="G21" s="1">
        <v>170.0</v>
      </c>
      <c r="H21" s="1">
        <v>230.0</v>
      </c>
      <c r="I21" s="1">
        <v>256.0</v>
      </c>
      <c r="J21" s="1">
        <v>234.0</v>
      </c>
      <c r="K21" s="1">
        <v>280.0</v>
      </c>
      <c r="L21" s="2"/>
      <c r="M21" s="2"/>
      <c r="N21" s="2"/>
      <c r="O21" s="2"/>
      <c r="P21" s="2"/>
      <c r="Q21" s="2"/>
      <c r="R21" s="2"/>
      <c r="S21" s="2"/>
      <c r="T21" s="2"/>
      <c r="U21" s="2"/>
      <c r="V21" s="2"/>
      <c r="W21" s="2"/>
      <c r="X21" s="2"/>
      <c r="Y21" s="2"/>
      <c r="Z21" s="2"/>
    </row>
    <row r="22" ht="15.75" customHeight="1">
      <c r="A22" s="1" t="s">
        <v>84</v>
      </c>
      <c r="B22" s="1">
        <v>2570.0</v>
      </c>
      <c r="C22" s="1">
        <v>2420.0</v>
      </c>
      <c r="D22" s="1">
        <v>2190.0</v>
      </c>
      <c r="E22" s="1">
        <v>2100.0</v>
      </c>
      <c r="F22" s="1">
        <v>2200.0</v>
      </c>
      <c r="G22" s="1">
        <v>2090.0</v>
      </c>
      <c r="H22" s="1">
        <v>2310.0</v>
      </c>
      <c r="I22" s="1">
        <v>2560.0</v>
      </c>
      <c r="J22" s="1">
        <v>2530.0</v>
      </c>
      <c r="K22" s="1">
        <v>2710.0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94.0</v>
      </c>
      <c r="C24" s="1">
        <v>96.0</v>
      </c>
      <c r="D24" s="1">
        <v>104.0</v>
      </c>
      <c r="E24" s="1">
        <v>125.0</v>
      </c>
      <c r="F24" s="1">
        <v>112.0</v>
      </c>
      <c r="G24" s="1">
        <v>117.0</v>
      </c>
      <c r="H24" s="1">
        <v>123.0</v>
      </c>
      <c r="I24" s="1">
        <v>127.0</v>
      </c>
      <c r="J24" s="1">
        <v>115.0</v>
      </c>
      <c r="K24" s="1">
        <v>117.0</v>
      </c>
      <c r="L24" s="2"/>
      <c r="M24" s="2"/>
      <c r="N24" s="2"/>
      <c r="O24" s="2"/>
      <c r="P24" s="2"/>
      <c r="Q24" s="2"/>
      <c r="R24" s="2"/>
      <c r="S24" s="2"/>
      <c r="T24" s="2"/>
      <c r="U24" s="2"/>
      <c r="V24" s="2"/>
      <c r="W24" s="2"/>
      <c r="X24" s="2"/>
      <c r="Y24" s="2"/>
      <c r="Z24" s="2"/>
    </row>
    <row r="25" ht="15.75" customHeight="1">
      <c r="A25" s="1" t="s">
        <v>87</v>
      </c>
      <c r="B25" s="1">
        <v>216.0</v>
      </c>
      <c r="C25" s="1">
        <v>197.0</v>
      </c>
      <c r="D25" s="1">
        <v>228.0</v>
      </c>
      <c r="E25" s="1">
        <v>215.0</v>
      </c>
      <c r="F25" s="1">
        <v>224.0</v>
      </c>
      <c r="G25" s="1">
        <v>225.0</v>
      </c>
      <c r="H25" s="1">
        <v>241.0</v>
      </c>
      <c r="I25" s="1">
        <v>296.0</v>
      </c>
      <c r="J25" s="1">
        <v>288.0</v>
      </c>
      <c r="K25" s="1">
        <v>312.0</v>
      </c>
      <c r="L25" s="2"/>
      <c r="M25" s="2"/>
      <c r="N25" s="2"/>
      <c r="O25" s="2"/>
      <c r="P25" s="2"/>
      <c r="Q25" s="2"/>
      <c r="R25" s="2"/>
      <c r="S25" s="2"/>
      <c r="T25" s="2"/>
      <c r="U25" s="2"/>
      <c r="V25" s="2"/>
      <c r="W25" s="2"/>
      <c r="X25" s="2"/>
      <c r="Y25" s="2"/>
      <c r="Z25" s="2"/>
    </row>
    <row r="26" ht="15.75" customHeight="1">
      <c r="A26" s="1" t="s">
        <v>88</v>
      </c>
      <c r="B26" s="1">
        <v>224.0</v>
      </c>
      <c r="C26" s="1">
        <v>188.0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254.0</v>
      </c>
      <c r="G27" s="1">
        <v>7.0</v>
      </c>
      <c r="H27" s="1">
        <v>9.0</v>
      </c>
      <c r="I27" s="1">
        <v>9.0</v>
      </c>
      <c r="J27" s="1">
        <v>9.0</v>
      </c>
      <c r="K27" s="1">
        <v>10.0</v>
      </c>
      <c r="L27" s="2"/>
      <c r="M27" s="2"/>
      <c r="N27" s="2"/>
      <c r="O27" s="2"/>
      <c r="P27" s="2"/>
      <c r="Q27" s="2"/>
      <c r="R27" s="2"/>
      <c r="S27" s="2"/>
      <c r="T27" s="2"/>
      <c r="U27" s="2"/>
      <c r="V27" s="2"/>
      <c r="W27" s="2"/>
      <c r="X27" s="2"/>
      <c r="Y27" s="2"/>
      <c r="Z27" s="2"/>
    </row>
    <row r="28" ht="15.75" customHeight="1">
      <c r="A28" s="1" t="s">
        <v>90</v>
      </c>
      <c r="B28" s="1">
        <v>7.0</v>
      </c>
      <c r="C28" s="1">
        <v>21.0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58.0</v>
      </c>
      <c r="C29" s="1">
        <v>60.0</v>
      </c>
      <c r="D29" s="1">
        <v>66.0</v>
      </c>
      <c r="E29" s="1">
        <v>75.0</v>
      </c>
      <c r="F29" s="1">
        <v>84.0</v>
      </c>
      <c r="G29" s="1">
        <v>88.0</v>
      </c>
      <c r="H29" s="1">
        <v>105.0</v>
      </c>
      <c r="I29" s="1">
        <v>119.0</v>
      </c>
      <c r="J29" s="1">
        <v>156.0</v>
      </c>
      <c r="K29" s="1">
        <v>173.0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8.0</v>
      </c>
      <c r="I30" s="1">
        <v>7.0</v>
      </c>
      <c r="J30" s="1">
        <v>2.0</v>
      </c>
      <c r="K30" s="1">
        <v>0.0</v>
      </c>
      <c r="L30" s="2"/>
      <c r="M30" s="2"/>
      <c r="N30" s="2"/>
      <c r="O30" s="2"/>
      <c r="P30" s="2"/>
      <c r="Q30" s="2"/>
      <c r="R30" s="2"/>
      <c r="S30" s="2"/>
      <c r="T30" s="2"/>
      <c r="U30" s="2"/>
      <c r="V30" s="2"/>
      <c r="W30" s="2"/>
      <c r="X30" s="2"/>
      <c r="Y30" s="2"/>
      <c r="Z30" s="2"/>
    </row>
    <row r="31" ht="15.75" customHeight="1">
      <c r="A31" s="1" t="s">
        <v>93</v>
      </c>
      <c r="B31" s="1">
        <v>601.0</v>
      </c>
      <c r="C31" s="1">
        <v>564.0</v>
      </c>
      <c r="D31" s="1">
        <v>399.0</v>
      </c>
      <c r="E31" s="1">
        <v>416.0</v>
      </c>
      <c r="F31" s="1">
        <v>673.0</v>
      </c>
      <c r="G31" s="1">
        <v>438.0</v>
      </c>
      <c r="H31" s="1">
        <v>487.0</v>
      </c>
      <c r="I31" s="1">
        <v>559.0</v>
      </c>
      <c r="J31" s="1">
        <v>571.0</v>
      </c>
      <c r="K31" s="1">
        <v>612.0</v>
      </c>
      <c r="L31" s="2"/>
      <c r="M31" s="2"/>
      <c r="N31" s="2"/>
      <c r="O31" s="2"/>
      <c r="P31" s="2"/>
      <c r="Q31" s="2"/>
      <c r="R31" s="2"/>
      <c r="S31" s="2"/>
      <c r="T31" s="2"/>
      <c r="U31" s="2"/>
      <c r="V31" s="2"/>
      <c r="W31" s="2"/>
      <c r="X31" s="2"/>
      <c r="Y31" s="2"/>
      <c r="Z31" s="2"/>
    </row>
    <row r="32" ht="15.75" customHeight="1">
      <c r="A32" s="1" t="s">
        <v>94</v>
      </c>
      <c r="B32" s="1">
        <v>420.0</v>
      </c>
      <c r="C32" s="1">
        <v>236.0</v>
      </c>
      <c r="D32" s="1">
        <v>240.0</v>
      </c>
      <c r="E32" s="1">
        <v>243.0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6.0</v>
      </c>
      <c r="C33" s="1">
        <v>6.0</v>
      </c>
      <c r="D33" s="1">
        <v>6.0</v>
      </c>
      <c r="E33" s="1">
        <v>6.0</v>
      </c>
      <c r="F33" s="1">
        <v>0.0</v>
      </c>
      <c r="G33" s="1">
        <v>55.0</v>
      </c>
      <c r="H33" s="1">
        <v>52.0</v>
      </c>
      <c r="I33" s="1">
        <v>63.0</v>
      </c>
      <c r="J33" s="1">
        <v>59.0</v>
      </c>
      <c r="K33" s="1">
        <v>42.0</v>
      </c>
      <c r="L33" s="2"/>
      <c r="M33" s="2"/>
      <c r="N33" s="2"/>
      <c r="O33" s="2"/>
      <c r="P33" s="2"/>
      <c r="Q33" s="2"/>
      <c r="R33" s="2"/>
      <c r="S33" s="2"/>
      <c r="T33" s="2"/>
      <c r="U33" s="2"/>
      <c r="V33" s="2"/>
      <c r="W33" s="2"/>
      <c r="X33" s="2"/>
      <c r="Y33" s="2"/>
      <c r="Z33" s="2"/>
    </row>
    <row r="34" ht="15.75" customHeight="1">
      <c r="A34" s="1" t="s">
        <v>96</v>
      </c>
      <c r="B34" s="1">
        <v>703.0</v>
      </c>
      <c r="C34" s="1">
        <v>691.0</v>
      </c>
      <c r="D34" s="1">
        <v>617.0</v>
      </c>
      <c r="E34" s="1">
        <v>454.0</v>
      </c>
      <c r="F34" s="1">
        <v>403.0</v>
      </c>
      <c r="G34" s="1">
        <v>351.0</v>
      </c>
      <c r="H34" s="1">
        <v>365.0</v>
      </c>
      <c r="I34" s="1">
        <v>331.0</v>
      </c>
      <c r="J34" s="1">
        <v>252.0</v>
      </c>
      <c r="K34" s="1">
        <v>239.0</v>
      </c>
      <c r="L34" s="2"/>
      <c r="M34" s="2"/>
      <c r="N34" s="2"/>
      <c r="O34" s="2"/>
      <c r="P34" s="2"/>
      <c r="Q34" s="2"/>
      <c r="R34" s="2"/>
      <c r="S34" s="2"/>
      <c r="T34" s="2"/>
      <c r="U34" s="2"/>
      <c r="V34" s="2"/>
      <c r="W34" s="2"/>
      <c r="X34" s="2"/>
      <c r="Y34" s="2"/>
      <c r="Z34" s="2"/>
    </row>
    <row r="35" ht="15.75" customHeight="1">
      <c r="A35" s="1" t="s">
        <v>97</v>
      </c>
      <c r="B35" s="1">
        <v>108.0</v>
      </c>
      <c r="C35" s="1">
        <v>92.0</v>
      </c>
      <c r="D35" s="1">
        <v>78.0</v>
      </c>
      <c r="E35" s="1">
        <v>82.0</v>
      </c>
      <c r="F35" s="1">
        <v>77.0</v>
      </c>
      <c r="G35" s="1">
        <v>71.0</v>
      </c>
      <c r="H35" s="1">
        <v>74.0</v>
      </c>
      <c r="I35" s="1">
        <v>69.0</v>
      </c>
      <c r="J35" s="1">
        <v>51.0</v>
      </c>
      <c r="K35" s="1">
        <v>58.0</v>
      </c>
      <c r="L35" s="2"/>
      <c r="M35" s="2"/>
      <c r="N35" s="2"/>
      <c r="O35" s="2"/>
      <c r="P35" s="2"/>
      <c r="Q35" s="2"/>
      <c r="R35" s="2"/>
      <c r="S35" s="2"/>
      <c r="T35" s="2"/>
      <c r="U35" s="2"/>
      <c r="V35" s="2"/>
      <c r="W35" s="2"/>
      <c r="X35" s="2"/>
      <c r="Y35" s="2"/>
      <c r="Z35" s="2"/>
    </row>
    <row r="36" ht="15.75" customHeight="1">
      <c r="A36" s="1" t="s">
        <v>98</v>
      </c>
      <c r="B36" s="1">
        <v>1840.0</v>
      </c>
      <c r="C36" s="1">
        <v>1590.0</v>
      </c>
      <c r="D36" s="1">
        <v>1340.0</v>
      </c>
      <c r="E36" s="1">
        <v>1200.0</v>
      </c>
      <c r="F36" s="1">
        <v>1150.0</v>
      </c>
      <c r="G36" s="1">
        <v>915.0</v>
      </c>
      <c r="H36" s="1">
        <v>980.0</v>
      </c>
      <c r="I36" s="1">
        <v>1020.0</v>
      </c>
      <c r="J36" s="1">
        <v>934.0</v>
      </c>
      <c r="K36" s="1">
        <v>951.0</v>
      </c>
      <c r="L36" s="2"/>
      <c r="M36" s="2"/>
      <c r="N36" s="2"/>
      <c r="O36" s="2"/>
      <c r="P36" s="2"/>
      <c r="Q36" s="2"/>
      <c r="R36" s="2"/>
      <c r="S36" s="2"/>
      <c r="T36" s="2"/>
      <c r="U36" s="2"/>
      <c r="V36" s="2"/>
      <c r="W36" s="2"/>
      <c r="X36" s="2"/>
      <c r="Y36" s="2"/>
      <c r="Z36" s="2"/>
    </row>
    <row r="37" ht="15.75" customHeight="1">
      <c r="A37" s="1" t="s">
        <v>99</v>
      </c>
      <c r="B37" s="1">
        <v>15.0</v>
      </c>
      <c r="C37" s="1">
        <v>16.0</v>
      </c>
      <c r="D37" s="1">
        <v>17.0</v>
      </c>
      <c r="E37" s="1">
        <v>17.0</v>
      </c>
      <c r="F37" s="1">
        <v>17.0</v>
      </c>
      <c r="G37" s="1">
        <v>17.0</v>
      </c>
      <c r="H37" s="1">
        <v>17.0</v>
      </c>
      <c r="I37" s="1">
        <v>17.0</v>
      </c>
      <c r="J37" s="1">
        <v>17.0</v>
      </c>
      <c r="K37" s="1">
        <v>17.0</v>
      </c>
      <c r="L37" s="2"/>
      <c r="M37" s="2"/>
      <c r="N37" s="2"/>
      <c r="O37" s="2"/>
      <c r="P37" s="2"/>
      <c r="Q37" s="2"/>
      <c r="R37" s="2"/>
      <c r="S37" s="2"/>
      <c r="T37" s="2"/>
      <c r="U37" s="2"/>
      <c r="V37" s="2"/>
      <c r="W37" s="2"/>
      <c r="X37" s="2"/>
      <c r="Y37" s="2"/>
      <c r="Z37" s="2"/>
    </row>
    <row r="38" ht="15.75" customHeight="1">
      <c r="A38" s="1" t="s">
        <v>100</v>
      </c>
      <c r="B38" s="1">
        <v>39.0</v>
      </c>
      <c r="C38" s="1">
        <v>146.0</v>
      </c>
      <c r="D38" s="1">
        <v>150.0</v>
      </c>
      <c r="E38" s="1">
        <v>164.0</v>
      </c>
      <c r="F38" s="1">
        <v>206.0</v>
      </c>
      <c r="G38" s="1">
        <v>208.0</v>
      </c>
      <c r="H38" s="1">
        <v>217.0</v>
      </c>
      <c r="I38" s="1">
        <v>230.0</v>
      </c>
      <c r="J38" s="1">
        <v>256.0</v>
      </c>
      <c r="K38" s="1">
        <v>301.0</v>
      </c>
      <c r="L38" s="2"/>
      <c r="M38" s="2"/>
      <c r="N38" s="2"/>
      <c r="O38" s="2"/>
      <c r="P38" s="2"/>
      <c r="Q38" s="2"/>
      <c r="R38" s="2"/>
      <c r="S38" s="2"/>
      <c r="T38" s="2"/>
      <c r="U38" s="2"/>
      <c r="V38" s="2"/>
      <c r="W38" s="2"/>
      <c r="X38" s="2"/>
      <c r="Y38" s="2"/>
      <c r="Z38" s="2"/>
    </row>
    <row r="39" ht="15.75" customHeight="1">
      <c r="A39" s="1" t="s">
        <v>101</v>
      </c>
      <c r="B39" s="1">
        <v>1290.0</v>
      </c>
      <c r="C39" s="1">
        <v>1330.0</v>
      </c>
      <c r="D39" s="1">
        <v>1330.0</v>
      </c>
      <c r="E39" s="1">
        <v>1310.0</v>
      </c>
      <c r="F39" s="1">
        <v>1510.0</v>
      </c>
      <c r="G39" s="1">
        <v>1610.0</v>
      </c>
      <c r="H39" s="1">
        <v>1670.0</v>
      </c>
      <c r="I39" s="1">
        <v>1850.0</v>
      </c>
      <c r="J39" s="1">
        <v>1960.0</v>
      </c>
      <c r="K39" s="1">
        <v>2120.0</v>
      </c>
      <c r="L39" s="2"/>
      <c r="M39" s="2"/>
      <c r="N39" s="2"/>
      <c r="O39" s="2"/>
      <c r="P39" s="2"/>
      <c r="Q39" s="2"/>
      <c r="R39" s="2"/>
      <c r="S39" s="2"/>
      <c r="T39" s="2"/>
      <c r="U39" s="2"/>
      <c r="V39" s="2"/>
      <c r="W39" s="2"/>
      <c r="X39" s="2"/>
      <c r="Y39" s="2"/>
      <c r="Z39" s="2"/>
    </row>
    <row r="40" ht="15.75" customHeight="1">
      <c r="A40" s="1" t="s">
        <v>102</v>
      </c>
      <c r="B40" s="1">
        <v>-86.0</v>
      </c>
      <c r="C40" s="1">
        <v>-156.0</v>
      </c>
      <c r="D40" s="1">
        <v>-171.0</v>
      </c>
      <c r="E40" s="1">
        <v>-171.0</v>
      </c>
      <c r="F40" s="1">
        <v>-171.0</v>
      </c>
      <c r="G40" s="1">
        <v>-171.0</v>
      </c>
      <c r="H40" s="1">
        <v>-171.0</v>
      </c>
      <c r="I40" s="1">
        <v>-171.0</v>
      </c>
      <c r="J40" s="1">
        <v>-276.0</v>
      </c>
      <c r="K40" s="1">
        <v>-321.0</v>
      </c>
      <c r="L40" s="2"/>
      <c r="M40" s="2"/>
      <c r="N40" s="2"/>
      <c r="O40" s="2"/>
      <c r="P40" s="2"/>
      <c r="Q40" s="2"/>
      <c r="R40" s="2"/>
      <c r="S40" s="2"/>
      <c r="T40" s="2"/>
      <c r="U40" s="2"/>
      <c r="V40" s="2"/>
      <c r="W40" s="2"/>
      <c r="X40" s="2"/>
      <c r="Y40" s="2"/>
      <c r="Z40" s="2"/>
    </row>
    <row r="41" ht="15.75" customHeight="1">
      <c r="A41" s="1" t="s">
        <v>103</v>
      </c>
      <c r="B41" s="1">
        <v>-534.0</v>
      </c>
      <c r="C41" s="1">
        <v>-509.0</v>
      </c>
      <c r="D41" s="1">
        <v>-480.0</v>
      </c>
      <c r="E41" s="1">
        <v>-423.0</v>
      </c>
      <c r="F41" s="1">
        <v>-518.0</v>
      </c>
      <c r="G41" s="1">
        <v>-495.0</v>
      </c>
      <c r="H41" s="1">
        <v>-410.0</v>
      </c>
      <c r="I41" s="1">
        <v>-383.0</v>
      </c>
      <c r="J41" s="1">
        <v>-358.0</v>
      </c>
      <c r="K41" s="1">
        <v>-353.0</v>
      </c>
      <c r="L41" s="2"/>
      <c r="M41" s="2"/>
      <c r="N41" s="2"/>
      <c r="O41" s="2"/>
      <c r="P41" s="2"/>
      <c r="Q41" s="2"/>
      <c r="R41" s="2"/>
      <c r="S41" s="2"/>
      <c r="T41" s="2"/>
      <c r="U41" s="2"/>
      <c r="V41" s="2"/>
      <c r="W41" s="2"/>
      <c r="X41" s="2"/>
      <c r="Y41" s="2"/>
      <c r="Z41" s="2"/>
    </row>
    <row r="42" ht="15.75" customHeight="1">
      <c r="A42" s="1" t="s">
        <v>104</v>
      </c>
      <c r="B42" s="1">
        <v>726.0</v>
      </c>
      <c r="C42" s="1">
        <v>827.0</v>
      </c>
      <c r="D42" s="1">
        <v>848.0</v>
      </c>
      <c r="E42" s="1">
        <v>897.0</v>
      </c>
      <c r="F42" s="1">
        <v>1040.0</v>
      </c>
      <c r="G42" s="1">
        <v>1170.0</v>
      </c>
      <c r="H42" s="1">
        <v>1330.0</v>
      </c>
      <c r="I42" s="1">
        <v>1540.0</v>
      </c>
      <c r="J42" s="1">
        <v>1600.0</v>
      </c>
      <c r="K42" s="1">
        <v>1760.0</v>
      </c>
      <c r="L42" s="2"/>
      <c r="M42" s="2"/>
      <c r="N42" s="2"/>
      <c r="O42" s="2"/>
      <c r="P42" s="2"/>
      <c r="Q42" s="2"/>
      <c r="R42" s="2"/>
      <c r="S42" s="2"/>
      <c r="T42" s="2"/>
      <c r="U42" s="2"/>
      <c r="V42" s="2"/>
      <c r="W42" s="2"/>
      <c r="X42" s="2"/>
      <c r="Y42" s="2"/>
      <c r="Z42" s="2"/>
    </row>
    <row r="43" ht="15.75" customHeight="1">
      <c r="A43" s="1" t="s">
        <v>105</v>
      </c>
      <c r="B43" s="1">
        <v>2.0</v>
      </c>
      <c r="C43" s="1">
        <v>1.0</v>
      </c>
      <c r="D43" s="1">
        <v>-3.0</v>
      </c>
      <c r="E43" s="1">
        <v>8.0</v>
      </c>
      <c r="F43" s="1">
        <v>1.0</v>
      </c>
      <c r="G43" s="1">
        <v>1.0</v>
      </c>
      <c r="H43" s="1">
        <v>2.0</v>
      </c>
      <c r="I43" s="1">
        <v>2.0</v>
      </c>
      <c r="J43" s="1">
        <v>2.0</v>
      </c>
      <c r="K43" s="1">
        <v>0.0</v>
      </c>
      <c r="L43" s="2"/>
      <c r="M43" s="2"/>
      <c r="N43" s="2"/>
      <c r="O43" s="2"/>
      <c r="P43" s="2"/>
      <c r="Q43" s="2"/>
      <c r="R43" s="2"/>
      <c r="S43" s="2"/>
      <c r="T43" s="2"/>
      <c r="U43" s="2"/>
      <c r="V43" s="2"/>
      <c r="W43" s="2"/>
      <c r="X43" s="2"/>
      <c r="Y43" s="2"/>
      <c r="Z43" s="2"/>
    </row>
    <row r="44" ht="15.75" customHeight="1">
      <c r="A44" s="1" t="s">
        <v>106</v>
      </c>
      <c r="B44" s="1">
        <v>728.0</v>
      </c>
      <c r="C44" s="1">
        <v>828.0</v>
      </c>
      <c r="D44" s="1">
        <v>844.0</v>
      </c>
      <c r="E44" s="1">
        <v>897.0</v>
      </c>
      <c r="F44" s="1">
        <v>1040.0</v>
      </c>
      <c r="G44" s="1">
        <v>1170.0</v>
      </c>
      <c r="H44" s="1">
        <v>1330.0</v>
      </c>
      <c r="I44" s="1">
        <v>1540.0</v>
      </c>
      <c r="J44" s="1">
        <v>1600.0</v>
      </c>
      <c r="K44" s="1">
        <v>1760.0</v>
      </c>
      <c r="L44" s="2"/>
      <c r="M44" s="2"/>
      <c r="N44" s="2"/>
      <c r="O44" s="2"/>
      <c r="P44" s="2"/>
      <c r="Q44" s="2"/>
      <c r="R44" s="2"/>
      <c r="S44" s="2"/>
      <c r="T44" s="2"/>
      <c r="U44" s="2"/>
      <c r="V44" s="2"/>
      <c r="W44" s="2"/>
      <c r="X44" s="2"/>
      <c r="Y44" s="2"/>
      <c r="Z44" s="2"/>
    </row>
    <row r="45" ht="15.75" customHeight="1">
      <c r="A45" s="1" t="s">
        <v>107</v>
      </c>
      <c r="B45" s="1">
        <v>2570.0</v>
      </c>
      <c r="C45" s="1">
        <v>2420.0</v>
      </c>
      <c r="D45" s="1">
        <v>2190.0</v>
      </c>
      <c r="E45" s="1">
        <v>2100.0</v>
      </c>
      <c r="F45" s="1">
        <v>2200.0</v>
      </c>
      <c r="G45" s="1">
        <v>2090.0</v>
      </c>
      <c r="H45" s="1">
        <v>2310.0</v>
      </c>
      <c r="I45" s="1">
        <v>2560.0</v>
      </c>
      <c r="J45" s="1">
        <v>2530.0</v>
      </c>
      <c r="K45" s="1">
        <v>2710.0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166.0</v>
      </c>
      <c r="C47" s="1">
        <v>160.0</v>
      </c>
      <c r="D47" s="1">
        <v>161.0</v>
      </c>
      <c r="E47" s="1">
        <v>165.0</v>
      </c>
      <c r="F47" s="1">
        <v>166.0</v>
      </c>
      <c r="G47" s="1">
        <v>166.0</v>
      </c>
      <c r="H47" s="1">
        <v>167.0</v>
      </c>
      <c r="I47" s="1">
        <v>168.0</v>
      </c>
      <c r="J47" s="1">
        <v>164.0</v>
      </c>
      <c r="K47" s="1">
        <v>164.0</v>
      </c>
      <c r="L47" s="2"/>
      <c r="M47" s="2"/>
      <c r="N47" s="2"/>
      <c r="O47" s="2"/>
      <c r="P47" s="2"/>
      <c r="Q47" s="2"/>
      <c r="R47" s="2"/>
      <c r="S47" s="2"/>
      <c r="T47" s="2"/>
      <c r="U47" s="2"/>
      <c r="V47" s="2"/>
      <c r="W47" s="2"/>
      <c r="X47" s="2"/>
      <c r="Y47" s="2"/>
      <c r="Z47" s="2"/>
    </row>
    <row r="48" ht="15.75" customHeight="1">
      <c r="A48" s="1" t="s">
        <v>109</v>
      </c>
      <c r="B48" s="1">
        <v>150.0</v>
      </c>
      <c r="C48" s="1">
        <v>161.0</v>
      </c>
      <c r="D48" s="1">
        <v>161.0</v>
      </c>
      <c r="E48" s="1">
        <v>162.0</v>
      </c>
      <c r="F48" s="1">
        <v>165.0</v>
      </c>
      <c r="G48" s="1">
        <v>166.0</v>
      </c>
      <c r="H48" s="1">
        <v>167.0</v>
      </c>
      <c r="I48" s="1">
        <v>168.0</v>
      </c>
      <c r="J48" s="1">
        <v>165.0</v>
      </c>
      <c r="K48" s="1">
        <v>165.0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610.0</v>
      </c>
      <c r="C50" s="1">
        <v>718.0</v>
      </c>
      <c r="D50" s="1">
        <v>703.0</v>
      </c>
      <c r="E50" s="1">
        <v>746.0</v>
      </c>
      <c r="F50" s="1">
        <v>894.0</v>
      </c>
      <c r="G50" s="1">
        <v>1030.0</v>
      </c>
      <c r="H50" s="1">
        <v>1140.0</v>
      </c>
      <c r="I50" s="1">
        <v>1360.0</v>
      </c>
      <c r="J50" s="1">
        <v>867.0</v>
      </c>
      <c r="K50" s="1">
        <v>1060.0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650.0</v>
      </c>
      <c r="C52" s="1">
        <v>431.0</v>
      </c>
      <c r="D52" s="1">
        <v>247.0</v>
      </c>
      <c r="E52" s="1">
        <v>250.0</v>
      </c>
      <c r="F52" s="1">
        <v>254.0</v>
      </c>
      <c r="G52" s="1">
        <v>62.0</v>
      </c>
      <c r="H52" s="1">
        <v>61.0</v>
      </c>
      <c r="I52" s="1">
        <v>72.0</v>
      </c>
      <c r="J52" s="1">
        <v>69.0</v>
      </c>
      <c r="K52" s="1">
        <v>52.0</v>
      </c>
      <c r="L52" s="2"/>
      <c r="M52" s="2"/>
      <c r="N52" s="2"/>
      <c r="O52" s="2"/>
      <c r="P52" s="2"/>
      <c r="Q52" s="2"/>
      <c r="R52" s="2"/>
      <c r="S52" s="2"/>
      <c r="T52" s="2"/>
      <c r="U52" s="2"/>
      <c r="V52" s="2"/>
      <c r="W52" s="2"/>
      <c r="X52" s="2"/>
      <c r="Y52" s="2"/>
      <c r="Z52" s="2"/>
    </row>
    <row r="53" ht="15.75" customHeight="1">
      <c r="A53" s="1" t="s">
        <v>134</v>
      </c>
      <c r="B53" s="1">
        <v>-331.0</v>
      </c>
      <c r="C53" s="1">
        <v>-473.0</v>
      </c>
      <c r="D53" s="1">
        <v>-491.0</v>
      </c>
      <c r="E53" s="1">
        <v>-483.0</v>
      </c>
      <c r="F53" s="1">
        <v>-573.0</v>
      </c>
      <c r="G53" s="1">
        <v>-621.0</v>
      </c>
      <c r="H53" s="1">
        <v>-820.0</v>
      </c>
      <c r="I53" s="1">
        <v>-1000.0</v>
      </c>
      <c r="J53" s="1">
        <v>-417.0</v>
      </c>
      <c r="K53" s="1">
        <v>-656.0</v>
      </c>
      <c r="L53" s="2"/>
      <c r="M53" s="2"/>
      <c r="N53" s="2"/>
      <c r="O53" s="2"/>
      <c r="P53" s="2"/>
      <c r="Q53" s="2"/>
      <c r="R53" s="2"/>
      <c r="S53" s="2"/>
      <c r="T53" s="2"/>
      <c r="U53" s="2"/>
      <c r="V53" s="2"/>
      <c r="W53" s="2"/>
      <c r="X53" s="2"/>
      <c r="Y53" s="2"/>
      <c r="Z53" s="2"/>
    </row>
    <row r="54" ht="15.75" customHeight="1">
      <c r="A54" s="1" t="s">
        <v>135</v>
      </c>
      <c r="B54" s="1">
        <v>532.0</v>
      </c>
      <c r="C54" s="1">
        <v>520.0</v>
      </c>
      <c r="D54" s="1">
        <v>462.0</v>
      </c>
      <c r="E54" s="1">
        <v>314.0</v>
      </c>
      <c r="F54" s="1">
        <v>304.0</v>
      </c>
      <c r="G54" s="1">
        <v>259.0</v>
      </c>
      <c r="H54" s="1">
        <v>223.0</v>
      </c>
      <c r="I54" s="1">
        <v>165.0</v>
      </c>
      <c r="J54" s="1">
        <v>110.0</v>
      </c>
      <c r="K54" s="1">
        <v>97.0</v>
      </c>
      <c r="L54" s="2"/>
      <c r="M54" s="2"/>
      <c r="N54" s="2"/>
      <c r="O54" s="2"/>
      <c r="P54" s="2"/>
      <c r="Q54" s="2"/>
      <c r="R54" s="2"/>
      <c r="S54" s="2"/>
      <c r="T54" s="2"/>
      <c r="U54" s="2"/>
      <c r="V54" s="2"/>
      <c r="W54" s="2"/>
      <c r="X54" s="2"/>
      <c r="Y54" s="2"/>
      <c r="Z54" s="2"/>
    </row>
    <row r="55" ht="15.75" customHeight="1">
      <c r="A55" s="1" t="s">
        <v>136</v>
      </c>
      <c r="B55" s="1">
        <v>128.0</v>
      </c>
      <c r="C55" s="1">
        <v>128.0</v>
      </c>
      <c r="D55" s="1">
        <v>128.0</v>
      </c>
      <c r="E55" s="1">
        <v>152.0</v>
      </c>
      <c r="F55" s="1">
        <v>112.0</v>
      </c>
      <c r="G55" s="1">
        <v>7.0</v>
      </c>
      <c r="H55" s="1">
        <v>106.0</v>
      </c>
      <c r="I55" s="1">
        <v>108.0</v>
      </c>
      <c r="J55" s="1">
        <v>122.0</v>
      </c>
      <c r="K55" s="1">
        <v>109.0</v>
      </c>
      <c r="L55" s="2"/>
      <c r="M55" s="2"/>
      <c r="N55" s="2"/>
      <c r="O55" s="2"/>
      <c r="P55" s="2"/>
      <c r="Q55" s="2"/>
      <c r="R55" s="2"/>
      <c r="S55" s="2"/>
      <c r="T55" s="2"/>
      <c r="U55" s="2"/>
      <c r="V55" s="2"/>
      <c r="W55" s="2"/>
      <c r="X55" s="2"/>
      <c r="Y55" s="2"/>
      <c r="Z55" s="2"/>
    </row>
    <row r="56" ht="15.75" customHeight="1">
      <c r="A56" s="1" t="s">
        <v>137</v>
      </c>
      <c r="B56" s="1">
        <v>2.0</v>
      </c>
      <c r="C56" s="1">
        <v>1.0</v>
      </c>
      <c r="D56" s="1">
        <v>-3.0</v>
      </c>
      <c r="E56" s="1">
        <v>8.0</v>
      </c>
      <c r="F56" s="1">
        <v>1.0</v>
      </c>
      <c r="G56" s="1">
        <v>1.0</v>
      </c>
      <c r="H56" s="1">
        <v>2.0</v>
      </c>
      <c r="I56" s="1">
        <v>2.0</v>
      </c>
      <c r="J56" s="1">
        <v>2.0</v>
      </c>
      <c r="K56" s="1">
        <v>0.0</v>
      </c>
      <c r="L56" s="2"/>
      <c r="M56" s="2"/>
      <c r="N56" s="2"/>
      <c r="O56" s="2"/>
      <c r="P56" s="2"/>
      <c r="Q56" s="2"/>
      <c r="R56" s="2"/>
      <c r="S56" s="2"/>
      <c r="T56" s="2"/>
      <c r="U56" s="2"/>
      <c r="V56" s="2"/>
      <c r="W56" s="2"/>
      <c r="X56" s="2"/>
      <c r="Y56" s="2"/>
      <c r="Z56" s="2"/>
    </row>
    <row r="57" ht="15.75" customHeight="1">
      <c r="A57" s="1" t="s">
        <v>138</v>
      </c>
      <c r="B57" s="1">
        <v>22.0</v>
      </c>
      <c r="C57" s="1">
        <v>22.0</v>
      </c>
      <c r="D57" s="1">
        <v>15.0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4.0</v>
      </c>
      <c r="C58" s="1">
        <v>4.0</v>
      </c>
      <c r="D58" s="1">
        <v>4.0</v>
      </c>
      <c r="E58" s="1">
        <v>4.0</v>
      </c>
      <c r="F58" s="1">
        <v>4.0</v>
      </c>
      <c r="G58" s="1">
        <v>4.0</v>
      </c>
      <c r="H58" s="1">
        <v>4.0</v>
      </c>
      <c r="I58" s="1">
        <v>3.0</v>
      </c>
      <c r="J58" s="1">
        <v>3.0</v>
      </c>
      <c r="K58" s="1">
        <v>3.0</v>
      </c>
      <c r="L58" s="2"/>
      <c r="M58" s="2"/>
      <c r="N58" s="2"/>
      <c r="O58" s="2"/>
      <c r="P58" s="2"/>
      <c r="Q58" s="2"/>
      <c r="R58" s="2"/>
      <c r="S58" s="2"/>
      <c r="T58" s="2"/>
      <c r="U58" s="2"/>
      <c r="V58" s="2"/>
      <c r="W58" s="2"/>
      <c r="X58" s="2"/>
      <c r="Y58" s="2"/>
      <c r="Z58" s="2"/>
    </row>
    <row r="59" ht="15.75" customHeight="1">
      <c r="A59" s="1" t="s">
        <v>140</v>
      </c>
      <c r="B59" s="1">
        <v>106.0</v>
      </c>
      <c r="C59" s="1">
        <v>106.0</v>
      </c>
      <c r="D59" s="1">
        <v>106.0</v>
      </c>
      <c r="E59" s="1">
        <v>106.0</v>
      </c>
      <c r="F59" s="1">
        <v>106.0</v>
      </c>
      <c r="G59" s="1">
        <v>106.0</v>
      </c>
      <c r="H59" s="1">
        <v>106.0</v>
      </c>
      <c r="I59" s="1">
        <v>106.0</v>
      </c>
      <c r="J59" s="1">
        <v>106.0</v>
      </c>
      <c r="K59" s="1">
        <v>107.0</v>
      </c>
      <c r="L59" s="2"/>
      <c r="M59" s="2"/>
      <c r="N59" s="2"/>
      <c r="O59" s="2"/>
      <c r="P59" s="2"/>
      <c r="Q59" s="2"/>
      <c r="R59" s="2"/>
      <c r="S59" s="2"/>
      <c r="T59" s="2"/>
      <c r="U59" s="2"/>
      <c r="V59" s="2"/>
      <c r="W59" s="2"/>
      <c r="X59" s="2"/>
      <c r="Y59" s="2"/>
      <c r="Z59" s="2"/>
    </row>
    <row r="60" ht="15.75" customHeight="1">
      <c r="A60" s="1" t="s">
        <v>141</v>
      </c>
      <c r="B60" s="1">
        <v>652.0</v>
      </c>
      <c r="C60" s="1">
        <v>642.0</v>
      </c>
      <c r="D60" s="1">
        <v>641.0</v>
      </c>
      <c r="E60" s="1">
        <v>674.0</v>
      </c>
      <c r="F60" s="1">
        <v>712.0</v>
      </c>
      <c r="G60" s="1">
        <v>718.0</v>
      </c>
      <c r="H60" s="1">
        <v>722.0</v>
      </c>
      <c r="I60" s="1">
        <v>724.0</v>
      </c>
      <c r="J60" s="1">
        <v>730.0</v>
      </c>
      <c r="K60" s="1">
        <v>730.0</v>
      </c>
      <c r="L60" s="2"/>
      <c r="M60" s="2"/>
      <c r="N60" s="2"/>
      <c r="O60" s="2"/>
      <c r="P60" s="2"/>
      <c r="Q60" s="2"/>
      <c r="R60" s="2"/>
      <c r="S60" s="2"/>
      <c r="T60" s="2"/>
      <c r="U60" s="2"/>
      <c r="V60" s="2"/>
      <c r="W60" s="2"/>
      <c r="X60" s="2"/>
      <c r="Y60" s="2"/>
      <c r="Z60" s="2"/>
    </row>
    <row r="61" ht="15.75" customHeight="1">
      <c r="A61" s="1" t="s">
        <v>142</v>
      </c>
      <c r="B61" s="1">
        <v>542.0</v>
      </c>
      <c r="C61" s="1">
        <v>522.0</v>
      </c>
      <c r="D61" s="1">
        <v>523.0</v>
      </c>
      <c r="E61" s="1">
        <v>528.0</v>
      </c>
      <c r="F61" s="1">
        <v>485.0</v>
      </c>
      <c r="G61" s="1">
        <v>498.0</v>
      </c>
      <c r="H61" s="1">
        <v>471.0</v>
      </c>
      <c r="I61" s="1">
        <v>427.0</v>
      </c>
      <c r="J61" s="1">
        <v>442.0</v>
      </c>
      <c r="K61" s="1">
        <v>447.0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144</v>
      </c>
      <c r="B63" s="1">
        <v>12.0</v>
      </c>
      <c r="C63" s="1">
        <v>13.0</v>
      </c>
      <c r="D63" s="1">
        <v>16.0</v>
      </c>
      <c r="E63" s="1">
        <v>14.0</v>
      </c>
      <c r="F63" s="1">
        <v>13.0</v>
      </c>
      <c r="G63" s="1">
        <v>14.0</v>
      </c>
      <c r="H63" s="1">
        <v>13.0</v>
      </c>
      <c r="I63" s="1">
        <v>12.0</v>
      </c>
      <c r="J63" s="1">
        <v>12.0</v>
      </c>
      <c r="K63" s="1">
        <v>12.0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1500.0</v>
      </c>
      <c r="C2" s="1">
        <v>1480.0</v>
      </c>
      <c r="D2" s="1">
        <v>1460.0</v>
      </c>
      <c r="E2" s="1">
        <v>1570.0</v>
      </c>
      <c r="F2" s="1">
        <v>1600.0</v>
      </c>
      <c r="G2" s="1">
        <v>1610.0</v>
      </c>
      <c r="H2" s="1">
        <v>1590.0</v>
      </c>
      <c r="I2" s="1">
        <v>1860.0</v>
      </c>
      <c r="J2" s="1">
        <v>2080.0</v>
      </c>
      <c r="K2" s="1">
        <v>2160.0</v>
      </c>
      <c r="L2" s="2"/>
      <c r="M2" s="2"/>
      <c r="N2" s="2"/>
      <c r="O2" s="2"/>
      <c r="P2" s="2"/>
      <c r="Q2" s="2"/>
      <c r="R2" s="2"/>
      <c r="S2" s="2"/>
      <c r="T2" s="2"/>
      <c r="U2" s="2"/>
      <c r="V2" s="2"/>
      <c r="W2" s="2"/>
      <c r="X2" s="2"/>
      <c r="Y2" s="2"/>
      <c r="Z2" s="2"/>
    </row>
    <row r="3">
      <c r="A3" s="1" t="s">
        <v>146</v>
      </c>
      <c r="B3" s="1">
        <v>89.0</v>
      </c>
      <c r="C3" s="1">
        <v>95.0</v>
      </c>
      <c r="D3" s="1">
        <v>76.0</v>
      </c>
      <c r="E3" s="1">
        <v>92.0</v>
      </c>
      <c r="F3" s="1">
        <v>125.0</v>
      </c>
      <c r="G3" s="1">
        <v>166.0</v>
      </c>
      <c r="H3" s="1">
        <v>167.0</v>
      </c>
      <c r="I3" s="1">
        <v>188.0</v>
      </c>
      <c r="J3" s="1">
        <v>204.0</v>
      </c>
      <c r="K3" s="1">
        <v>238.0</v>
      </c>
      <c r="L3" s="2"/>
      <c r="M3" s="2"/>
      <c r="N3" s="2"/>
      <c r="O3" s="2"/>
      <c r="P3" s="2"/>
      <c r="Q3" s="2"/>
      <c r="R3" s="2"/>
      <c r="S3" s="2"/>
      <c r="T3" s="2"/>
      <c r="U3" s="2"/>
      <c r="V3" s="2"/>
      <c r="W3" s="2"/>
      <c r="X3" s="2"/>
      <c r="Y3" s="2"/>
      <c r="Z3" s="2"/>
    </row>
    <row r="4">
      <c r="A4" s="1" t="s">
        <v>147</v>
      </c>
      <c r="B4" s="1">
        <v>1590.0</v>
      </c>
      <c r="C4" s="1">
        <v>1580.0</v>
      </c>
      <c r="D4" s="1">
        <v>1540.0</v>
      </c>
      <c r="E4" s="1">
        <v>1660.0</v>
      </c>
      <c r="F4" s="1">
        <v>1730.0</v>
      </c>
      <c r="G4" s="1">
        <v>1780.0</v>
      </c>
      <c r="H4" s="1">
        <v>1750.0</v>
      </c>
      <c r="I4" s="1">
        <v>2050.0</v>
      </c>
      <c r="J4" s="1">
        <v>2280.0</v>
      </c>
      <c r="K4" s="1">
        <v>2400.0</v>
      </c>
      <c r="L4" s="2"/>
      <c r="M4" s="2"/>
      <c r="N4" s="2"/>
      <c r="O4" s="2"/>
      <c r="P4" s="2"/>
      <c r="Q4" s="2"/>
      <c r="R4" s="2"/>
      <c r="S4" s="2"/>
      <c r="T4" s="2"/>
      <c r="U4" s="2"/>
      <c r="V4" s="2"/>
      <c r="W4" s="2"/>
      <c r="X4" s="2"/>
      <c r="Y4" s="2"/>
      <c r="Z4" s="2"/>
    </row>
    <row r="5">
      <c r="A5" s="1" t="s">
        <v>148</v>
      </c>
      <c r="B5" s="1">
        <v>644.0</v>
      </c>
      <c r="C5" s="1">
        <v>618.0</v>
      </c>
      <c r="D5" s="1">
        <v>628.0</v>
      </c>
      <c r="E5" s="1">
        <v>615.0</v>
      </c>
      <c r="F5" s="1">
        <v>662.0</v>
      </c>
      <c r="G5" s="1">
        <v>714.0</v>
      </c>
      <c r="H5" s="1">
        <v>960.0</v>
      </c>
      <c r="I5" s="1">
        <v>1040.0</v>
      </c>
      <c r="J5" s="1">
        <v>1210.0</v>
      </c>
      <c r="K5" s="1">
        <v>1250.0</v>
      </c>
      <c r="L5" s="2"/>
      <c r="M5" s="2"/>
      <c r="N5" s="2"/>
      <c r="O5" s="2"/>
      <c r="P5" s="2"/>
      <c r="Q5" s="2"/>
      <c r="R5" s="2"/>
      <c r="S5" s="2"/>
      <c r="T5" s="2"/>
      <c r="U5" s="2"/>
      <c r="V5" s="2"/>
      <c r="W5" s="2"/>
      <c r="X5" s="2"/>
      <c r="Y5" s="2"/>
      <c r="Z5" s="2"/>
    </row>
    <row r="6">
      <c r="A6" s="1" t="s">
        <v>149</v>
      </c>
      <c r="B6" s="1">
        <v>945.0</v>
      </c>
      <c r="C6" s="1">
        <v>961.0</v>
      </c>
      <c r="D6" s="1">
        <v>910.0</v>
      </c>
      <c r="E6" s="1">
        <v>1040.0</v>
      </c>
      <c r="F6" s="1">
        <v>1060.0</v>
      </c>
      <c r="G6" s="1">
        <v>1070.0</v>
      </c>
      <c r="H6" s="1">
        <v>794.0</v>
      </c>
      <c r="I6" s="1">
        <v>1010.0</v>
      </c>
      <c r="J6" s="1">
        <v>1070.0</v>
      </c>
      <c r="K6" s="1">
        <v>1150.0</v>
      </c>
      <c r="L6" s="2"/>
      <c r="M6" s="2"/>
      <c r="N6" s="2"/>
      <c r="O6" s="2"/>
      <c r="P6" s="2"/>
      <c r="Q6" s="2"/>
      <c r="R6" s="2"/>
      <c r="S6" s="2"/>
      <c r="T6" s="2"/>
      <c r="U6" s="2"/>
      <c r="V6" s="2"/>
      <c r="W6" s="2"/>
      <c r="X6" s="2"/>
      <c r="Y6" s="2"/>
      <c r="Z6" s="2"/>
    </row>
    <row r="7">
      <c r="A7" s="1" t="s">
        <v>150</v>
      </c>
      <c r="B7" s="1">
        <v>725.0</v>
      </c>
      <c r="C7" s="1">
        <v>707.0</v>
      </c>
      <c r="D7" s="1">
        <v>702.0</v>
      </c>
      <c r="E7" s="1">
        <v>787.0</v>
      </c>
      <c r="F7" s="1">
        <v>839.0</v>
      </c>
      <c r="G7" s="1">
        <v>864.0</v>
      </c>
      <c r="H7" s="1">
        <v>454.0</v>
      </c>
      <c r="I7" s="1">
        <v>555.0</v>
      </c>
      <c r="J7" s="1">
        <v>558.0</v>
      </c>
      <c r="K7" s="1">
        <v>558.0</v>
      </c>
      <c r="L7" s="2"/>
      <c r="M7" s="2"/>
      <c r="N7" s="2"/>
      <c r="O7" s="2"/>
      <c r="P7" s="2"/>
      <c r="Q7" s="2"/>
      <c r="R7" s="2"/>
      <c r="S7" s="2"/>
      <c r="T7" s="2"/>
      <c r="U7" s="2"/>
      <c r="V7" s="2"/>
      <c r="W7" s="2"/>
      <c r="X7" s="2"/>
      <c r="Y7" s="2"/>
      <c r="Z7" s="2"/>
    </row>
    <row r="8">
      <c r="A8" s="1" t="s">
        <v>151</v>
      </c>
      <c r="B8" s="1">
        <v>0.0</v>
      </c>
      <c r="C8" s="1">
        <v>0.0</v>
      </c>
      <c r="D8" s="1">
        <v>0.0</v>
      </c>
      <c r="E8" s="1">
        <v>0.0</v>
      </c>
      <c r="F8" s="1">
        <v>0.0</v>
      </c>
      <c r="G8" s="1">
        <v>0.0</v>
      </c>
      <c r="H8" s="1">
        <v>132.0</v>
      </c>
      <c r="I8" s="1">
        <v>161.0</v>
      </c>
      <c r="J8" s="1">
        <v>204.0</v>
      </c>
      <c r="K8" s="1">
        <v>229.0</v>
      </c>
      <c r="L8" s="2"/>
      <c r="M8" s="2"/>
      <c r="N8" s="2"/>
      <c r="O8" s="2"/>
      <c r="P8" s="2"/>
      <c r="Q8" s="2"/>
      <c r="R8" s="2"/>
      <c r="S8" s="2"/>
      <c r="T8" s="2"/>
      <c r="U8" s="2"/>
      <c r="V8" s="2"/>
      <c r="W8" s="2"/>
      <c r="X8" s="2"/>
      <c r="Y8" s="2"/>
      <c r="Z8" s="2"/>
    </row>
    <row r="9">
      <c r="A9" s="1" t="s">
        <v>152</v>
      </c>
      <c r="B9" s="1">
        <v>79.0</v>
      </c>
      <c r="C9" s="1">
        <v>61.0</v>
      </c>
      <c r="D9" s="1">
        <v>61.0</v>
      </c>
      <c r="E9" s="1">
        <v>61.0</v>
      </c>
      <c r="F9" s="1">
        <v>59.0</v>
      </c>
      <c r="G9" s="1">
        <v>60.0</v>
      </c>
      <c r="H9" s="1">
        <v>62.0</v>
      </c>
      <c r="I9" s="1">
        <v>57.0</v>
      </c>
      <c r="J9" s="1">
        <v>82.0</v>
      </c>
      <c r="K9" s="1">
        <v>86.0</v>
      </c>
      <c r="L9" s="2"/>
      <c r="M9" s="2"/>
      <c r="N9" s="2"/>
      <c r="O9" s="2"/>
      <c r="P9" s="2"/>
      <c r="Q9" s="2"/>
      <c r="R9" s="2"/>
      <c r="S9" s="2"/>
      <c r="T9" s="2"/>
      <c r="U9" s="2"/>
      <c r="V9" s="2"/>
      <c r="W9" s="2"/>
      <c r="X9" s="2"/>
      <c r="Y9" s="2"/>
      <c r="Z9" s="2"/>
    </row>
    <row r="10">
      <c r="A10" s="1" t="s">
        <v>153</v>
      </c>
      <c r="B10" s="1">
        <v>0.0</v>
      </c>
      <c r="C10" s="1">
        <v>0.0</v>
      </c>
      <c r="D10" s="1">
        <v>-17.0</v>
      </c>
      <c r="E10" s="1">
        <v>-16.0</v>
      </c>
      <c r="F10" s="1">
        <v>-23.0</v>
      </c>
      <c r="G10" s="1">
        <v>-32.0</v>
      </c>
      <c r="H10" s="1">
        <v>-29.0</v>
      </c>
      <c r="I10" s="1">
        <v>-27.0</v>
      </c>
      <c r="J10" s="1">
        <v>-29.0</v>
      </c>
      <c r="K10" s="1">
        <v>-27.0</v>
      </c>
      <c r="L10" s="2"/>
      <c r="M10" s="2"/>
      <c r="N10" s="2"/>
      <c r="O10" s="2"/>
      <c r="P10" s="2"/>
      <c r="Q10" s="2"/>
      <c r="R10" s="2"/>
      <c r="S10" s="2"/>
      <c r="T10" s="2"/>
      <c r="U10" s="2"/>
      <c r="V10" s="2"/>
      <c r="W10" s="2"/>
      <c r="X10" s="2"/>
      <c r="Y10" s="2"/>
      <c r="Z10" s="2"/>
    </row>
    <row r="11">
      <c r="A11" s="1" t="s">
        <v>154</v>
      </c>
      <c r="B11" s="1">
        <v>804.0</v>
      </c>
      <c r="C11" s="1">
        <v>768.0</v>
      </c>
      <c r="D11" s="1">
        <v>747.0</v>
      </c>
      <c r="E11" s="1">
        <v>832.0</v>
      </c>
      <c r="F11" s="1">
        <v>875.0</v>
      </c>
      <c r="G11" s="1">
        <v>892.0</v>
      </c>
      <c r="H11" s="1">
        <v>620.0</v>
      </c>
      <c r="I11" s="1">
        <v>746.0</v>
      </c>
      <c r="J11" s="1">
        <v>816.0</v>
      </c>
      <c r="K11" s="1">
        <v>846.0</v>
      </c>
      <c r="L11" s="2"/>
      <c r="M11" s="2"/>
      <c r="N11" s="2"/>
      <c r="O11" s="2"/>
      <c r="P11" s="2"/>
      <c r="Q11" s="2"/>
      <c r="R11" s="2"/>
      <c r="S11" s="2"/>
      <c r="T11" s="2"/>
      <c r="U11" s="2"/>
      <c r="V11" s="2"/>
      <c r="W11" s="2"/>
      <c r="X11" s="2"/>
      <c r="Y11" s="2"/>
      <c r="Z11" s="2"/>
    </row>
    <row r="12">
      <c r="A12" s="1" t="s">
        <v>155</v>
      </c>
      <c r="B12" s="1">
        <v>140.0</v>
      </c>
      <c r="C12" s="1">
        <v>193.0</v>
      </c>
      <c r="D12" s="1">
        <v>163.0</v>
      </c>
      <c r="E12" s="1">
        <v>211.0</v>
      </c>
      <c r="F12" s="1">
        <v>188.0</v>
      </c>
      <c r="G12" s="1">
        <v>174.0</v>
      </c>
      <c r="H12" s="1">
        <v>174.0</v>
      </c>
      <c r="I12" s="1">
        <v>262.0</v>
      </c>
      <c r="J12" s="1">
        <v>254.0</v>
      </c>
      <c r="K12" s="1">
        <v>304.0</v>
      </c>
      <c r="L12" s="2"/>
      <c r="M12" s="2"/>
      <c r="N12" s="2"/>
      <c r="O12" s="2"/>
      <c r="P12" s="2"/>
      <c r="Q12" s="2"/>
      <c r="R12" s="2"/>
      <c r="S12" s="2"/>
      <c r="T12" s="2"/>
      <c r="U12" s="2"/>
      <c r="V12" s="2"/>
      <c r="W12" s="2"/>
      <c r="X12" s="2"/>
      <c r="Y12" s="2"/>
      <c r="Z12" s="2"/>
    </row>
    <row r="13">
      <c r="A13" s="1" t="s">
        <v>156</v>
      </c>
      <c r="B13" s="1">
        <v>-56.0</v>
      </c>
      <c r="C13" s="1">
        <v>-46.0</v>
      </c>
      <c r="D13" s="1">
        <v>-43.0</v>
      </c>
      <c r="E13" s="1">
        <v>-29.0</v>
      </c>
      <c r="F13" s="1">
        <v>-31.0</v>
      </c>
      <c r="G13" s="1">
        <v>-26.0</v>
      </c>
      <c r="H13" s="1">
        <v>-72.0</v>
      </c>
      <c r="I13" s="1">
        <v>-76.0</v>
      </c>
      <c r="J13" s="1">
        <v>-79.0</v>
      </c>
      <c r="K13" s="1">
        <v>-1.0</v>
      </c>
      <c r="L13" s="2"/>
      <c r="M13" s="2"/>
      <c r="N13" s="2"/>
      <c r="O13" s="2"/>
      <c r="P13" s="2"/>
      <c r="Q13" s="2"/>
      <c r="R13" s="2"/>
      <c r="S13" s="2"/>
      <c r="T13" s="2"/>
      <c r="U13" s="2"/>
      <c r="V13" s="2"/>
      <c r="W13" s="2"/>
      <c r="X13" s="2"/>
      <c r="Y13" s="2"/>
      <c r="Z13" s="2"/>
    </row>
    <row r="14">
      <c r="A14" s="1" t="s">
        <v>157</v>
      </c>
      <c r="B14" s="1">
        <v>5.0</v>
      </c>
      <c r="C14" s="1">
        <v>7.0</v>
      </c>
      <c r="D14" s="1">
        <v>9.0</v>
      </c>
      <c r="E14" s="1">
        <v>9.0</v>
      </c>
      <c r="F14" s="1">
        <v>14.0</v>
      </c>
      <c r="G14" s="1">
        <v>21.0</v>
      </c>
      <c r="H14" s="1">
        <v>13.0</v>
      </c>
      <c r="I14" s="1">
        <v>6.0</v>
      </c>
      <c r="J14" s="1">
        <v>7.0</v>
      </c>
      <c r="K14" s="1">
        <v>22.0</v>
      </c>
      <c r="L14" s="2"/>
      <c r="M14" s="2"/>
      <c r="N14" s="2"/>
      <c r="O14" s="2"/>
      <c r="P14" s="2"/>
      <c r="Q14" s="2"/>
      <c r="R14" s="2"/>
      <c r="S14" s="2"/>
      <c r="T14" s="2"/>
      <c r="U14" s="2"/>
      <c r="V14" s="2"/>
      <c r="W14" s="2"/>
      <c r="X14" s="2"/>
      <c r="Y14" s="2"/>
      <c r="Z14" s="2"/>
    </row>
    <row r="15">
      <c r="A15" s="1" t="s">
        <v>158</v>
      </c>
      <c r="B15" s="1">
        <v>-51.0</v>
      </c>
      <c r="C15" s="1">
        <v>-39.0</v>
      </c>
      <c r="D15" s="1">
        <v>-34.0</v>
      </c>
      <c r="E15" s="1">
        <v>-19.0</v>
      </c>
      <c r="F15" s="1">
        <v>-16.0</v>
      </c>
      <c r="G15" s="1">
        <v>-5.0</v>
      </c>
      <c r="H15" s="1">
        <v>13.0</v>
      </c>
      <c r="I15" s="1">
        <v>5.0</v>
      </c>
      <c r="J15" s="1">
        <v>6.0</v>
      </c>
      <c r="K15" s="1">
        <v>21.0</v>
      </c>
      <c r="L15" s="2"/>
      <c r="M15" s="2"/>
      <c r="N15" s="2"/>
      <c r="O15" s="2"/>
      <c r="P15" s="2"/>
      <c r="Q15" s="2"/>
      <c r="R15" s="2"/>
      <c r="S15" s="2"/>
      <c r="T15" s="2"/>
      <c r="U15" s="2"/>
      <c r="V15" s="2"/>
      <c r="W15" s="2"/>
      <c r="X15" s="2"/>
      <c r="Y15" s="2"/>
      <c r="Z15" s="2"/>
    </row>
    <row r="16">
      <c r="A16" s="1" t="s">
        <v>159</v>
      </c>
      <c r="B16" s="1">
        <v>-8.0</v>
      </c>
      <c r="C16" s="1">
        <v>-78.0</v>
      </c>
      <c r="D16" s="1">
        <v>-36.0</v>
      </c>
      <c r="E16" s="1">
        <v>18.0</v>
      </c>
      <c r="F16" s="1">
        <v>10.0</v>
      </c>
      <c r="G16" s="1">
        <v>0.0</v>
      </c>
      <c r="H16" s="1">
        <v>5.0</v>
      </c>
      <c r="I16" s="1">
        <v>0.0</v>
      </c>
      <c r="J16" s="1">
        <v>0.0</v>
      </c>
      <c r="K16" s="1">
        <v>2.0</v>
      </c>
      <c r="L16" s="2"/>
      <c r="M16" s="2"/>
      <c r="N16" s="2"/>
      <c r="O16" s="2"/>
      <c r="P16" s="2"/>
      <c r="Q16" s="2"/>
      <c r="R16" s="2"/>
      <c r="S16" s="2"/>
      <c r="T16" s="2"/>
      <c r="U16" s="2"/>
      <c r="V16" s="2"/>
      <c r="W16" s="2"/>
      <c r="X16" s="2"/>
      <c r="Y16" s="2"/>
      <c r="Z16" s="2"/>
    </row>
    <row r="17">
      <c r="A17" s="1" t="s">
        <v>160</v>
      </c>
      <c r="B17" s="1">
        <v>-2.0</v>
      </c>
      <c r="C17" s="1">
        <v>0.0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161</v>
      </c>
      <c r="B18" s="1">
        <v>78.0</v>
      </c>
      <c r="C18" s="1">
        <v>153.0</v>
      </c>
      <c r="D18" s="1">
        <v>92.0</v>
      </c>
      <c r="E18" s="1">
        <v>210.0</v>
      </c>
      <c r="F18" s="1">
        <v>182.0</v>
      </c>
      <c r="G18" s="1">
        <v>170.0</v>
      </c>
      <c r="H18" s="1">
        <v>193.0</v>
      </c>
      <c r="I18" s="1">
        <v>268.0</v>
      </c>
      <c r="J18" s="1">
        <v>261.0</v>
      </c>
      <c r="K18" s="1">
        <v>328.0</v>
      </c>
      <c r="L18" s="2"/>
      <c r="M18" s="2"/>
      <c r="N18" s="2"/>
      <c r="O18" s="2"/>
      <c r="P18" s="2"/>
      <c r="Q18" s="2"/>
      <c r="R18" s="2"/>
      <c r="S18" s="2"/>
      <c r="T18" s="2"/>
      <c r="U18" s="2"/>
      <c r="V18" s="2"/>
      <c r="W18" s="2"/>
      <c r="X18" s="2"/>
      <c r="Y18" s="2"/>
      <c r="Z18" s="2"/>
    </row>
    <row r="19">
      <c r="A19" s="1" t="s">
        <v>162</v>
      </c>
      <c r="B19" s="1">
        <v>-36.0</v>
      </c>
      <c r="C19" s="1">
        <v>-7.0</v>
      </c>
      <c r="D19" s="1">
        <v>-33.0</v>
      </c>
      <c r="E19" s="1">
        <v>-34.0</v>
      </c>
      <c r="F19" s="1">
        <v>-11.0</v>
      </c>
      <c r="G19" s="1">
        <v>-7.0</v>
      </c>
      <c r="H19" s="1">
        <v>-6.0</v>
      </c>
      <c r="I19" s="1">
        <v>-88.0</v>
      </c>
      <c r="J19" s="1">
        <v>-4.0</v>
      </c>
      <c r="K19" s="1">
        <v>-7.0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-34.0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10.0</v>
      </c>
      <c r="I21" s="1">
        <v>27.0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0.0</v>
      </c>
      <c r="J22" s="1">
        <v>34.0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0.0</v>
      </c>
      <c r="J23" s="1">
        <v>-4.0</v>
      </c>
      <c r="K23" s="1">
        <v>-15.0</v>
      </c>
      <c r="L23" s="2"/>
      <c r="M23" s="2"/>
      <c r="N23" s="2"/>
      <c r="O23" s="2"/>
      <c r="P23" s="2"/>
      <c r="Q23" s="2"/>
      <c r="R23" s="2"/>
      <c r="S23" s="2"/>
      <c r="T23" s="2"/>
      <c r="U23" s="2"/>
      <c r="V23" s="2"/>
      <c r="W23" s="2"/>
      <c r="X23" s="2"/>
      <c r="Y23" s="2"/>
      <c r="Z23" s="2"/>
    </row>
    <row r="24" ht="15.75" customHeight="1">
      <c r="A24" s="1" t="s">
        <v>167</v>
      </c>
      <c r="B24" s="1">
        <v>-12.0</v>
      </c>
      <c r="C24" s="1">
        <v>-49.0</v>
      </c>
      <c r="D24" s="1">
        <v>-28.0</v>
      </c>
      <c r="E24" s="1">
        <v>-65.0</v>
      </c>
      <c r="F24" s="1">
        <v>4.0</v>
      </c>
      <c r="G24" s="1">
        <v>2.0</v>
      </c>
      <c r="H24" s="1">
        <v>-80.0</v>
      </c>
      <c r="I24" s="1">
        <v>-3.0</v>
      </c>
      <c r="J24" s="1">
        <v>-15.0</v>
      </c>
      <c r="K24" s="1">
        <v>-2.0</v>
      </c>
      <c r="L24" s="2"/>
      <c r="M24" s="2"/>
      <c r="N24" s="2"/>
      <c r="O24" s="2"/>
      <c r="P24" s="2"/>
      <c r="Q24" s="2"/>
      <c r="R24" s="2"/>
      <c r="S24" s="2"/>
      <c r="T24" s="2"/>
      <c r="U24" s="2"/>
      <c r="V24" s="2"/>
      <c r="W24" s="2"/>
      <c r="X24" s="2"/>
      <c r="Y24" s="2"/>
      <c r="Z24" s="2"/>
    </row>
    <row r="25" ht="15.75" customHeight="1">
      <c r="A25" s="1" t="s">
        <v>168</v>
      </c>
      <c r="B25" s="1">
        <v>29.0</v>
      </c>
      <c r="C25" s="1">
        <v>96.0</v>
      </c>
      <c r="D25" s="1">
        <v>30.0</v>
      </c>
      <c r="E25" s="1">
        <v>111.0</v>
      </c>
      <c r="F25" s="1">
        <v>176.0</v>
      </c>
      <c r="G25" s="1">
        <v>164.0</v>
      </c>
      <c r="H25" s="1">
        <v>115.0</v>
      </c>
      <c r="I25" s="1">
        <v>291.0</v>
      </c>
      <c r="J25" s="1">
        <v>236.0</v>
      </c>
      <c r="K25" s="1">
        <v>303.0</v>
      </c>
      <c r="L25" s="2"/>
      <c r="M25" s="2"/>
      <c r="N25" s="2"/>
      <c r="O25" s="2"/>
      <c r="P25" s="2"/>
      <c r="Q25" s="2"/>
      <c r="R25" s="2"/>
      <c r="S25" s="2"/>
      <c r="T25" s="2"/>
      <c r="U25" s="2"/>
      <c r="V25" s="2"/>
      <c r="W25" s="2"/>
      <c r="X25" s="2"/>
      <c r="Y25" s="2"/>
      <c r="Z25" s="2"/>
    </row>
    <row r="26" ht="15.75" customHeight="1">
      <c r="A26" s="1" t="s">
        <v>169</v>
      </c>
      <c r="B26" s="1">
        <v>-3.0</v>
      </c>
      <c r="C26" s="1">
        <v>33.0</v>
      </c>
      <c r="D26" s="1">
        <v>4.0</v>
      </c>
      <c r="E26" s="1">
        <v>104.0</v>
      </c>
      <c r="F26" s="1">
        <v>48.0</v>
      </c>
      <c r="G26" s="1">
        <v>24.0</v>
      </c>
      <c r="H26" s="1">
        <v>14.0</v>
      </c>
      <c r="I26" s="1">
        <v>70.0</v>
      </c>
      <c r="J26" s="1">
        <v>62.0</v>
      </c>
      <c r="K26" s="1">
        <v>69.0</v>
      </c>
      <c r="L26" s="2"/>
      <c r="M26" s="2"/>
      <c r="N26" s="2"/>
      <c r="O26" s="2"/>
      <c r="P26" s="2"/>
      <c r="Q26" s="2"/>
      <c r="R26" s="2"/>
      <c r="S26" s="2"/>
      <c r="T26" s="2"/>
      <c r="U26" s="2"/>
      <c r="V26" s="2"/>
      <c r="W26" s="2"/>
      <c r="X26" s="2"/>
      <c r="Y26" s="2"/>
      <c r="Z26" s="2"/>
    </row>
    <row r="27" ht="15.75" customHeight="1">
      <c r="A27" s="1" t="s">
        <v>170</v>
      </c>
      <c r="B27" s="1">
        <v>33.0</v>
      </c>
      <c r="C27" s="1">
        <v>62.0</v>
      </c>
      <c r="D27" s="1">
        <v>26.0</v>
      </c>
      <c r="E27" s="1">
        <v>7.0</v>
      </c>
      <c r="F27" s="1">
        <v>127.0</v>
      </c>
      <c r="G27" s="1">
        <v>140.0</v>
      </c>
      <c r="H27" s="1">
        <v>101.0</v>
      </c>
      <c r="I27" s="1">
        <v>220.0</v>
      </c>
      <c r="J27" s="1">
        <v>174.0</v>
      </c>
      <c r="K27" s="1">
        <v>233.0</v>
      </c>
      <c r="L27" s="2"/>
      <c r="M27" s="2"/>
      <c r="N27" s="2"/>
      <c r="O27" s="2"/>
      <c r="P27" s="2"/>
      <c r="Q27" s="2"/>
      <c r="R27" s="2"/>
      <c r="S27" s="2"/>
      <c r="T27" s="2"/>
      <c r="U27" s="2"/>
      <c r="V27" s="2"/>
      <c r="W27" s="2"/>
      <c r="X27" s="2"/>
      <c r="Y27" s="2"/>
      <c r="Z27" s="2"/>
    </row>
    <row r="28" ht="15.75" customHeight="1">
      <c r="A28" s="1" t="s">
        <v>171</v>
      </c>
      <c r="B28" s="1">
        <v>-1.0</v>
      </c>
      <c r="C28" s="1">
        <v>0.0</v>
      </c>
      <c r="D28" s="1">
        <v>-2.0</v>
      </c>
      <c r="E28" s="1">
        <v>-43.0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172</v>
      </c>
      <c r="B29" s="1">
        <v>32.0</v>
      </c>
      <c r="C29" s="1">
        <v>62.0</v>
      </c>
      <c r="D29" s="1">
        <v>23.0</v>
      </c>
      <c r="E29" s="1">
        <v>6.0</v>
      </c>
      <c r="F29" s="1">
        <v>127.0</v>
      </c>
      <c r="G29" s="1">
        <v>140.0</v>
      </c>
      <c r="H29" s="1">
        <v>101.0</v>
      </c>
      <c r="I29" s="1">
        <v>220.0</v>
      </c>
      <c r="J29" s="1">
        <v>174.0</v>
      </c>
      <c r="K29" s="1">
        <v>233.0</v>
      </c>
      <c r="L29" s="2"/>
      <c r="M29" s="2"/>
      <c r="N29" s="2"/>
      <c r="O29" s="2"/>
      <c r="P29" s="2"/>
      <c r="Q29" s="2"/>
      <c r="R29" s="2"/>
      <c r="S29" s="2"/>
      <c r="T29" s="2"/>
      <c r="U29" s="2"/>
      <c r="V29" s="2"/>
      <c r="W29" s="2"/>
      <c r="X29" s="2"/>
      <c r="Y29" s="2"/>
      <c r="Z29" s="2"/>
    </row>
    <row r="30" ht="15.75" customHeight="1">
      <c r="A30" s="1" t="s">
        <v>105</v>
      </c>
      <c r="B30" s="1">
        <v>1.0</v>
      </c>
      <c r="C30" s="1">
        <v>40.0</v>
      </c>
      <c r="D30" s="1">
        <v>5.0</v>
      </c>
      <c r="E30" s="1">
        <v>-2.0</v>
      </c>
      <c r="F30" s="1">
        <v>-1.0</v>
      </c>
      <c r="G30" s="1">
        <v>0.0</v>
      </c>
      <c r="H30" s="1">
        <v>-73.0</v>
      </c>
      <c r="I30" s="1">
        <v>0.0</v>
      </c>
      <c r="J30" s="1">
        <v>0.0</v>
      </c>
      <c r="K30" s="1">
        <v>-36.0</v>
      </c>
      <c r="L30" s="2"/>
      <c r="M30" s="2"/>
      <c r="N30" s="2"/>
      <c r="O30" s="2"/>
      <c r="P30" s="2"/>
      <c r="Q30" s="2"/>
      <c r="R30" s="2"/>
      <c r="S30" s="2"/>
      <c r="T30" s="2"/>
      <c r="U30" s="2"/>
      <c r="V30" s="2"/>
      <c r="W30" s="2"/>
      <c r="X30" s="2"/>
      <c r="Y30" s="2"/>
      <c r="Z30" s="2"/>
    </row>
    <row r="31" ht="15.75" customHeight="1">
      <c r="A31" s="1" t="s">
        <v>173</v>
      </c>
      <c r="B31" s="1">
        <v>33.0</v>
      </c>
      <c r="C31" s="1">
        <v>63.0</v>
      </c>
      <c r="D31" s="1">
        <v>29.0</v>
      </c>
      <c r="E31" s="1">
        <v>4.0</v>
      </c>
      <c r="F31" s="1">
        <v>126.0</v>
      </c>
      <c r="G31" s="1">
        <v>140.0</v>
      </c>
      <c r="H31" s="1">
        <v>100.0</v>
      </c>
      <c r="I31" s="1">
        <v>220.0</v>
      </c>
      <c r="J31" s="1">
        <v>174.0</v>
      </c>
      <c r="K31" s="1">
        <v>232.0</v>
      </c>
      <c r="L31" s="2"/>
      <c r="M31" s="2"/>
      <c r="N31" s="2"/>
      <c r="O31" s="2"/>
      <c r="P31" s="2"/>
      <c r="Q31" s="2"/>
      <c r="R31" s="2"/>
      <c r="S31" s="2"/>
      <c r="T31" s="2"/>
      <c r="U31" s="2"/>
      <c r="V31" s="2"/>
      <c r="W31" s="2"/>
      <c r="X31" s="2"/>
      <c r="Y31" s="2"/>
      <c r="Z31" s="2"/>
    </row>
    <row r="32" ht="15.75" customHeight="1">
      <c r="A32" s="1" t="s">
        <v>174</v>
      </c>
      <c r="B32" s="1">
        <v>33.0</v>
      </c>
      <c r="C32" s="1">
        <v>63.0</v>
      </c>
      <c r="D32" s="1">
        <v>29.0</v>
      </c>
      <c r="E32" s="1">
        <v>4.0</v>
      </c>
      <c r="F32" s="1">
        <v>126.0</v>
      </c>
      <c r="G32" s="1">
        <v>140.0</v>
      </c>
      <c r="H32" s="1">
        <v>100.0</v>
      </c>
      <c r="I32" s="1">
        <v>220.0</v>
      </c>
      <c r="J32" s="1">
        <v>174.0</v>
      </c>
      <c r="K32" s="1">
        <v>232.0</v>
      </c>
      <c r="L32" s="2"/>
      <c r="M32" s="2"/>
      <c r="N32" s="2"/>
      <c r="O32" s="2"/>
      <c r="P32" s="2"/>
      <c r="Q32" s="2"/>
      <c r="R32" s="2"/>
      <c r="S32" s="2"/>
      <c r="T32" s="2"/>
      <c r="U32" s="2"/>
      <c r="V32" s="2"/>
      <c r="W32" s="2"/>
      <c r="X32" s="2"/>
      <c r="Y32" s="2"/>
      <c r="Z32" s="2"/>
    </row>
    <row r="33" ht="15.75" customHeight="1">
      <c r="A33" s="1" t="s">
        <v>175</v>
      </c>
      <c r="B33" s="1">
        <v>34.0</v>
      </c>
      <c r="C33" s="1">
        <v>63.0</v>
      </c>
      <c r="D33" s="1">
        <v>31.0</v>
      </c>
      <c r="E33" s="1">
        <v>4.0</v>
      </c>
      <c r="F33" s="1">
        <v>126.0</v>
      </c>
      <c r="G33" s="1">
        <v>140.0</v>
      </c>
      <c r="H33" s="1">
        <v>100.0</v>
      </c>
      <c r="I33" s="1">
        <v>220.0</v>
      </c>
      <c r="J33" s="1">
        <v>174.0</v>
      </c>
      <c r="K33" s="1">
        <v>232.0</v>
      </c>
      <c r="L33" s="2"/>
      <c r="M33" s="2"/>
      <c r="N33" s="2"/>
      <c r="O33" s="2"/>
      <c r="P33" s="2"/>
      <c r="Q33" s="2"/>
      <c r="R33" s="2"/>
      <c r="S33" s="2"/>
      <c r="T33" s="2"/>
      <c r="U33" s="2"/>
      <c r="V33" s="2"/>
      <c r="W33" s="2"/>
      <c r="X33" s="2"/>
      <c r="Y33" s="2"/>
      <c r="Z33" s="2"/>
    </row>
    <row r="34" ht="15.75" customHeight="1">
      <c r="A34" s="1" t="s">
        <v>176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189</v>
      </c>
      <c r="C36" s="1" t="s">
        <v>179</v>
      </c>
      <c r="D36" s="1" t="s">
        <v>190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191</v>
      </c>
      <c r="B37" s="1">
        <v>151.0</v>
      </c>
      <c r="C37" s="1">
        <v>164.0</v>
      </c>
      <c r="D37" s="1">
        <v>161.0</v>
      </c>
      <c r="E37" s="1">
        <v>162.0</v>
      </c>
      <c r="F37" s="1">
        <v>165.0</v>
      </c>
      <c r="G37" s="1">
        <v>166.0</v>
      </c>
      <c r="H37" s="1">
        <v>167.0</v>
      </c>
      <c r="I37" s="1">
        <v>168.0</v>
      </c>
      <c r="J37" s="1">
        <v>167.0</v>
      </c>
      <c r="K37" s="1">
        <v>165.0</v>
      </c>
      <c r="L37" s="2"/>
      <c r="M37" s="2"/>
      <c r="N37" s="2"/>
      <c r="O37" s="2"/>
      <c r="P37" s="2"/>
      <c r="Q37" s="2"/>
      <c r="R37" s="2"/>
      <c r="S37" s="2"/>
      <c r="T37" s="2"/>
      <c r="U37" s="2"/>
      <c r="V37" s="2"/>
      <c r="W37" s="2"/>
      <c r="X37" s="2"/>
      <c r="Y37" s="2"/>
      <c r="Z37" s="2"/>
    </row>
    <row r="38" ht="15.75" customHeight="1">
      <c r="A38" s="1" t="s">
        <v>192</v>
      </c>
      <c r="B38" s="1" t="s">
        <v>193</v>
      </c>
      <c r="C38" s="1" t="s">
        <v>179</v>
      </c>
      <c r="D38" s="1" t="s">
        <v>180</v>
      </c>
      <c r="E38" s="1" t="s">
        <v>181</v>
      </c>
      <c r="F38" s="1" t="s">
        <v>194</v>
      </c>
      <c r="G38" s="1" t="s">
        <v>195</v>
      </c>
      <c r="H38" s="1" t="s">
        <v>184</v>
      </c>
      <c r="I38" s="1" t="s">
        <v>185</v>
      </c>
      <c r="J38" s="1" t="s">
        <v>186</v>
      </c>
      <c r="K38" s="1" t="s">
        <v>196</v>
      </c>
      <c r="L38" s="2"/>
      <c r="M38" s="2"/>
      <c r="N38" s="2"/>
      <c r="O38" s="2"/>
      <c r="P38" s="2"/>
      <c r="Q38" s="2"/>
      <c r="R38" s="2"/>
      <c r="S38" s="2"/>
      <c r="T38" s="2"/>
      <c r="U38" s="2"/>
      <c r="V38" s="2"/>
      <c r="W38" s="2"/>
      <c r="X38" s="2"/>
      <c r="Y38" s="2"/>
      <c r="Z38" s="2"/>
    </row>
    <row r="39" ht="15.75" customHeight="1">
      <c r="A39" s="1" t="s">
        <v>197</v>
      </c>
      <c r="B39" s="1" t="s">
        <v>198</v>
      </c>
      <c r="C39" s="1" t="s">
        <v>179</v>
      </c>
      <c r="D39" s="1" t="s">
        <v>190</v>
      </c>
      <c r="E39" s="1" t="s">
        <v>181</v>
      </c>
      <c r="F39" s="1" t="s">
        <v>194</v>
      </c>
      <c r="G39" s="1" t="s">
        <v>195</v>
      </c>
      <c r="H39" s="1" t="s">
        <v>184</v>
      </c>
      <c r="I39" s="1" t="s">
        <v>185</v>
      </c>
      <c r="J39" s="1" t="s">
        <v>186</v>
      </c>
      <c r="K39" s="1" t="s">
        <v>196</v>
      </c>
      <c r="L39" s="2"/>
      <c r="M39" s="2"/>
      <c r="N39" s="2"/>
      <c r="O39" s="2"/>
      <c r="P39" s="2"/>
      <c r="Q39" s="2"/>
      <c r="R39" s="2"/>
      <c r="S39" s="2"/>
      <c r="T39" s="2"/>
      <c r="U39" s="2"/>
      <c r="V39" s="2"/>
      <c r="W39" s="2"/>
      <c r="X39" s="2"/>
      <c r="Y39" s="2"/>
      <c r="Z39" s="2"/>
    </row>
    <row r="40" ht="15.75" customHeight="1">
      <c r="A40" s="1" t="s">
        <v>199</v>
      </c>
      <c r="B40" s="1">
        <v>161.0</v>
      </c>
      <c r="C40" s="1">
        <v>166.0</v>
      </c>
      <c r="D40" s="1">
        <v>163.0</v>
      </c>
      <c r="E40" s="1">
        <v>164.0</v>
      </c>
      <c r="F40" s="1">
        <v>167.0</v>
      </c>
      <c r="G40" s="1">
        <v>168.0</v>
      </c>
      <c r="H40" s="1">
        <v>168.0</v>
      </c>
      <c r="I40" s="1">
        <v>169.0</v>
      </c>
      <c r="J40" s="1">
        <v>167.0</v>
      </c>
      <c r="K40" s="1">
        <v>166.0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v>1.0</v>
      </c>
      <c r="J41" s="1" t="s">
        <v>208</v>
      </c>
      <c r="K41" s="1" t="s">
        <v>209</v>
      </c>
      <c r="L41" s="2"/>
      <c r="M41" s="2"/>
      <c r="N41" s="2"/>
      <c r="O41" s="2"/>
      <c r="P41" s="2"/>
      <c r="Q41" s="2"/>
      <c r="R41" s="2"/>
      <c r="S41" s="2"/>
      <c r="T41" s="2"/>
      <c r="U41" s="2"/>
      <c r="V41" s="2"/>
      <c r="W41" s="2"/>
      <c r="X41" s="2"/>
      <c r="Y41" s="2"/>
      <c r="Z41" s="2"/>
    </row>
    <row r="42" ht="15.75" customHeight="1">
      <c r="A42" s="1" t="s">
        <v>210</v>
      </c>
      <c r="B42" s="1" t="s">
        <v>211</v>
      </c>
      <c r="C42" s="1" t="s">
        <v>202</v>
      </c>
      <c r="D42" s="1" t="s">
        <v>203</v>
      </c>
      <c r="E42" s="1" t="s">
        <v>212</v>
      </c>
      <c r="F42" s="1" t="s">
        <v>213</v>
      </c>
      <c r="G42" s="1" t="s">
        <v>206</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219</v>
      </c>
      <c r="D43" s="1" t="s">
        <v>219</v>
      </c>
      <c r="E43" s="1" t="s">
        <v>219</v>
      </c>
      <c r="F43" s="1" t="s">
        <v>219</v>
      </c>
      <c r="G43" s="1" t="s">
        <v>193</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229</v>
      </c>
      <c r="G44" s="1" t="s">
        <v>230</v>
      </c>
      <c r="H44" s="1" t="s">
        <v>231</v>
      </c>
      <c r="I44" s="1" t="s">
        <v>232</v>
      </c>
      <c r="J44" s="1" t="s">
        <v>233</v>
      </c>
      <c r="K44" s="1" t="s">
        <v>234</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235</v>
      </c>
      <c r="B46" s="1">
        <v>220.0</v>
      </c>
      <c r="C46" s="1">
        <v>243.0</v>
      </c>
      <c r="D46" s="1">
        <v>213.0</v>
      </c>
      <c r="E46" s="1">
        <v>261.0</v>
      </c>
      <c r="F46" s="1">
        <v>232.0</v>
      </c>
      <c r="G46" s="1">
        <v>218.0</v>
      </c>
      <c r="H46" s="1">
        <v>222.0</v>
      </c>
      <c r="I46" s="1">
        <v>311.0</v>
      </c>
      <c r="J46" s="1">
        <v>329.0</v>
      </c>
      <c r="K46" s="1">
        <v>383.0</v>
      </c>
      <c r="L46" s="2"/>
      <c r="M46" s="2"/>
      <c r="N46" s="2"/>
      <c r="O46" s="2"/>
      <c r="P46" s="2"/>
      <c r="Q46" s="2"/>
      <c r="R46" s="2"/>
      <c r="S46" s="2"/>
      <c r="T46" s="2"/>
      <c r="U46" s="2"/>
      <c r="V46" s="2"/>
      <c r="W46" s="2"/>
      <c r="X46" s="2"/>
      <c r="Y46" s="2"/>
      <c r="Z46" s="2"/>
    </row>
    <row r="47" ht="15.75" customHeight="1">
      <c r="A47" s="1" t="s">
        <v>236</v>
      </c>
      <c r="B47" s="1">
        <v>140.0</v>
      </c>
      <c r="C47" s="1">
        <v>193.0</v>
      </c>
      <c r="D47" s="1">
        <v>163.0</v>
      </c>
      <c r="E47" s="1">
        <v>211.0</v>
      </c>
      <c r="F47" s="1">
        <v>188.0</v>
      </c>
      <c r="G47" s="1">
        <v>174.0</v>
      </c>
      <c r="H47" s="1">
        <v>174.0</v>
      </c>
      <c r="I47" s="1">
        <v>262.0</v>
      </c>
      <c r="J47" s="1">
        <v>281.0</v>
      </c>
      <c r="K47" s="1">
        <v>334.0</v>
      </c>
      <c r="L47" s="2"/>
      <c r="M47" s="2"/>
      <c r="N47" s="2"/>
      <c r="O47" s="2"/>
      <c r="P47" s="2"/>
      <c r="Q47" s="2"/>
      <c r="R47" s="2"/>
      <c r="S47" s="2"/>
      <c r="T47" s="2"/>
      <c r="U47" s="2"/>
      <c r="V47" s="2"/>
      <c r="W47" s="2"/>
      <c r="X47" s="2"/>
      <c r="Y47" s="2"/>
      <c r="Z47" s="2"/>
    </row>
    <row r="48" ht="15.75" customHeight="1">
      <c r="A48" s="1" t="s">
        <v>237</v>
      </c>
      <c r="B48" s="1">
        <v>140.0</v>
      </c>
      <c r="C48" s="1">
        <v>193.0</v>
      </c>
      <c r="D48" s="1">
        <v>163.0</v>
      </c>
      <c r="E48" s="1">
        <v>211.0</v>
      </c>
      <c r="F48" s="1">
        <v>188.0</v>
      </c>
      <c r="G48" s="1">
        <v>174.0</v>
      </c>
      <c r="H48" s="1">
        <v>174.0</v>
      </c>
      <c r="I48" s="1">
        <v>262.0</v>
      </c>
      <c r="J48" s="1">
        <v>254.0</v>
      </c>
      <c r="K48" s="1">
        <v>304.0</v>
      </c>
      <c r="L48" s="2"/>
      <c r="M48" s="2"/>
      <c r="N48" s="2"/>
      <c r="O48" s="2"/>
      <c r="P48" s="2"/>
      <c r="Q48" s="2"/>
      <c r="R48" s="2"/>
      <c r="S48" s="2"/>
      <c r="T48" s="2"/>
      <c r="U48" s="2"/>
      <c r="V48" s="2"/>
      <c r="W48" s="2"/>
      <c r="X48" s="2"/>
      <c r="Y48" s="2"/>
      <c r="Z48" s="2"/>
    </row>
    <row r="49" ht="15.75" customHeight="1">
      <c r="A49" s="1" t="s">
        <v>238</v>
      </c>
      <c r="B49" s="1">
        <v>236.0</v>
      </c>
      <c r="C49" s="1">
        <v>259.0</v>
      </c>
      <c r="D49" s="1">
        <v>229.0</v>
      </c>
      <c r="E49" s="1">
        <v>280.0</v>
      </c>
      <c r="F49" s="1">
        <v>246.0</v>
      </c>
      <c r="G49" s="1">
        <v>219.0</v>
      </c>
      <c r="H49" s="1">
        <v>235.0</v>
      </c>
      <c r="I49" s="1">
        <v>324.0</v>
      </c>
      <c r="J49" s="1">
        <v>344.0</v>
      </c>
      <c r="K49" s="1">
        <v>396.0</v>
      </c>
      <c r="L49" s="2"/>
      <c r="M49" s="2"/>
      <c r="N49" s="2"/>
      <c r="O49" s="2"/>
      <c r="P49" s="2"/>
      <c r="Q49" s="2"/>
      <c r="R49" s="2"/>
      <c r="S49" s="2"/>
      <c r="T49" s="2"/>
      <c r="U49" s="2"/>
      <c r="V49" s="2"/>
      <c r="W49" s="2"/>
      <c r="X49" s="2"/>
      <c r="Y49" s="2"/>
      <c r="Z49" s="2"/>
    </row>
    <row r="50" ht="15.75" customHeight="1">
      <c r="A50" s="1" t="s">
        <v>239</v>
      </c>
      <c r="B50" s="1">
        <v>1590.0</v>
      </c>
      <c r="C50" s="1">
        <v>1580.0</v>
      </c>
      <c r="D50" s="1">
        <v>1560.0</v>
      </c>
      <c r="E50" s="1">
        <v>1680.0</v>
      </c>
      <c r="F50" s="1">
        <v>1750.0</v>
      </c>
      <c r="G50" s="1">
        <v>1810.0</v>
      </c>
      <c r="H50" s="1">
        <v>1780.0</v>
      </c>
      <c r="I50" s="1">
        <v>2070.0</v>
      </c>
      <c r="J50" s="1">
        <v>2310.0</v>
      </c>
      <c r="K50" s="1">
        <v>2430.0</v>
      </c>
      <c r="L50" s="2"/>
      <c r="M50" s="2"/>
      <c r="N50" s="2"/>
      <c r="O50" s="2"/>
      <c r="P50" s="2"/>
      <c r="Q50" s="2"/>
      <c r="R50" s="2"/>
      <c r="S50" s="2"/>
      <c r="T50" s="2"/>
      <c r="U50" s="2"/>
      <c r="V50" s="2"/>
      <c r="W50" s="2"/>
      <c r="X50" s="2"/>
      <c r="Y50" s="2"/>
      <c r="Z50" s="2"/>
    </row>
    <row r="51" ht="15.75" customHeight="1">
      <c r="A51" s="1" t="s">
        <v>240</v>
      </c>
      <c r="B51" s="1" t="s">
        <v>241</v>
      </c>
      <c r="C51" s="1" t="s">
        <v>242</v>
      </c>
      <c r="D51" s="1" t="s">
        <v>243</v>
      </c>
      <c r="E51" s="1" t="s">
        <v>244</v>
      </c>
      <c r="F51" s="1" t="s">
        <v>245</v>
      </c>
      <c r="G51" s="1" t="s">
        <v>246</v>
      </c>
      <c r="H51" s="1" t="s">
        <v>247</v>
      </c>
      <c r="I51" s="1" t="s">
        <v>248</v>
      </c>
      <c r="J51" s="1" t="s">
        <v>249</v>
      </c>
      <c r="K51" s="1" t="s">
        <v>250</v>
      </c>
      <c r="L51" s="2"/>
      <c r="M51" s="2"/>
      <c r="N51" s="2"/>
      <c r="O51" s="2"/>
      <c r="P51" s="2"/>
      <c r="Q51" s="2"/>
      <c r="R51" s="2"/>
      <c r="S51" s="2"/>
      <c r="T51" s="2"/>
      <c r="U51" s="2"/>
      <c r="V51" s="2"/>
      <c r="W51" s="2"/>
      <c r="X51" s="2"/>
      <c r="Y51" s="2"/>
      <c r="Z51" s="2"/>
    </row>
    <row r="52" ht="15.75" customHeight="1">
      <c r="A52" s="1" t="s">
        <v>251</v>
      </c>
      <c r="B52" s="1">
        <v>-8.0</v>
      </c>
      <c r="C52" s="1">
        <v>47.0</v>
      </c>
      <c r="D52" s="1">
        <v>19.0</v>
      </c>
      <c r="E52" s="1">
        <v>9.0</v>
      </c>
      <c r="F52" s="1">
        <v>41.0</v>
      </c>
      <c r="G52" s="1">
        <v>19.0</v>
      </c>
      <c r="H52" s="1">
        <v>28.0</v>
      </c>
      <c r="I52" s="1">
        <v>75.0</v>
      </c>
      <c r="J52" s="1">
        <v>106.0</v>
      </c>
      <c r="K52" s="1">
        <v>87.0</v>
      </c>
      <c r="L52" s="2"/>
      <c r="M52" s="2"/>
      <c r="N52" s="2"/>
      <c r="O52" s="2"/>
      <c r="P52" s="2"/>
      <c r="Q52" s="2"/>
      <c r="R52" s="2"/>
      <c r="S52" s="2"/>
      <c r="T52" s="2"/>
      <c r="U52" s="2"/>
      <c r="V52" s="2"/>
      <c r="W52" s="2"/>
      <c r="X52" s="2"/>
      <c r="Y52" s="2"/>
      <c r="Z52" s="2"/>
    </row>
    <row r="53" ht="15.75" customHeight="1">
      <c r="A53" s="1" t="s">
        <v>252</v>
      </c>
      <c r="B53" s="1">
        <v>58.0</v>
      </c>
      <c r="C53" s="1">
        <v>48.0</v>
      </c>
      <c r="D53" s="1">
        <v>31.0</v>
      </c>
      <c r="E53" s="1">
        <v>45.0</v>
      </c>
      <c r="F53" s="1">
        <v>70.0</v>
      </c>
      <c r="G53" s="1">
        <v>82.0</v>
      </c>
      <c r="H53" s="1">
        <v>90.0</v>
      </c>
      <c r="I53" s="1">
        <v>1.0</v>
      </c>
      <c r="J53" s="1">
        <v>1.0</v>
      </c>
      <c r="K53" s="1">
        <v>2.0</v>
      </c>
      <c r="L53" s="2"/>
      <c r="M53" s="2"/>
      <c r="N53" s="2"/>
      <c r="O53" s="2"/>
      <c r="P53" s="2"/>
      <c r="Q53" s="2"/>
      <c r="R53" s="2"/>
      <c r="S53" s="2"/>
      <c r="T53" s="2"/>
      <c r="U53" s="2"/>
      <c r="V53" s="2"/>
      <c r="W53" s="2"/>
      <c r="X53" s="2"/>
      <c r="Y53" s="2"/>
      <c r="Z53" s="2"/>
    </row>
    <row r="54" ht="15.75" customHeight="1">
      <c r="A54" s="1" t="s">
        <v>253</v>
      </c>
      <c r="B54" s="1">
        <v>-7.0</v>
      </c>
      <c r="C54" s="1">
        <v>47.0</v>
      </c>
      <c r="D54" s="1">
        <v>19.0</v>
      </c>
      <c r="E54" s="1">
        <v>55.0</v>
      </c>
      <c r="F54" s="1">
        <v>42.0</v>
      </c>
      <c r="G54" s="1">
        <v>20.0</v>
      </c>
      <c r="H54" s="1">
        <v>29.0</v>
      </c>
      <c r="I54" s="1">
        <v>76.0</v>
      </c>
      <c r="J54" s="1">
        <v>108.0</v>
      </c>
      <c r="K54" s="1">
        <v>89.0</v>
      </c>
      <c r="L54" s="2"/>
      <c r="M54" s="2"/>
      <c r="N54" s="2"/>
      <c r="O54" s="2"/>
      <c r="P54" s="2"/>
      <c r="Q54" s="2"/>
      <c r="R54" s="2"/>
      <c r="S54" s="2"/>
      <c r="T54" s="2"/>
      <c r="U54" s="2"/>
      <c r="V54" s="2"/>
      <c r="W54" s="2"/>
      <c r="X54" s="2"/>
      <c r="Y54" s="2"/>
      <c r="Z54" s="2"/>
    </row>
    <row r="55" ht="15.75" customHeight="1">
      <c r="A55" s="1" t="s">
        <v>254</v>
      </c>
      <c r="B55" s="1">
        <v>4.0</v>
      </c>
      <c r="C55" s="1">
        <v>-13.0</v>
      </c>
      <c r="D55" s="1">
        <v>-15.0</v>
      </c>
      <c r="E55" s="1">
        <v>103.0</v>
      </c>
      <c r="F55" s="1">
        <v>6.0</v>
      </c>
      <c r="G55" s="1">
        <v>4.0</v>
      </c>
      <c r="H55" s="1">
        <v>-15.0</v>
      </c>
      <c r="I55" s="1">
        <v>-6.0</v>
      </c>
      <c r="J55" s="1">
        <v>-46.0</v>
      </c>
      <c r="K55" s="1">
        <v>-19.0</v>
      </c>
      <c r="L55" s="2"/>
      <c r="M55" s="2"/>
      <c r="N55" s="2"/>
      <c r="O55" s="2"/>
      <c r="P55" s="2"/>
      <c r="Q55" s="2"/>
      <c r="R55" s="2"/>
      <c r="S55" s="2"/>
      <c r="T55" s="2"/>
      <c r="U55" s="2"/>
      <c r="V55" s="2"/>
      <c r="W55" s="2"/>
      <c r="X55" s="2"/>
      <c r="Y55" s="2"/>
      <c r="Z55" s="2"/>
    </row>
    <row r="56" ht="15.75" customHeight="1">
      <c r="A56" s="1" t="s">
        <v>255</v>
      </c>
      <c r="B56" s="1">
        <v>4.0</v>
      </c>
      <c r="C56" s="1">
        <v>-13.0</v>
      </c>
      <c r="D56" s="1">
        <v>-15.0</v>
      </c>
      <c r="E56" s="1">
        <v>103.0</v>
      </c>
      <c r="F56" s="1">
        <v>6.0</v>
      </c>
      <c r="G56" s="1">
        <v>4.0</v>
      </c>
      <c r="H56" s="1">
        <v>-15.0</v>
      </c>
      <c r="I56" s="1">
        <v>-6.0</v>
      </c>
      <c r="J56" s="1">
        <v>-46.0</v>
      </c>
      <c r="K56" s="1">
        <v>-19.0</v>
      </c>
      <c r="L56" s="2"/>
      <c r="M56" s="2"/>
      <c r="N56" s="2"/>
      <c r="O56" s="2"/>
      <c r="P56" s="2"/>
      <c r="Q56" s="2"/>
      <c r="R56" s="2"/>
      <c r="S56" s="2"/>
      <c r="T56" s="2"/>
      <c r="U56" s="2"/>
      <c r="V56" s="2"/>
      <c r="W56" s="2"/>
      <c r="X56" s="2"/>
      <c r="Y56" s="2"/>
      <c r="Z56" s="2"/>
    </row>
    <row r="57" ht="15.75" customHeight="1">
      <c r="A57" s="1" t="s">
        <v>256</v>
      </c>
      <c r="B57" s="1">
        <v>49.0</v>
      </c>
      <c r="C57" s="1">
        <v>96.0</v>
      </c>
      <c r="D57" s="1">
        <v>62.0</v>
      </c>
      <c r="E57" s="1">
        <v>129.0</v>
      </c>
      <c r="F57" s="1">
        <v>112.0</v>
      </c>
      <c r="G57" s="1">
        <v>107.0</v>
      </c>
      <c r="H57" s="1">
        <v>120.0</v>
      </c>
      <c r="I57" s="1">
        <v>167.0</v>
      </c>
      <c r="J57" s="1">
        <v>163.0</v>
      </c>
      <c r="K57" s="1">
        <v>205.0</v>
      </c>
      <c r="L57" s="2"/>
      <c r="M57" s="2"/>
      <c r="N57" s="2"/>
      <c r="O57" s="2"/>
      <c r="P57" s="2"/>
      <c r="Q57" s="2"/>
      <c r="R57" s="2"/>
      <c r="S57" s="2"/>
      <c r="T57" s="2"/>
      <c r="U57" s="2"/>
      <c r="V57" s="2"/>
      <c r="W57" s="2"/>
      <c r="X57" s="2"/>
      <c r="Y57" s="2"/>
      <c r="Z57" s="2"/>
    </row>
    <row r="58" ht="15.75" customHeight="1">
      <c r="A58" s="1" t="s">
        <v>257</v>
      </c>
      <c r="B58" s="1">
        <v>15.0</v>
      </c>
      <c r="C58" s="1">
        <v>33.0</v>
      </c>
      <c r="D58" s="1">
        <v>55.0</v>
      </c>
      <c r="E58" s="1">
        <v>1.0</v>
      </c>
      <c r="F58" s="1">
        <v>45.0</v>
      </c>
      <c r="G58" s="1">
        <v>6.0</v>
      </c>
      <c r="H58" s="1">
        <v>3.0</v>
      </c>
      <c r="I58" s="1">
        <v>1.0</v>
      </c>
      <c r="J58" s="1">
        <v>0.0</v>
      </c>
      <c r="K58" s="1">
        <v>0.0</v>
      </c>
      <c r="L58" s="2"/>
      <c r="M58" s="2"/>
      <c r="N58" s="2"/>
      <c r="O58" s="2"/>
      <c r="P58" s="2"/>
      <c r="Q58" s="2"/>
      <c r="R58" s="2"/>
      <c r="S58" s="2"/>
      <c r="T58" s="2"/>
      <c r="U58" s="2"/>
      <c r="V58" s="2"/>
      <c r="W58" s="2"/>
      <c r="X58" s="2"/>
      <c r="Y58" s="2"/>
      <c r="Z58" s="2"/>
    </row>
    <row r="59" ht="15.75" customHeight="1">
      <c r="A59" s="1" t="s">
        <v>258</v>
      </c>
      <c r="B59" s="1">
        <v>56.0</v>
      </c>
      <c r="C59" s="1">
        <v>46.0</v>
      </c>
      <c r="D59" s="1">
        <v>44.0</v>
      </c>
      <c r="E59" s="1">
        <v>30.0</v>
      </c>
      <c r="F59" s="1">
        <v>31.0</v>
      </c>
      <c r="G59" s="1">
        <v>26.0</v>
      </c>
      <c r="H59" s="1">
        <v>0.0</v>
      </c>
      <c r="I59" s="1">
        <v>0.0</v>
      </c>
      <c r="J59" s="1">
        <v>0.0</v>
      </c>
      <c r="K59" s="1">
        <v>0.0</v>
      </c>
      <c r="L59" s="2"/>
      <c r="M59" s="2"/>
      <c r="N59" s="2"/>
      <c r="O59" s="2"/>
      <c r="P59" s="2"/>
      <c r="Q59" s="2"/>
      <c r="R59" s="2"/>
      <c r="S59" s="2"/>
      <c r="T59" s="2"/>
      <c r="U59" s="2"/>
      <c r="V59" s="2"/>
      <c r="W59" s="2"/>
      <c r="X59" s="2"/>
      <c r="Y59" s="2"/>
      <c r="Z59" s="2"/>
    </row>
    <row r="60" ht="15.75" customHeight="1">
      <c r="A60" s="1" t="s">
        <v>259</v>
      </c>
      <c r="B60" s="1">
        <v>19.0</v>
      </c>
      <c r="C60" s="1">
        <v>49.0</v>
      </c>
      <c r="D60" s="1">
        <v>13.0</v>
      </c>
      <c r="E60" s="1">
        <v>99.0</v>
      </c>
      <c r="F60" s="1">
        <v>8.0</v>
      </c>
      <c r="G60" s="1">
        <v>7.0</v>
      </c>
      <c r="H60" s="1">
        <v>89.0</v>
      </c>
      <c r="I60" s="1">
        <v>9.0</v>
      </c>
      <c r="J60" s="1">
        <v>3.0</v>
      </c>
      <c r="K60" s="1">
        <v>-6.0</v>
      </c>
      <c r="L60" s="2"/>
      <c r="M60" s="2"/>
      <c r="N60" s="2"/>
      <c r="O60" s="2"/>
      <c r="P60" s="2"/>
      <c r="Q60" s="2"/>
      <c r="R60" s="2"/>
      <c r="S60" s="2"/>
      <c r="T60" s="2"/>
      <c r="U60" s="2"/>
      <c r="V60" s="2"/>
      <c r="W60" s="2"/>
      <c r="X60" s="2"/>
      <c r="Y60" s="2"/>
      <c r="Z60" s="2"/>
    </row>
    <row r="61" ht="15.75" customHeight="1">
      <c r="A61" s="1" t="s">
        <v>260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261</v>
      </c>
      <c r="B62" s="1">
        <v>0.0</v>
      </c>
      <c r="C62" s="1">
        <v>83.0</v>
      </c>
      <c r="D62" s="1">
        <v>89.0</v>
      </c>
      <c r="E62" s="1">
        <v>119.0</v>
      </c>
      <c r="F62" s="1">
        <v>156.0</v>
      </c>
      <c r="G62" s="1">
        <v>168.0</v>
      </c>
      <c r="H62" s="1">
        <v>229.0</v>
      </c>
      <c r="I62" s="1">
        <v>200.0</v>
      </c>
      <c r="J62" s="1">
        <v>151.0</v>
      </c>
      <c r="K62" s="1">
        <v>138.0</v>
      </c>
      <c r="L62" s="2"/>
      <c r="M62" s="2"/>
      <c r="N62" s="2"/>
      <c r="O62" s="2"/>
      <c r="P62" s="2"/>
      <c r="Q62" s="2"/>
      <c r="R62" s="2"/>
      <c r="S62" s="2"/>
      <c r="T62" s="2"/>
      <c r="U62" s="2"/>
      <c r="V62" s="2"/>
      <c r="W62" s="2"/>
      <c r="X62" s="2"/>
      <c r="Y62" s="2"/>
      <c r="Z62" s="2"/>
    </row>
    <row r="63" ht="15.75" customHeight="1">
      <c r="A63" s="1" t="s">
        <v>262</v>
      </c>
      <c r="B63" s="1">
        <v>0.0</v>
      </c>
      <c r="C63" s="1">
        <v>83.0</v>
      </c>
      <c r="D63" s="1">
        <v>89.0</v>
      </c>
      <c r="E63" s="1">
        <v>119.0</v>
      </c>
      <c r="F63" s="1">
        <v>156.0</v>
      </c>
      <c r="G63" s="1">
        <v>168.0</v>
      </c>
      <c r="H63" s="1">
        <v>229.0</v>
      </c>
      <c r="I63" s="1">
        <v>295.0</v>
      </c>
      <c r="J63" s="1">
        <v>268.0</v>
      </c>
      <c r="K63" s="1">
        <v>260.0</v>
      </c>
      <c r="L63" s="2"/>
      <c r="M63" s="2"/>
      <c r="N63" s="2"/>
      <c r="O63" s="2"/>
      <c r="P63" s="2"/>
      <c r="Q63" s="2"/>
      <c r="R63" s="2"/>
      <c r="S63" s="2"/>
      <c r="T63" s="2"/>
      <c r="U63" s="2"/>
      <c r="V63" s="2"/>
      <c r="W63" s="2"/>
      <c r="X63" s="2"/>
      <c r="Y63" s="2"/>
      <c r="Z63" s="2"/>
    </row>
    <row r="64" ht="15.75" customHeight="1">
      <c r="A64" s="1" t="s">
        <v>263</v>
      </c>
      <c r="B64" s="1">
        <v>0.0</v>
      </c>
      <c r="C64" s="1">
        <v>0.0</v>
      </c>
      <c r="D64" s="1">
        <v>0.0</v>
      </c>
      <c r="E64" s="1">
        <v>0.0</v>
      </c>
      <c r="F64" s="1">
        <v>0.0</v>
      </c>
      <c r="G64" s="1">
        <v>0.0</v>
      </c>
      <c r="H64" s="1">
        <v>217.0</v>
      </c>
      <c r="I64" s="1">
        <v>249.0</v>
      </c>
      <c r="J64" s="1">
        <v>284.0</v>
      </c>
      <c r="K64" s="1">
        <v>300.0</v>
      </c>
      <c r="L64" s="2"/>
      <c r="M64" s="2"/>
      <c r="N64" s="2"/>
      <c r="O64" s="2"/>
      <c r="P64" s="2"/>
      <c r="Q64" s="2"/>
      <c r="R64" s="2"/>
      <c r="S64" s="2"/>
      <c r="T64" s="2"/>
      <c r="U64" s="2"/>
      <c r="V64" s="2"/>
      <c r="W64" s="2"/>
      <c r="X64" s="2"/>
      <c r="Y64" s="2"/>
      <c r="Z64" s="2"/>
    </row>
    <row r="65" ht="15.75" customHeight="1">
      <c r="A65" s="1" t="s">
        <v>264</v>
      </c>
      <c r="B65" s="1">
        <v>0.0</v>
      </c>
      <c r="C65" s="1">
        <v>0.0</v>
      </c>
      <c r="D65" s="1">
        <v>0.0</v>
      </c>
      <c r="E65" s="1">
        <v>0.0</v>
      </c>
      <c r="F65" s="1">
        <v>0.0</v>
      </c>
      <c r="G65" s="1">
        <v>0.0</v>
      </c>
      <c r="H65" s="1">
        <v>132.0</v>
      </c>
      <c r="I65" s="1">
        <v>161.0</v>
      </c>
      <c r="J65" s="1">
        <v>204.0</v>
      </c>
      <c r="K65" s="1">
        <v>229.0</v>
      </c>
      <c r="L65" s="2"/>
      <c r="M65" s="2"/>
      <c r="N65" s="2"/>
      <c r="O65" s="2"/>
      <c r="P65" s="2"/>
      <c r="Q65" s="2"/>
      <c r="R65" s="2"/>
      <c r="S65" s="2"/>
      <c r="T65" s="2"/>
      <c r="U65" s="2"/>
      <c r="V65" s="2"/>
      <c r="W65" s="2"/>
      <c r="X65" s="2"/>
      <c r="Y65" s="2"/>
      <c r="Z65" s="2"/>
    </row>
    <row r="66" ht="15.75" customHeight="1">
      <c r="A66" s="1" t="s">
        <v>265</v>
      </c>
      <c r="B66" s="1">
        <v>16.0</v>
      </c>
      <c r="C66" s="1">
        <v>16.0</v>
      </c>
      <c r="D66" s="1">
        <v>16.0</v>
      </c>
      <c r="E66" s="1">
        <v>19.0</v>
      </c>
      <c r="F66" s="1">
        <v>14.0</v>
      </c>
      <c r="G66" s="1">
        <v>99.0</v>
      </c>
      <c r="H66" s="1">
        <v>13.0</v>
      </c>
      <c r="I66" s="1">
        <v>13.0</v>
      </c>
      <c r="J66" s="1">
        <v>15.0</v>
      </c>
      <c r="K66" s="1">
        <v>13.0</v>
      </c>
      <c r="L66" s="2"/>
      <c r="M66" s="2"/>
      <c r="N66" s="2"/>
      <c r="O66" s="2"/>
      <c r="P66" s="2"/>
      <c r="Q66" s="2"/>
      <c r="R66" s="2"/>
      <c r="S66" s="2"/>
      <c r="T66" s="2"/>
      <c r="U66" s="2"/>
      <c r="V66" s="2"/>
      <c r="W66" s="2"/>
      <c r="X66" s="2"/>
      <c r="Y66" s="2"/>
      <c r="Z66" s="2"/>
    </row>
    <row r="67" ht="15.75" customHeight="1">
      <c r="A67" s="1" t="s">
        <v>266</v>
      </c>
      <c r="B67" s="1">
        <v>10.0</v>
      </c>
      <c r="C67" s="1">
        <v>11.0</v>
      </c>
      <c r="D67" s="1">
        <v>16.0</v>
      </c>
      <c r="E67" s="1">
        <v>18.0</v>
      </c>
      <c r="F67" s="1">
        <v>14.0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267</v>
      </c>
      <c r="B68" s="1">
        <v>5.0</v>
      </c>
      <c r="C68" s="1">
        <v>4.0</v>
      </c>
      <c r="D68" s="1">
        <v>-75.0</v>
      </c>
      <c r="E68" s="1">
        <v>8.0</v>
      </c>
      <c r="F68" s="1">
        <v>-1.0</v>
      </c>
      <c r="G68" s="1">
        <v>-35.0</v>
      </c>
      <c r="H68" s="1">
        <v>11.0</v>
      </c>
      <c r="I68" s="1">
        <v>12.0</v>
      </c>
      <c r="J68" s="1">
        <v>13.0</v>
      </c>
      <c r="K68" s="1">
        <v>11.0</v>
      </c>
      <c r="L68" s="2"/>
      <c r="M68" s="2"/>
      <c r="N68" s="2"/>
      <c r="O68" s="2"/>
      <c r="P68" s="2"/>
      <c r="Q68" s="2"/>
      <c r="R68" s="2"/>
      <c r="S68" s="2"/>
      <c r="T68" s="2"/>
      <c r="U68" s="2"/>
      <c r="V68" s="2"/>
      <c r="W68" s="2"/>
      <c r="X68" s="2"/>
      <c r="Y68" s="2"/>
      <c r="Z68" s="2"/>
    </row>
    <row r="69" ht="15.75" customHeight="1">
      <c r="A69" s="1" t="s">
        <v>268</v>
      </c>
      <c r="B69" s="1">
        <v>0.0</v>
      </c>
      <c r="C69" s="1">
        <v>0.0</v>
      </c>
      <c r="D69" s="1">
        <v>0.0</v>
      </c>
      <c r="E69" s="1">
        <v>0.0</v>
      </c>
      <c r="F69" s="1">
        <v>0.0</v>
      </c>
      <c r="G69" s="1">
        <v>0.0</v>
      </c>
      <c r="H69" s="1">
        <v>0.0</v>
      </c>
      <c r="I69" s="1">
        <v>5.0</v>
      </c>
      <c r="J69" s="1">
        <v>8.0</v>
      </c>
      <c r="K69" s="1">
        <v>12.0</v>
      </c>
      <c r="L69" s="2"/>
      <c r="M69" s="2"/>
      <c r="N69" s="2"/>
      <c r="O69" s="2"/>
      <c r="P69" s="2"/>
      <c r="Q69" s="2"/>
      <c r="R69" s="2"/>
      <c r="S69" s="2"/>
      <c r="T69" s="2"/>
      <c r="U69" s="2"/>
      <c r="V69" s="2"/>
      <c r="W69" s="2"/>
      <c r="X69" s="2"/>
      <c r="Y69" s="2"/>
      <c r="Z69" s="2"/>
    </row>
    <row r="70" ht="15.75" customHeight="1">
      <c r="A70" s="1" t="s">
        <v>269</v>
      </c>
      <c r="B70" s="1">
        <v>0.0</v>
      </c>
      <c r="C70" s="1">
        <v>0.0</v>
      </c>
      <c r="D70" s="1">
        <v>0.0</v>
      </c>
      <c r="E70" s="1">
        <v>0.0</v>
      </c>
      <c r="F70" s="1">
        <v>0.0</v>
      </c>
      <c r="G70" s="1">
        <v>0.0</v>
      </c>
      <c r="H70" s="1">
        <v>0.0</v>
      </c>
      <c r="I70" s="1">
        <v>3.0</v>
      </c>
      <c r="J70" s="1">
        <v>10.0</v>
      </c>
      <c r="K70" s="1">
        <v>20.0</v>
      </c>
      <c r="L70" s="2"/>
      <c r="M70" s="2"/>
      <c r="N70" s="2"/>
      <c r="O70" s="2"/>
      <c r="P70" s="2"/>
      <c r="Q70" s="2"/>
      <c r="R70" s="2"/>
      <c r="S70" s="2"/>
      <c r="T70" s="2"/>
      <c r="U70" s="2"/>
      <c r="V70" s="2"/>
      <c r="W70" s="2"/>
      <c r="X70" s="2"/>
      <c r="Y70" s="2"/>
      <c r="Z70" s="2"/>
    </row>
    <row r="71" ht="15.75" customHeight="1">
      <c r="A71" s="1" t="s">
        <v>270</v>
      </c>
      <c r="B71" s="1">
        <v>0.0</v>
      </c>
      <c r="C71" s="1">
        <v>0.0</v>
      </c>
      <c r="D71" s="1">
        <v>0.0</v>
      </c>
      <c r="E71" s="1">
        <v>0.0</v>
      </c>
      <c r="F71" s="1">
        <v>0.0</v>
      </c>
      <c r="G71" s="1">
        <v>0.0</v>
      </c>
      <c r="H71" s="1">
        <v>0.0</v>
      </c>
      <c r="I71" s="1">
        <v>1.0</v>
      </c>
      <c r="J71" s="1">
        <v>1.0</v>
      </c>
      <c r="K71" s="1">
        <v>1.0</v>
      </c>
      <c r="L71" s="2"/>
      <c r="M71" s="2"/>
      <c r="N71" s="2"/>
      <c r="O71" s="2"/>
      <c r="P71" s="2"/>
      <c r="Q71" s="2"/>
      <c r="R71" s="2"/>
      <c r="S71" s="2"/>
      <c r="T71" s="2"/>
      <c r="U71" s="2"/>
      <c r="V71" s="2"/>
      <c r="W71" s="2"/>
      <c r="X71" s="2"/>
      <c r="Y71" s="2"/>
      <c r="Z71" s="2"/>
    </row>
    <row r="72" ht="15.75" customHeight="1">
      <c r="A72" s="1" t="s">
        <v>271</v>
      </c>
      <c r="B72" s="1">
        <v>0.0</v>
      </c>
      <c r="C72" s="1">
        <v>0.0</v>
      </c>
      <c r="D72" s="1">
        <v>0.0</v>
      </c>
      <c r="E72" s="1">
        <v>0.0</v>
      </c>
      <c r="F72" s="1">
        <v>0.0</v>
      </c>
      <c r="G72" s="1">
        <v>0.0</v>
      </c>
      <c r="H72" s="1">
        <v>0.0</v>
      </c>
      <c r="I72" s="1">
        <v>12.0</v>
      </c>
      <c r="J72" s="1">
        <v>15.0</v>
      </c>
      <c r="K72" s="1">
        <v>20.0</v>
      </c>
      <c r="L72" s="2"/>
      <c r="M72" s="2"/>
      <c r="N72" s="2"/>
      <c r="O72" s="2"/>
      <c r="P72" s="2"/>
      <c r="Q72" s="2"/>
      <c r="R72" s="2"/>
      <c r="S72" s="2"/>
      <c r="T72" s="2"/>
      <c r="U72" s="2"/>
      <c r="V72" s="2"/>
      <c r="W72" s="2"/>
      <c r="X72" s="2"/>
      <c r="Y72" s="2"/>
      <c r="Z72" s="2"/>
    </row>
    <row r="73" ht="15.75" customHeight="1">
      <c r="A73" s="1" t="s">
        <v>272</v>
      </c>
      <c r="B73" s="1">
        <v>8.0</v>
      </c>
      <c r="C73" s="1">
        <v>10.0</v>
      </c>
      <c r="D73" s="1">
        <v>12.0</v>
      </c>
      <c r="E73" s="1">
        <v>14.0</v>
      </c>
      <c r="F73" s="1">
        <v>12.0</v>
      </c>
      <c r="G73" s="1">
        <v>12.0</v>
      </c>
      <c r="H73" s="1">
        <v>14.0</v>
      </c>
      <c r="I73" s="1">
        <v>0.0</v>
      </c>
      <c r="J73" s="1">
        <v>0.0</v>
      </c>
      <c r="K73" s="1">
        <v>0.0</v>
      </c>
      <c r="L73" s="2"/>
      <c r="M73" s="2"/>
      <c r="N73" s="2"/>
      <c r="O73" s="2"/>
      <c r="P73" s="2"/>
      <c r="Q73" s="2"/>
      <c r="R73" s="2"/>
      <c r="S73" s="2"/>
      <c r="T73" s="2"/>
      <c r="U73" s="2"/>
      <c r="V73" s="2"/>
      <c r="W73" s="2"/>
      <c r="X73" s="2"/>
      <c r="Y73" s="2"/>
      <c r="Z73" s="2"/>
    </row>
    <row r="74" ht="15.75" customHeight="1">
      <c r="A74" s="1" t="s">
        <v>273</v>
      </c>
      <c r="B74" s="1">
        <v>8.0</v>
      </c>
      <c r="C74" s="1">
        <v>10.0</v>
      </c>
      <c r="D74" s="1">
        <v>12.0</v>
      </c>
      <c r="E74" s="1">
        <v>14.0</v>
      </c>
      <c r="F74" s="1">
        <v>12.0</v>
      </c>
      <c r="G74" s="1">
        <v>12.0</v>
      </c>
      <c r="H74" s="1">
        <v>14.0</v>
      </c>
      <c r="I74" s="1">
        <v>22.0</v>
      </c>
      <c r="J74" s="1">
        <v>35.0</v>
      </c>
      <c r="K74" s="1">
        <v>54.0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119</v>
      </c>
      <c r="K4" s="1" t="s">
        <v>295</v>
      </c>
      <c r="L4" s="2"/>
      <c r="M4" s="2"/>
      <c r="N4" s="2"/>
      <c r="O4" s="2"/>
      <c r="P4" s="2"/>
      <c r="Q4" s="2"/>
      <c r="R4" s="2"/>
      <c r="S4" s="2"/>
      <c r="T4" s="2"/>
      <c r="U4" s="2"/>
      <c r="V4" s="2"/>
      <c r="W4" s="2"/>
      <c r="X4" s="2"/>
      <c r="Y4" s="2"/>
      <c r="Z4" s="2"/>
    </row>
    <row r="5">
      <c r="A5" s="1" t="s">
        <v>296</v>
      </c>
      <c r="B5" s="1" t="s">
        <v>297</v>
      </c>
      <c r="C5" s="1" t="s">
        <v>298</v>
      </c>
      <c r="D5" s="1" t="s">
        <v>299</v>
      </c>
      <c r="E5" s="1" t="s">
        <v>195</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247</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294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351</v>
      </c>
      <c r="C12" s="1" t="s">
        <v>352</v>
      </c>
      <c r="D12" s="1" t="s">
        <v>353</v>
      </c>
      <c r="E12" s="1" t="s">
        <v>354</v>
      </c>
      <c r="F12" s="1" t="s">
        <v>294</v>
      </c>
      <c r="G12" s="1" t="s">
        <v>355</v>
      </c>
      <c r="H12" s="1" t="s">
        <v>356</v>
      </c>
      <c r="I12" s="1" t="s">
        <v>357</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223</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364</v>
      </c>
      <c r="C14" s="1">
        <v>4.0</v>
      </c>
      <c r="D14" s="1" t="s">
        <v>374</v>
      </c>
      <c r="E14" s="1" t="s">
        <v>375</v>
      </c>
      <c r="F14" s="1" t="s">
        <v>376</v>
      </c>
      <c r="G14" s="1" t="s">
        <v>368</v>
      </c>
      <c r="H14" s="1" t="s">
        <v>377</v>
      </c>
      <c r="I14" s="1" t="s">
        <v>370</v>
      </c>
      <c r="J14" s="1" t="s">
        <v>371</v>
      </c>
      <c r="K14" s="1" t="s">
        <v>378</v>
      </c>
      <c r="L14" s="2"/>
      <c r="M14" s="2"/>
      <c r="N14" s="2"/>
      <c r="O14" s="2"/>
      <c r="P14" s="2"/>
      <c r="Q14" s="2"/>
      <c r="R14" s="2"/>
      <c r="S14" s="2"/>
      <c r="T14" s="2"/>
      <c r="U14" s="2"/>
      <c r="V14" s="2"/>
      <c r="W14" s="2"/>
      <c r="X14" s="2"/>
      <c r="Y14" s="2"/>
      <c r="Z14" s="2"/>
    </row>
    <row r="15">
      <c r="A15" s="1" t="s">
        <v>379</v>
      </c>
      <c r="B15" s="1" t="s">
        <v>380</v>
      </c>
      <c r="C15" s="1">
        <v>4.0</v>
      </c>
      <c r="D15" s="1" t="s">
        <v>381</v>
      </c>
      <c r="E15" s="1" t="s">
        <v>221</v>
      </c>
      <c r="F15" s="1" t="s">
        <v>376</v>
      </c>
      <c r="G15" s="1" t="s">
        <v>368</v>
      </c>
      <c r="H15" s="1" t="s">
        <v>377</v>
      </c>
      <c r="I15" s="1" t="s">
        <v>370</v>
      </c>
      <c r="J15" s="1" t="s">
        <v>371</v>
      </c>
      <c r="K15" s="1" t="s">
        <v>378</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395</v>
      </c>
      <c r="L17" s="2"/>
      <c r="M17" s="2"/>
      <c r="N17" s="2"/>
      <c r="O17" s="2"/>
      <c r="P17" s="2"/>
      <c r="Q17" s="2"/>
      <c r="R17" s="2"/>
      <c r="S17" s="2"/>
      <c r="T17" s="2"/>
      <c r="U17" s="2"/>
      <c r="V17" s="2"/>
      <c r="W17" s="2"/>
      <c r="X17" s="2"/>
      <c r="Y17" s="2"/>
      <c r="Z17" s="2"/>
    </row>
    <row r="18">
      <c r="A18" s="1" t="s">
        <v>403</v>
      </c>
      <c r="B18" s="1">
        <v>10.0</v>
      </c>
      <c r="C18" s="1" t="s">
        <v>404</v>
      </c>
      <c r="D18" s="1" t="s">
        <v>405</v>
      </c>
      <c r="E18" s="1" t="s">
        <v>406</v>
      </c>
      <c r="F18" s="1" t="s">
        <v>407</v>
      </c>
      <c r="G18" s="1" t="s">
        <v>408</v>
      </c>
      <c r="H18" s="1" t="s">
        <v>409</v>
      </c>
      <c r="I18" s="1" t="s">
        <v>410</v>
      </c>
      <c r="J18" s="1" t="s">
        <v>120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213</v>
      </c>
      <c r="E20" s="1" t="s">
        <v>415</v>
      </c>
      <c r="F20" s="1" t="s">
        <v>204</v>
      </c>
      <c r="G20" s="1" t="s">
        <v>195</v>
      </c>
      <c r="H20" s="1" t="s">
        <v>204</v>
      </c>
      <c r="I20" s="1" t="s">
        <v>183</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429</v>
      </c>
      <c r="E22" s="1" t="s">
        <v>431</v>
      </c>
      <c r="F22" s="1" t="s">
        <v>368</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v>2.0</v>
      </c>
      <c r="E24" s="1" t="s">
        <v>441</v>
      </c>
      <c r="F24" s="1" t="s">
        <v>442</v>
      </c>
      <c r="G24" s="1" t="s">
        <v>443</v>
      </c>
      <c r="H24" s="1" t="s">
        <v>444</v>
      </c>
      <c r="I24" s="1" t="s">
        <v>366</v>
      </c>
      <c r="J24" s="1" t="s">
        <v>445</v>
      </c>
      <c r="K24" s="1" t="s">
        <v>446</v>
      </c>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209</v>
      </c>
      <c r="G25" s="1" t="s">
        <v>452</v>
      </c>
      <c r="H25" s="1" t="s">
        <v>453</v>
      </c>
      <c r="I25" s="1" t="s">
        <v>453</v>
      </c>
      <c r="J25" s="1" t="s">
        <v>215</v>
      </c>
      <c r="K25" s="1" t="s">
        <v>454</v>
      </c>
      <c r="L25" s="2"/>
      <c r="M25" s="2"/>
      <c r="N25" s="2"/>
      <c r="O25" s="2"/>
      <c r="P25" s="2"/>
      <c r="Q25" s="2"/>
      <c r="R25" s="2"/>
      <c r="S25" s="2"/>
      <c r="T25" s="2"/>
      <c r="U25" s="2"/>
      <c r="V25" s="2"/>
      <c r="W25" s="2"/>
      <c r="X25" s="2"/>
      <c r="Y25" s="2"/>
      <c r="Z25" s="2"/>
    </row>
    <row r="26" ht="15.75" customHeight="1">
      <c r="A26" s="1" t="s">
        <v>455</v>
      </c>
      <c r="B26" s="1" t="s">
        <v>456</v>
      </c>
      <c r="C26" s="1" t="s">
        <v>211</v>
      </c>
      <c r="D26" s="1" t="s">
        <v>220</v>
      </c>
      <c r="E26" s="1" t="s">
        <v>198</v>
      </c>
      <c r="F26" s="1" t="s">
        <v>189</v>
      </c>
      <c r="G26" s="1" t="s">
        <v>457</v>
      </c>
      <c r="H26" s="1" t="s">
        <v>458</v>
      </c>
      <c r="I26" s="1" t="s">
        <v>459</v>
      </c>
      <c r="J26" s="1" t="s">
        <v>375</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462</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v>3.0</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1" t="s">
        <v>505</v>
      </c>
      <c r="C32" s="1" t="s">
        <v>506</v>
      </c>
      <c r="D32" s="1" t="s">
        <v>486</v>
      </c>
      <c r="E32" s="1" t="s">
        <v>487</v>
      </c>
      <c r="F32" s="1">
        <v>0.0</v>
      </c>
      <c r="G32" s="1" t="s">
        <v>507</v>
      </c>
      <c r="H32" s="1" t="s">
        <v>508</v>
      </c>
      <c r="I32" s="1" t="s">
        <v>427</v>
      </c>
      <c r="J32" s="1" t="s">
        <v>509</v>
      </c>
      <c r="K32" s="1" t="s">
        <v>420</v>
      </c>
      <c r="L32" s="2"/>
      <c r="M32" s="2"/>
      <c r="N32" s="2"/>
      <c r="O32" s="2"/>
      <c r="P32" s="2"/>
      <c r="Q32" s="2"/>
      <c r="R32" s="2"/>
      <c r="S32" s="2"/>
      <c r="T32" s="2"/>
      <c r="U32" s="2"/>
      <c r="V32" s="2"/>
      <c r="W32" s="2"/>
      <c r="X32" s="2"/>
      <c r="Y32" s="2"/>
      <c r="Z32" s="2"/>
    </row>
    <row r="33" ht="15.75" customHeight="1">
      <c r="A33" s="1" t="s">
        <v>510</v>
      </c>
      <c r="B33" s="1" t="s">
        <v>511</v>
      </c>
      <c r="C33" s="1" t="s">
        <v>512</v>
      </c>
      <c r="D33" s="1" t="s">
        <v>496</v>
      </c>
      <c r="E33" s="1" t="s">
        <v>497</v>
      </c>
      <c r="F33" s="1">
        <v>0.0</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479</v>
      </c>
      <c r="H34" s="1" t="s">
        <v>524</v>
      </c>
      <c r="I34" s="1" t="s">
        <v>525</v>
      </c>
      <c r="J34" s="1" t="s">
        <v>526</v>
      </c>
      <c r="K34" s="1" t="s">
        <v>242</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490</v>
      </c>
      <c r="D37" s="1" t="s">
        <v>551</v>
      </c>
      <c r="E37" s="1" t="s">
        <v>552</v>
      </c>
      <c r="F37" s="1" t="s">
        <v>282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564</v>
      </c>
      <c r="H38" s="1" t="s">
        <v>375</v>
      </c>
      <c r="I38" s="1" t="s">
        <v>178</v>
      </c>
      <c r="J38" s="1" t="s">
        <v>193</v>
      </c>
      <c r="K38" s="1" t="s">
        <v>456</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v>2.0</v>
      </c>
      <c r="D40" s="1" t="s">
        <v>578</v>
      </c>
      <c r="E40" s="1" t="s">
        <v>579</v>
      </c>
      <c r="F40" s="1" t="s">
        <v>580</v>
      </c>
      <c r="G40" s="1" t="s">
        <v>222</v>
      </c>
      <c r="H40" s="1" t="s">
        <v>211</v>
      </c>
      <c r="I40" s="1" t="s">
        <v>581</v>
      </c>
      <c r="J40" s="1" t="s">
        <v>178</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595</v>
      </c>
      <c r="B43" s="1" t="s">
        <v>207</v>
      </c>
      <c r="C43" s="1" t="s">
        <v>596</v>
      </c>
      <c r="D43" s="1" t="s">
        <v>597</v>
      </c>
      <c r="E43" s="1" t="s">
        <v>598</v>
      </c>
      <c r="F43" s="1" t="s">
        <v>599</v>
      </c>
      <c r="G43" s="1" t="s">
        <v>600</v>
      </c>
      <c r="H43" s="1" t="s">
        <v>601</v>
      </c>
      <c r="I43" s="1" t="s">
        <v>602</v>
      </c>
      <c r="J43" s="1" t="s">
        <v>603</v>
      </c>
      <c r="K43" s="1" t="s">
        <v>113</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608</v>
      </c>
      <c r="F44" s="1" t="s">
        <v>609</v>
      </c>
      <c r="G44" s="1" t="s">
        <v>610</v>
      </c>
      <c r="H44" s="1" t="s">
        <v>564</v>
      </c>
      <c r="I44" s="1" t="s">
        <v>611</v>
      </c>
      <c r="J44" s="1" t="s">
        <v>612</v>
      </c>
      <c r="K44" s="1" t="s">
        <v>543</v>
      </c>
      <c r="L44" s="2"/>
      <c r="M44" s="2"/>
      <c r="N44" s="2"/>
      <c r="O44" s="2"/>
      <c r="P44" s="2"/>
      <c r="Q44" s="2"/>
      <c r="R44" s="2"/>
      <c r="S44" s="2"/>
      <c r="T44" s="2"/>
      <c r="U44" s="2"/>
      <c r="V44" s="2"/>
      <c r="W44" s="2"/>
      <c r="X44" s="2"/>
      <c r="Y44" s="2"/>
      <c r="Z44" s="2"/>
    </row>
    <row r="45" ht="15.75" customHeight="1">
      <c r="A45" s="1" t="s">
        <v>613</v>
      </c>
      <c r="B45" s="1" t="s">
        <v>614</v>
      </c>
      <c r="C45" s="1" t="s">
        <v>615</v>
      </c>
      <c r="D45" s="1" t="s">
        <v>616</v>
      </c>
      <c r="E45" s="1" t="s">
        <v>617</v>
      </c>
      <c r="F45" s="1" t="s">
        <v>618</v>
      </c>
      <c r="G45" s="1" t="s">
        <v>619</v>
      </c>
      <c r="H45" s="1" t="s">
        <v>620</v>
      </c>
      <c r="I45" s="1" t="s">
        <v>621</v>
      </c>
      <c r="J45" s="1" t="s">
        <v>622</v>
      </c>
      <c r="K45" s="1" t="s">
        <v>623</v>
      </c>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625</v>
      </c>
      <c r="C47" s="1" t="s">
        <v>626</v>
      </c>
      <c r="D47" s="1" t="s">
        <v>627</v>
      </c>
      <c r="E47" s="1" t="s">
        <v>628</v>
      </c>
      <c r="F47" s="1" t="s">
        <v>629</v>
      </c>
      <c r="G47" s="1" t="s">
        <v>630</v>
      </c>
      <c r="H47" s="1" t="s">
        <v>631</v>
      </c>
      <c r="I47" s="1" t="s">
        <v>632</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v>0.0</v>
      </c>
      <c r="G48" s="1" t="s">
        <v>643</v>
      </c>
      <c r="H48" s="1" t="s">
        <v>644</v>
      </c>
      <c r="I48" s="1" t="s">
        <v>645</v>
      </c>
      <c r="J48" s="1" t="s">
        <v>646</v>
      </c>
      <c r="K48" s="1" t="s">
        <v>481</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v>0.0</v>
      </c>
      <c r="G49" s="1" t="s">
        <v>652</v>
      </c>
      <c r="H49" s="1" t="s">
        <v>653</v>
      </c>
      <c r="I49" s="1" t="s">
        <v>654</v>
      </c>
      <c r="J49" s="1" t="s">
        <v>646</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v>-50.0</v>
      </c>
      <c r="E51" s="1" t="s">
        <v>670</v>
      </c>
      <c r="F51" s="1">
        <v>0.0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572</v>
      </c>
      <c r="H52" s="1" t="s">
        <v>682</v>
      </c>
      <c r="I52" s="1" t="s">
        <v>683</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v>-5.0</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316</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v>-44.0</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310</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761</v>
      </c>
      <c r="D60" s="1" t="s">
        <v>762</v>
      </c>
      <c r="E60" s="1" t="s">
        <v>763</v>
      </c>
      <c r="F60" s="1" t="s">
        <v>764</v>
      </c>
      <c r="G60" s="1" t="s">
        <v>765</v>
      </c>
      <c r="H60" s="1" t="s">
        <v>766</v>
      </c>
      <c r="I60" s="1" t="s">
        <v>767</v>
      </c>
      <c r="J60" s="1" t="s">
        <v>757</v>
      </c>
      <c r="K60" s="1" t="s">
        <v>768</v>
      </c>
      <c r="L60" s="2"/>
      <c r="M60" s="2"/>
      <c r="N60" s="2"/>
      <c r="O60" s="2"/>
      <c r="P60" s="2"/>
      <c r="Q60" s="2"/>
      <c r="R60" s="2"/>
      <c r="S60" s="2"/>
      <c r="T60" s="2"/>
      <c r="U60" s="2"/>
      <c r="V60" s="2"/>
      <c r="W60" s="2"/>
      <c r="X60" s="2"/>
      <c r="Y60" s="2"/>
      <c r="Z60" s="2"/>
    </row>
    <row r="61" ht="15.75" customHeight="1">
      <c r="A61" s="1" t="s">
        <v>769</v>
      </c>
      <c r="B61" s="1">
        <v>100.0</v>
      </c>
      <c r="C61" s="1" t="s">
        <v>770</v>
      </c>
      <c r="D61" s="1" t="s">
        <v>770</v>
      </c>
      <c r="E61" s="1" t="s">
        <v>770</v>
      </c>
      <c r="F61" s="1" t="s">
        <v>770</v>
      </c>
      <c r="G61" s="1">
        <v>25.0</v>
      </c>
      <c r="H61" s="1">
        <v>20.0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183</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181</v>
      </c>
      <c r="C64" s="1" t="s">
        <v>202</v>
      </c>
      <c r="D64" s="1" t="s">
        <v>786</v>
      </c>
      <c r="E64" s="1" t="s">
        <v>787</v>
      </c>
      <c r="F64" s="1" t="s">
        <v>788</v>
      </c>
      <c r="G64" s="1" t="s">
        <v>417</v>
      </c>
      <c r="H64" s="1" t="s">
        <v>789</v>
      </c>
      <c r="I64" s="1" t="s">
        <v>790</v>
      </c>
      <c r="J64" s="1" t="s">
        <v>791</v>
      </c>
      <c r="K64" s="1" t="s">
        <v>129</v>
      </c>
      <c r="L64" s="2"/>
      <c r="M64" s="2"/>
      <c r="N64" s="2"/>
      <c r="O64" s="2"/>
      <c r="P64" s="2"/>
      <c r="Q64" s="2"/>
      <c r="R64" s="2"/>
      <c r="S64" s="2"/>
      <c r="T64" s="2"/>
      <c r="U64" s="2"/>
      <c r="V64" s="2"/>
      <c r="W64" s="2"/>
      <c r="X64" s="2"/>
      <c r="Y64" s="2"/>
      <c r="Z64" s="2"/>
    </row>
    <row r="65" ht="15.75" customHeight="1">
      <c r="A65" s="1" t="s">
        <v>792</v>
      </c>
      <c r="B65" s="1" t="s">
        <v>793</v>
      </c>
      <c r="C65" s="1" t="s">
        <v>579</v>
      </c>
      <c r="D65" s="1" t="s">
        <v>794</v>
      </c>
      <c r="E65" s="1" t="s">
        <v>795</v>
      </c>
      <c r="F65" s="1" t="s">
        <v>796</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808</v>
      </c>
      <c r="H66" s="1" t="s">
        <v>809</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803</v>
      </c>
      <c r="C67" s="1" t="s">
        <v>804</v>
      </c>
      <c r="D67" s="1" t="s">
        <v>805</v>
      </c>
      <c r="E67" s="1" t="s">
        <v>806</v>
      </c>
      <c r="F67" s="1" t="s">
        <v>807</v>
      </c>
      <c r="G67" s="1" t="s">
        <v>808</v>
      </c>
      <c r="H67" s="1" t="s">
        <v>809</v>
      </c>
      <c r="I67" s="1" t="s">
        <v>810</v>
      </c>
      <c r="J67" s="1" t="s">
        <v>814</v>
      </c>
      <c r="K67" s="1" t="s">
        <v>815</v>
      </c>
      <c r="L67" s="2"/>
      <c r="M67" s="2"/>
      <c r="N67" s="2"/>
      <c r="O67" s="2"/>
      <c r="P67" s="2"/>
      <c r="Q67" s="2"/>
      <c r="R67" s="2"/>
      <c r="S67" s="2"/>
      <c r="T67" s="2"/>
      <c r="U67" s="2"/>
      <c r="V67" s="2"/>
      <c r="W67" s="2"/>
      <c r="X67" s="2"/>
      <c r="Y67" s="2"/>
      <c r="Z67" s="2"/>
    </row>
    <row r="68" ht="15.75" customHeight="1">
      <c r="A68" s="1" t="s">
        <v>816</v>
      </c>
      <c r="B68" s="1" t="s">
        <v>817</v>
      </c>
      <c r="C68" s="1" t="s">
        <v>499</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693</v>
      </c>
      <c r="D69" s="1" t="s">
        <v>828</v>
      </c>
      <c r="E69" s="1" t="s">
        <v>829</v>
      </c>
      <c r="F69" s="1" t="s">
        <v>830</v>
      </c>
      <c r="G69" s="1" t="s">
        <v>831</v>
      </c>
      <c r="H69" s="1" t="s">
        <v>832</v>
      </c>
      <c r="I69" s="1" t="s">
        <v>823</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655</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279</v>
      </c>
      <c r="G72" s="1" t="s">
        <v>861</v>
      </c>
      <c r="H72" s="1" t="s">
        <v>862</v>
      </c>
      <c r="I72" s="1" t="s">
        <v>426</v>
      </c>
      <c r="J72" s="1" t="s">
        <v>351</v>
      </c>
      <c r="K72" s="1" t="s">
        <v>381</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213</v>
      </c>
      <c r="F73" s="1" t="s">
        <v>867</v>
      </c>
      <c r="G73" s="1" t="s">
        <v>779</v>
      </c>
      <c r="H73" s="1" t="s">
        <v>413</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528</v>
      </c>
      <c r="I74" s="1" t="s">
        <v>878</v>
      </c>
      <c r="J74" s="1" t="s">
        <v>879</v>
      </c>
      <c r="K74" s="1" t="s">
        <v>880</v>
      </c>
      <c r="L74" s="2"/>
      <c r="M74" s="2"/>
      <c r="N74" s="2"/>
      <c r="O74" s="2"/>
      <c r="P74" s="2"/>
      <c r="Q74" s="2"/>
      <c r="R74" s="2"/>
      <c r="S74" s="2"/>
      <c r="T74" s="2"/>
      <c r="U74" s="2"/>
      <c r="V74" s="2"/>
      <c r="W74" s="2"/>
      <c r="X74" s="2"/>
      <c r="Y74" s="2"/>
      <c r="Z74" s="2"/>
    </row>
    <row r="75" ht="15.75" customHeight="1">
      <c r="A75" s="1" t="s">
        <v>881</v>
      </c>
      <c r="B75" s="1" t="s">
        <v>882</v>
      </c>
      <c r="C75" s="1" t="s">
        <v>883</v>
      </c>
      <c r="D75" s="1" t="s">
        <v>884</v>
      </c>
      <c r="E75" s="1" t="s">
        <v>885</v>
      </c>
      <c r="F75" s="1" t="s">
        <v>886</v>
      </c>
      <c r="G75" s="1" t="s">
        <v>887</v>
      </c>
      <c r="H75" s="1" t="s">
        <v>838</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491</v>
      </c>
      <c r="C76" s="1" t="s">
        <v>892</v>
      </c>
      <c r="D76" s="1" t="s">
        <v>893</v>
      </c>
      <c r="E76" s="1" t="s">
        <v>551</v>
      </c>
      <c r="F76" s="1" t="s">
        <v>894</v>
      </c>
      <c r="G76" s="1" t="s">
        <v>895</v>
      </c>
      <c r="H76" s="1" t="s">
        <v>896</v>
      </c>
      <c r="I76" s="1" t="s">
        <v>897</v>
      </c>
      <c r="J76" s="1" t="s">
        <v>898</v>
      </c>
      <c r="K76" s="1" t="s">
        <v>116</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t="s">
        <v>934</v>
      </c>
      <c r="D80" s="1" t="s">
        <v>492</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v>0.0</v>
      </c>
      <c r="C81" s="1" t="s">
        <v>943</v>
      </c>
      <c r="D81" s="1" t="s">
        <v>770</v>
      </c>
      <c r="E81" s="1" t="s">
        <v>770</v>
      </c>
      <c r="F81" s="1" t="s">
        <v>770</v>
      </c>
      <c r="G81" s="1" t="s">
        <v>944</v>
      </c>
      <c r="H81" s="1" t="s">
        <v>945</v>
      </c>
      <c r="I81" s="1" t="s">
        <v>946</v>
      </c>
      <c r="J81" s="1" t="s">
        <v>945</v>
      </c>
      <c r="K81" s="1" t="s">
        <v>823</v>
      </c>
      <c r="L81" s="2"/>
      <c r="M81" s="2"/>
      <c r="N81" s="2"/>
      <c r="O81" s="2"/>
      <c r="P81" s="2"/>
      <c r="Q81" s="2"/>
      <c r="R81" s="2"/>
      <c r="S81" s="2"/>
      <c r="T81" s="2"/>
      <c r="U81" s="2"/>
      <c r="V81" s="2"/>
      <c r="W81" s="2"/>
      <c r="X81" s="2"/>
      <c r="Y81" s="2"/>
      <c r="Z81" s="2"/>
    </row>
    <row r="82" ht="15.75" customHeight="1">
      <c r="A82" s="1" t="s">
        <v>947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948</v>
      </c>
      <c r="B83" s="1" t="s">
        <v>207</v>
      </c>
      <c r="C83" s="1" t="s">
        <v>949</v>
      </c>
      <c r="D83" s="1" t="s">
        <v>950</v>
      </c>
      <c r="E83" s="1" t="s">
        <v>951</v>
      </c>
      <c r="F83" s="1" t="s">
        <v>952</v>
      </c>
      <c r="G83" s="1" t="s">
        <v>953</v>
      </c>
      <c r="H83" s="1" t="s">
        <v>374</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458</v>
      </c>
      <c r="D84" s="1" t="s">
        <v>930</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572</v>
      </c>
      <c r="D85" s="1" t="s">
        <v>968</v>
      </c>
      <c r="E85" s="1" t="s">
        <v>304</v>
      </c>
      <c r="F85" s="1" t="s">
        <v>969</v>
      </c>
      <c r="G85" s="1" t="s">
        <v>205</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787</v>
      </c>
      <c r="D86" s="1" t="s">
        <v>976</v>
      </c>
      <c r="E86" s="1" t="s">
        <v>977</v>
      </c>
      <c r="F86" s="1" t="s">
        <v>978</v>
      </c>
      <c r="G86" s="1" t="s">
        <v>979</v>
      </c>
      <c r="H86" s="1" t="s">
        <v>980</v>
      </c>
      <c r="I86" s="1" t="s">
        <v>981</v>
      </c>
      <c r="J86" s="1" t="s">
        <v>982</v>
      </c>
      <c r="K86" s="1" t="s">
        <v>983</v>
      </c>
      <c r="L86" s="2"/>
      <c r="M86" s="2"/>
      <c r="N86" s="2"/>
      <c r="O86" s="2"/>
      <c r="P86" s="2"/>
      <c r="Q86" s="2"/>
      <c r="R86" s="2"/>
      <c r="S86" s="2"/>
      <c r="T86" s="2"/>
      <c r="U86" s="2"/>
      <c r="V86" s="2"/>
      <c r="W86" s="2"/>
      <c r="X86" s="2"/>
      <c r="Y86" s="2"/>
      <c r="Z86" s="2"/>
    </row>
    <row r="87" ht="15.75" customHeight="1">
      <c r="A87" s="1" t="s">
        <v>984</v>
      </c>
      <c r="B87" s="1" t="s">
        <v>975</v>
      </c>
      <c r="C87" s="1" t="s">
        <v>787</v>
      </c>
      <c r="D87" s="1" t="s">
        <v>976</v>
      </c>
      <c r="E87" s="1" t="s">
        <v>977</v>
      </c>
      <c r="F87" s="1" t="s">
        <v>978</v>
      </c>
      <c r="G87" s="1" t="s">
        <v>979</v>
      </c>
      <c r="H87" s="1" t="s">
        <v>980</v>
      </c>
      <c r="I87" s="1" t="s">
        <v>981</v>
      </c>
      <c r="J87" s="1" t="s">
        <v>345</v>
      </c>
      <c r="K87" s="1" t="s">
        <v>985</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v>-4.0</v>
      </c>
      <c r="C89" s="1" t="s">
        <v>998</v>
      </c>
      <c r="D89" s="1" t="s">
        <v>999</v>
      </c>
      <c r="E89" s="1" t="s">
        <v>1000</v>
      </c>
      <c r="F89" s="1" t="s">
        <v>1001</v>
      </c>
      <c r="G89" s="1" t="s">
        <v>1002</v>
      </c>
      <c r="H89" s="1" t="s">
        <v>1003</v>
      </c>
      <c r="I89" s="1" t="s">
        <v>1004</v>
      </c>
      <c r="J89" s="1" t="s">
        <v>995</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1011</v>
      </c>
      <c r="G90" s="1" t="s">
        <v>1012</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1009</v>
      </c>
      <c r="C92" s="1" t="s">
        <v>1029</v>
      </c>
      <c r="D92" s="1" t="s">
        <v>978</v>
      </c>
      <c r="E92" s="1" t="s">
        <v>1030</v>
      </c>
      <c r="F92" s="1" t="s">
        <v>1031</v>
      </c>
      <c r="G92" s="1" t="s">
        <v>1032</v>
      </c>
      <c r="H92" s="1" t="s">
        <v>631</v>
      </c>
      <c r="I92" s="1" t="s">
        <v>561</v>
      </c>
      <c r="J92" s="1" t="s">
        <v>631</v>
      </c>
      <c r="K92" s="1" t="s">
        <v>372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601</v>
      </c>
      <c r="H94" s="1" t="s">
        <v>1050</v>
      </c>
      <c r="I94" s="1" t="s">
        <v>1051</v>
      </c>
      <c r="J94" s="1" t="s">
        <v>397</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977</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812</v>
      </c>
      <c r="C96" s="1" t="s">
        <v>1064</v>
      </c>
      <c r="D96" s="1" t="s">
        <v>190</v>
      </c>
      <c r="E96" s="1" t="s">
        <v>432</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t="s">
        <v>1083</v>
      </c>
      <c r="C98" s="1" t="s">
        <v>1084</v>
      </c>
      <c r="D98" s="1" t="s">
        <v>1085</v>
      </c>
      <c r="E98" s="1" t="s">
        <v>481</v>
      </c>
      <c r="F98" s="1" t="s">
        <v>1086</v>
      </c>
      <c r="G98" s="1" t="s">
        <v>972</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1093</v>
      </c>
      <c r="D99" s="1" t="s">
        <v>1094</v>
      </c>
      <c r="E99" s="1" t="s">
        <v>809</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v>-28.0</v>
      </c>
      <c r="G100" s="1" t="s">
        <v>1106</v>
      </c>
      <c r="H100" s="1" t="s">
        <v>1107</v>
      </c>
      <c r="I100" s="1" t="s">
        <v>1108</v>
      </c>
      <c r="J100" s="1" t="s">
        <v>1109</v>
      </c>
      <c r="K100" s="1" t="s">
        <v>1100</v>
      </c>
      <c r="L100" s="2"/>
      <c r="M100" s="2"/>
      <c r="N100" s="2"/>
      <c r="O100" s="2"/>
      <c r="P100" s="2"/>
      <c r="Q100" s="2"/>
      <c r="R100" s="2"/>
      <c r="S100" s="2"/>
      <c r="T100" s="2"/>
      <c r="U100" s="2"/>
      <c r="V100" s="2"/>
      <c r="W100" s="2"/>
      <c r="X100" s="2"/>
      <c r="Y100" s="2"/>
      <c r="Z100" s="2"/>
    </row>
    <row r="101" ht="15.75" customHeight="1">
      <c r="A101" s="1" t="s">
        <v>1110</v>
      </c>
      <c r="B101" s="1">
        <v>0.0</v>
      </c>
      <c r="C101" s="1">
        <v>0.0</v>
      </c>
      <c r="D101" s="1" t="s">
        <v>1111</v>
      </c>
      <c r="E101" s="1" t="s">
        <v>770</v>
      </c>
      <c r="F101" s="1" t="s">
        <v>770</v>
      </c>
      <c r="G101" s="1" t="s">
        <v>815</v>
      </c>
      <c r="H101" s="1" t="s">
        <v>1112</v>
      </c>
      <c r="I101" s="1" t="s">
        <v>1004</v>
      </c>
      <c r="J101" s="1" t="s">
        <v>1113</v>
      </c>
      <c r="K101" s="1" t="s">
        <v>1114</v>
      </c>
      <c r="L101" s="2"/>
      <c r="M101" s="2"/>
      <c r="N101" s="2"/>
      <c r="O101" s="2"/>
      <c r="P101" s="2"/>
      <c r="Q101" s="2"/>
      <c r="R101" s="2"/>
      <c r="S101" s="2"/>
      <c r="T101" s="2"/>
      <c r="U101" s="2"/>
      <c r="V101" s="2"/>
      <c r="W101" s="2"/>
      <c r="X101" s="2"/>
      <c r="Y101" s="2"/>
      <c r="Z101" s="2"/>
    </row>
    <row r="102" ht="15.75" customHeight="1">
      <c r="A102" s="1" t="s">
        <v>1115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1116</v>
      </c>
      <c r="B103" s="1" t="s">
        <v>1084</v>
      </c>
      <c r="C103" s="1" t="s">
        <v>1117</v>
      </c>
      <c r="D103" s="1" t="s">
        <v>776</v>
      </c>
      <c r="E103" s="1" t="s">
        <v>212</v>
      </c>
      <c r="F103" s="1" t="s">
        <v>1118</v>
      </c>
      <c r="G103" s="1" t="s">
        <v>528</v>
      </c>
      <c r="H103" s="1" t="s">
        <v>1119</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700</v>
      </c>
      <c r="D104" s="1" t="s">
        <v>1125</v>
      </c>
      <c r="E104" s="1" t="s">
        <v>1126</v>
      </c>
      <c r="F104" s="1" t="s">
        <v>1127</v>
      </c>
      <c r="G104" s="1" t="s">
        <v>834</v>
      </c>
      <c r="H104" s="1" t="s">
        <v>1128</v>
      </c>
      <c r="I104" s="1" t="s">
        <v>757</v>
      </c>
      <c r="J104" s="1" t="s">
        <v>457</v>
      </c>
      <c r="K104" s="1" t="s">
        <v>308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394</v>
      </c>
      <c r="J105" s="1" t="s">
        <v>879</v>
      </c>
      <c r="K105" s="1" t="s">
        <v>1137</v>
      </c>
      <c r="L105" s="2"/>
      <c r="M105" s="2"/>
      <c r="N105" s="2"/>
      <c r="O105" s="2"/>
      <c r="P105" s="2"/>
      <c r="Q105" s="2"/>
      <c r="R105" s="2"/>
      <c r="S105" s="2"/>
      <c r="T105" s="2"/>
      <c r="U105" s="2"/>
      <c r="V105" s="2"/>
      <c r="W105" s="2"/>
      <c r="X105" s="2"/>
      <c r="Y105" s="2"/>
      <c r="Z105" s="2"/>
    </row>
    <row r="106" ht="15.75" customHeight="1">
      <c r="A106" s="1" t="s">
        <v>1138</v>
      </c>
      <c r="B106" s="1" t="s">
        <v>1139</v>
      </c>
      <c r="C106" s="1" t="s">
        <v>419</v>
      </c>
      <c r="D106" s="1" t="s">
        <v>1140</v>
      </c>
      <c r="E106" s="1" t="s">
        <v>1141</v>
      </c>
      <c r="F106" s="1" t="s">
        <v>1142</v>
      </c>
      <c r="G106" s="1" t="s">
        <v>513</v>
      </c>
      <c r="H106" s="1">
        <v>-2.0</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1139</v>
      </c>
      <c r="C107" s="1" t="s">
        <v>419</v>
      </c>
      <c r="D107" s="1" t="s">
        <v>1140</v>
      </c>
      <c r="E107" s="1" t="s">
        <v>1141</v>
      </c>
      <c r="F107" s="1" t="s">
        <v>1142</v>
      </c>
      <c r="G107" s="1" t="s">
        <v>513</v>
      </c>
      <c r="H107" s="1">
        <v>-2.0</v>
      </c>
      <c r="I107" s="1" t="s">
        <v>1143</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357</v>
      </c>
      <c r="L108" s="2"/>
      <c r="M108" s="2"/>
      <c r="N108" s="2"/>
      <c r="O108" s="2"/>
      <c r="P108" s="2"/>
      <c r="Q108" s="2"/>
      <c r="R108" s="2"/>
      <c r="S108" s="2"/>
      <c r="T108" s="2"/>
      <c r="U108" s="2"/>
      <c r="V108" s="2"/>
      <c r="W108" s="2"/>
      <c r="X108" s="2"/>
      <c r="Y108" s="2"/>
      <c r="Z108" s="2"/>
    </row>
    <row r="109" ht="15.75" customHeight="1">
      <c r="A109" s="1" t="s">
        <v>1159</v>
      </c>
      <c r="B109" s="1" t="s">
        <v>1160</v>
      </c>
      <c r="C109" s="1" t="s">
        <v>1161</v>
      </c>
      <c r="D109" s="1" t="s">
        <v>1162</v>
      </c>
      <c r="E109" s="1" t="s">
        <v>1163</v>
      </c>
      <c r="F109" s="1" t="s">
        <v>1164</v>
      </c>
      <c r="G109" s="1" t="s">
        <v>1165</v>
      </c>
      <c r="H109" s="1" t="s">
        <v>1166</v>
      </c>
      <c r="I109" s="1" t="s">
        <v>1167</v>
      </c>
      <c r="J109" s="1" t="s">
        <v>1168</v>
      </c>
      <c r="K109" s="1" t="s">
        <v>965</v>
      </c>
      <c r="L109" s="2"/>
      <c r="M109" s="2"/>
      <c r="N109" s="2"/>
      <c r="O109" s="2"/>
      <c r="P109" s="2"/>
      <c r="Q109" s="2"/>
      <c r="R109" s="2"/>
      <c r="S109" s="2"/>
      <c r="T109" s="2"/>
      <c r="U109" s="2"/>
      <c r="V109" s="2"/>
      <c r="W109" s="2"/>
      <c r="X109" s="2"/>
      <c r="Y109" s="2"/>
      <c r="Z109" s="2"/>
    </row>
    <row r="110" ht="15.75" customHeight="1">
      <c r="A110" s="1" t="s">
        <v>1169</v>
      </c>
      <c r="B110" s="1" t="s">
        <v>1170</v>
      </c>
      <c r="C110" s="1" t="s">
        <v>313</v>
      </c>
      <c r="D110" s="1" t="s">
        <v>1171</v>
      </c>
      <c r="E110" s="1" t="s">
        <v>1172</v>
      </c>
      <c r="F110" s="1" t="s">
        <v>1173</v>
      </c>
      <c r="G110" s="1" t="s">
        <v>1174</v>
      </c>
      <c r="H110" s="1" t="s">
        <v>1039</v>
      </c>
      <c r="I110" s="1" t="s">
        <v>1175</v>
      </c>
      <c r="J110" s="1" t="s">
        <v>1176</v>
      </c>
      <c r="K110" s="1" t="s">
        <v>790</v>
      </c>
      <c r="L110" s="2"/>
      <c r="M110" s="2"/>
      <c r="N110" s="2"/>
      <c r="O110" s="2"/>
      <c r="P110" s="2"/>
      <c r="Q110" s="2"/>
      <c r="R110" s="2"/>
      <c r="S110" s="2"/>
      <c r="T110" s="2"/>
      <c r="U110" s="2"/>
      <c r="V110" s="2"/>
      <c r="W110" s="2"/>
      <c r="X110" s="2"/>
      <c r="Y110" s="2"/>
      <c r="Z110" s="2"/>
    </row>
    <row r="111" ht="15.75" customHeight="1">
      <c r="A111" s="1" t="s">
        <v>1177</v>
      </c>
      <c r="B111" s="1" t="s">
        <v>1178</v>
      </c>
      <c r="C111" s="1" t="s">
        <v>1179</v>
      </c>
      <c r="D111" s="1" t="s">
        <v>1180</v>
      </c>
      <c r="E111" s="1" t="s">
        <v>1181</v>
      </c>
      <c r="F111" s="1" t="s">
        <v>1182</v>
      </c>
      <c r="G111" s="1" t="s">
        <v>1183</v>
      </c>
      <c r="H111" s="1" t="s">
        <v>1184</v>
      </c>
      <c r="I111" s="1" t="s">
        <v>1185</v>
      </c>
      <c r="J111" s="1" t="s">
        <v>1186</v>
      </c>
      <c r="K111" s="1" t="s">
        <v>1187</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t="s">
        <v>1191</v>
      </c>
      <c r="E112" s="1" t="s">
        <v>1192</v>
      </c>
      <c r="F112" s="1" t="s">
        <v>885</v>
      </c>
      <c r="G112" s="1" t="s">
        <v>1193</v>
      </c>
      <c r="H112" s="1" t="s">
        <v>585</v>
      </c>
      <c r="I112" s="1" t="s">
        <v>952</v>
      </c>
      <c r="J112" s="1" t="s">
        <v>1194</v>
      </c>
      <c r="K112" s="1" t="s">
        <v>1195</v>
      </c>
      <c r="L112" s="2"/>
      <c r="M112" s="2"/>
      <c r="N112" s="2"/>
      <c r="O112" s="2"/>
      <c r="P112" s="2"/>
      <c r="Q112" s="2"/>
      <c r="R112" s="2"/>
      <c r="S112" s="2"/>
      <c r="T112" s="2"/>
      <c r="U112" s="2"/>
      <c r="V112" s="2"/>
      <c r="W112" s="2"/>
      <c r="X112" s="2"/>
      <c r="Y112" s="2"/>
      <c r="Z112" s="2"/>
    </row>
    <row r="113" ht="15.75" customHeight="1">
      <c r="A113" s="1" t="s">
        <v>1196</v>
      </c>
      <c r="B113" s="1" t="s">
        <v>1197</v>
      </c>
      <c r="C113" s="1" t="s">
        <v>1198</v>
      </c>
      <c r="D113" s="1" t="s">
        <v>1199</v>
      </c>
      <c r="E113" s="1" t="s">
        <v>1200</v>
      </c>
      <c r="F113" s="1" t="s">
        <v>1201</v>
      </c>
      <c r="G113" s="1" t="s">
        <v>223</v>
      </c>
      <c r="H113" s="1" t="s">
        <v>1202</v>
      </c>
      <c r="I113" s="1" t="s">
        <v>442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607</v>
      </c>
      <c r="C114" s="1" t="s">
        <v>1206</v>
      </c>
      <c r="D114" s="1" t="s">
        <v>1207</v>
      </c>
      <c r="E114" s="1" t="s">
        <v>688</v>
      </c>
      <c r="F114" s="1" t="s">
        <v>1208</v>
      </c>
      <c r="G114" s="1" t="s">
        <v>1209</v>
      </c>
      <c r="H114" s="1" t="s">
        <v>1210</v>
      </c>
      <c r="I114" s="1" t="s">
        <v>1211</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357</v>
      </c>
      <c r="E115" s="1" t="s">
        <v>1217</v>
      </c>
      <c r="F115" s="1" t="s">
        <v>711</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1147</v>
      </c>
      <c r="C116" s="1" t="s">
        <v>1224</v>
      </c>
      <c r="D116" s="1" t="s">
        <v>1160</v>
      </c>
      <c r="E116" s="1" t="s">
        <v>923</v>
      </c>
      <c r="F116" s="1" t="s">
        <v>492</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1233</v>
      </c>
      <c r="E117" s="1" t="s">
        <v>441</v>
      </c>
      <c r="F117" s="1" t="s">
        <v>1234</v>
      </c>
      <c r="G117" s="1" t="s">
        <v>1235</v>
      </c>
      <c r="H117" s="1" t="s">
        <v>120</v>
      </c>
      <c r="I117" s="1" t="s">
        <v>1236</v>
      </c>
      <c r="J117" s="1" t="s">
        <v>401</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1261</v>
      </c>
      <c r="C120" s="1" t="s">
        <v>1262</v>
      </c>
      <c r="D120" s="1" t="s">
        <v>1263</v>
      </c>
      <c r="E120" s="1" t="s">
        <v>1264</v>
      </c>
      <c r="F120" s="1" t="s">
        <v>614</v>
      </c>
      <c r="G120" s="1" t="s">
        <v>1265</v>
      </c>
      <c r="H120" s="1" t="s">
        <v>456</v>
      </c>
      <c r="I120" s="1" t="s">
        <v>1251</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v>0.0</v>
      </c>
      <c r="C121" s="1">
        <v>0.0</v>
      </c>
      <c r="D121" s="1">
        <v>0.0</v>
      </c>
      <c r="E121" s="1">
        <v>0.0</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1275</v>
      </c>
      <c r="C1" s="1" t="s">
        <v>1276</v>
      </c>
      <c r="D1" s="1" t="s">
        <v>1277</v>
      </c>
      <c r="E1" s="1" t="s">
        <v>1278</v>
      </c>
      <c r="F1" s="1" t="s">
        <v>1279</v>
      </c>
      <c r="G1" s="1" t="s">
        <v>1280</v>
      </c>
      <c r="H1" s="1" t="s">
        <v>1281</v>
      </c>
      <c r="I1" s="1" t="s">
        <v>1282</v>
      </c>
      <c r="J1" s="2"/>
      <c r="K1" s="2"/>
      <c r="L1" s="2"/>
      <c r="M1" s="2"/>
      <c r="N1" s="2"/>
      <c r="O1" s="2"/>
      <c r="P1" s="2"/>
      <c r="Q1" s="2"/>
      <c r="R1" s="2"/>
      <c r="S1" s="2"/>
      <c r="T1" s="2"/>
      <c r="U1" s="2"/>
      <c r="V1" s="2"/>
      <c r="W1" s="2"/>
      <c r="X1" s="2"/>
      <c r="Y1" s="2"/>
      <c r="Z1" s="2"/>
    </row>
    <row r="2">
      <c r="A2" s="1" t="s">
        <v>1283</v>
      </c>
      <c r="B2" s="1" t="s">
        <v>1284</v>
      </c>
      <c r="C2" s="1" t="s">
        <v>1285</v>
      </c>
      <c r="D2" s="1" t="s">
        <v>1286</v>
      </c>
      <c r="E2" s="1" t="s">
        <v>1287</v>
      </c>
      <c r="F2" s="1" t="s">
        <v>1288</v>
      </c>
      <c r="G2" s="1" t="s">
        <v>1289</v>
      </c>
      <c r="H2" s="1" t="s">
        <v>1289</v>
      </c>
      <c r="I2" s="1" t="s">
        <v>1290</v>
      </c>
      <c r="J2" s="2"/>
      <c r="K2" s="2"/>
      <c r="L2" s="2"/>
      <c r="M2" s="2"/>
      <c r="N2" s="2"/>
      <c r="O2" s="2"/>
      <c r="P2" s="2"/>
      <c r="Q2" s="2"/>
      <c r="R2" s="2"/>
      <c r="S2" s="2"/>
      <c r="T2" s="2"/>
      <c r="U2" s="2"/>
      <c r="V2" s="2"/>
      <c r="W2" s="2"/>
      <c r="X2" s="2"/>
      <c r="Y2" s="2"/>
      <c r="Z2" s="2"/>
    </row>
    <row r="3">
      <c r="A3" s="1" t="s">
        <v>1291</v>
      </c>
      <c r="B3" s="1" t="s">
        <v>1290</v>
      </c>
      <c r="C3" s="1" t="s">
        <v>1292</v>
      </c>
      <c r="D3" s="1" t="s">
        <v>1293</v>
      </c>
      <c r="E3" s="1" t="s">
        <v>1294</v>
      </c>
      <c r="F3" s="1" t="s">
        <v>1295</v>
      </c>
      <c r="G3" s="1" t="s">
        <v>1296</v>
      </c>
      <c r="H3" s="1" t="s">
        <v>1297</v>
      </c>
      <c r="I3" s="1" t="s">
        <v>1290</v>
      </c>
      <c r="J3" s="2"/>
      <c r="K3" s="2"/>
      <c r="L3" s="2"/>
      <c r="M3" s="2"/>
      <c r="N3" s="2"/>
      <c r="O3" s="2"/>
      <c r="P3" s="2"/>
      <c r="Q3" s="2"/>
      <c r="R3" s="2"/>
      <c r="S3" s="2"/>
      <c r="T3" s="2"/>
      <c r="U3" s="2"/>
      <c r="V3" s="2"/>
      <c r="W3" s="2"/>
      <c r="X3" s="2"/>
      <c r="Y3" s="2"/>
      <c r="Z3" s="2"/>
    </row>
    <row r="4">
      <c r="A4" s="1" t="s">
        <v>1298</v>
      </c>
      <c r="B4" s="1" t="s">
        <v>1299</v>
      </c>
      <c r="C4" s="1" t="s">
        <v>1300</v>
      </c>
      <c r="D4" s="1" t="s">
        <v>1301</v>
      </c>
      <c r="E4" s="1" t="s">
        <v>1302</v>
      </c>
      <c r="F4" s="1" t="s">
        <v>1303</v>
      </c>
      <c r="G4" s="1" t="s">
        <v>1304</v>
      </c>
      <c r="H4" s="1" t="s">
        <v>1305</v>
      </c>
      <c r="I4" s="1" t="s">
        <v>1306</v>
      </c>
      <c r="J4" s="2"/>
      <c r="K4" s="2"/>
      <c r="L4" s="2"/>
      <c r="M4" s="2"/>
      <c r="N4" s="2"/>
      <c r="O4" s="2"/>
      <c r="P4" s="2"/>
      <c r="Q4" s="2"/>
      <c r="R4" s="2"/>
      <c r="S4" s="2"/>
      <c r="T4" s="2"/>
      <c r="U4" s="2"/>
      <c r="V4" s="2"/>
      <c r="W4" s="2"/>
      <c r="X4" s="2"/>
      <c r="Y4" s="2"/>
      <c r="Z4" s="2"/>
    </row>
    <row r="5">
      <c r="A5" s="1" t="s">
        <v>1291</v>
      </c>
      <c r="B5" s="1" t="s">
        <v>1290</v>
      </c>
      <c r="C5" s="1" t="s">
        <v>1307</v>
      </c>
      <c r="D5" s="1" t="s">
        <v>1308</v>
      </c>
      <c r="E5" s="1" t="s">
        <v>1309</v>
      </c>
      <c r="F5" s="1" t="s">
        <v>1310</v>
      </c>
      <c r="G5" s="1" t="s">
        <v>1311</v>
      </c>
      <c r="H5" s="1" t="s">
        <v>1312</v>
      </c>
      <c r="I5" s="1" t="s">
        <v>1313</v>
      </c>
      <c r="J5" s="2"/>
      <c r="K5" s="2"/>
      <c r="L5" s="2"/>
      <c r="M5" s="2"/>
      <c r="N5" s="2"/>
      <c r="O5" s="2"/>
      <c r="P5" s="2"/>
      <c r="Q5" s="2"/>
      <c r="R5" s="2"/>
      <c r="S5" s="2"/>
      <c r="T5" s="2"/>
      <c r="U5" s="2"/>
      <c r="V5" s="2"/>
      <c r="W5" s="2"/>
      <c r="X5" s="2"/>
      <c r="Y5" s="2"/>
      <c r="Z5" s="2"/>
    </row>
    <row r="6">
      <c r="A6" s="1" t="s">
        <v>1314</v>
      </c>
      <c r="B6" s="1" t="s">
        <v>1290</v>
      </c>
      <c r="C6" s="1" t="s">
        <v>1290</v>
      </c>
      <c r="D6" s="1" t="s">
        <v>1315</v>
      </c>
      <c r="E6" s="1" t="s">
        <v>1316</v>
      </c>
      <c r="F6" s="1" t="s">
        <v>1290</v>
      </c>
      <c r="G6" s="1" t="s">
        <v>1317</v>
      </c>
      <c r="H6" s="1" t="s">
        <v>1318</v>
      </c>
      <c r="I6" s="1" t="s">
        <v>1319</v>
      </c>
      <c r="J6" s="2"/>
      <c r="K6" s="2"/>
      <c r="L6" s="2"/>
      <c r="M6" s="2"/>
      <c r="N6" s="2"/>
      <c r="O6" s="2"/>
      <c r="P6" s="2"/>
      <c r="Q6" s="2"/>
      <c r="R6" s="2"/>
      <c r="S6" s="2"/>
      <c r="T6" s="2"/>
      <c r="U6" s="2"/>
      <c r="V6" s="2"/>
      <c r="W6" s="2"/>
      <c r="X6" s="2"/>
      <c r="Y6" s="2"/>
      <c r="Z6" s="2"/>
    </row>
    <row r="7">
      <c r="A7" s="1" t="s">
        <v>1320</v>
      </c>
      <c r="B7" s="1" t="s">
        <v>1290</v>
      </c>
      <c r="C7" s="1" t="s">
        <v>1321</v>
      </c>
      <c r="D7" s="1" t="s">
        <v>1322</v>
      </c>
      <c r="E7" s="1" t="s">
        <v>1323</v>
      </c>
      <c r="F7" s="1" t="s">
        <v>1324</v>
      </c>
      <c r="G7" s="1" t="s">
        <v>1325</v>
      </c>
      <c r="H7" s="1" t="s">
        <v>1326</v>
      </c>
      <c r="I7" s="1" t="s">
        <v>1327</v>
      </c>
      <c r="J7" s="2"/>
      <c r="K7" s="2"/>
      <c r="L7" s="2"/>
      <c r="M7" s="2"/>
      <c r="N7" s="2"/>
      <c r="O7" s="2"/>
      <c r="P7" s="2"/>
      <c r="Q7" s="2"/>
      <c r="R7" s="2"/>
      <c r="S7" s="2"/>
      <c r="T7" s="2"/>
      <c r="U7" s="2"/>
      <c r="V7" s="2"/>
      <c r="W7" s="2"/>
      <c r="X7" s="2"/>
      <c r="Y7" s="2"/>
      <c r="Z7" s="2"/>
    </row>
    <row r="8">
      <c r="A8" s="1" t="s">
        <v>1328</v>
      </c>
      <c r="B8" s="1" t="s">
        <v>1290</v>
      </c>
      <c r="C8" s="1" t="s">
        <v>1290</v>
      </c>
      <c r="D8" s="1" t="s">
        <v>1290</v>
      </c>
      <c r="E8" s="1" t="s">
        <v>1329</v>
      </c>
      <c r="F8" s="1" t="s">
        <v>1290</v>
      </c>
      <c r="G8" s="1" t="s">
        <v>1290</v>
      </c>
      <c r="H8" s="1" t="s">
        <v>1330</v>
      </c>
      <c r="I8" s="1" t="s">
        <v>1331</v>
      </c>
      <c r="J8" s="2"/>
      <c r="K8" s="2"/>
      <c r="L8" s="2"/>
      <c r="M8" s="2"/>
      <c r="N8" s="2"/>
      <c r="O8" s="2"/>
      <c r="P8" s="2"/>
      <c r="Q8" s="2"/>
      <c r="R8" s="2"/>
      <c r="S8" s="2"/>
      <c r="T8" s="2"/>
      <c r="U8" s="2"/>
      <c r="V8" s="2"/>
      <c r="W8" s="2"/>
      <c r="X8" s="2"/>
      <c r="Y8" s="2"/>
      <c r="Z8" s="2"/>
    </row>
    <row r="9">
      <c r="A9" s="1" t="s">
        <v>1332</v>
      </c>
      <c r="B9" s="1" t="s">
        <v>1333</v>
      </c>
      <c r="C9" s="1" t="s">
        <v>1334</v>
      </c>
      <c r="D9" s="1" t="s">
        <v>1335</v>
      </c>
      <c r="E9" s="1" t="s">
        <v>1336</v>
      </c>
      <c r="F9" s="1" t="s">
        <v>1337</v>
      </c>
      <c r="G9" s="1" t="s">
        <v>1338</v>
      </c>
      <c r="H9" s="1" t="s">
        <v>1339</v>
      </c>
      <c r="I9" s="1" t="s">
        <v>1340</v>
      </c>
      <c r="J9" s="2"/>
      <c r="K9" s="2"/>
      <c r="L9" s="2"/>
      <c r="M9" s="2"/>
      <c r="N9" s="2"/>
      <c r="O9" s="2"/>
      <c r="P9" s="2"/>
      <c r="Q9" s="2"/>
      <c r="R9" s="2"/>
      <c r="S9" s="2"/>
      <c r="T9" s="2"/>
      <c r="U9" s="2"/>
      <c r="V9" s="2"/>
      <c r="W9" s="2"/>
      <c r="X9" s="2"/>
      <c r="Y9" s="2"/>
      <c r="Z9" s="2"/>
    </row>
    <row r="10">
      <c r="A10" s="1" t="s">
        <v>1341</v>
      </c>
      <c r="B10" s="1" t="s">
        <v>1342</v>
      </c>
      <c r="C10" s="1" t="s">
        <v>1343</v>
      </c>
      <c r="D10" s="1" t="s">
        <v>1344</v>
      </c>
      <c r="E10" s="1" t="s">
        <v>1345</v>
      </c>
      <c r="F10" s="1" t="s">
        <v>1346</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1319</v>
      </c>
      <c r="G13" s="1" t="s">
        <v>1373</v>
      </c>
      <c r="H13" s="1" t="s">
        <v>1374</v>
      </c>
      <c r="I13" s="1" t="s">
        <v>1375</v>
      </c>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1" t="s">
        <v>1383</v>
      </c>
      <c r="I14" s="1" t="s">
        <v>1384</v>
      </c>
      <c r="J14" s="2"/>
      <c r="K14" s="2"/>
      <c r="L14" s="2"/>
      <c r="M14" s="2"/>
      <c r="N14" s="2"/>
      <c r="O14" s="2"/>
      <c r="P14" s="2"/>
      <c r="Q14" s="2"/>
      <c r="R14" s="2"/>
      <c r="S14" s="2"/>
      <c r="T14" s="2"/>
      <c r="U14" s="2"/>
      <c r="V14" s="2"/>
      <c r="W14" s="2"/>
      <c r="X14" s="2"/>
      <c r="Y14" s="2"/>
      <c r="Z14" s="2"/>
    </row>
    <row r="15">
      <c r="A15" s="1" t="s">
        <v>1385</v>
      </c>
      <c r="B15" s="1" t="s">
        <v>193</v>
      </c>
      <c r="C15" s="1" t="s">
        <v>220</v>
      </c>
      <c r="D15" s="1" t="s">
        <v>221</v>
      </c>
      <c r="E15" s="1" t="s">
        <v>222</v>
      </c>
      <c r="F15" s="1" t="s">
        <v>223</v>
      </c>
      <c r="G15" s="1" t="s">
        <v>1386</v>
      </c>
      <c r="H15" s="1" t="s">
        <v>1387</v>
      </c>
      <c r="I15" s="1" t="s">
        <v>1388</v>
      </c>
      <c r="J15" s="2"/>
      <c r="K15" s="2"/>
      <c r="L15" s="2"/>
      <c r="M15" s="2"/>
      <c r="N15" s="2"/>
      <c r="O15" s="2"/>
      <c r="P15" s="2"/>
      <c r="Q15" s="2"/>
      <c r="R15" s="2"/>
      <c r="S15" s="2"/>
      <c r="T15" s="2"/>
      <c r="U15" s="2"/>
      <c r="V15" s="2"/>
      <c r="W15" s="2"/>
      <c r="X15" s="2"/>
      <c r="Y15" s="2"/>
      <c r="Z15" s="2"/>
    </row>
    <row r="16">
      <c r="A16" s="1" t="s">
        <v>1389</v>
      </c>
      <c r="B16" s="1" t="s">
        <v>1390</v>
      </c>
      <c r="C16" s="1" t="s">
        <v>1391</v>
      </c>
      <c r="D16" s="1" t="s">
        <v>1392</v>
      </c>
      <c r="E16" s="1" t="s">
        <v>1393</v>
      </c>
      <c r="F16" s="1" t="s">
        <v>1394</v>
      </c>
      <c r="G16" s="1" t="s">
        <v>1395</v>
      </c>
      <c r="H16" s="1" t="s">
        <v>1396</v>
      </c>
      <c r="I16" s="1" t="s">
        <v>1397</v>
      </c>
      <c r="J16" s="2"/>
      <c r="K16" s="2"/>
      <c r="L16" s="2"/>
      <c r="M16" s="2"/>
      <c r="N16" s="2"/>
      <c r="O16" s="2"/>
      <c r="P16" s="2"/>
      <c r="Q16" s="2"/>
      <c r="R16" s="2"/>
      <c r="S16" s="2"/>
      <c r="T16" s="2"/>
      <c r="U16" s="2"/>
      <c r="V16" s="2"/>
      <c r="W16" s="2"/>
      <c r="X16" s="2"/>
      <c r="Y16" s="2"/>
      <c r="Z16" s="2"/>
    </row>
    <row r="17">
      <c r="A17" s="1" t="s">
        <v>1398</v>
      </c>
      <c r="B17" s="1" t="s">
        <v>1290</v>
      </c>
      <c r="C17" s="1" t="s">
        <v>1290</v>
      </c>
      <c r="D17" s="1" t="s">
        <v>185</v>
      </c>
      <c r="E17" s="1" t="s">
        <v>186</v>
      </c>
      <c r="F17" s="1" t="s">
        <v>1290</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1290</v>
      </c>
      <c r="C18" s="1" t="s">
        <v>1290</v>
      </c>
      <c r="D18" s="1" t="s">
        <v>1403</v>
      </c>
      <c r="E18" s="1" t="s">
        <v>1404</v>
      </c>
      <c r="F18" s="1" t="s">
        <v>1290</v>
      </c>
      <c r="G18" s="1" t="s">
        <v>1405</v>
      </c>
      <c r="H18" s="1" t="s">
        <v>1406</v>
      </c>
      <c r="I18" s="1" t="s">
        <v>1407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1290</v>
      </c>
      <c r="C22" s="1" t="s">
        <v>1290</v>
      </c>
      <c r="D22" s="1" t="s">
        <v>1436</v>
      </c>
      <c r="E22" s="1" t="s">
        <v>1437</v>
      </c>
      <c r="F22" s="1" t="s">
        <v>1290</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1441</v>
      </c>
      <c r="B23" s="1" t="s">
        <v>1442</v>
      </c>
      <c r="C23" s="1" t="s">
        <v>1443</v>
      </c>
      <c r="D23" s="1" t="s">
        <v>1444</v>
      </c>
      <c r="E23" s="1" t="s">
        <v>1445</v>
      </c>
      <c r="F23" s="1" t="s">
        <v>1446</v>
      </c>
      <c r="G23" s="1" t="s">
        <v>1447</v>
      </c>
      <c r="H23" s="1" t="s">
        <v>1448</v>
      </c>
      <c r="I23" s="1" t="s">
        <v>1449</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1290</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1290</v>
      </c>
      <c r="H26" s="1" t="s">
        <v>1290</v>
      </c>
      <c r="I26" s="1" t="s">
        <v>1290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11</v>
      </c>
      <c r="C6" s="2"/>
      <c r="D6" s="2"/>
      <c r="E6" s="2"/>
      <c r="F6" s="2"/>
      <c r="G6" s="2"/>
      <c r="H6" s="2"/>
      <c r="I6" s="2"/>
      <c r="J6" s="2"/>
      <c r="K6" s="2"/>
      <c r="L6" s="2"/>
      <c r="M6" s="2"/>
      <c r="N6" s="2"/>
      <c r="O6" s="2"/>
      <c r="P6" s="2"/>
      <c r="Q6" s="2"/>
      <c r="R6" s="2"/>
      <c r="S6" s="2"/>
      <c r="T6" s="2"/>
      <c r="U6" s="2"/>
      <c r="V6" s="2"/>
      <c r="W6" s="2"/>
      <c r="X6" s="2"/>
      <c r="Y6" s="2"/>
      <c r="Z6" s="2"/>
    </row>
    <row r="7">
      <c r="A7" s="3" t="s">
        <v>1479</v>
      </c>
      <c r="B7" s="1" t="s">
        <v>1480</v>
      </c>
      <c r="C7" s="2"/>
      <c r="D7" s="2"/>
      <c r="E7" s="2"/>
      <c r="F7" s="2"/>
      <c r="G7" s="2"/>
      <c r="H7" s="2"/>
      <c r="I7" s="2"/>
      <c r="J7" s="2"/>
      <c r="K7" s="2"/>
      <c r="L7" s="2"/>
      <c r="M7" s="2"/>
      <c r="N7" s="2"/>
      <c r="O7" s="2"/>
      <c r="P7" s="2"/>
      <c r="Q7" s="2"/>
      <c r="R7" s="2"/>
      <c r="S7" s="2"/>
      <c r="T7" s="2"/>
      <c r="U7" s="2"/>
      <c r="V7" s="2"/>
      <c r="W7" s="2"/>
      <c r="X7" s="2"/>
      <c r="Y7" s="2"/>
      <c r="Z7" s="2"/>
    </row>
    <row r="8">
      <c r="A8" s="3" t="s">
        <v>1481</v>
      </c>
      <c r="B8" s="4" t="s">
        <v>1482</v>
      </c>
      <c r="C8" s="2"/>
      <c r="D8" s="2"/>
      <c r="E8" s="2"/>
      <c r="F8" s="2"/>
      <c r="G8" s="2"/>
      <c r="H8" s="2"/>
      <c r="I8" s="2"/>
      <c r="J8" s="2"/>
      <c r="K8" s="2"/>
      <c r="L8" s="2"/>
      <c r="M8" s="2"/>
      <c r="N8" s="2"/>
      <c r="O8" s="2"/>
      <c r="P8" s="2"/>
      <c r="Q8" s="2"/>
      <c r="R8" s="2"/>
      <c r="S8" s="2"/>
      <c r="T8" s="2"/>
      <c r="U8" s="2"/>
      <c r="V8" s="2"/>
      <c r="W8" s="2"/>
      <c r="X8" s="2"/>
      <c r="Y8" s="2"/>
      <c r="Z8" s="2"/>
    </row>
    <row r="9">
      <c r="A9" s="3" t="s">
        <v>1483</v>
      </c>
      <c r="B9" s="1" t="s">
        <v>1484</v>
      </c>
      <c r="C9" s="2"/>
      <c r="D9" s="2"/>
      <c r="E9" s="2"/>
      <c r="F9" s="2"/>
      <c r="G9" s="2"/>
      <c r="H9" s="2"/>
      <c r="I9" s="2"/>
      <c r="J9" s="2"/>
      <c r="K9" s="2"/>
      <c r="L9" s="2"/>
      <c r="M9" s="2"/>
      <c r="N9" s="2"/>
      <c r="O9" s="2"/>
      <c r="P9" s="2"/>
      <c r="Q9" s="2"/>
      <c r="R9" s="2"/>
      <c r="S9" s="2"/>
      <c r="T9" s="2"/>
      <c r="U9" s="2"/>
      <c r="V9" s="2"/>
      <c r="W9" s="2"/>
      <c r="X9" s="2"/>
      <c r="Y9" s="2"/>
      <c r="Z9" s="2"/>
    </row>
    <row r="10">
      <c r="A10" s="3" t="s">
        <v>1485</v>
      </c>
      <c r="B10" s="1"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1491</v>
      </c>
      <c r="C13" s="2"/>
      <c r="D13" s="2"/>
      <c r="E13" s="2"/>
      <c r="F13" s="2"/>
      <c r="G13" s="2"/>
      <c r="H13" s="2"/>
      <c r="I13" s="2"/>
      <c r="J13" s="2"/>
      <c r="K13" s="2"/>
      <c r="L13" s="2"/>
      <c r="M13" s="2"/>
      <c r="N13" s="2"/>
      <c r="O13" s="2"/>
      <c r="P13" s="2"/>
      <c r="Q13" s="2"/>
      <c r="R13" s="2"/>
      <c r="S13" s="2"/>
      <c r="T13" s="2"/>
      <c r="U13" s="2"/>
      <c r="V13" s="2"/>
      <c r="W13" s="2"/>
      <c r="X13" s="2"/>
      <c r="Y13" s="2"/>
      <c r="Z13" s="2"/>
    </row>
    <row r="14">
      <c r="A14" s="3" t="s">
        <v>1492</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v>5900.0</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t="s">
        <v>1497</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1505</v>
      </c>
      <c r="B25" s="4" t="s">
        <v>1506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50.8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50.32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51.005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50.8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50.32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51.005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0.010199999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0.2189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0.78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1.019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30.12426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24.453976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1414199.0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1414199.0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1285318.0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1115780.0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1115780.0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50.85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50.8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v>8.34689792E9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1535</v>
      </c>
      <c r="B54" s="1">
        <v>41.55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1536</v>
      </c>
      <c r="B55" s="1">
        <v>58.16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1537</v>
      </c>
      <c r="B56" s="1">
        <v>3.3266437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54.0604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51.71585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0.00984252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t="s">
        <v>1543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7.835940864E9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0.11158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1.50761032E8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1.63174E8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6575052.0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5224493.0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0.0401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0.017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0.90465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4.78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0.0431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1.63954E8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11.287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4.510499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0.196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2.79976992E8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1.69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2.08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v>8.993376E8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3.123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v>18.501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1572</v>
      </c>
      <c r="B89" s="1">
        <v>0.06969893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1574</v>
      </c>
      <c r="B91" s="1">
        <v>0.13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1575</v>
      </c>
      <c r="B92" s="1">
        <v>1.7364672E9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t="s">
        <v>1585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v>1.052838E8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t="s">
        <v>1588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t="s">
        <v>1590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t="s">
        <v>1592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t="s">
        <v>1594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50.91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66.0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58.0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58.0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1.77778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t="s">
        <v>1603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4.92944992E8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3.007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4.23543008E8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1.157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1.348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2.509104896E9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15.248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v>0.08174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0.15986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1614</v>
      </c>
      <c r="B122" s="1">
        <v>1.216473984E9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1615</v>
      </c>
      <c r="B123" s="1">
        <v>3.40985888E8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1616</v>
      </c>
      <c r="B124" s="1">
        <v>3.95334016E8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1617</v>
      </c>
      <c r="B125" s="1">
        <v>0.219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1618</v>
      </c>
      <c r="B126" s="1">
        <v>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1619</v>
      </c>
      <c r="B127" s="1">
        <v>0.48481998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1620</v>
      </c>
      <c r="B128" s="1">
        <v>0.1688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1621</v>
      </c>
      <c r="B129" s="1">
        <v>0.12726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1622</v>
      </c>
      <c r="B130" s="1" t="s">
        <v>1543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1623</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159.0</v>
      </c>
      <c r="C3" s="1">
        <v>250.0</v>
      </c>
      <c r="D3" s="1">
        <v>173.0</v>
      </c>
      <c r="E3" s="1">
        <v>129.0</v>
      </c>
      <c r="F3" s="1">
        <v>93.0</v>
      </c>
      <c r="G3" s="1">
        <v>151.0</v>
      </c>
      <c r="H3" s="1">
        <v>251.0</v>
      </c>
      <c r="I3" s="1">
        <v>240.0</v>
      </c>
      <c r="J3" s="1">
        <v>244.0</v>
      </c>
      <c r="K3" s="1">
        <v>336.0</v>
      </c>
      <c r="L3" s="1">
        <f>IF(K3*FORECAST(L2,B3:K3,B2:K2)&gt;0,FORECAST(L2,B3:K3,B2:K2),K3)*$X$1</f>
        <v>279.6</v>
      </c>
      <c r="M3" s="1">
        <f>IF(L3*FORECAST(M2,B3:L3,B2:L2)&gt;0,FORECAST(M2,B3:L3,B2:L2),L3)*$X$1</f>
        <v>293.6</v>
      </c>
      <c r="N3" s="1">
        <f>IF(M3*FORECAST(N2,B3:M3,B2:M2)&gt;0,FORECAST(N2,B3:M3,B2:M2),M3)*$X$1</f>
        <v>307.6</v>
      </c>
      <c r="O3" s="1">
        <f>IF(N3*FORECAST(O2,B3:N3,B2:N2)&gt;0,FORECAST(O2,B3:N3,B2:N2),N3)*$X$1</f>
        <v>321.6</v>
      </c>
      <c r="P3" s="1">
        <f>IF(O3*FORECAST(P2,B3:O3,B2:O2)&gt;0,FORECAST(P2,B3:O3,B2:O2),O3)*$X$1</f>
        <v>335.6</v>
      </c>
      <c r="Q3" s="1">
        <f>IF(P3*FORECAST(Q2,B3:P3,B2:P2)&gt;0,FORECAST(Q2,B3:P3,B2:P2),P3)*$X$1</f>
        <v>349.6</v>
      </c>
      <c r="R3" s="1">
        <f>IF(Q3*FORECAST(R2,B3:Q3,B2:Q2)&gt;0,FORECAST(R2,B3:Q3,B2:Q2),Q3)*$X$1</f>
        <v>363.6</v>
      </c>
      <c r="S3" s="5">
        <f>IF(R3*FORECAST(S2,B3:R3,B2:R2)&gt;0,FORECAST(S2,B3:R3,B2:R2),R3)*$X$1</f>
        <v>377.6</v>
      </c>
      <c r="T3" s="5">
        <f>IF(S3*FORECAST(T2,B3:S3,B2:S2)&gt;0,FORECAST(T2,B3:S3,B2:S2),S3)*$X$1</f>
        <v>391.6</v>
      </c>
      <c r="U3" s="5">
        <f>IF(T3*FORECAST(U2,B3:T3,B2:T2)&gt;0,FORECAST(U2,B3:T3,B2:T2),T3)*$X$1</f>
        <v>405.6</v>
      </c>
      <c r="V3" s="5">
        <f>IF(U3*FORECAST(V2,B3:U3,B2:U2)&gt;0,FORECAST(V2,B3:U3,B2:U2),U3)*$X$1</f>
        <v>419.6</v>
      </c>
      <c r="W3" s="5">
        <f>IF(V3*FORECAST(W2,B3:V3,B2:V2)&gt;0,FORECAST(W2,B3:V3,B2:V2),V3)*$X$1</f>
        <v>433.6</v>
      </c>
      <c r="X3" s="2"/>
      <c r="Y3" s="2"/>
      <c r="Z3" s="2"/>
    </row>
    <row r="4">
      <c r="A4" s="3" t="s">
        <v>133</v>
      </c>
      <c r="B4" s="1">
        <v>-331.0</v>
      </c>
      <c r="C4" s="1">
        <v>-473.0</v>
      </c>
      <c r="D4" s="1">
        <v>-491.0</v>
      </c>
      <c r="E4" s="1">
        <v>-483.0</v>
      </c>
      <c r="F4" s="1">
        <v>-573.0</v>
      </c>
      <c r="G4" s="1">
        <v>-621.0</v>
      </c>
      <c r="H4" s="1">
        <v>-820.0</v>
      </c>
      <c r="I4" s="1">
        <v>-1000.0</v>
      </c>
      <c r="J4" s="1">
        <v>-417.0</v>
      </c>
      <c r="K4" s="1">
        <v>-656.0</v>
      </c>
      <c r="L4" s="2"/>
      <c r="M4" s="2"/>
      <c r="N4" s="2"/>
      <c r="O4" s="2"/>
      <c r="P4" s="2"/>
      <c r="Q4" s="2"/>
      <c r="R4" s="2"/>
      <c r="S4" s="2"/>
      <c r="T4" s="2"/>
      <c r="U4" s="2"/>
      <c r="V4" s="2"/>
      <c r="W4" s="2"/>
      <c r="X4" s="2"/>
      <c r="Y4" s="2"/>
      <c r="Z4" s="2"/>
    </row>
    <row r="5">
      <c r="A5" s="3" t="s">
        <v>1624</v>
      </c>
      <c r="B5" s="1">
        <v>161.0</v>
      </c>
      <c r="C5" s="1">
        <v>166.0</v>
      </c>
      <c r="D5" s="1">
        <v>163.0</v>
      </c>
      <c r="E5" s="1">
        <v>164.0</v>
      </c>
      <c r="F5" s="1">
        <v>167.0</v>
      </c>
      <c r="G5" s="1">
        <v>168.0</v>
      </c>
      <c r="H5" s="1">
        <v>168.0</v>
      </c>
      <c r="I5" s="1">
        <v>169.0</v>
      </c>
      <c r="J5" s="1">
        <v>167.0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(1+0.02)/(0.0781-0.02)</f>
        <v>7612.254733</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NPV(0.0781,M3:W3)</f>
        <v>2544.826269</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NPV(0.0781,M16:W16)</f>
        <v>3328.616843</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5873.443113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6529.443113</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39.33399465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7612.254733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32.0</v>
      </c>
      <c r="C3" s="1">
        <v>62.0</v>
      </c>
      <c r="D3" s="1">
        <v>23.0</v>
      </c>
      <c r="E3" s="1">
        <v>6.0</v>
      </c>
      <c r="F3" s="1">
        <v>127.0</v>
      </c>
      <c r="G3" s="1">
        <v>140.0</v>
      </c>
      <c r="H3" s="1">
        <v>101.0</v>
      </c>
      <c r="I3" s="1">
        <v>220.0</v>
      </c>
      <c r="J3" s="1">
        <v>174.0</v>
      </c>
      <c r="K3" s="1">
        <v>233.0</v>
      </c>
      <c r="L3" s="1">
        <f>IF(K3*FORECAST(L2,B3:K3,B2:K2)&gt;0,FORECAST(L2,B3:K3,B2:K2),K3)*$X$1</f>
        <v>241</v>
      </c>
      <c r="M3" s="1">
        <f>IF(L3*FORECAST(M2,B3:L3,B2:L2)&gt;0,FORECAST(M2,B3:L3,B2:L2),L3)*$X$1</f>
        <v>264.4909091</v>
      </c>
      <c r="N3" s="1">
        <f>IF(M3*FORECAST(N2,B3:M3,B2:M2)&gt;0,FORECAST(N2,B3:M3,B2:M2),M3)*$X$1</f>
        <v>287.9818182</v>
      </c>
      <c r="O3" s="1">
        <f>IF(N3*FORECAST(O2,B3:N3,B2:N2)&gt;0,FORECAST(O2,B3:N3,B2:N2),N3)*$X$1</f>
        <v>311.4727273</v>
      </c>
      <c r="P3" s="1">
        <f>IF(O3*FORECAST(P2,B3:O3,B2:O2)&gt;0,FORECAST(P2,B3:O3,B2:O2),O3)*$X$1</f>
        <v>334.9636364</v>
      </c>
      <c r="Q3" s="1">
        <f>IF(P3*FORECAST(Q2,B3:P3,B2:P2)&gt;0,FORECAST(Q2,B3:P3,B2:P2),P3)*$X$1</f>
        <v>358.4545455</v>
      </c>
      <c r="R3" s="1">
        <f>IF(Q3*FORECAST(R2,B3:Q3,B2:Q2)&gt;0,FORECAST(R2,B3:Q3,B2:Q2),Q3)*$X$1</f>
        <v>381.9454545</v>
      </c>
      <c r="S3" s="5">
        <f>IF(R3*FORECAST(S2,B3:R3,B2:R2)&gt;0,FORECAST(S2,B3:R3,B2:R2),R3)*$X$1</f>
        <v>405.4363636</v>
      </c>
      <c r="T3" s="5">
        <f>IF(S3*FORECAST(T2,B3:S3,B2:S2)&gt;0,FORECAST(T2,B3:S3,B2:S2),S3)*$X$1</f>
        <v>428.9272727</v>
      </c>
      <c r="U3" s="5">
        <f>IF(T3*FORECAST(U2,B3:T3,B2:T2)&gt;0,FORECAST(U2,B3:T3,B2:T2),T3)*$X$1</f>
        <v>452.4181818</v>
      </c>
      <c r="V3" s="5">
        <f>IF(U3*FORECAST(V2,B3:U3,B2:U2)&gt;0,FORECAST(V2,B3:U3,B2:U2),U3)*$X$1</f>
        <v>475.9090909</v>
      </c>
      <c r="W3" s="5">
        <f>IF(V3*FORECAST(W2,B3:V3,B2:V2)&gt;0,FORECAST(W2,B3:V3,B2:V2),V3)*$X$1</f>
        <v>499.4</v>
      </c>
      <c r="X3" s="2"/>
      <c r="Y3" s="2"/>
      <c r="Z3" s="2"/>
    </row>
    <row r="4">
      <c r="A4" s="3" t="s">
        <v>133</v>
      </c>
      <c r="B4" s="1">
        <v>-331.0</v>
      </c>
      <c r="C4" s="1">
        <v>-473.0</v>
      </c>
      <c r="D4" s="1">
        <v>-491.0</v>
      </c>
      <c r="E4" s="1">
        <v>-483.0</v>
      </c>
      <c r="F4" s="1">
        <v>-573.0</v>
      </c>
      <c r="G4" s="1">
        <v>-621.0</v>
      </c>
      <c r="H4" s="1">
        <v>-820.0</v>
      </c>
      <c r="I4" s="1">
        <v>-1000.0</v>
      </c>
      <c r="J4" s="1">
        <v>-417.0</v>
      </c>
      <c r="K4" s="1">
        <v>-656.0</v>
      </c>
      <c r="L4" s="2"/>
      <c r="M4" s="2"/>
      <c r="N4" s="2"/>
      <c r="O4" s="2"/>
      <c r="P4" s="2"/>
      <c r="Q4" s="2"/>
      <c r="R4" s="2"/>
      <c r="S4" s="2"/>
      <c r="T4" s="2"/>
      <c r="U4" s="2"/>
      <c r="V4" s="2"/>
      <c r="W4" s="2"/>
      <c r="X4" s="2"/>
      <c r="Y4" s="2"/>
      <c r="Z4" s="2"/>
    </row>
    <row r="5">
      <c r="A5" s="3" t="s">
        <v>1624</v>
      </c>
      <c r="B5" s="1">
        <v>161.0</v>
      </c>
      <c r="C5" s="1">
        <v>166.0</v>
      </c>
      <c r="D5" s="1">
        <v>163.0</v>
      </c>
      <c r="E5" s="1">
        <v>164.0</v>
      </c>
      <c r="F5" s="1">
        <v>167.0</v>
      </c>
      <c r="G5" s="1">
        <v>168.0</v>
      </c>
      <c r="H5" s="1">
        <v>168.0</v>
      </c>
      <c r="I5" s="1">
        <v>169.0</v>
      </c>
      <c r="J5" s="1">
        <v>167.0</v>
      </c>
      <c r="K5" s="1">
        <v>166.0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(1+0.02)/(0.0781-0.02)</f>
        <v>8767.435456</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NPV(0.0781,M3:W3)</f>
        <v>2626.166375</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NPV(0.0781,M16:W16)</f>
        <v>3833.743661</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6459.910036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7115.910036</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166.0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42.86692793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8767.435456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