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<sst xmlns="http://schemas.openxmlformats.org/spreadsheetml/2006/main" count="1968" uniqueCount="1777">
  <si>
    <t>ticker</t>
  </si>
  <si>
    <t>NXPI</t>
  </si>
  <si>
    <t>nombre</t>
  </si>
  <si>
    <t>NXP SEMICONDUCTORS N V</t>
  </si>
  <si>
    <t>empresa</t>
  </si>
  <si>
    <t>Semiconductors</t>
  </si>
  <si>
    <t>Open</t>
  </si>
  <si>
    <t>Target Price</t>
  </si>
  <si>
    <t>Upside</t>
  </si>
  <si>
    <t>55.85%</t>
  </si>
  <si>
    <t>Country</t>
  </si>
  <si>
    <t>Netherlands</t>
  </si>
  <si>
    <t>Market Cap</t>
  </si>
  <si>
    <t>Book Value</t>
  </si>
  <si>
    <t>Pe ratio</t>
  </si>
  <si>
    <t>Dividend Ratio</t>
  </si>
  <si>
    <t>Net Debt Growth</t>
  </si>
  <si>
    <t>-63.03%</t>
  </si>
  <si>
    <t>Total Assets Growth</t>
  </si>
  <si>
    <t>-73.85%</t>
  </si>
  <si>
    <t>Net Property, Plant and Equipment Growth</t>
  </si>
  <si>
    <t>-65.12%</t>
  </si>
  <si>
    <t>EBITDA Growth</t>
  </si>
  <si>
    <t>80.45%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</si>
  <si>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</si>
  <si>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</si>
  <si>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</si>
  <si>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</si>
  <si>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</si>
  <si>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</si>
  <si>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</si>
  <si>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</si>
  <si>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</si>
  <si>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</si>
  <si>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</si>
  <si>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</si>
  <si>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</si>
  <si>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</si>
  <si>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</si>
  <si>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</si>
  <si>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</si>
  <si>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</si>
  <si>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</si>
  <si>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</si>
  <si>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</si>
  <si>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</si>
  <si>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</si>
  <si>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</si>
  <si>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</si>
  <si>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</si>
  <si>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</si>
  <si>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</si>
  <si>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</si>
  <si>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</si>
  <si>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</si>
  <si>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</si>
  <si>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</si>
  <si>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</si>
  <si>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</si>
  <si>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</si>
  <si>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</si>
  <si>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</si>
  <si>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</si>
  <si>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</si>
  <si>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</si>
  <si>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</si>
  <si>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</si>
  <si>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</si>
  <si>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</si>
  <si>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</si>
  <si>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</si>
  <si>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</si>
  <si>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</si>
  <si>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</si>
  <si>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</si>
  <si>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</si>
  <si>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</si>
  <si>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</si>
  <si>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</si>
  <si>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</si>
  <si>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</si>
  <si>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</si>
  <si>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</si>
  <si>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</si>
  <si>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</si>
  <si>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</si>
  <si>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</si>
  <si>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</si>
  <si>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</si>
  <si>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</si>
  <si>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</si>
  <si>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</si>
  <si>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</si>
  <si>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</si>
  <si>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</si>
  <si>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</si>
  <si>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</si>
  <si>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</si>
  <si>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</si>
  <si>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</si>
  <si>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</si>
  <si>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</si>
  <si>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</si>
  <si>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</si>
  <si>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</si>
  <si>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</si>
  <si>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</si>
  <si>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</si>
  <si>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</si>
  <si>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</si>
  <si>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</si>
  <si>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</si>
  <si>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</si>
  <si>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</si>
  <si>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</si>
  <si>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</si>
  <si>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</si>
  <si>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</si>
  <si>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</si>
  <si>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2.31</t>
  </si>
  <si>
    <t>33.67</t>
  </si>
  <si>
    <t>32.6</t>
  </si>
  <si>
    <t>39.45</t>
  </si>
  <si>
    <t>35.88</t>
  </si>
  <si>
    <t>33.55</t>
  </si>
  <si>
    <t>31.89</t>
  </si>
  <si>
    <t>24.64</t>
  </si>
  <si>
    <t>28.71</t>
  </si>
  <si>
    <t>33.61</t>
  </si>
  <si>
    <t>Tangible Book Value</t>
  </si>
  <si>
    <t>Tangible Book Value Per Share</t>
  </si>
  <si>
    <t>-9.27</t>
  </si>
  <si>
    <t>-19.01</t>
  </si>
  <si>
    <t>-15.66</t>
  </si>
  <si>
    <t>-3.51</t>
  </si>
  <si>
    <t>-9.63</t>
  </si>
  <si>
    <t>-14.67</t>
  </si>
  <si>
    <t>-11.7</t>
  </si>
  <si>
    <t>-19.35</t>
  </si>
  <si>
    <t>-14.66</t>
  </si>
  <si>
    <t>-8.68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</si>
  <si>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</si>
  <si>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</si>
  <si>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</si>
  <si>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</si>
  <si>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</si>
  <si>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</si>
  <si>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</si>
  <si>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</si>
  <si>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</si>
  <si>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</si>
  <si>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</si>
  <si>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</si>
  <si>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</si>
  <si>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</si>
  <si>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</si>
  <si>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</si>
  <si>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</si>
  <si>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</si>
  <si>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</si>
  <si>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</si>
  <si>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</si>
  <si>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</si>
  <si>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</si>
  <si>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</si>
  <si>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</si>
  <si>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</si>
  <si>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</si>
  <si>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</si>
  <si>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</si>
  <si>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</si>
  <si>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</si>
  <si>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</si>
  <si>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</si>
  <si>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</si>
  <si>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</si>
  <si>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</si>
  <si>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</si>
  <si>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</si>
  <si>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</si>
  <si>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</si>
  <si>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</si>
  <si>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</si>
  <si>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</si>
  <si>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</si>
  <si>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</si>
  <si>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</si>
  <si>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2.27</t>
  </si>
  <si>
    <t>6.36</t>
  </si>
  <si>
    <t>0.59</t>
  </si>
  <si>
    <t>6.54</t>
  </si>
  <si>
    <t>6.78</t>
  </si>
  <si>
    <t>0.86</t>
  </si>
  <si>
    <t>0.19</t>
  </si>
  <si>
    <t>6.91</t>
  </si>
  <si>
    <t>10.64</t>
  </si>
  <si>
    <t>10.83</t>
  </si>
  <si>
    <t>Basic EPS - Continuing Operations</t>
  </si>
  <si>
    <t>Basic Weighted Average Shares Outstanding</t>
  </si>
  <si>
    <t>Net EPS - Diluted</t>
  </si>
  <si>
    <t>2.17</t>
  </si>
  <si>
    <t>6.1</t>
  </si>
  <si>
    <t>0.58</t>
  </si>
  <si>
    <t>6.41</t>
  </si>
  <si>
    <t>6.72</t>
  </si>
  <si>
    <t>0.85</t>
  </si>
  <si>
    <t>0.18</t>
  </si>
  <si>
    <t>6.79</t>
  </si>
  <si>
    <t>10.55</t>
  </si>
  <si>
    <t>10.7</t>
  </si>
  <si>
    <t>Diluted EPS - Continuing Operations</t>
  </si>
  <si>
    <t>Diluted Weighted Average Shares Outstanding</t>
  </si>
  <si>
    <t>Normalized Basic EPS</t>
  </si>
  <si>
    <t>1.47</t>
  </si>
  <si>
    <t>1.49</t>
  </si>
  <si>
    <t>-0.11</t>
  </si>
  <si>
    <t>0.46</t>
  </si>
  <si>
    <t>0.78</t>
  </si>
  <si>
    <t>0.62</t>
  </si>
  <si>
    <t>0.07</t>
  </si>
  <si>
    <t>5.03</t>
  </si>
  <si>
    <t>7.87</t>
  </si>
  <si>
    <t>8.23</t>
  </si>
  <si>
    <t>Normalized Diluted EPS</t>
  </si>
  <si>
    <t>1.41</t>
  </si>
  <si>
    <t>1.42</t>
  </si>
  <si>
    <t>0.45</t>
  </si>
  <si>
    <t>0.77</t>
  </si>
  <si>
    <t>0.61</t>
  </si>
  <si>
    <t>4.94</t>
  </si>
  <si>
    <t>7.81</t>
  </si>
  <si>
    <t>8.14</t>
  </si>
  <si>
    <t>Dividend Per Share</t>
  </si>
  <si>
    <t>0.5</t>
  </si>
  <si>
    <t>1.25</t>
  </si>
  <si>
    <t>1.5</t>
  </si>
  <si>
    <t>2.25</t>
  </si>
  <si>
    <t>3.38</t>
  </si>
  <si>
    <t>4.06</t>
  </si>
  <si>
    <t>Payout Ratio</t>
  </si>
  <si>
    <t>3.35</t>
  </si>
  <si>
    <t>131.28</t>
  </si>
  <si>
    <t>807.69</t>
  </si>
  <si>
    <t>30.04</t>
  </si>
  <si>
    <t>29.24</t>
  </si>
  <si>
    <t>35.97</t>
  </si>
  <si>
    <t>EBITDA</t>
  </si>
  <si>
    <t>EBITA</t>
  </si>
  <si>
    <t>EBIT</t>
  </si>
  <si>
    <t>EBITDAR</t>
  </si>
  <si>
    <t>Effective Tax Rate - (Ratio)</t>
  </si>
  <si>
    <t>6.18</t>
  </si>
  <si>
    <t>-6.96</t>
  </si>
  <si>
    <t>143.75</t>
  </si>
  <si>
    <t>7.23</t>
  </si>
  <si>
    <t>6.85</t>
  </si>
  <si>
    <t>12.49</t>
  </si>
  <si>
    <t>15.73</t>
  </si>
  <si>
    <t>15.64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</si>
  <si>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</si>
  <si>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</si>
  <si>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</si>
  <si>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</si>
  <si>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</si>
  <si>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</si>
  <si>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</si>
  <si>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</si>
  <si>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</si>
  <si>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</si>
  <si>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</si>
  <si>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</si>
  <si>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</si>
  <si>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</si>
  <si>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</si>
  <si>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</si>
  <si>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</si>
  <si>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</si>
  <si>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</si>
  <si>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</si>
  <si>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</si>
  <si>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4.54</t>
  </si>
  <si>
    <t>1.09</t>
  </si>
  <si>
    <t>1.56</t>
  </si>
  <si>
    <t>1.85</t>
  </si>
  <si>
    <t>1.96</t>
  </si>
  <si>
    <t>1.35</t>
  </si>
  <si>
    <t>8.01</t>
  </si>
  <si>
    <t>10.71</t>
  </si>
  <si>
    <t>9.84</t>
  </si>
  <si>
    <t>Return on Total Capital</t>
  </si>
  <si>
    <t>13.8</t>
  </si>
  <si>
    <t>5.85</t>
  </si>
  <si>
    <t>1.88</t>
  </si>
  <si>
    <t>2.2</t>
  </si>
  <si>
    <t>9.42</t>
  </si>
  <si>
    <t>12.84</t>
  </si>
  <si>
    <t>11.83</t>
  </si>
  <si>
    <t>Return On Equity %</t>
  </si>
  <si>
    <t>51.73</t>
  </si>
  <si>
    <t>25.37</t>
  </si>
  <si>
    <t>2.26</t>
  </si>
  <si>
    <t>18.27</t>
  </si>
  <si>
    <t>18.5</t>
  </si>
  <si>
    <t>2.67</t>
  </si>
  <si>
    <t>23.94</t>
  </si>
  <si>
    <t>39.05</t>
  </si>
  <si>
    <t>33.8</t>
  </si>
  <si>
    <t>Return on Common Equity</t>
  </si>
  <si>
    <t>58.62</t>
  </si>
  <si>
    <t>25.32</t>
  </si>
  <si>
    <t>1.78</t>
  </si>
  <si>
    <t>18.11</t>
  </si>
  <si>
    <t>18.38</t>
  </si>
  <si>
    <t>2.44</t>
  </si>
  <si>
    <t>0.57</t>
  </si>
  <si>
    <t>24.19</t>
  </si>
  <si>
    <t>39.88</t>
  </si>
  <si>
    <t>34.76</t>
  </si>
  <si>
    <t>Margin Analysis</t>
  </si>
  <si>
    <t>Gross Profit Margin %</t>
  </si>
  <si>
    <t>47.03</t>
  </si>
  <si>
    <t>48.42</t>
  </si>
  <si>
    <t>47.75</t>
  </si>
  <si>
    <t>49.94</t>
  </si>
  <si>
    <t>51.57</t>
  </si>
  <si>
    <t>52.15</t>
  </si>
  <si>
    <t>49.55</t>
  </si>
  <si>
    <t>54.84</t>
  </si>
  <si>
    <t>56.9</t>
  </si>
  <si>
    <t>56.97</t>
  </si>
  <si>
    <t>SG&amp;A Margin</t>
  </si>
  <si>
    <t>14.79</t>
  </si>
  <si>
    <t>11.88</t>
  </si>
  <si>
    <t>11.92</t>
  </si>
  <si>
    <t>11.03</t>
  </si>
  <si>
    <t>10.48</t>
  </si>
  <si>
    <t>10.36</t>
  </si>
  <si>
    <t>10.04</t>
  </si>
  <si>
    <t>8.73</t>
  </si>
  <si>
    <t>8.18</t>
  </si>
  <si>
    <t>8.61</t>
  </si>
  <si>
    <t>EBITDA Margin %</t>
  </si>
  <si>
    <t>26.03</t>
  </si>
  <si>
    <t>27.83</t>
  </si>
  <si>
    <t>26.72</t>
  </si>
  <si>
    <t>29.61</t>
  </si>
  <si>
    <t>28.22</t>
  </si>
  <si>
    <t>30.31</t>
  </si>
  <si>
    <t>27.58</t>
  </si>
  <si>
    <t>34.6</t>
  </si>
  <si>
    <t>37.99</t>
  </si>
  <si>
    <t>36.4</t>
  </si>
  <si>
    <t>EBITA Margin %</t>
  </si>
  <si>
    <t>18.89</t>
  </si>
  <si>
    <t>23.54</t>
  </si>
  <si>
    <t>20.31</t>
  </si>
  <si>
    <t>23.01</t>
  </si>
  <si>
    <t>23.14</t>
  </si>
  <si>
    <t>24.48</t>
  </si>
  <si>
    <t>21.23</t>
  </si>
  <si>
    <t>29.62</t>
  </si>
  <si>
    <t>33.4</t>
  </si>
  <si>
    <t>31.49</t>
  </si>
  <si>
    <t>EBIT Margin %</t>
  </si>
  <si>
    <t>19.78</t>
  </si>
  <si>
    <t>4.7</t>
  </si>
  <si>
    <t>6.61</t>
  </si>
  <si>
    <t>7.19</t>
  </si>
  <si>
    <t>7.34</t>
  </si>
  <si>
    <t>4.98</t>
  </si>
  <si>
    <t>23.58</t>
  </si>
  <si>
    <t>28.61</t>
  </si>
  <si>
    <t>Income From Continuing Operations Margin %</t>
  </si>
  <si>
    <t>10.75</t>
  </si>
  <si>
    <t>26.21</t>
  </si>
  <si>
    <t>2.73</t>
  </si>
  <si>
    <t>24.55</t>
  </si>
  <si>
    <t>3.06</t>
  </si>
  <si>
    <t>0.93</t>
  </si>
  <si>
    <t>17.23</t>
  </si>
  <si>
    <t>21.45</t>
  </si>
  <si>
    <t>21.26</t>
  </si>
  <si>
    <t>Net Income Margin %</t>
  </si>
  <si>
    <t>9.54</t>
  </si>
  <si>
    <t>25.01</t>
  </si>
  <si>
    <t>2.11</t>
  </si>
  <si>
    <t>23.93</t>
  </si>
  <si>
    <t>23.47</t>
  </si>
  <si>
    <t>2.74</t>
  </si>
  <si>
    <t>0.6</t>
  </si>
  <si>
    <t>16.91</t>
  </si>
  <si>
    <t>21.11</t>
  </si>
  <si>
    <t>21.07</t>
  </si>
  <si>
    <t>Net Avail. For Common Margin %</t>
  </si>
  <si>
    <t>Normalized Net Income Margin</t>
  </si>
  <si>
    <t>6.19</t>
  </si>
  <si>
    <t>5.84</t>
  </si>
  <si>
    <t>-0.38</t>
  </si>
  <si>
    <t>1.68</t>
  </si>
  <si>
    <t>2.7</t>
  </si>
  <si>
    <t>1.95</t>
  </si>
  <si>
    <t>0.24</t>
  </si>
  <si>
    <t>12.32</t>
  </si>
  <si>
    <t>15.62</t>
  </si>
  <si>
    <t>16.02</t>
  </si>
  <si>
    <t>Levered Free Cash Flow Margin</t>
  </si>
  <si>
    <t>15.25</t>
  </si>
  <si>
    <t>-0.3</t>
  </si>
  <si>
    <t>32.58</t>
  </si>
  <si>
    <t>24.62</t>
  </si>
  <si>
    <t>18.67</t>
  </si>
  <si>
    <t>26.28</t>
  </si>
  <si>
    <t>19.39</t>
  </si>
  <si>
    <t>19.82</t>
  </si>
  <si>
    <t>14.51</t>
  </si>
  <si>
    <t>Unlevered Free Cash Flow Margin</t>
  </si>
  <si>
    <t>16.86</t>
  </si>
  <si>
    <t>1.2</t>
  </si>
  <si>
    <t>21.04</t>
  </si>
  <si>
    <t>34.11</t>
  </si>
  <si>
    <t>25.88</t>
  </si>
  <si>
    <t>20.68</t>
  </si>
  <si>
    <t>28.8</t>
  </si>
  <si>
    <t>21.4</t>
  </si>
  <si>
    <t>21.77</t>
  </si>
  <si>
    <t>16.5</t>
  </si>
  <si>
    <t>Asset Turnover</t>
  </si>
  <si>
    <t>0.37</t>
  </si>
  <si>
    <t>0.38</t>
  </si>
  <si>
    <t>0.41</t>
  </si>
  <si>
    <t>0.43</t>
  </si>
  <si>
    <t>0.54</t>
  </si>
  <si>
    <t>0.56</t>
  </si>
  <si>
    <t>Fixed Assets Turnover</t>
  </si>
  <si>
    <t>5.82</t>
  </si>
  <si>
    <t>3.22</t>
  </si>
  <si>
    <t>3.76</t>
  </si>
  <si>
    <t>4.25</t>
  </si>
  <si>
    <t>4.39</t>
  </si>
  <si>
    <t>3.88</t>
  </si>
  <si>
    <t>3.65</t>
  </si>
  <si>
    <t>4.67</t>
  </si>
  <si>
    <t>5.15</t>
  </si>
  <si>
    <t>4.82</t>
  </si>
  <si>
    <t>Receivables Turnover (Average Receivables)</t>
  </si>
  <si>
    <t>10.79</t>
  </si>
  <si>
    <t>7.61</t>
  </si>
  <si>
    <t>9.13</t>
  </si>
  <si>
    <t>9.68</t>
  </si>
  <si>
    <t>11.26</t>
  </si>
  <si>
    <t>12.17</t>
  </si>
  <si>
    <t>12.03</t>
  </si>
  <si>
    <t>13.11</t>
  </si>
  <si>
    <t>14.03</t>
  </si>
  <si>
    <t>14.32</t>
  </si>
  <si>
    <t>Inventory Turnover (Average Inventory)</t>
  </si>
  <si>
    <t>2.39</t>
  </si>
  <si>
    <t>3.32</t>
  </si>
  <si>
    <t>3.95</t>
  </si>
  <si>
    <t>3.62</t>
  </si>
  <si>
    <t>3.44</t>
  </si>
  <si>
    <t>3.91</t>
  </si>
  <si>
    <t>4.5</t>
  </si>
  <si>
    <t>3.83</t>
  </si>
  <si>
    <t>2.92</t>
  </si>
  <si>
    <t>Short Term Liquidity</t>
  </si>
  <si>
    <t>Current Ratio</t>
  </si>
  <si>
    <t>1.89</t>
  </si>
  <si>
    <t>2.22</t>
  </si>
  <si>
    <t>1.54</t>
  </si>
  <si>
    <t>1.82</t>
  </si>
  <si>
    <t>2.14</t>
  </si>
  <si>
    <t>2.13</t>
  </si>
  <si>
    <t>2.12</t>
  </si>
  <si>
    <t>1.91</t>
  </si>
  <si>
    <t>Quick Ratio</t>
  </si>
  <si>
    <t>1.08</t>
  </si>
  <si>
    <t>1.63</t>
  </si>
  <si>
    <t>1.06</t>
  </si>
  <si>
    <t>0.96</t>
  </si>
  <si>
    <t>1.51</t>
  </si>
  <si>
    <t>1.53</t>
  </si>
  <si>
    <t>1.48</t>
  </si>
  <si>
    <t>1.28</t>
  </si>
  <si>
    <t>Operating Cash Flow to Current Liabilities</t>
  </si>
  <si>
    <t>1.11</t>
  </si>
  <si>
    <t>0.52</t>
  </si>
  <si>
    <t>0.95</t>
  </si>
  <si>
    <t>0.9</t>
  </si>
  <si>
    <t>1.29</t>
  </si>
  <si>
    <t>1.32</t>
  </si>
  <si>
    <t>1.23</t>
  </si>
  <si>
    <t>1.19</t>
  </si>
  <si>
    <t>Days Sales Outstanding (Average Receivables)</t>
  </si>
  <si>
    <t>33.84</t>
  </si>
  <si>
    <t>47.95</t>
  </si>
  <si>
    <t>40.08</t>
  </si>
  <si>
    <t>37.7</t>
  </si>
  <si>
    <t>32.42</t>
  </si>
  <si>
    <t>29.99</t>
  </si>
  <si>
    <t>30.43</t>
  </si>
  <si>
    <t>27.85</t>
  </si>
  <si>
    <t>26.02</t>
  </si>
  <si>
    <t>25.49</t>
  </si>
  <si>
    <t>Days Outstanding Inventory (Average Inventory)</t>
  </si>
  <si>
    <t>91.22</t>
  </si>
  <si>
    <t>152.75</t>
  </si>
  <si>
    <t>110.32</t>
  </si>
  <si>
    <t>92.51</t>
  </si>
  <si>
    <t>100.74</t>
  </si>
  <si>
    <t>106.16</t>
  </si>
  <si>
    <t>93.58</t>
  </si>
  <si>
    <t>81.06</t>
  </si>
  <si>
    <t>95.27</t>
  </si>
  <si>
    <t>125.12</t>
  </si>
  <si>
    <t>Average Days Payable Outstanding</t>
  </si>
  <si>
    <t>77.29</t>
  </si>
  <si>
    <t>74.48</t>
  </si>
  <si>
    <t>86.64</t>
  </si>
  <si>
    <t>81.29</t>
  </si>
  <si>
    <t>85.12</t>
  </si>
  <si>
    <t>85.22</t>
  </si>
  <si>
    <t>84.65</t>
  </si>
  <si>
    <t>79.41</t>
  </si>
  <si>
    <t>83.32</t>
  </si>
  <si>
    <t>70.69</t>
  </si>
  <si>
    <t>Cash Conversion Cycle (Average Days)</t>
  </si>
  <si>
    <t>47.77</t>
  </si>
  <si>
    <t>126.22</t>
  </si>
  <si>
    <t>63.76</t>
  </si>
  <si>
    <t>48.91</t>
  </si>
  <si>
    <t>48.04</t>
  </si>
  <si>
    <t>50.93</t>
  </si>
  <si>
    <t>39.36</t>
  </si>
  <si>
    <t>29.5</t>
  </si>
  <si>
    <t>37.98</t>
  </si>
  <si>
    <t>79.91</t>
  </si>
  <si>
    <t>Long Term Solvency</t>
  </si>
  <si>
    <t>Total Debt/Equity</t>
  </si>
  <si>
    <t>499.25</t>
  </si>
  <si>
    <t>78.05</t>
  </si>
  <si>
    <t>82.35</t>
  </si>
  <si>
    <t>47.86</t>
  </si>
  <si>
    <t>68.79</t>
  </si>
  <si>
    <t>79.01</t>
  </si>
  <si>
    <t>147.84</t>
  </si>
  <si>
    <t>127.82</t>
  </si>
  <si>
    <t>Total Debt / Total Capital</t>
  </si>
  <si>
    <t>83.31</t>
  </si>
  <si>
    <t>43.84</t>
  </si>
  <si>
    <t>45.16</t>
  </si>
  <si>
    <t>32.37</t>
  </si>
  <si>
    <t>40.76</t>
  </si>
  <si>
    <t>44.14</t>
  </si>
  <si>
    <t>46.24</t>
  </si>
  <si>
    <t>61.54</t>
  </si>
  <si>
    <t>59.65</t>
  </si>
  <si>
    <t>56.11</t>
  </si>
  <si>
    <t>LT Debt/Equity</t>
  </si>
  <si>
    <t>496.75</t>
  </si>
  <si>
    <t>73.34</t>
  </si>
  <si>
    <t>78.58</t>
  </si>
  <si>
    <t>42.39</t>
  </si>
  <si>
    <t>58.44</t>
  </si>
  <si>
    <t>78.34</t>
  </si>
  <si>
    <t>85.31</t>
  </si>
  <si>
    <t>159.17</t>
  </si>
  <si>
    <t>147.13</t>
  </si>
  <si>
    <t>116.05</t>
  </si>
  <si>
    <t>Long-Term Debt / Total Capital</t>
  </si>
  <si>
    <t>82.9</t>
  </si>
  <si>
    <t>41.19</t>
  </si>
  <si>
    <t>43.09</t>
  </si>
  <si>
    <t>28.67</t>
  </si>
  <si>
    <t>34.62</t>
  </si>
  <si>
    <t>43.77</t>
  </si>
  <si>
    <t>45.87</t>
  </si>
  <si>
    <t>61.22</t>
  </si>
  <si>
    <t>59.36</t>
  </si>
  <si>
    <t>50.94</t>
  </si>
  <si>
    <t>Total Liabilities / Total Assets</t>
  </si>
  <si>
    <t>88.38</t>
  </si>
  <si>
    <t>55.21</t>
  </si>
  <si>
    <t>55.19</t>
  </si>
  <si>
    <t>42.97</t>
  </si>
  <si>
    <t>50.35</t>
  </si>
  <si>
    <t>51.76</t>
  </si>
  <si>
    <t>53.89</t>
  </si>
  <si>
    <t>67.55</t>
  </si>
  <si>
    <t>66.69</t>
  </si>
  <si>
    <t>63.21</t>
  </si>
  <si>
    <t>EBIT / Interest Expense</t>
  </si>
  <si>
    <t>7.36</t>
  </si>
  <si>
    <t>5.32</t>
  </si>
  <si>
    <t>1.97</t>
  </si>
  <si>
    <t>2.48</t>
  </si>
  <si>
    <t>1.76</t>
  </si>
  <si>
    <t>7.07</t>
  </si>
  <si>
    <t>8.85</t>
  </si>
  <si>
    <t>8.55</t>
  </si>
  <si>
    <t>EBITDA / Interest Expense</t>
  </si>
  <si>
    <t>10.14</t>
  </si>
  <si>
    <t>7.48</t>
  </si>
  <si>
    <t>6.22</t>
  </si>
  <si>
    <t>8.84</t>
  </si>
  <si>
    <t>9.73</t>
  </si>
  <si>
    <t>7.43</t>
  </si>
  <si>
    <t>6.74</t>
  </si>
  <si>
    <t>11.9</t>
  </si>
  <si>
    <t>11.19</t>
  </si>
  <si>
    <t>(EBITDA - Capex) / Interest Expense</t>
  </si>
  <si>
    <t>5.98</t>
  </si>
  <si>
    <t>5.27</t>
  </si>
  <si>
    <t>7.06</t>
  </si>
  <si>
    <t>7.49</t>
  </si>
  <si>
    <t>6.01</t>
  </si>
  <si>
    <t>5.66</t>
  </si>
  <si>
    <t>8.38</t>
  </si>
  <si>
    <t>9.4</t>
  </si>
  <si>
    <t>9.3</t>
  </si>
  <si>
    <t>Total Debt / EBITDA</t>
  </si>
  <si>
    <t>2.72</t>
  </si>
  <si>
    <t>5.43</t>
  </si>
  <si>
    <t>2.4</t>
  </si>
  <si>
    <t>2.77</t>
  </si>
  <si>
    <t>3.23</t>
  </si>
  <si>
    <t>2.78</t>
  </si>
  <si>
    <t>2.34</t>
  </si>
  <si>
    <t>Net Debt / EBITDA</t>
  </si>
  <si>
    <t>4.47</t>
  </si>
  <si>
    <t>2.87</t>
  </si>
  <si>
    <t>1.1</t>
  </si>
  <si>
    <t>1.72</t>
  </si>
  <si>
    <t>2.29</t>
  </si>
  <si>
    <t>2.05</t>
  </si>
  <si>
    <t>1.46</t>
  </si>
  <si>
    <t>Total Debt / (EBITDA - Capex)</t>
  </si>
  <si>
    <t>3.5</t>
  </si>
  <si>
    <t>4.28</t>
  </si>
  <si>
    <t>3.6</t>
  </si>
  <si>
    <t>3.43</t>
  </si>
  <si>
    <t>3.84</t>
  </si>
  <si>
    <t>2.85</t>
  </si>
  <si>
    <t>2.81</t>
  </si>
  <si>
    <t>Net Debt / (EBITDA - Capex)</t>
  </si>
  <si>
    <t>2.47</t>
  </si>
  <si>
    <t>5.6</t>
  </si>
  <si>
    <t>3.39</t>
  </si>
  <si>
    <t>1.38</t>
  </si>
  <si>
    <t>2.23</t>
  </si>
  <si>
    <t>2.96</t>
  </si>
  <si>
    <t>2.58</t>
  </si>
  <si>
    <t>Growth Over Prior Year</t>
  </si>
  <si>
    <t>Total Revenues, 1 Yr. Growth %</t>
  </si>
  <si>
    <t>17.28</t>
  </si>
  <si>
    <t>8.04</t>
  </si>
  <si>
    <t>55.68</t>
  </si>
  <si>
    <t>-2.55</t>
  </si>
  <si>
    <t>-5.63</t>
  </si>
  <si>
    <t>-2.99</t>
  </si>
  <si>
    <t>28.46</t>
  </si>
  <si>
    <t>19.36</t>
  </si>
  <si>
    <t>Gross Profit, 1 Yr. Growth %</t>
  </si>
  <si>
    <t>11.22</t>
  </si>
  <si>
    <t>53.52</t>
  </si>
  <si>
    <t>1.92</t>
  </si>
  <si>
    <t>4.95</t>
  </si>
  <si>
    <t>-4.58</t>
  </si>
  <si>
    <t>-7.82</t>
  </si>
  <si>
    <t>42.75</t>
  </si>
  <si>
    <t>23.85</t>
  </si>
  <si>
    <t>0.67</t>
  </si>
  <si>
    <t>EBITDA, 1 Yr. Growth %</t>
  </si>
  <si>
    <t>27.05</t>
  </si>
  <si>
    <t>17.75</t>
  </si>
  <si>
    <t>49.47</t>
  </si>
  <si>
    <t>-1.01</t>
  </si>
  <si>
    <t>0.22</t>
  </si>
  <si>
    <t>-11.74</t>
  </si>
  <si>
    <t>62.69</t>
  </si>
  <si>
    <t>31.03</t>
  </si>
  <si>
    <t>-3.67</t>
  </si>
  <si>
    <t>EBITA, 1 Yr. Growth %</t>
  </si>
  <si>
    <t>62.9</t>
  </si>
  <si>
    <t>17.42</t>
  </si>
  <si>
    <t>34.33</t>
  </si>
  <si>
    <t>10.42</t>
  </si>
  <si>
    <t>5.12</t>
  </si>
  <si>
    <t>-1.54</t>
  </si>
  <si>
    <t>-15.88</t>
  </si>
  <si>
    <t>81.45</t>
  </si>
  <si>
    <t>-5.24</t>
  </si>
  <si>
    <t>EBIT, 1 Yr. Growth %</t>
  </si>
  <si>
    <t>13.01</t>
  </si>
  <si>
    <t>-63.05</t>
  </si>
  <si>
    <t>37.22</t>
  </si>
  <si>
    <t>22.24</t>
  </si>
  <si>
    <t>-7.65</t>
  </si>
  <si>
    <t>-34.2</t>
  </si>
  <si>
    <t>541.03</t>
  </si>
  <si>
    <t>44.81</t>
  </si>
  <si>
    <t>-0.85</t>
  </si>
  <si>
    <t>Earnings From Cont. Operations, 1 Yr. Growth %</t>
  </si>
  <si>
    <t>46.26</t>
  </si>
  <si>
    <t>163.43</t>
  </si>
  <si>
    <t>-83.8</t>
  </si>
  <si>
    <t>777.22</t>
  </si>
  <si>
    <t>-0.62</t>
  </si>
  <si>
    <t>-87.95</t>
  </si>
  <si>
    <t>-70.59</t>
  </si>
  <si>
    <t>48.64</t>
  </si>
  <si>
    <t>-0.39</t>
  </si>
  <si>
    <t>Net Income, 1 Yr. Growth %</t>
  </si>
  <si>
    <t>54.88</t>
  </si>
  <si>
    <t>183.12</t>
  </si>
  <si>
    <t>-86.89</t>
  </si>
  <si>
    <t>-0.32</t>
  </si>
  <si>
    <t>-88.99</t>
  </si>
  <si>
    <t>-78.6</t>
  </si>
  <si>
    <t>48.96</t>
  </si>
  <si>
    <t>0.36</t>
  </si>
  <si>
    <t>Normalized Net Income, 1 Yr. Growth %</t>
  </si>
  <si>
    <t>25.44</t>
  </si>
  <si>
    <t>-110.24</t>
  </si>
  <si>
    <t>-526.03</t>
  </si>
  <si>
    <t>113.91</t>
  </si>
  <si>
    <t>-37.76</t>
  </si>
  <si>
    <t>-88.04</t>
  </si>
  <si>
    <t>51.35</t>
  </si>
  <si>
    <t>3.11</t>
  </si>
  <si>
    <t>Diluted EPS Before Extra, 1 Yr. Growth %</t>
  </si>
  <si>
    <t>59.56</t>
  </si>
  <si>
    <t>181.11</t>
  </si>
  <si>
    <t>-90.49</t>
  </si>
  <si>
    <t>4.84</t>
  </si>
  <si>
    <t>-87.35</t>
  </si>
  <si>
    <t>-78.82</t>
  </si>
  <si>
    <t>55.38</t>
  </si>
  <si>
    <t>Accounts Receivable, 1 Yr. Growth %</t>
  </si>
  <si>
    <t>8.98</t>
  </si>
  <si>
    <t>93.59</t>
  </si>
  <si>
    <t>-1.34</t>
  </si>
  <si>
    <t>-14.91</t>
  </si>
  <si>
    <t>-9.9</t>
  </si>
  <si>
    <t>-15.78</t>
  </si>
  <si>
    <t>14.69</t>
  </si>
  <si>
    <t>20.65</t>
  </si>
  <si>
    <t>4.01</t>
  </si>
  <si>
    <t>-6.88</t>
  </si>
  <si>
    <t>Inventory, 1 Yr. Growth %</t>
  </si>
  <si>
    <t>2.03</t>
  </si>
  <si>
    <t>148.87</t>
  </si>
  <si>
    <t>-40.77</t>
  </si>
  <si>
    <t>11.05</t>
  </si>
  <si>
    <t>3.48</t>
  </si>
  <si>
    <t>-6.8</t>
  </si>
  <si>
    <t>-13.59</t>
  </si>
  <si>
    <t>15.44</t>
  </si>
  <si>
    <t>49.87</t>
  </si>
  <si>
    <t>19.75</t>
  </si>
  <si>
    <t>Net Property, Plant and Equip., 1 Yr. Growth %</t>
  </si>
  <si>
    <t>2.08</t>
  </si>
  <si>
    <t>187.14</t>
  </si>
  <si>
    <t>-20.61</t>
  </si>
  <si>
    <t>-4.97</t>
  </si>
  <si>
    <t>1.65</t>
  </si>
  <si>
    <t>12.19</t>
  </si>
  <si>
    <t>-5.12</t>
  </si>
  <si>
    <t>6.14</t>
  </si>
  <si>
    <t>10.34</t>
  </si>
  <si>
    <t>4.61</t>
  </si>
  <si>
    <t>Total Assets, 1 Yr. Growth %</t>
  </si>
  <si>
    <t>6.88</t>
  </si>
  <si>
    <t>284.73</t>
  </si>
  <si>
    <t>-5.52</t>
  </si>
  <si>
    <t>-3.41</t>
  </si>
  <si>
    <t>-10.47</t>
  </si>
  <si>
    <t>-7.03</t>
  </si>
  <si>
    <t>-0.84</t>
  </si>
  <si>
    <t>11.37</t>
  </si>
  <si>
    <t>4.81</t>
  </si>
  <si>
    <t>Tangible Book Value, 1 Yr. Growth %</t>
  </si>
  <si>
    <t>18.98</t>
  </si>
  <si>
    <t>201.62</t>
  </si>
  <si>
    <t>-19.25</t>
  </si>
  <si>
    <t>-77.11</t>
  </si>
  <si>
    <t>134.53</t>
  </si>
  <si>
    <t>46.43</t>
  </si>
  <si>
    <t>-20.49</t>
  </si>
  <si>
    <t>56.22</t>
  </si>
  <si>
    <t>-25.79</t>
  </si>
  <si>
    <t>-41.31</t>
  </si>
  <si>
    <t>Common Equity, 1 Yr. Growth %</t>
  </si>
  <si>
    <t>-58.65</t>
  </si>
  <si>
    <t>-5.04</t>
  </si>
  <si>
    <t>23.7</t>
  </si>
  <si>
    <t>-22.34</t>
  </si>
  <si>
    <t>-10.13</t>
  </si>
  <si>
    <t>-5.26</t>
  </si>
  <si>
    <t>-27.01</t>
  </si>
  <si>
    <t>14.11</t>
  </si>
  <si>
    <t>16.04</t>
  </si>
  <si>
    <t>Cash From Operations, 1 Yr. Growth %</t>
  </si>
  <si>
    <t>64.76</t>
  </si>
  <si>
    <t>-9.4</t>
  </si>
  <si>
    <t>73.16</t>
  </si>
  <si>
    <t>6.25</t>
  </si>
  <si>
    <t>78.55</t>
  </si>
  <si>
    <t>-45.69</t>
  </si>
  <si>
    <t>4.59</t>
  </si>
  <si>
    <t>23.97</t>
  </si>
  <si>
    <t>26.58</t>
  </si>
  <si>
    <t>-9.81</t>
  </si>
  <si>
    <t>Capital Expenditures, 1 Yr. Growth %</t>
  </si>
  <si>
    <t>53.02</t>
  </si>
  <si>
    <t>14.08</t>
  </si>
  <si>
    <t>41.9</t>
  </si>
  <si>
    <t>10.69</t>
  </si>
  <si>
    <t>-13.91</t>
  </si>
  <si>
    <t>-25.48</t>
  </si>
  <si>
    <t>104.08</t>
  </si>
  <si>
    <t>33.5</t>
  </si>
  <si>
    <t>-22.57</t>
  </si>
  <si>
    <t>Levered Free Cash Flow, 1 Yr. Growth %</t>
  </si>
  <si>
    <t>67.35</t>
  </si>
  <si>
    <t>-102.1</t>
  </si>
  <si>
    <t>68.13</t>
  </si>
  <si>
    <t>-22.26</t>
  </si>
  <si>
    <t>-29.01</t>
  </si>
  <si>
    <t>39.92</t>
  </si>
  <si>
    <t>-4.71</t>
  </si>
  <si>
    <t>22.02</t>
  </si>
  <si>
    <t>-26.4</t>
  </si>
  <si>
    <t>Unlevered Free Cash Flow, 1 Yr. Growth %</t>
  </si>
  <si>
    <t>51.48</t>
  </si>
  <si>
    <t>-92.39</t>
  </si>
  <si>
    <t>57.97</t>
  </si>
  <si>
    <t>-21.99</t>
  </si>
  <si>
    <t>-25.18</t>
  </si>
  <si>
    <t>34.97</t>
  </si>
  <si>
    <t>-4.12</t>
  </si>
  <si>
    <t>21.44</t>
  </si>
  <si>
    <t>-23.82</t>
  </si>
  <si>
    <t>Dividend Per Share, 1 Yr. Growth %</t>
  </si>
  <si>
    <t>50.22</t>
  </si>
  <si>
    <t>Compound Annual Growth Rate Over Two Years</t>
  </si>
  <si>
    <t>Total Revenues, 2 Yr. CAGR %</t>
  </si>
  <si>
    <t>13.83</t>
  </si>
  <si>
    <t>12.56</t>
  </si>
  <si>
    <t>29.69</t>
  </si>
  <si>
    <t>23.17</t>
  </si>
  <si>
    <t>-0.48</t>
  </si>
  <si>
    <t>-2.07</t>
  </si>
  <si>
    <t>-4.32</t>
  </si>
  <si>
    <t>11.64</t>
  </si>
  <si>
    <t>23.83</t>
  </si>
  <si>
    <t>9.55</t>
  </si>
  <si>
    <t>Gross Profit, 2 Yr. CAGR %</t>
  </si>
  <si>
    <t>15.07</t>
  </si>
  <si>
    <t>16.49</t>
  </si>
  <si>
    <t>30.67</t>
  </si>
  <si>
    <t>25.09</t>
  </si>
  <si>
    <t>0.08</t>
  </si>
  <si>
    <t>-6.21</t>
  </si>
  <si>
    <t>14.58</t>
  </si>
  <si>
    <t>32.97</t>
  </si>
  <si>
    <t>11.66</t>
  </si>
  <si>
    <t>EBITDA, 2 Yr. CAGR %</t>
  </si>
  <si>
    <t>21.18</t>
  </si>
  <si>
    <t>22.2</t>
  </si>
  <si>
    <t>32.67</t>
  </si>
  <si>
    <t>2.28</t>
  </si>
  <si>
    <t>0.66</t>
  </si>
  <si>
    <t>-5.95</t>
  </si>
  <si>
    <t>19.45</t>
  </si>
  <si>
    <t>12.35</t>
  </si>
  <si>
    <t>EBITA, 2 Yr. CAGR %</t>
  </si>
  <si>
    <t>26.95</t>
  </si>
  <si>
    <t>25.59</t>
  </si>
  <si>
    <t>21.79</t>
  </si>
  <si>
    <t>6.23</t>
  </si>
  <si>
    <t>3.08</t>
  </si>
  <si>
    <t>-8.99</t>
  </si>
  <si>
    <t>23.03</t>
  </si>
  <si>
    <t>56.28</t>
  </si>
  <si>
    <t>12.94</t>
  </si>
  <si>
    <t>EBIT, 2 Yr. CAGR %</t>
  </si>
  <si>
    <t>35.75</t>
  </si>
  <si>
    <t>-35.38</t>
  </si>
  <si>
    <t>-28.79</t>
  </si>
  <si>
    <t>23.11</t>
  </si>
  <si>
    <t>11.23</t>
  </si>
  <si>
    <t>-22.05</t>
  </si>
  <si>
    <t>101.28</t>
  </si>
  <si>
    <t>204.67</t>
  </si>
  <si>
    <t>Earnings From Cont. Operations, 2 Yr. CAGR %</t>
  </si>
  <si>
    <t>238.42</t>
  </si>
  <si>
    <t>96.29</t>
  </si>
  <si>
    <t>-34.68</t>
  </si>
  <si>
    <t>19.2</t>
  </si>
  <si>
    <t>195.27</t>
  </si>
  <si>
    <t>-65.4</t>
  </si>
  <si>
    <t>-81.18</t>
  </si>
  <si>
    <t>164.71</t>
  </si>
  <si>
    <t>495.08</t>
  </si>
  <si>
    <t>21.68</t>
  </si>
  <si>
    <t>Net Income, 2 Yr. CAGR %</t>
  </si>
  <si>
    <t>116.49</t>
  </si>
  <si>
    <t>109.41</t>
  </si>
  <si>
    <t>-39.09</t>
  </si>
  <si>
    <t>20.48</t>
  </si>
  <si>
    <t>232.26</t>
  </si>
  <si>
    <t>-66.88</t>
  </si>
  <si>
    <t>-84.65</t>
  </si>
  <si>
    <t>177.48</t>
  </si>
  <si>
    <t>632.09</t>
  </si>
  <si>
    <t>22.27</t>
  </si>
  <si>
    <t>Normalized Net Income, 2 Yr. CAGR %</t>
  </si>
  <si>
    <t>186.35</t>
  </si>
  <si>
    <t>13.1</t>
  </si>
  <si>
    <t>-67.71</t>
  </si>
  <si>
    <t>-33.94</t>
  </si>
  <si>
    <t>163.67</t>
  </si>
  <si>
    <t>37.05</t>
  </si>
  <si>
    <t>-72.72</t>
  </si>
  <si>
    <t>184.36</t>
  </si>
  <si>
    <t>24.92</t>
  </si>
  <si>
    <t>Diluted EPS Before Extra, 2 Yr. CAGR %</t>
  </si>
  <si>
    <t>115.42</t>
  </si>
  <si>
    <t>111.79</t>
  </si>
  <si>
    <t>-48.3</t>
  </si>
  <si>
    <t>2.51</t>
  </si>
  <si>
    <t>240.39</t>
  </si>
  <si>
    <t>-63.58</t>
  </si>
  <si>
    <t>-83.63</t>
  </si>
  <si>
    <t>182.63</t>
  </si>
  <si>
    <t>665.58</t>
  </si>
  <si>
    <t>25.53</t>
  </si>
  <si>
    <t>Accounts Receivable, 2 Yr. CAGR %</t>
  </si>
  <si>
    <t>9.07</t>
  </si>
  <si>
    <t>45.25</t>
  </si>
  <si>
    <t>37.55</t>
  </si>
  <si>
    <t>-8.37</t>
  </si>
  <si>
    <t>-12.44</t>
  </si>
  <si>
    <t>-12.89</t>
  </si>
  <si>
    <t>-1.72</t>
  </si>
  <si>
    <t>17.64</t>
  </si>
  <si>
    <t>12.02</t>
  </si>
  <si>
    <t>-1.58</t>
  </si>
  <si>
    <t>Inventory, 2 Yr. CAGR %</t>
  </si>
  <si>
    <t>2.76</t>
  </si>
  <si>
    <t>59.35</t>
  </si>
  <si>
    <t>21.42</t>
  </si>
  <si>
    <t>-18.9</t>
  </si>
  <si>
    <t>7.2</t>
  </si>
  <si>
    <t>-1.8</t>
  </si>
  <si>
    <t>-10.26</t>
  </si>
  <si>
    <t>-0.13</t>
  </si>
  <si>
    <t>31.53</t>
  </si>
  <si>
    <t>33.97</t>
  </si>
  <si>
    <t>Net Property, Plant and Equip., 2 Yr. CAGR %</t>
  </si>
  <si>
    <t>-1.1</t>
  </si>
  <si>
    <t>71.21</t>
  </si>
  <si>
    <t>50.98</t>
  </si>
  <si>
    <t>-13.14</t>
  </si>
  <si>
    <t>3.17</t>
  </si>
  <si>
    <t>0.35</t>
  </si>
  <si>
    <t>8.22</t>
  </si>
  <si>
    <t>Total Assets, 2 Yr. CAGR %</t>
  </si>
  <si>
    <t>3.47</t>
  </si>
  <si>
    <t>102.15</t>
  </si>
  <si>
    <t>90.65</t>
  </si>
  <si>
    <t>-4.47</t>
  </si>
  <si>
    <t>-7.01</t>
  </si>
  <si>
    <t>-8.77</t>
  </si>
  <si>
    <t>-3.99</t>
  </si>
  <si>
    <t>2.1</t>
  </si>
  <si>
    <t>8.2</t>
  </si>
  <si>
    <t>Tangible Book Value, 2 Yr. CAGR %</t>
  </si>
  <si>
    <t>89.44</t>
  </si>
  <si>
    <t>56.06</t>
  </si>
  <si>
    <t>-57.01</t>
  </si>
  <si>
    <t>-26.73</t>
  </si>
  <si>
    <t>85.32</t>
  </si>
  <si>
    <t>7.9</t>
  </si>
  <si>
    <t>11.45</t>
  </si>
  <si>
    <t>7.67</t>
  </si>
  <si>
    <t>Common Equity, 2 Yr. CAGR %</t>
  </si>
  <si>
    <t>-28.39</t>
  </si>
  <si>
    <t>197.5</t>
  </si>
  <si>
    <t>350.84</t>
  </si>
  <si>
    <t>-1.99</t>
  </si>
  <si>
    <t>-16.46</t>
  </si>
  <si>
    <t>-7.73</t>
  </si>
  <si>
    <t>-16.85</t>
  </si>
  <si>
    <t>-8.74</t>
  </si>
  <si>
    <t>Cash From Operations, 2 Yr. CAGR %</t>
  </si>
  <si>
    <t>42.59</t>
  </si>
  <si>
    <t>22.18</t>
  </si>
  <si>
    <t>25.25</t>
  </si>
  <si>
    <t>35.64</t>
  </si>
  <si>
    <t>37.73</t>
  </si>
  <si>
    <t>-1.52</t>
  </si>
  <si>
    <t>-24.63</t>
  </si>
  <si>
    <t>13.87</t>
  </si>
  <si>
    <t>25.27</t>
  </si>
  <si>
    <t>Capital Expenditures, 2 Yr. CAGR %</t>
  </si>
  <si>
    <t>14.49</t>
  </si>
  <si>
    <t>25.94</t>
  </si>
  <si>
    <t>8.74</t>
  </si>
  <si>
    <t>27.23</t>
  </si>
  <si>
    <t>25.33</t>
  </si>
  <si>
    <t>-2.38</t>
  </si>
  <si>
    <t>-19.9</t>
  </si>
  <si>
    <t>23.33</t>
  </si>
  <si>
    <t>65.06</t>
  </si>
  <si>
    <t>1.67</t>
  </si>
  <si>
    <t>Levered Free Cash Flow, 2 Yr. CAGR %</t>
  </si>
  <si>
    <t>30.56</t>
  </si>
  <si>
    <t>-81.47</t>
  </si>
  <si>
    <t>42.63</t>
  </si>
  <si>
    <t>13.63</t>
  </si>
  <si>
    <t>-25.21</t>
  </si>
  <si>
    <t>-0.65</t>
  </si>
  <si>
    <t>7.83</t>
  </si>
  <si>
    <t>-5.23</t>
  </si>
  <si>
    <t>Unlevered Free Cash Flow, 2 Yr. CAGR %</t>
  </si>
  <si>
    <t>18.84</t>
  </si>
  <si>
    <t>-66.15</t>
  </si>
  <si>
    <t>43.96</t>
  </si>
  <si>
    <t>555.99</t>
  </si>
  <si>
    <t>-23.11</t>
  </si>
  <si>
    <t>0.55</t>
  </si>
  <si>
    <t>13.67</t>
  </si>
  <si>
    <t>7.91</t>
  </si>
  <si>
    <t>-3.82</t>
  </si>
  <si>
    <t>Dividend Per Share, 2 Yr. CAGR %</t>
  </si>
  <si>
    <t>73.21</t>
  </si>
  <si>
    <t>34.16</t>
  </si>
  <si>
    <t>50.11</t>
  </si>
  <si>
    <t>34.26</t>
  </si>
  <si>
    <t>Compound Annual Growth Rate Over Three Years</t>
  </si>
  <si>
    <t>Total Revenues, 3 Yr. CAGR %</t>
  </si>
  <si>
    <t>11.87</t>
  </si>
  <si>
    <t>25.41</t>
  </si>
  <si>
    <t>17.91</t>
  </si>
  <si>
    <t>15.53</t>
  </si>
  <si>
    <t>-2.23</t>
  </si>
  <si>
    <t>5.55</t>
  </si>
  <si>
    <t>14.15</t>
  </si>
  <si>
    <t>15.52</t>
  </si>
  <si>
    <t>Gross Profit, 3 Yr. CAGR %</t>
  </si>
  <si>
    <t>13.77</t>
  </si>
  <si>
    <t>27.71</t>
  </si>
  <si>
    <t>20.28</t>
  </si>
  <si>
    <t>17.98</t>
  </si>
  <si>
    <t>0.69</t>
  </si>
  <si>
    <t>-2.63</t>
  </si>
  <si>
    <t>7.74</t>
  </si>
  <si>
    <t>17.59</t>
  </si>
  <si>
    <t>21.19</t>
  </si>
  <si>
    <t>EBITDA, 3 Yr. CAGR %</t>
  </si>
  <si>
    <t>13.33</t>
  </si>
  <si>
    <t>19.26</t>
  </si>
  <si>
    <t>30.69</t>
  </si>
  <si>
    <t>23.87</t>
  </si>
  <si>
    <t>16.07</t>
  </si>
  <si>
    <t>-3.66</t>
  </si>
  <si>
    <t>12.55</t>
  </si>
  <si>
    <t>23.19</t>
  </si>
  <si>
    <t>27.11</t>
  </si>
  <si>
    <t>EBITA, 3 Yr. CAGR %</t>
  </si>
  <si>
    <t>35.91</t>
  </si>
  <si>
    <t>44.9</t>
  </si>
  <si>
    <t>29.37</t>
  </si>
  <si>
    <t>14.88</t>
  </si>
  <si>
    <t>4.05</t>
  </si>
  <si>
    <t>26.77</t>
  </si>
  <si>
    <t>32.28</t>
  </si>
  <si>
    <t>EBIT, 3 Yr. CAGR %</t>
  </si>
  <si>
    <t>36.75</t>
  </si>
  <si>
    <t>-12.02</t>
  </si>
  <si>
    <t>-16.94</t>
  </si>
  <si>
    <t>-17.57</t>
  </si>
  <si>
    <t>13.49</t>
  </si>
  <si>
    <t>-6.63</t>
  </si>
  <si>
    <t>54.6</t>
  </si>
  <si>
    <t>80.35</t>
  </si>
  <si>
    <t>109.57</t>
  </si>
  <si>
    <t>Earnings From Cont. Operations, 3 Yr. CAGR %</t>
  </si>
  <si>
    <t>572.03</t>
  </si>
  <si>
    <t>211.31</t>
  </si>
  <si>
    <t>-14.54</t>
  </si>
  <si>
    <t>55.26</t>
  </si>
  <si>
    <t>-67.22</t>
  </si>
  <si>
    <t>-5.49</t>
  </si>
  <si>
    <t>118.39</t>
  </si>
  <si>
    <t>227.96</t>
  </si>
  <si>
    <t>Net Income, 3 Yr. CAGR %</t>
  </si>
  <si>
    <t>11.39</t>
  </si>
  <si>
    <t>136.75</t>
  </si>
  <si>
    <t>-16.86</t>
  </si>
  <si>
    <t>60.18</t>
  </si>
  <si>
    <t>6.71</t>
  </si>
  <si>
    <t>-71.37</t>
  </si>
  <si>
    <t>-5.37</t>
  </si>
  <si>
    <t>125.52</t>
  </si>
  <si>
    <t>277.48</t>
  </si>
  <si>
    <t>Normalized Net Income, 3 Yr. CAGR %</t>
  </si>
  <si>
    <t>124.53</t>
  </si>
  <si>
    <t>102.96</t>
  </si>
  <si>
    <t>-49.21</t>
  </si>
  <si>
    <t>-23.7</t>
  </si>
  <si>
    <t>-10.7</t>
  </si>
  <si>
    <t>68.14</t>
  </si>
  <si>
    <t>-39.21</t>
  </si>
  <si>
    <t>69.71</t>
  </si>
  <si>
    <t>130.45</t>
  </si>
  <si>
    <t>572.21</t>
  </si>
  <si>
    <t>Diluted EPS Before Extra, 3 Yr. CAGR %</t>
  </si>
  <si>
    <t>130.65</t>
  </si>
  <si>
    <t>135.4</t>
  </si>
  <si>
    <t>-24.73</t>
  </si>
  <si>
    <t>43.48</t>
  </si>
  <si>
    <t>3.28</t>
  </si>
  <si>
    <t>13.59</t>
  </si>
  <si>
    <t>-69.6</t>
  </si>
  <si>
    <t>131.53</t>
  </si>
  <si>
    <t>290.27</t>
  </si>
  <si>
    <t>Accounts Receivable, 3 Yr. CAGR %</t>
  </si>
  <si>
    <t>7.38</t>
  </si>
  <si>
    <t>32.05</t>
  </si>
  <si>
    <t>27.28</t>
  </si>
  <si>
    <t>17.2</t>
  </si>
  <si>
    <t>-8.88</t>
  </si>
  <si>
    <t>-13.57</t>
  </si>
  <si>
    <t>-4.52</t>
  </si>
  <si>
    <t>5.23</t>
  </si>
  <si>
    <t>12.91</t>
  </si>
  <si>
    <t>5.33</t>
  </si>
  <si>
    <t>Inventory, 3 Yr. CAGR %</t>
  </si>
  <si>
    <t>6.9</t>
  </si>
  <si>
    <t>14.57</t>
  </si>
  <si>
    <t>17.86</t>
  </si>
  <si>
    <t>-12.03</t>
  </si>
  <si>
    <t>-5.9</t>
  </si>
  <si>
    <t>-2.4</t>
  </si>
  <si>
    <t>14.34</t>
  </si>
  <si>
    <t>27.48</t>
  </si>
  <si>
    <t>Net Property, Plant and Equip., 3 Yr. CAGR %</t>
  </si>
  <si>
    <t>-0.97</t>
  </si>
  <si>
    <t>41.09</t>
  </si>
  <si>
    <t>32.52</t>
  </si>
  <si>
    <t>29.39</t>
  </si>
  <si>
    <t>-8.47</t>
  </si>
  <si>
    <t>2.66</t>
  </si>
  <si>
    <t>4.15</t>
  </si>
  <si>
    <t>3.57</t>
  </si>
  <si>
    <t>Total Assets, 3 Yr. CAGR %</t>
  </si>
  <si>
    <t>1.4</t>
  </si>
  <si>
    <t>59.96</t>
  </si>
  <si>
    <t>56.88</t>
  </si>
  <si>
    <t>51.99</t>
  </si>
  <si>
    <t>-6.52</t>
  </si>
  <si>
    <t>-7.02</t>
  </si>
  <si>
    <t>-6.2</t>
  </si>
  <si>
    <t>-1.04</t>
  </si>
  <si>
    <t>5.1</t>
  </si>
  <si>
    <t>Tangible Book Value, 3 Yr. CAGR %</t>
  </si>
  <si>
    <t>-1.51</t>
  </si>
  <si>
    <t>43.67</t>
  </si>
  <si>
    <t>42.57</t>
  </si>
  <si>
    <t>-17.7</t>
  </si>
  <si>
    <t>-24.32</t>
  </si>
  <si>
    <t>-7.71</t>
  </si>
  <si>
    <t>39.77</t>
  </si>
  <si>
    <t>22.06</t>
  </si>
  <si>
    <t>-2.68</t>
  </si>
  <si>
    <t>-12.05</t>
  </si>
  <si>
    <t>Common Equity, 3 Yr. CAGR %</t>
  </si>
  <si>
    <t>122.24</t>
  </si>
  <si>
    <t>103.32</t>
  </si>
  <si>
    <t>192.96</t>
  </si>
  <si>
    <t>-3.01</t>
  </si>
  <si>
    <t>-4.78</t>
  </si>
  <si>
    <t>-12.88</t>
  </si>
  <si>
    <t>-7.6</t>
  </si>
  <si>
    <t>-1.13</t>
  </si>
  <si>
    <t>Cash From Operations, 3 Yr. CAGR %</t>
  </si>
  <si>
    <t>95.99</t>
  </si>
  <si>
    <t>22.59</t>
  </si>
  <si>
    <t>37.24</t>
  </si>
  <si>
    <t>18.57</t>
  </si>
  <si>
    <t>48.65</t>
  </si>
  <si>
    <t>0.47</t>
  </si>
  <si>
    <t>-11.03</t>
  </si>
  <si>
    <t>17.96</t>
  </si>
  <si>
    <t>12.28</t>
  </si>
  <si>
    <t>Capital Expenditures, 3 Yr. CAGR %</t>
  </si>
  <si>
    <t>14.18</t>
  </si>
  <si>
    <t>21.85</t>
  </si>
  <si>
    <t>18.83</t>
  </si>
  <si>
    <t>21.46</t>
  </si>
  <si>
    <t>10.58</t>
  </si>
  <si>
    <t>-10.78</t>
  </si>
  <si>
    <t>26.63</t>
  </si>
  <si>
    <t>28.25</t>
  </si>
  <si>
    <t>Levered Free Cash Flow, 3 Yr. CAGR %</t>
  </si>
  <si>
    <t>82.1</t>
  </si>
  <si>
    <t>-66.79</t>
  </si>
  <si>
    <t>49.33</t>
  </si>
  <si>
    <t>50.67</t>
  </si>
  <si>
    <t>400.24</t>
  </si>
  <si>
    <t>-2.6</t>
  </si>
  <si>
    <t>-8.59</t>
  </si>
  <si>
    <t>-2.19</t>
  </si>
  <si>
    <t>16.53</t>
  </si>
  <si>
    <t>-5.06</t>
  </si>
  <si>
    <t>Unlevered Free Cash Flow, 3 Yr. CAGR %</t>
  </si>
  <si>
    <t>41.27</t>
  </si>
  <si>
    <t>-52.25</t>
  </si>
  <si>
    <t>46.14</t>
  </si>
  <si>
    <t>48.48</t>
  </si>
  <si>
    <t>221.33</t>
  </si>
  <si>
    <t>-2.8</t>
  </si>
  <si>
    <t>-7.21</t>
  </si>
  <si>
    <t>-1.18</t>
  </si>
  <si>
    <t>16.2</t>
  </si>
  <si>
    <t>-3.92</t>
  </si>
  <si>
    <t>Dividend Per Share, 3 Yr. CAGR %</t>
  </si>
  <si>
    <t>65.1</t>
  </si>
  <si>
    <t>39.32</t>
  </si>
  <si>
    <t>Compound Annual Growth Rate Over Five Years</t>
  </si>
  <si>
    <t>Total Revenues, 5 Yr. CAGR %</t>
  </si>
  <si>
    <t>9.92</t>
  </si>
  <si>
    <t>6.75</t>
  </si>
  <si>
    <t>17.76</t>
  </si>
  <si>
    <t>16.26</t>
  </si>
  <si>
    <t>14.33</t>
  </si>
  <si>
    <t>9.47</t>
  </si>
  <si>
    <t>7.14</t>
  </si>
  <si>
    <t>3.1</t>
  </si>
  <si>
    <t>7.37</t>
  </si>
  <si>
    <t>7.13</t>
  </si>
  <si>
    <t>Gross Profit, 5 Yr. CAGR %</t>
  </si>
  <si>
    <t>24.36</t>
  </si>
  <si>
    <t>9.99</t>
  </si>
  <si>
    <t>18.63</t>
  </si>
  <si>
    <t>18.17</t>
  </si>
  <si>
    <t>17.38</t>
  </si>
  <si>
    <t>11.75</t>
  </si>
  <si>
    <t>7.63</t>
  </si>
  <si>
    <t>5.99</t>
  </si>
  <si>
    <t>10.21</t>
  </si>
  <si>
    <t>9.29</t>
  </si>
  <si>
    <t>EBITDA, 5 Yr. CAGR %</t>
  </si>
  <si>
    <t>80.84</t>
  </si>
  <si>
    <t>12.27</t>
  </si>
  <si>
    <t>20.24</t>
  </si>
  <si>
    <t>22.32</t>
  </si>
  <si>
    <t>18.48</t>
  </si>
  <si>
    <t>13.29</t>
  </si>
  <si>
    <t>6.94</t>
  </si>
  <si>
    <t>8.57</t>
  </si>
  <si>
    <t>13.56</t>
  </si>
  <si>
    <t>12.47</t>
  </si>
  <si>
    <t>EBITA, 5 Yr. CAGR %</t>
  </si>
  <si>
    <t>7.65</t>
  </si>
  <si>
    <t>35.53</t>
  </si>
  <si>
    <t>35.33</t>
  </si>
  <si>
    <t>35.17</t>
  </si>
  <si>
    <t>19.56</t>
  </si>
  <si>
    <t>12.18</t>
  </si>
  <si>
    <t>11.18</t>
  </si>
  <si>
    <t>16.62</t>
  </si>
  <si>
    <t>EBIT, 5 Yr. CAGR %</t>
  </si>
  <si>
    <t>30.9</t>
  </si>
  <si>
    <t>0.97</t>
  </si>
  <si>
    <t>0.63</t>
  </si>
  <si>
    <t>-18.69</t>
  </si>
  <si>
    <t>42.37</t>
  </si>
  <si>
    <t>48.28</t>
  </si>
  <si>
    <t>39.62</t>
  </si>
  <si>
    <t>Earnings From Cont. Operations, 5 Yr. CAGR %</t>
  </si>
  <si>
    <t>26.82</t>
  </si>
  <si>
    <t>28.02</t>
  </si>
  <si>
    <t>164.52</t>
  </si>
  <si>
    <t>112.04</t>
  </si>
  <si>
    <t>40.32</t>
  </si>
  <si>
    <t>-14.83</t>
  </si>
  <si>
    <t>-45.07</t>
  </si>
  <si>
    <t>49.06</t>
  </si>
  <si>
    <t>4.51</t>
  </si>
  <si>
    <t>4.56</t>
  </si>
  <si>
    <t>Net Income, 5 Yr. CAGR %</t>
  </si>
  <si>
    <t>26.41</t>
  </si>
  <si>
    <t>27.33</t>
  </si>
  <si>
    <t>-12.5</t>
  </si>
  <si>
    <t>80.69</t>
  </si>
  <si>
    <t>44.71</t>
  </si>
  <si>
    <t>-14.73</t>
  </si>
  <si>
    <t>-49.13</t>
  </si>
  <si>
    <t>56.39</t>
  </si>
  <si>
    <t>Normalized Net Income, 5 Yr. CAGR %</t>
  </si>
  <si>
    <t>-11.33</t>
  </si>
  <si>
    <t>0.91</t>
  </si>
  <si>
    <t>3.4</t>
  </si>
  <si>
    <t>29.54</t>
  </si>
  <si>
    <t>-1.85</t>
  </si>
  <si>
    <t>-13.1</t>
  </si>
  <si>
    <t>-43.37</t>
  </si>
  <si>
    <t>106.26</t>
  </si>
  <si>
    <t>86.1</t>
  </si>
  <si>
    <t>50.13</t>
  </si>
  <si>
    <t>Diluted EPS Before Extra, 5 Yr. CAGR %</t>
  </si>
  <si>
    <t>18.61</t>
  </si>
  <si>
    <t>22.12</t>
  </si>
  <si>
    <t>26.81</t>
  </si>
  <si>
    <t>68.81</t>
  </si>
  <si>
    <t>37.65</t>
  </si>
  <si>
    <t>-17.09</t>
  </si>
  <si>
    <t>-50.57</t>
  </si>
  <si>
    <t>63.56</t>
  </si>
  <si>
    <t>9.75</t>
  </si>
  <si>
    <t>Accounts Receivable, 5 Yr. CAGR %</t>
  </si>
  <si>
    <t>6.8</t>
  </si>
  <si>
    <t>21.7</t>
  </si>
  <si>
    <t>18.56</t>
  </si>
  <si>
    <t>13.88</t>
  </si>
  <si>
    <t>9.59</t>
  </si>
  <si>
    <t>4.08</t>
  </si>
  <si>
    <t>-6.08</t>
  </si>
  <si>
    <t>2.45</t>
  </si>
  <si>
    <t>Inventory, 5 Yr. CAGR %</t>
  </si>
  <si>
    <t>7.66</t>
  </si>
  <si>
    <t>29.65</t>
  </si>
  <si>
    <t>11.57</t>
  </si>
  <si>
    <t>11.56</t>
  </si>
  <si>
    <t>9.56</t>
  </si>
  <si>
    <t>1.33</t>
  </si>
  <si>
    <t>7.59</t>
  </si>
  <si>
    <t>10.78</t>
  </si>
  <si>
    <t>Net Property, Plant and Equip., 5 Yr. CAGR %</t>
  </si>
  <si>
    <t>-5.75</t>
  </si>
  <si>
    <t>20.67</t>
  </si>
  <si>
    <t>19.83</t>
  </si>
  <si>
    <t>-3.98</t>
  </si>
  <si>
    <t>4.85</t>
  </si>
  <si>
    <t>5.45</t>
  </si>
  <si>
    <t>Total Assets, 5 Yr. CAGR %</t>
  </si>
  <si>
    <t>-4.28</t>
  </si>
  <si>
    <t>28.11</t>
  </si>
  <si>
    <t>30.37</t>
  </si>
  <si>
    <t>30.15</t>
  </si>
  <si>
    <t>27.27</t>
  </si>
  <si>
    <t>23.92</t>
  </si>
  <si>
    <t>-5.51</t>
  </si>
  <si>
    <t>-3.47</t>
  </si>
  <si>
    <t>-0.69</t>
  </si>
  <si>
    <t>2.49</t>
  </si>
  <si>
    <t>Tangible Book Value, 5 Yr. CAGR %</t>
  </si>
  <si>
    <t>-8.89</t>
  </si>
  <si>
    <t>18.36</t>
  </si>
  <si>
    <t>18.4</t>
  </si>
  <si>
    <t>9.24</t>
  </si>
  <si>
    <t>-12.78</t>
  </si>
  <si>
    <t>25.92</t>
  </si>
  <si>
    <t>-4.55</t>
  </si>
  <si>
    <t>Common Equity, 5 Yr. CAGR %</t>
  </si>
  <si>
    <t>63.48</t>
  </si>
  <si>
    <t>57.04</t>
  </si>
  <si>
    <t>66.76</t>
  </si>
  <si>
    <t>51.85</t>
  </si>
  <si>
    <t>77.36</t>
  </si>
  <si>
    <t>-4.93</t>
  </si>
  <si>
    <t>-9.8</t>
  </si>
  <si>
    <t>-11.25</t>
  </si>
  <si>
    <t>Cash From Operations, 5 Yr. CAGR %</t>
  </si>
  <si>
    <t>29.09</t>
  </si>
  <si>
    <t>63.85</t>
  </si>
  <si>
    <t>27.65</t>
  </si>
  <si>
    <t>37.44</t>
  </si>
  <si>
    <t>10.08</t>
  </si>
  <si>
    <t>5.97</t>
  </si>
  <si>
    <t>9.74</t>
  </si>
  <si>
    <t>-4.27</t>
  </si>
  <si>
    <t>Capital Expenditures, 5 Yr. CAGR %</t>
  </si>
  <si>
    <t>29.03</t>
  </si>
  <si>
    <t>5.74</t>
  </si>
  <si>
    <t>11.97</t>
  </si>
  <si>
    <t>17.07</t>
  </si>
  <si>
    <t>23.23</t>
  </si>
  <si>
    <t>2.83</t>
  </si>
  <si>
    <t>15.51</t>
  </si>
  <si>
    <t>6.24</t>
  </si>
  <si>
    <t>Levered Free Cash Flow, 5 Yr. CAGR %</t>
  </si>
  <si>
    <t>26.67</t>
  </si>
  <si>
    <t>-43.18</t>
  </si>
  <si>
    <t>65.93</t>
  </si>
  <si>
    <t>42.95</t>
  </si>
  <si>
    <t>33.87</t>
  </si>
  <si>
    <t>13.45</t>
  </si>
  <si>
    <t>161.52</t>
  </si>
  <si>
    <t>3.64</t>
  </si>
  <si>
    <t>-2.45</t>
  </si>
  <si>
    <t>-3.42</t>
  </si>
  <si>
    <t>Unlevered Free Cash Flow, 5 Yr. CAGR %</t>
  </si>
  <si>
    <t>91.2</t>
  </si>
  <si>
    <t>-32.2</t>
  </si>
  <si>
    <t>42.71</t>
  </si>
  <si>
    <t>36.19</t>
  </si>
  <si>
    <t>30.62</t>
  </si>
  <si>
    <t>13.73</t>
  </si>
  <si>
    <t>102.2</t>
  </si>
  <si>
    <t>3.45</t>
  </si>
  <si>
    <t>-2.24</t>
  </si>
  <si>
    <t>Dividend Per Share, 5 Yr. CAGR %</t>
  </si>
  <si>
    <t>2019</t>
  </si>
  <si>
    <t>2020</t>
  </si>
  <si>
    <t>2021</t>
  </si>
  <si>
    <t>2022</t>
  </si>
  <si>
    <t>2023</t>
  </si>
  <si>
    <t>2024</t>
  </si>
  <si>
    <t>2025</t>
  </si>
  <si>
    <t>2026</t>
  </si>
  <si>
    <t>Capitalization
                                    1</t>
  </si>
  <si>
    <t>35,573</t>
  </si>
  <si>
    <t>44,483</t>
  </si>
  <si>
    <t>60,574</t>
  </si>
  <si>
    <t>40,951</t>
  </si>
  <si>
    <t>59,203</t>
  </si>
  <si>
    <t>52,567</t>
  </si>
  <si>
    <t>-</t>
  </si>
  <si>
    <t>Change</t>
  </si>
  <si>
    <t>25.05%</t>
  </si>
  <si>
    <t>36.17%</t>
  </si>
  <si>
    <t>-32.4%</t>
  </si>
  <si>
    <t>44.57%</t>
  </si>
  <si>
    <t>-11.21%</t>
  </si>
  <si>
    <t>0%</t>
  </si>
  <si>
    <t>Enterprise Value (EV)
                                    1</t>
  </si>
  <si>
    <t>41,893</t>
  </si>
  <si>
    <t>49,817</t>
  </si>
  <si>
    <t>68,316</t>
  </si>
  <si>
    <t>48,271</t>
  </si>
  <si>
    <t>66,516</t>
  </si>
  <si>
    <t>59,276</t>
  </si>
  <si>
    <t>58,826</t>
  </si>
  <si>
    <t>58,001</t>
  </si>
  <si>
    <t>18.92%</t>
  </si>
  <si>
    <t>37.13%</t>
  </si>
  <si>
    <t>-29.34%</t>
  </si>
  <si>
    <t>37.8%</t>
  </si>
  <si>
    <t>-10.88%</t>
  </si>
  <si>
    <t>-0.76%</t>
  </si>
  <si>
    <t>-1.4%</t>
  </si>
  <si>
    <t>P/E ratio</t>
  </si>
  <si>
    <t>150x</t>
  </si>
  <si>
    <t>883x</t>
  </si>
  <si>
    <t>33.5x</t>
  </si>
  <si>
    <t>15x</t>
  </si>
  <si>
    <t>21.5x</t>
  </si>
  <si>
    <t>20x</t>
  </si>
  <si>
    <t>20.1x</t>
  </si>
  <si>
    <t>15.8x</t>
  </si>
  <si>
    <t>PBR</t>
  </si>
  <si>
    <t>3.85x</t>
  </si>
  <si>
    <t>5.15x</t>
  </si>
  <si>
    <t>9.24x</t>
  </si>
  <si>
    <t>5.6x</t>
  </si>
  <si>
    <t>6.94x</t>
  </si>
  <si>
    <t>5.5x</t>
  </si>
  <si>
    <t>4.88x</t>
  </si>
  <si>
    <t>4.22x</t>
  </si>
  <si>
    <t>PEG</t>
  </si>
  <si>
    <t>-11.2x</t>
  </si>
  <si>
    <t>0x</t>
  </si>
  <si>
    <t>0.3x</t>
  </si>
  <si>
    <t>15.12x</t>
  </si>
  <si>
    <t>-5.97x</t>
  </si>
  <si>
    <t>-43.67x</t>
  </si>
  <si>
    <t>0.6x</t>
  </si>
  <si>
    <t>Capitalization / Revenue</t>
  </si>
  <si>
    <t>4.01x</t>
  </si>
  <si>
    <t>5.17x</t>
  </si>
  <si>
    <t>5.48x</t>
  </si>
  <si>
    <t>3.1x</t>
  </si>
  <si>
    <t>4.46x</t>
  </si>
  <si>
    <t>4.17x</t>
  </si>
  <si>
    <t>4.14x</t>
  </si>
  <si>
    <t>3.76x</t>
  </si>
  <si>
    <t>EV / Revenue</t>
  </si>
  <si>
    <t>4.72x</t>
  </si>
  <si>
    <t>5.78x</t>
  </si>
  <si>
    <t>6.18x</t>
  </si>
  <si>
    <t>3.66x</t>
  </si>
  <si>
    <t>5.01x</t>
  </si>
  <si>
    <t>4.7x</t>
  </si>
  <si>
    <t>4.64x</t>
  </si>
  <si>
    <t>EV / EBITDA</t>
  </si>
  <si>
    <t>13.5x</t>
  </si>
  <si>
    <t>17.8x</t>
  </si>
  <si>
    <t>16.1x</t>
  </si>
  <si>
    <t>8.83x</t>
  </si>
  <si>
    <t>12.3x</t>
  </si>
  <si>
    <t>12.1x</t>
  </si>
  <si>
    <t>10.4x</t>
  </si>
  <si>
    <t>EV / EBIT</t>
  </si>
  <si>
    <t>16.3x</t>
  </si>
  <si>
    <t>22.4x</t>
  </si>
  <si>
    <t>18.8x</t>
  </si>
  <si>
    <t>10.1x</t>
  </si>
  <si>
    <t>14.3x</t>
  </si>
  <si>
    <t>13.6x</t>
  </si>
  <si>
    <t>13.7x</t>
  </si>
  <si>
    <t>11.5x</t>
  </si>
  <si>
    <t>EV / FCF</t>
  </si>
  <si>
    <t>23.8x</t>
  </si>
  <si>
    <t>29.6x</t>
  </si>
  <si>
    <t>17x</t>
  </si>
  <si>
    <t>24.8x</t>
  </si>
  <si>
    <t>19.8x</t>
  </si>
  <si>
    <t>15.5x</t>
  </si>
  <si>
    <t>FCF Yield</t>
  </si>
  <si>
    <t>4.46%</t>
  </si>
  <si>
    <t>4.2%</t>
  </si>
  <si>
    <t>3.38%</t>
  </si>
  <si>
    <t>5.87%</t>
  </si>
  <si>
    <t>4.04%</t>
  </si>
  <si>
    <t>4.65%</t>
  </si>
  <si>
    <t>5.04%</t>
  </si>
  <si>
    <t>6.47%</t>
  </si>
  <si>
    <t>Dividend per Share
                                    2</t>
  </si>
  <si>
    <t>4.056</t>
  </si>
  <si>
    <t>4.127</t>
  </si>
  <si>
    <t>4.48</t>
  </si>
  <si>
    <t>4.826</t>
  </si>
  <si>
    <t>Rate of return</t>
  </si>
  <si>
    <t>0.98%</t>
  </si>
  <si>
    <t>0.94%</t>
  </si>
  <si>
    <t>0.99%</t>
  </si>
  <si>
    <t>2.14%</t>
  </si>
  <si>
    <t>1.77%</t>
  </si>
  <si>
    <t>2%</t>
  </si>
  <si>
    <t>2.17%</t>
  </si>
  <si>
    <t>2.33%</t>
  </si>
  <si>
    <t>EPS
                                    2</t>
  </si>
  <si>
    <t>10.29</t>
  </si>
  <si>
    <t>13.06</t>
  </si>
  <si>
    <t>Distribution rate</t>
  </si>
  <si>
    <t>147%</t>
  </si>
  <si>
    <t>833%</t>
  </si>
  <si>
    <t>33.1%</t>
  </si>
  <si>
    <t>32%</t>
  </si>
  <si>
    <t>37.9%</t>
  </si>
  <si>
    <t>39.9%</t>
  </si>
  <si>
    <t>43.5%</t>
  </si>
  <si>
    <t>37%</t>
  </si>
  <si>
    <t>Net sales
                                    1</t>
  </si>
  <si>
    <t>8,877</t>
  </si>
  <si>
    <t>8,612</t>
  </si>
  <si>
    <t>11,063</t>
  </si>
  <si>
    <t>13,205</t>
  </si>
  <si>
    <t>13,276</t>
  </si>
  <si>
    <t>12,604</t>
  </si>
  <si>
    <t>12,689</t>
  </si>
  <si>
    <t>13,998</t>
  </si>
  <si>
    <t>EBITDA
                                    1</t>
  </si>
  <si>
    <t>3,100</t>
  </si>
  <si>
    <t>2,792</t>
  </si>
  <si>
    <t>4,232</t>
  </si>
  <si>
    <t>5,469</t>
  </si>
  <si>
    <t>5,410</t>
  </si>
  <si>
    <t>4,883</t>
  </si>
  <si>
    <t>4,773</t>
  </si>
  <si>
    <t>5,594</t>
  </si>
  <si>
    <t>EBIT
                                    1</t>
  </si>
  <si>
    <t>2,573</t>
  </si>
  <si>
    <t>2,228</t>
  </si>
  <si>
    <t>3,641</t>
  </si>
  <si>
    <t>4,791</t>
  </si>
  <si>
    <t>4,662</t>
  </si>
  <si>
    <t>4,357</t>
  </si>
  <si>
    <t>4,297</t>
  </si>
  <si>
    <t>5,058</t>
  </si>
  <si>
    <t>Net income
                                    1</t>
  </si>
  <si>
    <t>243</t>
  </si>
  <si>
    <t>52</t>
  </si>
  <si>
    <t>1,871</t>
  </si>
  <si>
    <t>2,787</t>
  </si>
  <si>
    <t>2,797</t>
  </si>
  <si>
    <t>2,691</t>
  </si>
  <si>
    <t>2,664</t>
  </si>
  <si>
    <t>3,257</t>
  </si>
  <si>
    <t>Net Debt
                                    1</t>
  </si>
  <si>
    <t>6,320</t>
  </si>
  <si>
    <t>5,334</t>
  </si>
  <si>
    <t>7,742</t>
  </si>
  <si>
    <t>7,320</t>
  </si>
  <si>
    <t>7,313</t>
  </si>
  <si>
    <t>6,709</t>
  </si>
  <si>
    <t>6,259</t>
  </si>
  <si>
    <t>5,434</t>
  </si>
  <si>
    <t>Reference price
                                    2</t>
  </si>
  <si>
    <t>127.26</t>
  </si>
  <si>
    <t>159.01</t>
  </si>
  <si>
    <t>227.78</t>
  </si>
  <si>
    <t>158.03</t>
  </si>
  <si>
    <t>229.68</t>
  </si>
  <si>
    <t>206.83</t>
  </si>
  <si>
    <t>Nbr of stocks (in thousands)</t>
  </si>
  <si>
    <t>279,527</t>
  </si>
  <si>
    <t>279,750</t>
  </si>
  <si>
    <t>265,933</t>
  </si>
  <si>
    <t>259,135</t>
  </si>
  <si>
    <t>257,763</t>
  </si>
  <si>
    <t>254,156</t>
  </si>
  <si>
    <t>Announcement Date</t>
  </si>
  <si>
    <t>2/3/20</t>
  </si>
  <si>
    <t>2/1/21</t>
  </si>
  <si>
    <t>1/31/22</t>
  </si>
  <si>
    <t>1/30/23</t>
  </si>
  <si>
    <t>2/5/24</t>
  </si>
  <si>
    <t>address1</t>
  </si>
  <si>
    <t>60 High Tech Campus</t>
  </si>
  <si>
    <t>city</t>
  </si>
  <si>
    <t>Eindhoven</t>
  </si>
  <si>
    <t>zip</t>
  </si>
  <si>
    <t>5656 AG</t>
  </si>
  <si>
    <t>country</t>
  </si>
  <si>
    <t>phone</t>
  </si>
  <si>
    <t>31 40 272 9999</t>
  </si>
  <si>
    <t>website</t>
  </si>
  <si>
    <t>https://www.nxp.com</t>
  </si>
  <si>
    <t>industry</t>
  </si>
  <si>
    <t>industryKey</t>
  </si>
  <si>
    <t>semiconductors</t>
  </si>
  <si>
    <t>industryDisp</t>
  </si>
  <si>
    <t>sector</t>
  </si>
  <si>
    <t>Technology</t>
  </si>
  <si>
    <t>sectorKey</t>
  </si>
  <si>
    <t>technology</t>
  </si>
  <si>
    <t>sectorDisp</t>
  </si>
  <si>
    <t>longBusinessSummary</t>
  </si>
  <si>
    <t>NXP Semiconductors N.V. offers various semiconductor products. The company's product portfolio includes microcontrollers; application processors, including i.MX application processors, and i.MX 8 and 9 family of applications processors; communication processors; wireless connectivity solutions, such as near field communications, ultra-wideband, Bluetooth low-energy, Zigbee, and Wi-Fi and Wi-Fi/Bluetooth integrated SoCs; analog and interface devices; radio frequency power amplifiers; and security controllers, as well as semiconductor-based environmental and inertial sensors, including pressure, inertial, magnetic, and gyroscopic sensors. Its products are used in various applications, including automotive, industrial and Internet of Things, mobile, and communication infrastructure. The company markets its products to various original equipment manufacturers, contract manufacturers, and distributors. It operates in China, the Netherlands, the United States, Singapore, Germany, Japan, South Korea, Taiwan, and internationally. N.V. was incorporated in 2006 and is headquartered in Eindhoven, the Netherlands.</t>
  </si>
  <si>
    <t>fullTimeEmployees</t>
  </si>
  <si>
    <t>companyOfficers</t>
  </si>
  <si>
    <t>[{'maxAge': 1, 'name': 'Mr. Kurt  Sievers', 'age': 55, 'title': 'President, CEO &amp; Executive Director', 'yearBorn': 1969, 'fiscalYear': 2023, 'totalPay': 3850353, 'exercisedValue': 0, 'unexercisedValue': 0}, {'maxAge': 1, 'name': 'Mr. William J. Betz', 'age': 47, 'title': 'Executive VP &amp; CFO', 'yearBorn': 1977, 'fiscalYear': 2023, 'totalPay': 1330012, 'exercisedValue': 0, 'unexercisedValue': 0}, {'maxAge': 1, 'name': 'Mr. Andrew J. Micallef', 'age': 59, 'title': 'Executive VP &amp; Chief Operations and Manufacturing Officer', 'yearBorn': 1965, 'fiscalYear': 2023, 'totalPay': 1103571, 'exercisedValue': 0, 'unexercisedValue': 0}, {'maxAge': 1, 'name': 'Ms. Jennifer B. Wuamett', 'age': 59, 'title': 'Executive VP, General Counsel, Corporate Secretary &amp; Chief Sustainability Officer', 'yearBorn': 1965, 'fiscalYear': 2023, 'totalPay': 1149762, 'exercisedValue': 953025, 'unexercisedValue': 0}, {'maxAge': 1, 'name': 'Mr. Christopher L. Jensen', 'age': 55, 'title': 'Executive VP &amp;  Chief Human Resources Officer', 'yearBorn': 1969, 'fiscalYear': 2023, 'totalPay': 1030441, 'exercisedValue': 0, 'unexercisedValue': 0}, {'maxAge': 1, 'name': 'Mr. Lars  Reger', 'title': 'Executive VP &amp; CTO', 'fiscalYear': 2023, 'exercisedValue': 0, 'unexercisedValue': 0}, {'maxAge': 1, 'name': 'Mr. Jeff  Palmer', 'title': 'Vice President of Investor Relations', 'fiscalYear': 2023, 'exercisedValue': 0, 'unexercisedValue': 0}, {'maxAge': 1, 'name': 'Mr. Ron  Martino', 'age': 59, 'title': 'Executive VP &amp; Chief Sales Officer', 'yearBorn': 1965, 'fiscalYear': 2023, 'exercisedValue': 0, 'unexercisedValue': 0}, {'maxAge': 1, 'name': 'Dr. Johannes Anetta Wilhelmus Schreurs', 'title': 'Senior VP &amp; Chief Corporate Counsel', 'fiscalYear': 2023, 'exercisedValue': 0, 'unexercisedValue': 0}, {'maxAge': 1, 'name': 'Mr. Luc  De Dobbeleer', 'title': 'Senior Vice President and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</si>
  <si>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</si>
  <si>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</si>
  <si>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</si>
  <si>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</si>
  <si>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</si>
  <si>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</si>
  <si>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</si>
  <si>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</si>
  <si>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</si>
  <si>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</si>
  <si>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</si>
  <si>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</si>
  <si>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</si>
  <si>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</si>
  <si>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</si>
  <si>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</si>
  <si>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</si>
  <si>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</si>
  <si>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</si>
  <si>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</si>
  <si>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</si>
  <si>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</si>
  <si>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</si>
  <si>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</si>
  <si>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</si>
  <si>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</si>
  <si>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</si>
  <si>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</si>
  <si>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</si>
  <si>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</si>
  <si>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</si>
  <si>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</si>
  <si>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</si>
  <si>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</si>
  <si>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</si>
  <si>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</si>
  <si>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</si>
  <si>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</si>
  <si>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</si>
  <si>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</si>
  <si>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</si>
  <si>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</si>
  <si>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</si>
  <si>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</si>
  <si>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</si>
  <si>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</si>
  <si>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</si>
  <si>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</si>
  <si>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</si>
  <si>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</si>
  <si>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</si>
  <si>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</si>
  <si>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</si>
  <si>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</si>
  <si>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</si>
  <si>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</si>
  <si>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</si>
  <si>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</si>
  <si>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</si>
  <si>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</si>
  <si>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</si>
  <si>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</si>
  <si>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</si>
  <si>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</si>
  <si>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</si>
  <si>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</si>
  <si>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</si>
  <si>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</si>
  <si>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</si>
  <si>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</si>
  <si>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</si>
  <si>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</si>
  <si>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</si>
  <si>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</si>
  <si>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</si>
  <si>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</si>
  <si>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</si>
  <si>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</si>
  <si>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</si>
  <si>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</si>
  <si>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NXP Semiconductors N.V.</t>
  </si>
  <si>
    <t>longName</t>
  </si>
  <si>
    <t>firstTradeDateEpochUtc</t>
  </si>
  <si>
    <t>timeZoneFullName</t>
  </si>
  <si>
    <t>America/New_York</t>
  </si>
  <si>
    <t>timeZoneShortName</t>
  </si>
  <si>
    <t>EST</t>
  </si>
  <si>
    <t>uuid</t>
  </si>
  <si>
    <t>19ec71bc-4f1e-31ce-a93c-b9d34580ff84</t>
  </si>
  <si>
    <t>messageBoardId</t>
  </si>
  <si>
    <t>finmb_934467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</si>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</sst>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x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203.12</v>
      </c>
      <c r="C4" s="2"/>
      <c r="D4" s="2"/>
      <c r="E4" s="2"/>
      <c r="F4" s="2"/>
      <c r="G4" s="2"/>
      <c r="H4" s="2"/>
      <c r="I4" s="2"/>
      <c r="J4" s="2"/>
      <c r="K4" s="2"/>
      <c r="L4" s="2"/>
      <c r="M4" s="2"/>
      <c r="N4" s="2"/>
      <c r="O4" s="2"/>
      <c r="P4" s="2"/>
      <c r="Q4" s="2"/>
      <c r="R4" s="2"/>
      <c r="S4" s="2"/>
      <c r="T4" s="2"/>
      <c r="U4" s="2"/>
      <c r="V4" s="2"/>
      <c r="W4" s="2"/>
      <c r="X4" s="2"/>
      <c r="Y4" s="2"/>
      <c r="Z4" s="2"/>
    </row>
    <row r="5">
      <c r="A5" s="1" t="s">
        <v>7</v>
      </c>
      <c r="B5" s="1">
        <v>316.5712926863652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5.2567085056E10</v>
      </c>
      <c r="C8" s="2"/>
      <c r="D8" s="2"/>
      <c r="E8" s="2"/>
      <c r="F8" s="2"/>
      <c r="G8" s="2"/>
      <c r="H8" s="2"/>
      <c r="I8" s="2"/>
      <c r="J8" s="2"/>
      <c r="K8" s="2"/>
      <c r="L8" s="2"/>
      <c r="M8" s="2"/>
      <c r="N8" s="2"/>
      <c r="O8" s="2"/>
      <c r="P8" s="2"/>
      <c r="Q8" s="2"/>
      <c r="R8" s="2"/>
      <c r="S8" s="2"/>
      <c r="T8" s="2"/>
      <c r="U8" s="2"/>
      <c r="V8" s="2"/>
      <c r="W8" s="2"/>
      <c r="X8" s="2"/>
      <c r="Y8" s="2"/>
      <c r="Z8" s="2"/>
    </row>
    <row r="9">
      <c r="A9" s="1" t="s">
        <v>13</v>
      </c>
      <c r="B9" s="1">
        <v>37.031</v>
      </c>
      <c r="C9" s="2"/>
      <c r="D9" s="2"/>
      <c r="E9" s="2"/>
      <c r="F9" s="2"/>
      <c r="G9" s="2"/>
      <c r="H9" s="2"/>
      <c r="I9" s="2"/>
      <c r="J9" s="2"/>
      <c r="K9" s="2"/>
      <c r="L9" s="2"/>
      <c r="M9" s="2"/>
      <c r="N9" s="2"/>
      <c r="O9" s="2"/>
      <c r="P9" s="2"/>
      <c r="Q9" s="2"/>
      <c r="R9" s="2"/>
      <c r="S9" s="2"/>
      <c r="T9" s="2"/>
      <c r="U9" s="2"/>
      <c r="V9" s="2"/>
      <c r="W9" s="2"/>
      <c r="X9" s="2"/>
      <c r="Y9" s="2"/>
      <c r="Z9" s="2"/>
    </row>
    <row r="10">
      <c r="A10" s="1" t="s">
        <v>14</v>
      </c>
      <c r="B10" s="1">
        <v>15.87354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539.0</v>
      </c>
      <c r="C2" s="1">
        <v>1530.0</v>
      </c>
      <c r="D2" s="1">
        <v>200.0</v>
      </c>
      <c r="E2" s="1">
        <v>2220.0</v>
      </c>
      <c r="F2" s="1">
        <v>2210.0</v>
      </c>
      <c r="G2" s="1">
        <v>243.0</v>
      </c>
      <c r="H2" s="1">
        <v>52.0</v>
      </c>
      <c r="I2" s="1">
        <v>1870.0</v>
      </c>
      <c r="J2" s="1">
        <v>2790.0</v>
      </c>
      <c r="K2" s="1">
        <v>2800.0</v>
      </c>
      <c r="L2" s="2"/>
      <c r="M2" s="2"/>
      <c r="N2" s="2"/>
      <c r="O2" s="2"/>
      <c r="P2" s="2"/>
      <c r="Q2" s="2"/>
      <c r="R2" s="2"/>
      <c r="S2" s="2"/>
      <c r="T2" s="2"/>
      <c r="U2" s="2"/>
      <c r="V2" s="2"/>
      <c r="W2" s="2"/>
      <c r="X2" s="2"/>
      <c r="Y2" s="2"/>
      <c r="Z2" s="2"/>
    </row>
    <row r="3">
      <c r="A3" s="1" t="s">
        <v>26</v>
      </c>
      <c r="B3" s="1">
        <v>403.0</v>
      </c>
      <c r="C3" s="1">
        <v>262.0</v>
      </c>
      <c r="D3" s="1">
        <v>609.0</v>
      </c>
      <c r="E3" s="1">
        <v>611.0</v>
      </c>
      <c r="F3" s="1">
        <v>478.0</v>
      </c>
      <c r="G3" s="1">
        <v>518.0</v>
      </c>
      <c r="H3" s="1">
        <v>547.0</v>
      </c>
      <c r="I3" s="1">
        <v>551.0</v>
      </c>
      <c r="J3" s="1">
        <v>605.0</v>
      </c>
      <c r="K3" s="1">
        <v>652.0</v>
      </c>
      <c r="L3" s="2"/>
      <c r="M3" s="2"/>
      <c r="N3" s="2"/>
      <c r="O3" s="2"/>
      <c r="P3" s="2"/>
      <c r="Q3" s="2"/>
      <c r="R3" s="2"/>
      <c r="S3" s="2"/>
      <c r="T3" s="2"/>
      <c r="U3" s="2"/>
      <c r="V3" s="2"/>
      <c r="W3" s="2"/>
      <c r="X3" s="2"/>
      <c r="Y3" s="2"/>
      <c r="Z3" s="2"/>
    </row>
    <row r="4">
      <c r="A4" s="1" t="s">
        <v>27</v>
      </c>
      <c r="B4" s="1">
        <v>0.0</v>
      </c>
      <c r="C4" s="1">
        <v>229.0</v>
      </c>
      <c r="D4" s="1">
        <v>1480.0</v>
      </c>
      <c r="E4" s="1">
        <v>1520.0</v>
      </c>
      <c r="F4" s="1">
        <v>1500.0</v>
      </c>
      <c r="G4" s="1">
        <v>1520.0</v>
      </c>
      <c r="H4" s="1">
        <v>1400.0</v>
      </c>
      <c r="I4" s="1">
        <v>668.0</v>
      </c>
      <c r="J4" s="1">
        <v>633.0</v>
      </c>
      <c r="K4" s="1">
        <v>434.0</v>
      </c>
      <c r="L4" s="2"/>
      <c r="M4" s="2"/>
      <c r="N4" s="2"/>
      <c r="O4" s="2"/>
      <c r="P4" s="2"/>
      <c r="Q4" s="2"/>
      <c r="R4" s="2"/>
      <c r="S4" s="2"/>
      <c r="T4" s="2"/>
      <c r="U4" s="2"/>
      <c r="V4" s="2"/>
      <c r="W4" s="2"/>
      <c r="X4" s="2"/>
      <c r="Y4" s="2"/>
      <c r="Z4" s="2"/>
    </row>
    <row r="5">
      <c r="A5" s="1" t="s">
        <v>28</v>
      </c>
      <c r="B5" s="1">
        <v>403.0</v>
      </c>
      <c r="C5" s="1">
        <v>491.0</v>
      </c>
      <c r="D5" s="1">
        <v>2090.0</v>
      </c>
      <c r="E5" s="1">
        <v>2130.0</v>
      </c>
      <c r="F5" s="1">
        <v>1980.0</v>
      </c>
      <c r="G5" s="1">
        <v>2040.0</v>
      </c>
      <c r="H5" s="1">
        <v>1950.0</v>
      </c>
      <c r="I5" s="1">
        <v>1220.0</v>
      </c>
      <c r="J5" s="1">
        <v>1240.0</v>
      </c>
      <c r="K5" s="1">
        <v>1090.0</v>
      </c>
      <c r="L5" s="2"/>
      <c r="M5" s="2"/>
      <c r="N5" s="2"/>
      <c r="O5" s="2"/>
      <c r="P5" s="2"/>
      <c r="Q5" s="2"/>
      <c r="R5" s="2"/>
      <c r="S5" s="2"/>
      <c r="T5" s="2"/>
      <c r="U5" s="2"/>
      <c r="V5" s="2"/>
      <c r="W5" s="2"/>
      <c r="X5" s="2"/>
      <c r="Y5" s="2"/>
      <c r="Z5" s="2"/>
    </row>
    <row r="6">
      <c r="A6" s="1" t="s">
        <v>29</v>
      </c>
      <c r="B6" s="1">
        <v>0.0</v>
      </c>
      <c r="C6" s="1">
        <v>76.0</v>
      </c>
      <c r="D6" s="1">
        <v>74.0</v>
      </c>
      <c r="E6" s="1">
        <v>73.0</v>
      </c>
      <c r="F6" s="1">
        <v>60.0</v>
      </c>
      <c r="G6" s="1">
        <v>61.0</v>
      </c>
      <c r="H6" s="1">
        <v>15.0</v>
      </c>
      <c r="I6" s="1">
        <v>15.0</v>
      </c>
      <c r="J6" s="1">
        <v>21.0</v>
      </c>
      <c r="K6" s="1">
        <v>30.0</v>
      </c>
      <c r="L6" s="2"/>
      <c r="M6" s="2"/>
      <c r="N6" s="2"/>
      <c r="O6" s="2"/>
      <c r="P6" s="2"/>
      <c r="Q6" s="2"/>
      <c r="R6" s="2"/>
      <c r="S6" s="2"/>
      <c r="T6" s="2"/>
      <c r="U6" s="2"/>
      <c r="V6" s="2"/>
      <c r="W6" s="2"/>
      <c r="X6" s="2"/>
      <c r="Y6" s="2"/>
      <c r="Z6" s="2"/>
    </row>
    <row r="7">
      <c r="A7" s="1" t="s">
        <v>30</v>
      </c>
      <c r="B7" s="1">
        <v>-10.0</v>
      </c>
      <c r="C7" s="1">
        <v>-1260.0</v>
      </c>
      <c r="D7" s="1">
        <v>-11.0</v>
      </c>
      <c r="E7" s="1">
        <v>-1620.0</v>
      </c>
      <c r="F7" s="1">
        <v>0.0</v>
      </c>
      <c r="G7" s="1">
        <v>-20.0</v>
      </c>
      <c r="H7" s="1">
        <v>-115.0</v>
      </c>
      <c r="I7" s="1">
        <v>-1.0</v>
      </c>
      <c r="J7" s="1">
        <v>0.0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-21.0</v>
      </c>
      <c r="I8" s="1">
        <v>2.0</v>
      </c>
      <c r="J8" s="1">
        <v>4.0</v>
      </c>
      <c r="K8" s="1">
        <v>-1.0</v>
      </c>
      <c r="L8" s="2"/>
      <c r="M8" s="2"/>
      <c r="N8" s="2"/>
      <c r="O8" s="2"/>
      <c r="P8" s="2"/>
      <c r="Q8" s="2"/>
      <c r="R8" s="2"/>
      <c r="S8" s="2"/>
      <c r="T8" s="2"/>
      <c r="U8" s="2"/>
      <c r="V8" s="2"/>
      <c r="W8" s="2"/>
      <c r="X8" s="2"/>
      <c r="Y8" s="2"/>
      <c r="Z8" s="2"/>
    </row>
    <row r="9">
      <c r="A9" s="1" t="s">
        <v>32</v>
      </c>
      <c r="B9" s="1">
        <v>1.0</v>
      </c>
      <c r="C9" s="1">
        <v>0.0</v>
      </c>
      <c r="D9" s="1">
        <v>89.0</v>
      </c>
      <c r="E9" s="1">
        <v>23.0</v>
      </c>
      <c r="F9" s="1">
        <v>0.0</v>
      </c>
      <c r="G9" s="1">
        <v>0.0</v>
      </c>
      <c r="H9" s="1">
        <v>36.0</v>
      </c>
      <c r="I9" s="1">
        <v>36.0</v>
      </c>
      <c r="J9" s="1">
        <v>0.0</v>
      </c>
      <c r="K9" s="1">
        <v>0.0</v>
      </c>
      <c r="L9" s="2"/>
      <c r="M9" s="2"/>
      <c r="N9" s="2"/>
      <c r="O9" s="2"/>
      <c r="P9" s="2"/>
      <c r="Q9" s="2"/>
      <c r="R9" s="2"/>
      <c r="S9" s="2"/>
      <c r="T9" s="2"/>
      <c r="U9" s="2"/>
      <c r="V9" s="2"/>
      <c r="W9" s="2"/>
      <c r="X9" s="2"/>
      <c r="Y9" s="2"/>
      <c r="Z9" s="2"/>
    </row>
    <row r="10">
      <c r="A10" s="1" t="s">
        <v>33</v>
      </c>
      <c r="B10" s="1">
        <v>-8.0</v>
      </c>
      <c r="C10" s="1">
        <v>-9.0</v>
      </c>
      <c r="D10" s="1">
        <v>-11.0</v>
      </c>
      <c r="E10" s="1">
        <v>-22.0</v>
      </c>
      <c r="F10" s="1">
        <v>-54.0</v>
      </c>
      <c r="G10" s="1">
        <v>-1.0</v>
      </c>
      <c r="H10" s="1">
        <v>4.0</v>
      </c>
      <c r="I10" s="1">
        <v>2.0</v>
      </c>
      <c r="J10" s="1">
        <v>1.0</v>
      </c>
      <c r="K10" s="1">
        <v>7.0</v>
      </c>
      <c r="L10" s="2"/>
      <c r="M10" s="2"/>
      <c r="N10" s="2"/>
      <c r="O10" s="2"/>
      <c r="P10" s="2"/>
      <c r="Q10" s="2"/>
      <c r="R10" s="2"/>
      <c r="S10" s="2"/>
      <c r="T10" s="2"/>
      <c r="U10" s="2"/>
      <c r="V10" s="2"/>
      <c r="W10" s="2"/>
      <c r="X10" s="2"/>
      <c r="Y10" s="2"/>
      <c r="Z10" s="2"/>
    </row>
    <row r="11">
      <c r="A11" s="1" t="s">
        <v>34</v>
      </c>
      <c r="B11" s="1">
        <v>133.0</v>
      </c>
      <c r="C11" s="1">
        <v>216.0</v>
      </c>
      <c r="D11" s="1">
        <v>338.0</v>
      </c>
      <c r="E11" s="1">
        <v>281.0</v>
      </c>
      <c r="F11" s="1">
        <v>314.0</v>
      </c>
      <c r="G11" s="1">
        <v>346.0</v>
      </c>
      <c r="H11" s="1">
        <v>384.0</v>
      </c>
      <c r="I11" s="1">
        <v>353.0</v>
      </c>
      <c r="J11" s="1">
        <v>364.0</v>
      </c>
      <c r="K11" s="1">
        <v>411.0</v>
      </c>
      <c r="L11" s="2"/>
      <c r="M11" s="2"/>
      <c r="N11" s="2"/>
      <c r="O11" s="2"/>
      <c r="P11" s="2"/>
      <c r="Q11" s="2"/>
      <c r="R11" s="2"/>
      <c r="S11" s="2"/>
      <c r="T11" s="2"/>
      <c r="U11" s="2"/>
      <c r="V11" s="2"/>
      <c r="W11" s="2"/>
      <c r="X11" s="2"/>
      <c r="Y11" s="2"/>
      <c r="Z11" s="2"/>
    </row>
    <row r="12">
      <c r="A12" s="1" t="s">
        <v>35</v>
      </c>
      <c r="B12" s="1">
        <v>0.0</v>
      </c>
      <c r="C12" s="1">
        <v>0.0</v>
      </c>
      <c r="D12" s="1">
        <v>-5.0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314.0</v>
      </c>
      <c r="C13" s="1">
        <v>132.0</v>
      </c>
      <c r="D13" s="1">
        <v>-829.0</v>
      </c>
      <c r="E13" s="1">
        <v>-673.0</v>
      </c>
      <c r="F13" s="1">
        <v>-109.0</v>
      </c>
      <c r="G13" s="1">
        <v>-122.0</v>
      </c>
      <c r="H13" s="1">
        <v>-257.0</v>
      </c>
      <c r="I13" s="1">
        <v>17.0</v>
      </c>
      <c r="J13" s="1">
        <v>-148.0</v>
      </c>
      <c r="K13" s="1">
        <v>-222.0</v>
      </c>
      <c r="L13" s="2"/>
      <c r="M13" s="2"/>
      <c r="N13" s="2"/>
      <c r="O13" s="2"/>
      <c r="P13" s="2"/>
      <c r="Q13" s="2"/>
      <c r="R13" s="2"/>
      <c r="S13" s="2"/>
      <c r="T13" s="2"/>
      <c r="U13" s="2"/>
      <c r="V13" s="2"/>
      <c r="W13" s="2"/>
      <c r="X13" s="2"/>
      <c r="Y13" s="2"/>
      <c r="Z13" s="2"/>
    </row>
    <row r="14">
      <c r="A14" s="1" t="s">
        <v>37</v>
      </c>
      <c r="B14" s="1">
        <v>-109.0</v>
      </c>
      <c r="C14" s="1">
        <v>-78.0</v>
      </c>
      <c r="D14" s="1">
        <v>-51.0</v>
      </c>
      <c r="E14" s="1">
        <v>31.0</v>
      </c>
      <c r="F14" s="1">
        <v>187.0</v>
      </c>
      <c r="G14" s="1">
        <v>116.0</v>
      </c>
      <c r="H14" s="1">
        <v>-51.0</v>
      </c>
      <c r="I14" s="1">
        <v>-176.0</v>
      </c>
      <c r="J14" s="1">
        <v>-106.0</v>
      </c>
      <c r="K14" s="1">
        <v>-138.0</v>
      </c>
      <c r="L14" s="2"/>
      <c r="M14" s="2"/>
      <c r="N14" s="2"/>
      <c r="O14" s="2"/>
      <c r="P14" s="2"/>
      <c r="Q14" s="2"/>
      <c r="R14" s="2"/>
      <c r="S14" s="2"/>
      <c r="T14" s="2"/>
      <c r="U14" s="2"/>
      <c r="V14" s="2"/>
      <c r="W14" s="2"/>
      <c r="X14" s="2"/>
      <c r="Y14" s="2"/>
      <c r="Z14" s="2"/>
    </row>
    <row r="15">
      <c r="A15" s="1" t="s">
        <v>38</v>
      </c>
      <c r="B15" s="1">
        <v>-42.0</v>
      </c>
      <c r="C15" s="1">
        <v>82.0</v>
      </c>
      <c r="D15" s="1">
        <v>568.0</v>
      </c>
      <c r="E15" s="1">
        <v>-120.0</v>
      </c>
      <c r="F15" s="1">
        <v>-65.0</v>
      </c>
      <c r="G15" s="1">
        <v>128.0</v>
      </c>
      <c r="H15" s="1">
        <v>163.0</v>
      </c>
      <c r="I15" s="1">
        <v>-159.0</v>
      </c>
      <c r="J15" s="1">
        <v>-593.0</v>
      </c>
      <c r="K15" s="1">
        <v>-353.0</v>
      </c>
      <c r="L15" s="2"/>
      <c r="M15" s="2"/>
      <c r="N15" s="2"/>
      <c r="O15" s="2"/>
      <c r="P15" s="2"/>
      <c r="Q15" s="2"/>
      <c r="R15" s="2"/>
      <c r="S15" s="2"/>
      <c r="T15" s="2"/>
      <c r="U15" s="2"/>
      <c r="V15" s="2"/>
      <c r="W15" s="2"/>
      <c r="X15" s="2"/>
      <c r="Y15" s="2"/>
      <c r="Z15" s="2"/>
    </row>
    <row r="16">
      <c r="A16" s="1" t="s">
        <v>39</v>
      </c>
      <c r="B16" s="1">
        <v>217.0</v>
      </c>
      <c r="C16" s="1">
        <v>127.0</v>
      </c>
      <c r="D16" s="1">
        <v>-156.0</v>
      </c>
      <c r="E16" s="1">
        <v>225.0</v>
      </c>
      <c r="F16" s="1">
        <v>-129.0</v>
      </c>
      <c r="G16" s="1">
        <v>-460.0</v>
      </c>
      <c r="H16" s="1">
        <v>319.0</v>
      </c>
      <c r="I16" s="1">
        <v>248.0</v>
      </c>
      <c r="J16" s="1">
        <v>633.0</v>
      </c>
      <c r="K16" s="1">
        <v>-119.0</v>
      </c>
      <c r="L16" s="2"/>
      <c r="M16" s="2"/>
      <c r="N16" s="2"/>
      <c r="O16" s="2"/>
      <c r="P16" s="2"/>
      <c r="Q16" s="2"/>
      <c r="R16" s="2"/>
      <c r="S16" s="2"/>
      <c r="T16" s="2"/>
      <c r="U16" s="2"/>
      <c r="V16" s="2"/>
      <c r="W16" s="2"/>
      <c r="X16" s="2"/>
      <c r="Y16" s="2"/>
      <c r="Z16" s="2"/>
    </row>
    <row r="17">
      <c r="A17" s="1" t="s">
        <v>40</v>
      </c>
      <c r="B17" s="1">
        <v>30.0</v>
      </c>
      <c r="C17" s="1">
        <v>30.0</v>
      </c>
      <c r="D17" s="1">
        <v>5.0</v>
      </c>
      <c r="E17" s="1">
        <v>-100.0</v>
      </c>
      <c r="F17" s="1">
        <v>-22.0</v>
      </c>
      <c r="G17" s="1">
        <v>43.0</v>
      </c>
      <c r="H17" s="1">
        <v>7.0</v>
      </c>
      <c r="I17" s="1">
        <v>-350.0</v>
      </c>
      <c r="J17" s="1">
        <v>-306.0</v>
      </c>
      <c r="K17" s="1">
        <v>16.0</v>
      </c>
      <c r="L17" s="2"/>
      <c r="M17" s="2"/>
      <c r="N17" s="2"/>
      <c r="O17" s="2"/>
      <c r="P17" s="2"/>
      <c r="Q17" s="2"/>
      <c r="R17" s="2"/>
      <c r="S17" s="2"/>
      <c r="T17" s="2"/>
      <c r="U17" s="2"/>
      <c r="V17" s="2"/>
      <c r="W17" s="2"/>
      <c r="X17" s="2"/>
      <c r="Y17" s="2"/>
      <c r="Z17" s="2"/>
    </row>
    <row r="18">
      <c r="A18" s="1" t="s">
        <v>41</v>
      </c>
      <c r="B18" s="1">
        <v>1470.0</v>
      </c>
      <c r="C18" s="1">
        <v>1330.0</v>
      </c>
      <c r="D18" s="1">
        <v>2300.0</v>
      </c>
      <c r="E18" s="1">
        <v>2450.0</v>
      </c>
      <c r="F18" s="1">
        <v>4370.0</v>
      </c>
      <c r="G18" s="1">
        <v>2370.0</v>
      </c>
      <c r="H18" s="1">
        <v>2480.0</v>
      </c>
      <c r="I18" s="1">
        <v>3080.0</v>
      </c>
      <c r="J18" s="1">
        <v>3900.0</v>
      </c>
      <c r="K18" s="1">
        <v>3510.0</v>
      </c>
      <c r="L18" s="2"/>
      <c r="M18" s="2"/>
      <c r="N18" s="2"/>
      <c r="O18" s="2"/>
      <c r="P18" s="2"/>
      <c r="Q18" s="2"/>
      <c r="R18" s="2"/>
      <c r="S18" s="2"/>
      <c r="T18" s="2"/>
      <c r="U18" s="2"/>
      <c r="V18" s="2"/>
      <c r="W18" s="2"/>
      <c r="X18" s="2"/>
      <c r="Y18" s="2"/>
      <c r="Z18" s="2"/>
    </row>
    <row r="19">
      <c r="A19" s="1" t="s">
        <v>42</v>
      </c>
      <c r="B19" s="1">
        <v>-329.0</v>
      </c>
      <c r="C19" s="1">
        <v>-341.0</v>
      </c>
      <c r="D19" s="1">
        <v>-389.0</v>
      </c>
      <c r="E19" s="1">
        <v>-552.0</v>
      </c>
      <c r="F19" s="1">
        <v>-611.0</v>
      </c>
      <c r="G19" s="1">
        <v>-526.0</v>
      </c>
      <c r="H19" s="1">
        <v>-392.0</v>
      </c>
      <c r="I19" s="1">
        <v>-800.0</v>
      </c>
      <c r="J19" s="1">
        <v>-1070.0</v>
      </c>
      <c r="K19" s="1">
        <v>-827.0</v>
      </c>
      <c r="L19" s="2"/>
      <c r="M19" s="2"/>
      <c r="N19" s="2"/>
      <c r="O19" s="2"/>
      <c r="P19" s="2"/>
      <c r="Q19" s="2"/>
      <c r="R19" s="2"/>
      <c r="S19" s="2"/>
      <c r="T19" s="2"/>
      <c r="U19" s="2"/>
      <c r="V19" s="2"/>
      <c r="W19" s="2"/>
      <c r="X19" s="2"/>
      <c r="Y19" s="2"/>
      <c r="Z19" s="2"/>
    </row>
    <row r="20">
      <c r="A20" s="1" t="s">
        <v>43</v>
      </c>
      <c r="B20" s="1">
        <v>10.0</v>
      </c>
      <c r="C20" s="1">
        <v>7.0</v>
      </c>
      <c r="D20" s="1">
        <v>1.0</v>
      </c>
      <c r="E20" s="1">
        <v>2.0</v>
      </c>
      <c r="F20" s="1">
        <v>1.0</v>
      </c>
      <c r="G20" s="1">
        <v>23.0</v>
      </c>
      <c r="H20" s="1">
        <v>4.0</v>
      </c>
      <c r="I20" s="1">
        <v>1.0</v>
      </c>
      <c r="J20" s="1">
        <v>2.0</v>
      </c>
      <c r="K20" s="1">
        <v>1.0</v>
      </c>
      <c r="L20" s="2"/>
      <c r="M20" s="2"/>
      <c r="N20" s="2"/>
      <c r="O20" s="2"/>
      <c r="P20" s="2"/>
      <c r="Q20" s="2"/>
      <c r="R20" s="2"/>
      <c r="S20" s="2"/>
      <c r="T20" s="2"/>
      <c r="U20" s="2"/>
      <c r="V20" s="2"/>
      <c r="W20" s="2"/>
      <c r="X20" s="2"/>
      <c r="Y20" s="2"/>
      <c r="Z20" s="2"/>
    </row>
    <row r="21" ht="15.75" customHeight="1">
      <c r="A21" s="1" t="s">
        <v>44</v>
      </c>
      <c r="B21" s="1">
        <v>-8.0</v>
      </c>
      <c r="C21" s="1">
        <v>-1690.0</v>
      </c>
      <c r="D21" s="1">
        <v>-202.0</v>
      </c>
      <c r="E21" s="1">
        <v>0.0</v>
      </c>
      <c r="F21" s="1">
        <v>-18.0</v>
      </c>
      <c r="G21" s="1">
        <v>-1700.0</v>
      </c>
      <c r="H21" s="1">
        <v>-34.0</v>
      </c>
      <c r="I21" s="1">
        <v>-23.0</v>
      </c>
      <c r="J21" s="1">
        <v>-27.0</v>
      </c>
      <c r="K21" s="1">
        <v>0.0</v>
      </c>
      <c r="L21" s="2"/>
      <c r="M21" s="2"/>
      <c r="N21" s="2"/>
      <c r="O21" s="2"/>
      <c r="P21" s="2"/>
      <c r="Q21" s="2"/>
      <c r="R21" s="2"/>
      <c r="S21" s="2"/>
      <c r="T21" s="2"/>
      <c r="U21" s="2"/>
      <c r="V21" s="2"/>
      <c r="W21" s="2"/>
      <c r="X21" s="2"/>
      <c r="Y21" s="2"/>
      <c r="Z21" s="2"/>
    </row>
    <row r="22" ht="15.75" customHeight="1">
      <c r="A22" s="1" t="s">
        <v>45</v>
      </c>
      <c r="B22" s="1">
        <v>1.0</v>
      </c>
      <c r="C22" s="1">
        <v>1600.0</v>
      </c>
      <c r="D22" s="1">
        <v>20.0</v>
      </c>
      <c r="E22" s="1">
        <v>2680.0</v>
      </c>
      <c r="F22" s="1">
        <v>159.0</v>
      </c>
      <c r="G22" s="1">
        <v>37.0</v>
      </c>
      <c r="H22" s="1">
        <v>161.0</v>
      </c>
      <c r="I22" s="1">
        <v>0.0</v>
      </c>
      <c r="J22" s="1">
        <v>0.0</v>
      </c>
      <c r="K22" s="1">
        <v>0.0</v>
      </c>
      <c r="L22" s="2"/>
      <c r="M22" s="2"/>
      <c r="N22" s="2"/>
      <c r="O22" s="2"/>
      <c r="P22" s="2"/>
      <c r="Q22" s="2"/>
      <c r="R22" s="2"/>
      <c r="S22" s="2"/>
      <c r="T22" s="2"/>
      <c r="U22" s="2"/>
      <c r="V22" s="2"/>
      <c r="W22" s="2"/>
      <c r="X22" s="2"/>
      <c r="Y22" s="2"/>
      <c r="Z22" s="2"/>
    </row>
    <row r="23" ht="15.75" customHeight="1">
      <c r="A23" s="1" t="s">
        <v>46</v>
      </c>
      <c r="B23" s="1">
        <v>-36.0</v>
      </c>
      <c r="C23" s="1">
        <v>-12.0</v>
      </c>
      <c r="D23" s="1">
        <v>-59.0</v>
      </c>
      <c r="E23" s="1">
        <v>-66.0</v>
      </c>
      <c r="F23" s="1">
        <v>-50.0</v>
      </c>
      <c r="G23" s="1">
        <v>-102.0</v>
      </c>
      <c r="H23" s="1">
        <v>-130.0</v>
      </c>
      <c r="I23" s="1">
        <v>-132.0</v>
      </c>
      <c r="J23" s="1">
        <v>-159.0</v>
      </c>
      <c r="K23" s="1">
        <v>-179.0</v>
      </c>
      <c r="L23" s="2"/>
      <c r="M23" s="2"/>
      <c r="N23" s="2"/>
      <c r="O23" s="2"/>
      <c r="P23" s="2"/>
      <c r="Q23" s="2"/>
      <c r="R23" s="2"/>
      <c r="S23" s="2"/>
      <c r="T23" s="2"/>
      <c r="U23" s="2"/>
      <c r="V23" s="2"/>
      <c r="W23" s="2"/>
      <c r="X23" s="2"/>
      <c r="Y23" s="2"/>
      <c r="Z23" s="2"/>
    </row>
    <row r="24" ht="15.75" customHeight="1">
      <c r="A24" s="1" t="s">
        <v>47</v>
      </c>
      <c r="B24" s="1">
        <v>0.0</v>
      </c>
      <c r="C24" s="1">
        <v>1.0</v>
      </c>
      <c r="D24" s="1">
        <v>0.0</v>
      </c>
      <c r="E24" s="1">
        <v>0.0</v>
      </c>
      <c r="F24" s="1">
        <v>-3.0</v>
      </c>
      <c r="G24" s="1">
        <v>-18.0</v>
      </c>
      <c r="H24" s="1">
        <v>-27.0</v>
      </c>
      <c r="I24" s="1">
        <v>10.0</v>
      </c>
      <c r="J24" s="1">
        <v>3.0</v>
      </c>
      <c r="K24" s="1">
        <v>-503.0</v>
      </c>
      <c r="L24" s="2"/>
      <c r="M24" s="2"/>
      <c r="N24" s="2"/>
      <c r="O24" s="2"/>
      <c r="P24" s="2"/>
      <c r="Q24" s="2"/>
      <c r="R24" s="2"/>
      <c r="S24" s="2"/>
      <c r="T24" s="2"/>
      <c r="U24" s="2"/>
      <c r="V24" s="2"/>
      <c r="W24" s="2"/>
      <c r="X24" s="2"/>
      <c r="Y24" s="2"/>
      <c r="Z24" s="2"/>
    </row>
    <row r="25" ht="15.75" customHeight="1">
      <c r="A25" s="1" t="s">
        <v>48</v>
      </c>
      <c r="B25" s="1">
        <v>-25.0</v>
      </c>
      <c r="C25" s="1">
        <v>2.0</v>
      </c>
      <c r="D25" s="1">
        <v>2.0</v>
      </c>
      <c r="E25" s="1">
        <v>6.0</v>
      </c>
      <c r="F25" s="1">
        <v>0.0</v>
      </c>
      <c r="G25" s="1">
        <v>0.0</v>
      </c>
      <c r="H25" s="1">
        <v>0.0</v>
      </c>
      <c r="I25" s="1">
        <v>10.0</v>
      </c>
      <c r="J25" s="1">
        <v>0.0</v>
      </c>
      <c r="K25" s="1">
        <v>0.0</v>
      </c>
      <c r="L25" s="2"/>
      <c r="M25" s="2"/>
      <c r="N25" s="2"/>
      <c r="O25" s="2"/>
      <c r="P25" s="2"/>
      <c r="Q25" s="2"/>
      <c r="R25" s="2"/>
      <c r="S25" s="2"/>
      <c r="T25" s="2"/>
      <c r="U25" s="2"/>
      <c r="V25" s="2"/>
      <c r="W25" s="2"/>
      <c r="X25" s="2"/>
      <c r="Y25" s="2"/>
      <c r="Z25" s="2"/>
    </row>
    <row r="26" ht="15.75" customHeight="1">
      <c r="A26" s="1" t="s">
        <v>49</v>
      </c>
      <c r="B26" s="1">
        <v>-387.0</v>
      </c>
      <c r="C26" s="1">
        <v>-430.0</v>
      </c>
      <c r="D26" s="1">
        <v>-627.0</v>
      </c>
      <c r="E26" s="1">
        <v>2070.0</v>
      </c>
      <c r="F26" s="1">
        <v>-522.0</v>
      </c>
      <c r="G26" s="1">
        <v>-2280.0</v>
      </c>
      <c r="H26" s="1">
        <v>-418.0</v>
      </c>
      <c r="I26" s="1">
        <v>-934.0</v>
      </c>
      <c r="J26" s="1">
        <v>-1250.0</v>
      </c>
      <c r="K26" s="1">
        <v>-1510.0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1000.0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1950.0</v>
      </c>
      <c r="C28" s="1">
        <v>3680.0</v>
      </c>
      <c r="D28" s="1">
        <v>3460.0</v>
      </c>
      <c r="E28" s="1">
        <v>0.0</v>
      </c>
      <c r="F28" s="1">
        <v>2000.0</v>
      </c>
      <c r="G28" s="1">
        <v>1750.0</v>
      </c>
      <c r="H28" s="1">
        <v>2000.0</v>
      </c>
      <c r="I28" s="1">
        <v>4000.0</v>
      </c>
      <c r="J28" s="1">
        <v>1500.0</v>
      </c>
      <c r="K28" s="1">
        <v>0.0</v>
      </c>
      <c r="L28" s="2"/>
      <c r="M28" s="2"/>
      <c r="N28" s="2"/>
      <c r="O28" s="2"/>
      <c r="P28" s="2"/>
      <c r="Q28" s="2"/>
      <c r="R28" s="2"/>
      <c r="S28" s="2"/>
      <c r="T28" s="2"/>
      <c r="U28" s="2"/>
      <c r="V28" s="2"/>
      <c r="W28" s="2"/>
      <c r="X28" s="2"/>
      <c r="Y28" s="2"/>
      <c r="Z28" s="2"/>
    </row>
    <row r="29" ht="15.75" customHeight="1">
      <c r="A29" s="1" t="s">
        <v>52</v>
      </c>
      <c r="B29" s="1">
        <v>1950.0</v>
      </c>
      <c r="C29" s="1">
        <v>3680.0</v>
      </c>
      <c r="D29" s="1">
        <v>3460.0</v>
      </c>
      <c r="E29" s="1">
        <v>0.0</v>
      </c>
      <c r="F29" s="1">
        <v>3000.0</v>
      </c>
      <c r="G29" s="1">
        <v>1750.0</v>
      </c>
      <c r="H29" s="1">
        <v>2000.0</v>
      </c>
      <c r="I29" s="1">
        <v>4000.0</v>
      </c>
      <c r="J29" s="1">
        <v>1500.0</v>
      </c>
      <c r="K29" s="1">
        <v>0.0</v>
      </c>
      <c r="L29" s="2"/>
      <c r="M29" s="2"/>
      <c r="N29" s="2"/>
      <c r="O29" s="2"/>
      <c r="P29" s="2"/>
      <c r="Q29" s="2"/>
      <c r="R29" s="2"/>
      <c r="S29" s="2"/>
      <c r="T29" s="2"/>
      <c r="U29" s="2"/>
      <c r="V29" s="2"/>
      <c r="W29" s="2"/>
      <c r="X29" s="2"/>
      <c r="Y29" s="2"/>
      <c r="Z29" s="2"/>
    </row>
    <row r="30" ht="15.75" customHeight="1">
      <c r="A30" s="1" t="s">
        <v>53</v>
      </c>
      <c r="B30" s="1">
        <v>-17.0</v>
      </c>
      <c r="C30" s="1">
        <v>-2.0</v>
      </c>
      <c r="D30" s="1">
        <v>-6.0</v>
      </c>
      <c r="E30" s="1">
        <v>0.0</v>
      </c>
      <c r="F30" s="1">
        <v>-1000.0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-1060.0</v>
      </c>
      <c r="C31" s="1">
        <v>-3620.0</v>
      </c>
      <c r="D31" s="1">
        <v>-3530.0</v>
      </c>
      <c r="E31" s="1">
        <v>-2740.0</v>
      </c>
      <c r="F31" s="1">
        <v>-1270.0</v>
      </c>
      <c r="G31" s="1">
        <v>-1750.0</v>
      </c>
      <c r="H31" s="1">
        <v>-1810.0</v>
      </c>
      <c r="I31" s="1">
        <v>-1020.0</v>
      </c>
      <c r="J31" s="1">
        <v>-917.0</v>
      </c>
      <c r="K31" s="1">
        <v>0.0</v>
      </c>
      <c r="L31" s="2"/>
      <c r="M31" s="2"/>
      <c r="N31" s="2"/>
      <c r="O31" s="2"/>
      <c r="P31" s="2"/>
      <c r="Q31" s="2"/>
      <c r="R31" s="2"/>
      <c r="S31" s="2"/>
      <c r="T31" s="2"/>
      <c r="U31" s="2"/>
      <c r="V31" s="2"/>
      <c r="W31" s="2"/>
      <c r="X31" s="2"/>
      <c r="Y31" s="2"/>
      <c r="Z31" s="2"/>
    </row>
    <row r="32" ht="15.75" customHeight="1">
      <c r="A32" s="1" t="s">
        <v>55</v>
      </c>
      <c r="B32" s="1">
        <v>-1070.0</v>
      </c>
      <c r="C32" s="1">
        <v>-3620.0</v>
      </c>
      <c r="D32" s="1">
        <v>-3540.0</v>
      </c>
      <c r="E32" s="1">
        <v>-2740.0</v>
      </c>
      <c r="F32" s="1">
        <v>-2270.0</v>
      </c>
      <c r="G32" s="1">
        <v>-1750.0</v>
      </c>
      <c r="H32" s="1">
        <v>-1810.0</v>
      </c>
      <c r="I32" s="1">
        <v>-1020.0</v>
      </c>
      <c r="J32" s="1">
        <v>-917.0</v>
      </c>
      <c r="K32" s="1">
        <v>0.0</v>
      </c>
      <c r="L32" s="2"/>
      <c r="M32" s="2"/>
      <c r="N32" s="2"/>
      <c r="O32" s="2"/>
      <c r="P32" s="2"/>
      <c r="Q32" s="2"/>
      <c r="R32" s="2"/>
      <c r="S32" s="2"/>
      <c r="T32" s="2"/>
      <c r="U32" s="2"/>
      <c r="V32" s="2"/>
      <c r="W32" s="2"/>
      <c r="X32" s="2"/>
      <c r="Y32" s="2"/>
      <c r="Z32" s="2"/>
    </row>
    <row r="33" ht="15.75" customHeight="1">
      <c r="A33" s="1" t="s">
        <v>56</v>
      </c>
      <c r="B33" s="1">
        <v>145.0</v>
      </c>
      <c r="C33" s="1">
        <v>51.0</v>
      </c>
      <c r="D33" s="1">
        <v>115.0</v>
      </c>
      <c r="E33" s="1">
        <v>233.0</v>
      </c>
      <c r="F33" s="1">
        <v>39.0</v>
      </c>
      <c r="G33" s="1">
        <v>84.0</v>
      </c>
      <c r="H33" s="1">
        <v>72.0</v>
      </c>
      <c r="I33" s="1">
        <v>62.0</v>
      </c>
      <c r="J33" s="1">
        <v>59.0</v>
      </c>
      <c r="K33" s="1">
        <v>71.0</v>
      </c>
      <c r="L33" s="2"/>
      <c r="M33" s="2"/>
      <c r="N33" s="2"/>
      <c r="O33" s="2"/>
      <c r="P33" s="2"/>
      <c r="Q33" s="2"/>
      <c r="R33" s="2"/>
      <c r="S33" s="2"/>
      <c r="T33" s="2"/>
      <c r="U33" s="2"/>
      <c r="V33" s="2"/>
      <c r="W33" s="2"/>
      <c r="X33" s="2"/>
      <c r="Y33" s="2"/>
      <c r="Z33" s="2"/>
    </row>
    <row r="34" ht="15.75" customHeight="1">
      <c r="A34" s="1" t="s">
        <v>57</v>
      </c>
      <c r="B34" s="1">
        <v>-1440.0</v>
      </c>
      <c r="C34" s="1">
        <v>-475.0</v>
      </c>
      <c r="D34" s="1">
        <v>-1280.0</v>
      </c>
      <c r="E34" s="1">
        <v>-286.0</v>
      </c>
      <c r="F34" s="1">
        <v>-5150.0</v>
      </c>
      <c r="G34" s="1">
        <v>-1570.0</v>
      </c>
      <c r="H34" s="1">
        <v>-627.0</v>
      </c>
      <c r="I34" s="1">
        <v>-4019.0</v>
      </c>
      <c r="J34" s="1">
        <v>-1430.0</v>
      </c>
      <c r="K34" s="1">
        <v>-1050.0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-74.0</v>
      </c>
      <c r="G35" s="1">
        <v>-319.0</v>
      </c>
      <c r="H35" s="1">
        <v>-420.0</v>
      </c>
      <c r="I35" s="1">
        <v>-562.0</v>
      </c>
      <c r="J35" s="1">
        <v>-815.0</v>
      </c>
      <c r="K35" s="1">
        <v>-1010.0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-74.0</v>
      </c>
      <c r="G36" s="1">
        <v>-319.0</v>
      </c>
      <c r="H36" s="1">
        <v>-420.0</v>
      </c>
      <c r="I36" s="1">
        <v>-562.0</v>
      </c>
      <c r="J36" s="1">
        <v>-815.0</v>
      </c>
      <c r="K36" s="1">
        <v>-1010.0</v>
      </c>
      <c r="L36" s="2"/>
      <c r="M36" s="2"/>
      <c r="N36" s="2"/>
      <c r="O36" s="2"/>
      <c r="P36" s="2"/>
      <c r="Q36" s="2"/>
      <c r="R36" s="2"/>
      <c r="S36" s="2"/>
      <c r="T36" s="2"/>
      <c r="U36" s="2"/>
      <c r="V36" s="2"/>
      <c r="W36" s="2"/>
      <c r="X36" s="2"/>
      <c r="Y36" s="2"/>
      <c r="Z36" s="2"/>
    </row>
    <row r="37" ht="15.75" customHeight="1">
      <c r="A37" s="1" t="s">
        <v>60</v>
      </c>
      <c r="B37" s="1">
        <v>-140.0</v>
      </c>
      <c r="C37" s="1">
        <v>-85.0</v>
      </c>
      <c r="D37" s="1">
        <v>-147.0</v>
      </c>
      <c r="E37" s="1">
        <v>-89.0</v>
      </c>
      <c r="F37" s="1">
        <v>-137.0</v>
      </c>
      <c r="G37" s="1">
        <v>-25.0</v>
      </c>
      <c r="H37" s="1">
        <v>-51.0</v>
      </c>
      <c r="I37" s="1">
        <v>-49.0</v>
      </c>
      <c r="J37" s="1">
        <v>-16.0</v>
      </c>
      <c r="K37" s="1">
        <v>-2.0</v>
      </c>
      <c r="L37" s="2"/>
      <c r="M37" s="2"/>
      <c r="N37" s="2"/>
      <c r="O37" s="2"/>
      <c r="P37" s="2"/>
      <c r="Q37" s="2"/>
      <c r="R37" s="2"/>
      <c r="S37" s="2"/>
      <c r="T37" s="2"/>
      <c r="U37" s="2"/>
      <c r="V37" s="2"/>
      <c r="W37" s="2"/>
      <c r="X37" s="2"/>
      <c r="Y37" s="2"/>
      <c r="Z37" s="2"/>
    </row>
    <row r="38" ht="15.75" customHeight="1">
      <c r="A38" s="1" t="s">
        <v>61</v>
      </c>
      <c r="B38" s="1">
        <v>-554.0</v>
      </c>
      <c r="C38" s="1">
        <v>-449.0</v>
      </c>
      <c r="D38" s="1">
        <v>-1390.0</v>
      </c>
      <c r="E38" s="1">
        <v>-2890.0</v>
      </c>
      <c r="F38" s="1">
        <v>-4600.0</v>
      </c>
      <c r="G38" s="1">
        <v>-1830.0</v>
      </c>
      <c r="H38" s="1">
        <v>-835.0</v>
      </c>
      <c r="I38" s="1">
        <v>-1580.0</v>
      </c>
      <c r="J38" s="1">
        <v>-1620.0</v>
      </c>
      <c r="K38" s="1">
        <v>-1990.0</v>
      </c>
      <c r="L38" s="2"/>
      <c r="M38" s="2"/>
      <c r="N38" s="2"/>
      <c r="O38" s="2"/>
      <c r="P38" s="2"/>
      <c r="Q38" s="2"/>
      <c r="R38" s="2"/>
      <c r="S38" s="2"/>
      <c r="T38" s="2"/>
      <c r="U38" s="2"/>
      <c r="V38" s="2"/>
      <c r="W38" s="2"/>
      <c r="X38" s="2"/>
      <c r="Y38" s="2"/>
      <c r="Z38" s="2"/>
    </row>
    <row r="39" ht="15.75" customHeight="1">
      <c r="A39" s="1" t="s">
        <v>62</v>
      </c>
      <c r="B39" s="1">
        <v>-12.0</v>
      </c>
      <c r="C39" s="1">
        <v>-22.0</v>
      </c>
      <c r="D39" s="1">
        <v>-4.0</v>
      </c>
      <c r="E39" s="1">
        <v>20.0</v>
      </c>
      <c r="F39" s="1">
        <v>-8.0</v>
      </c>
      <c r="G39" s="1">
        <v>-2.0</v>
      </c>
      <c r="H39" s="1">
        <v>1.0</v>
      </c>
      <c r="I39" s="1">
        <v>-3.0</v>
      </c>
      <c r="J39" s="1">
        <v>-12.0</v>
      </c>
      <c r="K39" s="1">
        <v>2.0</v>
      </c>
      <c r="L39" s="2"/>
      <c r="M39" s="2"/>
      <c r="N39" s="2"/>
      <c r="O39" s="2"/>
      <c r="P39" s="2"/>
      <c r="Q39" s="2"/>
      <c r="R39" s="2"/>
      <c r="S39" s="2"/>
      <c r="T39" s="2"/>
      <c r="U39" s="2"/>
      <c r="V39" s="2"/>
      <c r="W39" s="2"/>
      <c r="X39" s="2"/>
      <c r="Y39" s="2"/>
      <c r="Z39" s="2"/>
    </row>
    <row r="40" ht="15.75" customHeight="1">
      <c r="A40" s="1" t="s">
        <v>63</v>
      </c>
      <c r="B40" s="1">
        <v>515.0</v>
      </c>
      <c r="C40" s="1">
        <v>429.0</v>
      </c>
      <c r="D40" s="1">
        <v>280.0</v>
      </c>
      <c r="E40" s="1">
        <v>1650.0</v>
      </c>
      <c r="F40" s="1">
        <v>-758.0</v>
      </c>
      <c r="G40" s="1">
        <v>-1740.0</v>
      </c>
      <c r="H40" s="1">
        <v>1230.0</v>
      </c>
      <c r="I40" s="1">
        <v>555.0</v>
      </c>
      <c r="J40" s="1">
        <v>1020.0</v>
      </c>
      <c r="K40" s="1">
        <v>17.0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24.0</v>
      </c>
      <c r="C42" s="1">
        <v>40.0</v>
      </c>
      <c r="D42" s="1">
        <v>67.0</v>
      </c>
      <c r="E42" s="1">
        <v>356.0</v>
      </c>
      <c r="F42" s="1">
        <v>188.0</v>
      </c>
      <c r="G42" s="1">
        <v>368.0</v>
      </c>
      <c r="H42" s="1">
        <v>148.0</v>
      </c>
      <c r="I42" s="1">
        <v>353.0</v>
      </c>
      <c r="J42" s="1">
        <v>558.0</v>
      </c>
      <c r="K42" s="1">
        <v>919.0</v>
      </c>
      <c r="L42" s="2"/>
      <c r="M42" s="2"/>
      <c r="N42" s="2"/>
      <c r="O42" s="2"/>
      <c r="P42" s="2"/>
      <c r="Q42" s="2"/>
      <c r="R42" s="2"/>
      <c r="S42" s="2"/>
      <c r="T42" s="2"/>
      <c r="U42" s="2"/>
      <c r="V42" s="2"/>
      <c r="W42" s="2"/>
      <c r="X42" s="2"/>
      <c r="Y42" s="2"/>
      <c r="Z42" s="2"/>
    </row>
    <row r="43" ht="15.75" customHeight="1">
      <c r="A43" s="1" t="s">
        <v>66</v>
      </c>
      <c r="B43" s="1">
        <v>861.0</v>
      </c>
      <c r="C43" s="1">
        <v>-18.0</v>
      </c>
      <c r="D43" s="1">
        <v>1790.0</v>
      </c>
      <c r="E43" s="1">
        <v>3020.0</v>
      </c>
      <c r="F43" s="1">
        <v>2320.0</v>
      </c>
      <c r="G43" s="1">
        <v>1660.0</v>
      </c>
      <c r="H43" s="1">
        <v>2260.0</v>
      </c>
      <c r="I43" s="1">
        <v>2140.0</v>
      </c>
      <c r="J43" s="1">
        <v>2620.0</v>
      </c>
      <c r="K43" s="1">
        <v>1930.0</v>
      </c>
      <c r="L43" s="2"/>
      <c r="M43" s="2"/>
      <c r="N43" s="2"/>
      <c r="O43" s="2"/>
      <c r="P43" s="2"/>
      <c r="Q43" s="2"/>
      <c r="R43" s="2"/>
      <c r="S43" s="2"/>
      <c r="T43" s="2"/>
      <c r="U43" s="2"/>
      <c r="V43" s="2"/>
      <c r="W43" s="2"/>
      <c r="X43" s="2"/>
      <c r="Y43" s="2"/>
      <c r="Z43" s="2"/>
    </row>
    <row r="44" ht="15.75" customHeight="1">
      <c r="A44" s="1" t="s">
        <v>67</v>
      </c>
      <c r="B44" s="1">
        <v>952.0</v>
      </c>
      <c r="C44" s="1">
        <v>73.0</v>
      </c>
      <c r="D44" s="1">
        <v>2000.0</v>
      </c>
      <c r="E44" s="1">
        <v>3160.0</v>
      </c>
      <c r="F44" s="1">
        <v>2430.0</v>
      </c>
      <c r="G44" s="1">
        <v>1840.0</v>
      </c>
      <c r="H44" s="1">
        <v>2480.0</v>
      </c>
      <c r="I44" s="1">
        <v>2370.0</v>
      </c>
      <c r="J44" s="1">
        <v>2880.0</v>
      </c>
      <c r="K44" s="1">
        <v>2190.0</v>
      </c>
      <c r="L44" s="2"/>
      <c r="M44" s="2"/>
      <c r="N44" s="2"/>
      <c r="O44" s="2"/>
      <c r="P44" s="2"/>
      <c r="Q44" s="2"/>
      <c r="R44" s="2"/>
      <c r="S44" s="2"/>
      <c r="T44" s="2"/>
      <c r="U44" s="2"/>
      <c r="V44" s="2"/>
      <c r="W44" s="2"/>
      <c r="X44" s="2"/>
      <c r="Y44" s="2"/>
      <c r="Z44" s="2"/>
    </row>
    <row r="45" ht="15.75" customHeight="1">
      <c r="A45" s="1" t="s">
        <v>68</v>
      </c>
      <c r="B45" s="1">
        <v>-114.0</v>
      </c>
      <c r="C45" s="1">
        <v>1060.0</v>
      </c>
      <c r="D45" s="1">
        <v>286.0</v>
      </c>
      <c r="E45" s="1">
        <v>-962.0</v>
      </c>
      <c r="F45" s="1">
        <v>-372.0</v>
      </c>
      <c r="G45" s="1">
        <v>337.0</v>
      </c>
      <c r="H45" s="1">
        <v>-398.0</v>
      </c>
      <c r="I45" s="1">
        <v>-90.0</v>
      </c>
      <c r="J45" s="1">
        <v>-127.0</v>
      </c>
      <c r="K45" s="1">
        <v>662.0</v>
      </c>
      <c r="L45" s="2"/>
      <c r="M45" s="2"/>
      <c r="N45" s="2"/>
      <c r="O45" s="2"/>
      <c r="P45" s="2"/>
      <c r="Q45" s="2"/>
      <c r="R45" s="2"/>
      <c r="S45" s="2"/>
      <c r="T45" s="2"/>
      <c r="U45" s="2"/>
      <c r="V45" s="2"/>
      <c r="W45" s="2"/>
      <c r="X45" s="2"/>
      <c r="Y45" s="2"/>
      <c r="Z45" s="2"/>
    </row>
    <row r="46" ht="15.75" customHeight="1">
      <c r="A46" s="1" t="s">
        <v>69</v>
      </c>
      <c r="B46" s="1">
        <v>876.0</v>
      </c>
      <c r="C46" s="1">
        <v>60.0</v>
      </c>
      <c r="D46" s="1">
        <v>-80.0</v>
      </c>
      <c r="E46" s="1">
        <v>-2740.0</v>
      </c>
      <c r="F46" s="1">
        <v>723.0</v>
      </c>
      <c r="G46" s="1" t="s">
        <v>70</v>
      </c>
      <c r="H46" s="1">
        <v>191.0</v>
      </c>
      <c r="I46" s="1">
        <v>2980.0</v>
      </c>
      <c r="J46" s="1">
        <v>579.0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1180.0</v>
      </c>
      <c r="C3" s="1">
        <v>1610.0</v>
      </c>
      <c r="D3" s="1">
        <v>1890.0</v>
      </c>
      <c r="E3" s="1">
        <v>3550.0</v>
      </c>
      <c r="F3" s="1">
        <v>2790.0</v>
      </c>
      <c r="G3" s="1">
        <v>1040.0</v>
      </c>
      <c r="H3" s="1">
        <v>2280.0</v>
      </c>
      <c r="I3" s="1">
        <v>2830.0</v>
      </c>
      <c r="J3" s="1">
        <v>3840.0</v>
      </c>
      <c r="K3" s="1">
        <v>3860.0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0.0</v>
      </c>
      <c r="J4" s="1">
        <v>0.0</v>
      </c>
      <c r="K4" s="1">
        <v>409.0</v>
      </c>
      <c r="L4" s="2"/>
      <c r="M4" s="2"/>
      <c r="N4" s="2"/>
      <c r="O4" s="2"/>
      <c r="P4" s="2"/>
      <c r="Q4" s="2"/>
      <c r="R4" s="2"/>
      <c r="S4" s="2"/>
      <c r="T4" s="2"/>
      <c r="U4" s="2"/>
      <c r="V4" s="2"/>
      <c r="W4" s="2"/>
      <c r="X4" s="2"/>
      <c r="Y4" s="2"/>
      <c r="Z4" s="2"/>
    </row>
    <row r="5">
      <c r="A5" s="1" t="s">
        <v>74</v>
      </c>
      <c r="B5" s="1">
        <v>1180.0</v>
      </c>
      <c r="C5" s="1">
        <v>1610.0</v>
      </c>
      <c r="D5" s="1">
        <v>1890.0</v>
      </c>
      <c r="E5" s="1">
        <v>3550.0</v>
      </c>
      <c r="F5" s="1">
        <v>2790.0</v>
      </c>
      <c r="G5" s="1">
        <v>1040.0</v>
      </c>
      <c r="H5" s="1">
        <v>2280.0</v>
      </c>
      <c r="I5" s="1">
        <v>2830.0</v>
      </c>
      <c r="J5" s="1">
        <v>3840.0</v>
      </c>
      <c r="K5" s="1">
        <v>4270.0</v>
      </c>
      <c r="L5" s="2"/>
      <c r="M5" s="2"/>
      <c r="N5" s="2"/>
      <c r="O5" s="2"/>
      <c r="P5" s="2"/>
      <c r="Q5" s="2"/>
      <c r="R5" s="2"/>
      <c r="S5" s="2"/>
      <c r="T5" s="2"/>
      <c r="U5" s="2"/>
      <c r="V5" s="2"/>
      <c r="W5" s="2"/>
      <c r="X5" s="2"/>
      <c r="Y5" s="2"/>
      <c r="Z5" s="2"/>
    </row>
    <row r="6">
      <c r="A6" s="1" t="s">
        <v>75</v>
      </c>
      <c r="B6" s="1">
        <v>546.0</v>
      </c>
      <c r="C6" s="1">
        <v>1060.0</v>
      </c>
      <c r="D6" s="1">
        <v>1030.0</v>
      </c>
      <c r="E6" s="1">
        <v>879.0</v>
      </c>
      <c r="F6" s="1">
        <v>792.0</v>
      </c>
      <c r="G6" s="1">
        <v>667.0</v>
      </c>
      <c r="H6" s="1">
        <v>765.0</v>
      </c>
      <c r="I6" s="1">
        <v>923.0</v>
      </c>
      <c r="J6" s="1">
        <v>960.0</v>
      </c>
      <c r="K6" s="1">
        <v>894.0</v>
      </c>
      <c r="L6" s="2"/>
      <c r="M6" s="2"/>
      <c r="N6" s="2"/>
      <c r="O6" s="2"/>
      <c r="P6" s="2"/>
      <c r="Q6" s="2"/>
      <c r="R6" s="2"/>
      <c r="S6" s="2"/>
      <c r="T6" s="2"/>
      <c r="U6" s="2"/>
      <c r="V6" s="2"/>
      <c r="W6" s="2"/>
      <c r="X6" s="2"/>
      <c r="Y6" s="2"/>
      <c r="Z6" s="2"/>
    </row>
    <row r="7">
      <c r="A7" s="1" t="s">
        <v>76</v>
      </c>
      <c r="B7" s="1">
        <v>47.0</v>
      </c>
      <c r="C7" s="1">
        <v>73.0</v>
      </c>
      <c r="D7" s="1">
        <v>0.0</v>
      </c>
      <c r="E7" s="1">
        <v>0.0</v>
      </c>
      <c r="F7" s="1">
        <v>0.0</v>
      </c>
      <c r="G7" s="1">
        <v>0.0</v>
      </c>
      <c r="H7" s="1">
        <v>0.0</v>
      </c>
      <c r="I7" s="1">
        <v>0.0</v>
      </c>
      <c r="J7" s="1">
        <v>48.0</v>
      </c>
      <c r="K7" s="1">
        <v>95.0</v>
      </c>
      <c r="L7" s="2"/>
      <c r="M7" s="2"/>
      <c r="N7" s="2"/>
      <c r="O7" s="2"/>
      <c r="P7" s="2"/>
      <c r="Q7" s="2"/>
      <c r="R7" s="2"/>
      <c r="S7" s="2"/>
      <c r="T7" s="2"/>
      <c r="U7" s="2"/>
      <c r="V7" s="2"/>
      <c r="W7" s="2"/>
      <c r="X7" s="2"/>
      <c r="Y7" s="2"/>
      <c r="Z7" s="2"/>
    </row>
    <row r="8">
      <c r="A8" s="1" t="s">
        <v>77</v>
      </c>
      <c r="B8" s="1">
        <v>593.0</v>
      </c>
      <c r="C8" s="1">
        <v>1130.0</v>
      </c>
      <c r="D8" s="1">
        <v>1030.0</v>
      </c>
      <c r="E8" s="1">
        <v>879.0</v>
      </c>
      <c r="F8" s="1">
        <v>792.0</v>
      </c>
      <c r="G8" s="1">
        <v>667.0</v>
      </c>
      <c r="H8" s="1">
        <v>765.0</v>
      </c>
      <c r="I8" s="1">
        <v>923.0</v>
      </c>
      <c r="J8" s="1">
        <v>1010.0</v>
      </c>
      <c r="K8" s="1">
        <v>989.0</v>
      </c>
      <c r="L8" s="2"/>
      <c r="M8" s="2"/>
      <c r="N8" s="2"/>
      <c r="O8" s="2"/>
      <c r="P8" s="2"/>
      <c r="Q8" s="2"/>
      <c r="R8" s="2"/>
      <c r="S8" s="2"/>
      <c r="T8" s="2"/>
      <c r="U8" s="2"/>
      <c r="V8" s="2"/>
      <c r="W8" s="2"/>
      <c r="X8" s="2"/>
      <c r="Y8" s="2"/>
      <c r="Z8" s="2"/>
    </row>
    <row r="9">
      <c r="A9" s="1" t="s">
        <v>78</v>
      </c>
      <c r="B9" s="1">
        <v>755.0</v>
      </c>
      <c r="C9" s="1">
        <v>1880.0</v>
      </c>
      <c r="D9" s="1">
        <v>1110.0</v>
      </c>
      <c r="E9" s="1">
        <v>1240.0</v>
      </c>
      <c r="F9" s="1">
        <v>1280.0</v>
      </c>
      <c r="G9" s="1">
        <v>1190.0</v>
      </c>
      <c r="H9" s="1">
        <v>1030.0</v>
      </c>
      <c r="I9" s="1">
        <v>1190.0</v>
      </c>
      <c r="J9" s="1">
        <v>1780.0</v>
      </c>
      <c r="K9" s="1">
        <v>2130.0</v>
      </c>
      <c r="L9" s="2"/>
      <c r="M9" s="2"/>
      <c r="N9" s="2"/>
      <c r="O9" s="2"/>
      <c r="P9" s="2"/>
      <c r="Q9" s="2"/>
      <c r="R9" s="2"/>
      <c r="S9" s="2"/>
      <c r="T9" s="2"/>
      <c r="U9" s="2"/>
      <c r="V9" s="2"/>
      <c r="W9" s="2"/>
      <c r="X9" s="2"/>
      <c r="Y9" s="2"/>
      <c r="Z9" s="2"/>
    </row>
    <row r="10">
      <c r="A10" s="1" t="s">
        <v>79</v>
      </c>
      <c r="B10" s="1">
        <v>8.0</v>
      </c>
      <c r="C10" s="1">
        <v>26.0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99.0</v>
      </c>
      <c r="C11" s="1">
        <v>163.0</v>
      </c>
      <c r="D11" s="1">
        <v>1360.0</v>
      </c>
      <c r="E11" s="1">
        <v>382.0</v>
      </c>
      <c r="F11" s="1">
        <v>365.0</v>
      </c>
      <c r="G11" s="1">
        <v>363.0</v>
      </c>
      <c r="H11" s="1">
        <v>254.0</v>
      </c>
      <c r="I11" s="1">
        <v>286.0</v>
      </c>
      <c r="J11" s="1">
        <v>300.0</v>
      </c>
      <c r="K11" s="1">
        <v>470.0</v>
      </c>
      <c r="L11" s="2"/>
      <c r="M11" s="2"/>
      <c r="N11" s="2"/>
      <c r="O11" s="2"/>
      <c r="P11" s="2"/>
      <c r="Q11" s="2"/>
      <c r="R11" s="2"/>
      <c r="S11" s="2"/>
      <c r="T11" s="2"/>
      <c r="U11" s="2"/>
      <c r="V11" s="2"/>
      <c r="W11" s="2"/>
      <c r="X11" s="2"/>
      <c r="Y11" s="2"/>
      <c r="Z11" s="2"/>
    </row>
    <row r="12">
      <c r="A12" s="1" t="s">
        <v>81</v>
      </c>
      <c r="B12" s="1">
        <v>2640.0</v>
      </c>
      <c r="C12" s="1">
        <v>4810.0</v>
      </c>
      <c r="D12" s="1">
        <v>5400.0</v>
      </c>
      <c r="E12" s="1">
        <v>6040.0</v>
      </c>
      <c r="F12" s="1">
        <v>5220.0</v>
      </c>
      <c r="G12" s="1">
        <v>3270.0</v>
      </c>
      <c r="H12" s="1">
        <v>4320.0</v>
      </c>
      <c r="I12" s="1">
        <v>5230.0</v>
      </c>
      <c r="J12" s="1">
        <v>6940.0</v>
      </c>
      <c r="K12" s="1">
        <v>7860.0</v>
      </c>
      <c r="L12" s="2"/>
      <c r="M12" s="2"/>
      <c r="N12" s="2"/>
      <c r="O12" s="2"/>
      <c r="P12" s="2"/>
      <c r="Q12" s="2"/>
      <c r="R12" s="2"/>
      <c r="S12" s="2"/>
      <c r="T12" s="2"/>
      <c r="U12" s="2"/>
      <c r="V12" s="2"/>
      <c r="W12" s="2"/>
      <c r="X12" s="2"/>
      <c r="Y12" s="2"/>
      <c r="Z12" s="2"/>
    </row>
    <row r="13">
      <c r="A13" s="1" t="s">
        <v>82</v>
      </c>
      <c r="B13" s="1">
        <v>3540.0</v>
      </c>
      <c r="C13" s="1">
        <v>5400.0</v>
      </c>
      <c r="D13" s="1">
        <v>4550.0</v>
      </c>
      <c r="E13" s="1">
        <v>5000.0</v>
      </c>
      <c r="F13" s="1">
        <v>5460.0</v>
      </c>
      <c r="G13" s="1">
        <v>6160.0</v>
      </c>
      <c r="H13" s="1">
        <v>6530.0</v>
      </c>
      <c r="I13" s="1">
        <v>7110.0</v>
      </c>
      <c r="J13" s="1">
        <v>7900.0</v>
      </c>
      <c r="K13" s="1">
        <v>8470.0</v>
      </c>
      <c r="L13" s="2"/>
      <c r="M13" s="2"/>
      <c r="N13" s="2"/>
      <c r="O13" s="2"/>
      <c r="P13" s="2"/>
      <c r="Q13" s="2"/>
      <c r="R13" s="2"/>
      <c r="S13" s="2"/>
      <c r="T13" s="2"/>
      <c r="U13" s="2"/>
      <c r="V13" s="2"/>
      <c r="W13" s="2"/>
      <c r="X13" s="2"/>
      <c r="Y13" s="2"/>
      <c r="Z13" s="2"/>
    </row>
    <row r="14">
      <c r="A14" s="1" t="s">
        <v>83</v>
      </c>
      <c r="B14" s="1">
        <v>-2560.0</v>
      </c>
      <c r="C14" s="1">
        <v>-2580.0</v>
      </c>
      <c r="D14" s="1">
        <v>-2310.0</v>
      </c>
      <c r="E14" s="1">
        <v>-2880.0</v>
      </c>
      <c r="F14" s="1">
        <v>-3300.0</v>
      </c>
      <c r="G14" s="1">
        <v>-3740.0</v>
      </c>
      <c r="H14" s="1">
        <v>-4240.0</v>
      </c>
      <c r="I14" s="1">
        <v>-4680.0</v>
      </c>
      <c r="J14" s="1">
        <v>-5210.0</v>
      </c>
      <c r="K14" s="1">
        <v>-5660.0</v>
      </c>
      <c r="L14" s="2"/>
      <c r="M14" s="2"/>
      <c r="N14" s="2"/>
      <c r="O14" s="2"/>
      <c r="P14" s="2"/>
      <c r="Q14" s="2"/>
      <c r="R14" s="2"/>
      <c r="S14" s="2"/>
      <c r="T14" s="2"/>
      <c r="U14" s="2"/>
      <c r="V14" s="2"/>
      <c r="W14" s="2"/>
      <c r="X14" s="2"/>
      <c r="Y14" s="2"/>
      <c r="Z14" s="2"/>
    </row>
    <row r="15">
      <c r="A15" s="1" t="s">
        <v>84</v>
      </c>
      <c r="B15" s="1">
        <v>980.0</v>
      </c>
      <c r="C15" s="1">
        <v>2810.0</v>
      </c>
      <c r="D15" s="1">
        <v>2230.0</v>
      </c>
      <c r="E15" s="1">
        <v>2120.0</v>
      </c>
      <c r="F15" s="1">
        <v>2160.0</v>
      </c>
      <c r="G15" s="1">
        <v>2420.0</v>
      </c>
      <c r="H15" s="1">
        <v>2300.0</v>
      </c>
      <c r="I15" s="1">
        <v>2440.0</v>
      </c>
      <c r="J15" s="1">
        <v>2690.0</v>
      </c>
      <c r="K15" s="1">
        <v>2810.0</v>
      </c>
      <c r="L15" s="2"/>
      <c r="M15" s="2"/>
      <c r="N15" s="2"/>
      <c r="O15" s="2"/>
      <c r="P15" s="2"/>
      <c r="Q15" s="2"/>
      <c r="R15" s="2"/>
      <c r="S15" s="2"/>
      <c r="T15" s="2"/>
      <c r="U15" s="2"/>
      <c r="V15" s="2"/>
      <c r="W15" s="2"/>
      <c r="X15" s="2"/>
      <c r="Y15" s="2"/>
      <c r="Z15" s="2"/>
    </row>
    <row r="16">
      <c r="A16" s="1" t="s">
        <v>85</v>
      </c>
      <c r="B16" s="1">
        <v>71.0</v>
      </c>
      <c r="C16" s="1">
        <v>0.0</v>
      </c>
      <c r="D16" s="1">
        <v>0.0</v>
      </c>
      <c r="E16" s="1">
        <v>0.0</v>
      </c>
      <c r="F16" s="1">
        <v>0.0</v>
      </c>
      <c r="G16" s="1">
        <v>0.0</v>
      </c>
      <c r="H16" s="1">
        <v>19.0</v>
      </c>
      <c r="I16" s="1">
        <v>18.0</v>
      </c>
      <c r="J16" s="1">
        <v>9.0</v>
      </c>
      <c r="K16" s="1">
        <v>12.0</v>
      </c>
      <c r="L16" s="2"/>
      <c r="M16" s="2"/>
      <c r="N16" s="2"/>
      <c r="O16" s="2"/>
      <c r="P16" s="2"/>
      <c r="Q16" s="2"/>
      <c r="R16" s="2"/>
      <c r="S16" s="2"/>
      <c r="T16" s="2"/>
      <c r="U16" s="2"/>
      <c r="V16" s="2"/>
      <c r="W16" s="2"/>
      <c r="X16" s="2"/>
      <c r="Y16" s="2"/>
      <c r="Z16" s="2"/>
    </row>
    <row r="17">
      <c r="A17" s="1" t="s">
        <v>86</v>
      </c>
      <c r="B17" s="1">
        <v>2120.0</v>
      </c>
      <c r="C17" s="1">
        <v>9230.0</v>
      </c>
      <c r="D17" s="1">
        <v>8840.0</v>
      </c>
      <c r="E17" s="1">
        <v>8870.0</v>
      </c>
      <c r="F17" s="1">
        <v>8860.0</v>
      </c>
      <c r="G17" s="1">
        <v>9950.0</v>
      </c>
      <c r="H17" s="1">
        <v>9980.0</v>
      </c>
      <c r="I17" s="1">
        <v>9960.0</v>
      </c>
      <c r="J17" s="1">
        <v>9940.0</v>
      </c>
      <c r="K17" s="1">
        <v>9960.0</v>
      </c>
      <c r="L17" s="2"/>
      <c r="M17" s="2"/>
      <c r="N17" s="2"/>
      <c r="O17" s="2"/>
      <c r="P17" s="2"/>
      <c r="Q17" s="2"/>
      <c r="R17" s="2"/>
      <c r="S17" s="2"/>
      <c r="T17" s="2"/>
      <c r="U17" s="2"/>
      <c r="V17" s="2"/>
      <c r="W17" s="2"/>
      <c r="X17" s="2"/>
      <c r="Y17" s="2"/>
      <c r="Z17" s="2"/>
    </row>
    <row r="18">
      <c r="A18" s="1" t="s">
        <v>87</v>
      </c>
      <c r="B18" s="1">
        <v>573.0</v>
      </c>
      <c r="C18" s="1">
        <v>8790.0</v>
      </c>
      <c r="D18" s="1">
        <v>7340.0</v>
      </c>
      <c r="E18" s="1">
        <v>5860.0</v>
      </c>
      <c r="F18" s="1">
        <v>4470.0</v>
      </c>
      <c r="G18" s="1">
        <v>3620.0</v>
      </c>
      <c r="H18" s="1">
        <v>2240.0</v>
      </c>
      <c r="I18" s="1">
        <v>1690.0</v>
      </c>
      <c r="J18" s="1">
        <v>1310.0</v>
      </c>
      <c r="K18" s="1">
        <v>922.0</v>
      </c>
      <c r="L18" s="2"/>
      <c r="M18" s="2"/>
      <c r="N18" s="2"/>
      <c r="O18" s="2"/>
      <c r="P18" s="2"/>
      <c r="Q18" s="2"/>
      <c r="R18" s="2"/>
      <c r="S18" s="2"/>
      <c r="T18" s="2"/>
      <c r="U18" s="2"/>
      <c r="V18" s="2"/>
      <c r="W18" s="2"/>
      <c r="X18" s="2"/>
      <c r="Y18" s="2"/>
      <c r="Z18" s="2"/>
    </row>
    <row r="19">
      <c r="A19" s="1" t="s">
        <v>88</v>
      </c>
      <c r="B19" s="1">
        <v>19.0</v>
      </c>
      <c r="C19" s="1">
        <v>69.0</v>
      </c>
      <c r="D19" s="1">
        <v>427.0</v>
      </c>
      <c r="E19" s="1">
        <v>324.0</v>
      </c>
      <c r="F19" s="1">
        <v>293.0</v>
      </c>
      <c r="G19" s="1">
        <v>293.0</v>
      </c>
      <c r="H19" s="1">
        <v>477.0</v>
      </c>
      <c r="I19" s="1">
        <v>441.0</v>
      </c>
      <c r="J19" s="1">
        <v>716.0</v>
      </c>
      <c r="K19" s="1">
        <v>992.0</v>
      </c>
      <c r="L19" s="2"/>
      <c r="M19" s="2"/>
      <c r="N19" s="2"/>
      <c r="O19" s="2"/>
      <c r="P19" s="2"/>
      <c r="Q19" s="2"/>
      <c r="R19" s="2"/>
      <c r="S19" s="2"/>
      <c r="T19" s="2"/>
      <c r="U19" s="2"/>
      <c r="V19" s="2"/>
      <c r="W19" s="2"/>
      <c r="X19" s="2"/>
      <c r="Y19" s="2"/>
      <c r="Z19" s="2"/>
    </row>
    <row r="20">
      <c r="A20" s="1" t="s">
        <v>89</v>
      </c>
      <c r="B20" s="1">
        <v>489.0</v>
      </c>
      <c r="C20" s="1">
        <v>641.0</v>
      </c>
      <c r="D20" s="1">
        <v>653.0</v>
      </c>
      <c r="E20" s="1">
        <v>829.0</v>
      </c>
      <c r="F20" s="1">
        <v>530.0</v>
      </c>
      <c r="G20" s="1">
        <v>466.0</v>
      </c>
      <c r="H20" s="1">
        <v>504.0</v>
      </c>
      <c r="I20" s="1">
        <v>1080.0</v>
      </c>
      <c r="J20" s="1">
        <v>1630.0</v>
      </c>
      <c r="K20" s="1">
        <v>1790.0</v>
      </c>
      <c r="L20" s="2"/>
      <c r="M20" s="2"/>
      <c r="N20" s="2"/>
      <c r="O20" s="2"/>
      <c r="P20" s="2"/>
      <c r="Q20" s="2"/>
      <c r="R20" s="2"/>
      <c r="S20" s="2"/>
      <c r="T20" s="2"/>
      <c r="U20" s="2"/>
      <c r="V20" s="2"/>
      <c r="W20" s="2"/>
      <c r="X20" s="2"/>
      <c r="Y20" s="2"/>
      <c r="Z20" s="2"/>
    </row>
    <row r="21" ht="15.75" customHeight="1">
      <c r="A21" s="1" t="s">
        <v>90</v>
      </c>
      <c r="B21" s="1">
        <v>6890.0</v>
      </c>
      <c r="C21" s="1">
        <v>26350.0</v>
      </c>
      <c r="D21" s="1">
        <v>24900.0</v>
      </c>
      <c r="E21" s="1">
        <v>24050.0</v>
      </c>
      <c r="F21" s="1">
        <v>21530.0</v>
      </c>
      <c r="G21" s="1">
        <v>20020.0</v>
      </c>
      <c r="H21" s="1">
        <v>19850.0</v>
      </c>
      <c r="I21" s="1">
        <v>20860.0</v>
      </c>
      <c r="J21" s="1">
        <v>23240.0</v>
      </c>
      <c r="K21" s="1">
        <v>24350.0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729.0</v>
      </c>
      <c r="C23" s="1">
        <v>1010.0</v>
      </c>
      <c r="D23" s="1">
        <v>973.0</v>
      </c>
      <c r="E23" s="1">
        <v>1150.0</v>
      </c>
      <c r="F23" s="1">
        <v>999.0</v>
      </c>
      <c r="G23" s="1">
        <v>944.0</v>
      </c>
      <c r="H23" s="1">
        <v>991.0</v>
      </c>
      <c r="I23" s="1">
        <v>1250.0</v>
      </c>
      <c r="J23" s="1">
        <v>1620.0</v>
      </c>
      <c r="K23" s="1">
        <v>1160.0</v>
      </c>
      <c r="L23" s="2"/>
      <c r="M23" s="2"/>
      <c r="N23" s="2"/>
      <c r="O23" s="2"/>
      <c r="P23" s="2"/>
      <c r="Q23" s="2"/>
      <c r="R23" s="2"/>
      <c r="S23" s="2"/>
      <c r="T23" s="2"/>
      <c r="U23" s="2"/>
      <c r="V23" s="2"/>
      <c r="W23" s="2"/>
      <c r="X23" s="2"/>
      <c r="Y23" s="2"/>
      <c r="Z23" s="2"/>
    </row>
    <row r="24" ht="15.75" customHeight="1">
      <c r="A24" s="1" t="s">
        <v>93</v>
      </c>
      <c r="B24" s="1">
        <v>534.0</v>
      </c>
      <c r="C24" s="1">
        <v>776.0</v>
      </c>
      <c r="D24" s="1">
        <v>712.0</v>
      </c>
      <c r="E24" s="1">
        <v>747.0</v>
      </c>
      <c r="F24" s="1">
        <v>1220.0</v>
      </c>
      <c r="G24" s="1">
        <v>751.0</v>
      </c>
      <c r="H24" s="1">
        <v>903.0</v>
      </c>
      <c r="I24" s="1">
        <v>476.0</v>
      </c>
      <c r="J24" s="1">
        <v>467.0</v>
      </c>
      <c r="K24" s="1">
        <v>500.0</v>
      </c>
      <c r="L24" s="2"/>
      <c r="M24" s="2"/>
      <c r="N24" s="2"/>
      <c r="O24" s="2"/>
      <c r="P24" s="2"/>
      <c r="Q24" s="2"/>
      <c r="R24" s="2"/>
      <c r="S24" s="2"/>
      <c r="T24" s="2"/>
      <c r="U24" s="2"/>
      <c r="V24" s="2"/>
      <c r="W24" s="2"/>
      <c r="X24" s="2"/>
      <c r="Y24" s="2"/>
      <c r="Z24" s="2"/>
    </row>
    <row r="25" ht="15.75" customHeight="1">
      <c r="A25" s="1" t="s">
        <v>94</v>
      </c>
      <c r="B25" s="1">
        <v>8.0</v>
      </c>
      <c r="C25" s="1">
        <v>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11.0</v>
      </c>
      <c r="C26" s="1">
        <v>534.0</v>
      </c>
      <c r="D26" s="1">
        <v>406.0</v>
      </c>
      <c r="E26" s="1">
        <v>749.0</v>
      </c>
      <c r="F26" s="1">
        <v>1100.0</v>
      </c>
      <c r="G26" s="1">
        <v>0.0</v>
      </c>
      <c r="H26" s="1">
        <v>0.0</v>
      </c>
      <c r="I26" s="1">
        <v>0.0</v>
      </c>
      <c r="J26" s="1">
        <v>0.0</v>
      </c>
      <c r="K26" s="1">
        <v>1000.0</v>
      </c>
      <c r="L26" s="2"/>
      <c r="M26" s="2"/>
      <c r="N26" s="2"/>
      <c r="O26" s="2"/>
      <c r="P26" s="2"/>
      <c r="Q26" s="2"/>
      <c r="R26" s="2"/>
      <c r="S26" s="2"/>
      <c r="T26" s="2"/>
      <c r="U26" s="2"/>
      <c r="V26" s="2"/>
      <c r="W26" s="2"/>
      <c r="X26" s="2"/>
      <c r="Y26" s="2"/>
      <c r="Z26" s="2"/>
    </row>
    <row r="27" ht="15.75" customHeight="1">
      <c r="A27" s="1" t="s">
        <v>96</v>
      </c>
      <c r="B27" s="1">
        <v>1.0</v>
      </c>
      <c r="C27" s="1">
        <v>16.0</v>
      </c>
      <c r="D27" s="1">
        <v>15.0</v>
      </c>
      <c r="E27" s="1">
        <v>2.0</v>
      </c>
      <c r="F27" s="1">
        <v>2.0</v>
      </c>
      <c r="G27" s="1">
        <v>64.0</v>
      </c>
      <c r="H27" s="1">
        <v>63.0</v>
      </c>
      <c r="I27" s="1">
        <v>56.0</v>
      </c>
      <c r="J27" s="1">
        <v>55.0</v>
      </c>
      <c r="K27" s="1">
        <v>55.0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0.0</v>
      </c>
      <c r="H28" s="1">
        <v>0.0</v>
      </c>
      <c r="I28" s="1">
        <v>82.0</v>
      </c>
      <c r="J28" s="1">
        <v>296.0</v>
      </c>
      <c r="K28" s="1">
        <v>170.0</v>
      </c>
      <c r="L28" s="2"/>
      <c r="M28" s="2"/>
      <c r="N28" s="2"/>
      <c r="O28" s="2"/>
      <c r="P28" s="2"/>
      <c r="Q28" s="2"/>
      <c r="R28" s="2"/>
      <c r="S28" s="2"/>
      <c r="T28" s="2"/>
      <c r="U28" s="2"/>
      <c r="V28" s="2"/>
      <c r="W28" s="2"/>
      <c r="X28" s="2"/>
      <c r="Y28" s="2"/>
      <c r="Z28" s="2"/>
    </row>
    <row r="29" ht="15.75" customHeight="1">
      <c r="A29" s="1" t="s">
        <v>98</v>
      </c>
      <c r="B29" s="1">
        <v>0.0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37.0</v>
      </c>
      <c r="C30" s="1">
        <v>197.0</v>
      </c>
      <c r="D30" s="1">
        <v>327.0</v>
      </c>
      <c r="E30" s="1">
        <v>74.0</v>
      </c>
      <c r="F30" s="1">
        <v>60.0</v>
      </c>
      <c r="G30" s="1">
        <v>32.0</v>
      </c>
      <c r="H30" s="1">
        <v>60.0</v>
      </c>
      <c r="I30" s="1">
        <v>586.0</v>
      </c>
      <c r="J30" s="1">
        <v>835.0</v>
      </c>
      <c r="K30" s="1">
        <v>1220.0</v>
      </c>
      <c r="L30" s="2"/>
      <c r="M30" s="2"/>
      <c r="N30" s="2"/>
      <c r="O30" s="2"/>
      <c r="P30" s="2"/>
      <c r="Q30" s="2"/>
      <c r="R30" s="2"/>
      <c r="S30" s="2"/>
      <c r="T30" s="2"/>
      <c r="U30" s="2"/>
      <c r="V30" s="2"/>
      <c r="W30" s="2"/>
      <c r="X30" s="2"/>
      <c r="Y30" s="2"/>
      <c r="Z30" s="2"/>
    </row>
    <row r="31" ht="15.75" customHeight="1">
      <c r="A31" s="1" t="s">
        <v>100</v>
      </c>
      <c r="B31" s="1">
        <v>1320.0</v>
      </c>
      <c r="C31" s="1">
        <v>2550.0</v>
      </c>
      <c r="D31" s="1">
        <v>2430.0</v>
      </c>
      <c r="E31" s="1">
        <v>2720.0</v>
      </c>
      <c r="F31" s="1">
        <v>3380.0</v>
      </c>
      <c r="G31" s="1">
        <v>1790.0</v>
      </c>
      <c r="H31" s="1">
        <v>2020.0</v>
      </c>
      <c r="I31" s="1">
        <v>2450.0</v>
      </c>
      <c r="J31" s="1">
        <v>3270.0</v>
      </c>
      <c r="K31" s="1">
        <v>4110.0</v>
      </c>
      <c r="L31" s="2"/>
      <c r="M31" s="2"/>
      <c r="N31" s="2"/>
      <c r="O31" s="2"/>
      <c r="P31" s="2"/>
      <c r="Q31" s="2"/>
      <c r="R31" s="2"/>
      <c r="S31" s="2"/>
      <c r="T31" s="2"/>
      <c r="U31" s="2"/>
      <c r="V31" s="2"/>
      <c r="W31" s="2"/>
      <c r="X31" s="2"/>
      <c r="Y31" s="2"/>
      <c r="Z31" s="2"/>
    </row>
    <row r="32" ht="15.75" customHeight="1">
      <c r="A32" s="1" t="s">
        <v>101</v>
      </c>
      <c r="B32" s="1">
        <v>3980.0</v>
      </c>
      <c r="C32" s="1">
        <v>8640.0</v>
      </c>
      <c r="D32" s="1">
        <v>8770.0</v>
      </c>
      <c r="E32" s="1">
        <v>5790.0</v>
      </c>
      <c r="F32" s="1">
        <v>6220.0</v>
      </c>
      <c r="G32" s="1">
        <v>7360.0</v>
      </c>
      <c r="H32" s="1">
        <v>7610.0</v>
      </c>
      <c r="I32" s="1">
        <v>10570.0</v>
      </c>
      <c r="J32" s="1">
        <v>11160.0</v>
      </c>
      <c r="K32" s="1">
        <v>10180.0</v>
      </c>
      <c r="L32" s="2"/>
      <c r="M32" s="2"/>
      <c r="N32" s="2"/>
      <c r="O32" s="2"/>
      <c r="P32" s="2"/>
      <c r="Q32" s="2"/>
      <c r="R32" s="2"/>
      <c r="S32" s="2"/>
      <c r="T32" s="2"/>
      <c r="U32" s="2"/>
      <c r="V32" s="2"/>
      <c r="W32" s="2"/>
      <c r="X32" s="2"/>
      <c r="Y32" s="2"/>
      <c r="Z32" s="2"/>
    </row>
    <row r="33" ht="15.75" customHeight="1">
      <c r="A33" s="1" t="s">
        <v>102</v>
      </c>
      <c r="B33" s="1">
        <v>3.0</v>
      </c>
      <c r="C33" s="1">
        <v>15.0</v>
      </c>
      <c r="D33" s="1">
        <v>0.0</v>
      </c>
      <c r="E33" s="1">
        <v>27.0</v>
      </c>
      <c r="F33" s="1">
        <v>25.0</v>
      </c>
      <c r="G33" s="1">
        <v>199.0</v>
      </c>
      <c r="H33" s="1">
        <v>198.0</v>
      </c>
      <c r="I33" s="1">
        <v>204.0</v>
      </c>
      <c r="J33" s="1">
        <v>223.0</v>
      </c>
      <c r="K33" s="1">
        <v>223.0</v>
      </c>
      <c r="L33" s="2"/>
      <c r="M33" s="2"/>
      <c r="N33" s="2"/>
      <c r="O33" s="2"/>
      <c r="P33" s="2"/>
      <c r="Q33" s="2"/>
      <c r="R33" s="2"/>
      <c r="S33" s="2"/>
      <c r="T33" s="2"/>
      <c r="U33" s="2"/>
      <c r="V33" s="2"/>
      <c r="W33" s="2"/>
      <c r="X33" s="2"/>
      <c r="Y33" s="2"/>
      <c r="Z33" s="2"/>
    </row>
    <row r="34" ht="15.75" customHeight="1">
      <c r="A34" s="1" t="s">
        <v>103</v>
      </c>
      <c r="B34" s="1">
        <v>284.0</v>
      </c>
      <c r="C34" s="1">
        <v>368.0</v>
      </c>
      <c r="D34" s="1">
        <v>380.0</v>
      </c>
      <c r="E34" s="1">
        <v>443.0</v>
      </c>
      <c r="F34" s="1">
        <v>407.0</v>
      </c>
      <c r="G34" s="1">
        <v>452.0</v>
      </c>
      <c r="H34" s="1">
        <v>554.0</v>
      </c>
      <c r="I34" s="1">
        <v>497.0</v>
      </c>
      <c r="J34" s="1">
        <v>339.0</v>
      </c>
      <c r="K34" s="1">
        <v>388.0</v>
      </c>
      <c r="L34" s="2"/>
      <c r="M34" s="2"/>
      <c r="N34" s="2"/>
      <c r="O34" s="2"/>
      <c r="P34" s="2"/>
      <c r="Q34" s="2"/>
      <c r="R34" s="2"/>
      <c r="S34" s="2"/>
      <c r="T34" s="2"/>
      <c r="U34" s="2"/>
      <c r="V34" s="2"/>
      <c r="W34" s="2"/>
      <c r="X34" s="2"/>
      <c r="Y34" s="2"/>
      <c r="Z34" s="2"/>
    </row>
    <row r="35" ht="15.75" customHeight="1">
      <c r="A35" s="1" t="s">
        <v>104</v>
      </c>
      <c r="B35" s="1">
        <v>76.0</v>
      </c>
      <c r="C35" s="1">
        <v>2290.0</v>
      </c>
      <c r="D35" s="1">
        <v>1660.0</v>
      </c>
      <c r="E35" s="1">
        <v>701.0</v>
      </c>
      <c r="F35" s="1">
        <v>450.0</v>
      </c>
      <c r="G35" s="1">
        <v>282.0</v>
      </c>
      <c r="H35" s="1">
        <v>85.0</v>
      </c>
      <c r="I35" s="1">
        <v>57.0</v>
      </c>
      <c r="J35" s="1">
        <v>45.0</v>
      </c>
      <c r="K35" s="1">
        <v>44.0</v>
      </c>
      <c r="L35" s="2"/>
      <c r="M35" s="2"/>
      <c r="N35" s="2"/>
      <c r="O35" s="2"/>
      <c r="P35" s="2"/>
      <c r="Q35" s="2"/>
      <c r="R35" s="2"/>
      <c r="S35" s="2"/>
      <c r="T35" s="2"/>
      <c r="U35" s="2"/>
      <c r="V35" s="2"/>
      <c r="W35" s="2"/>
      <c r="X35" s="2"/>
      <c r="Y35" s="2"/>
      <c r="Z35" s="2"/>
    </row>
    <row r="36" ht="15.75" customHeight="1">
      <c r="A36" s="1" t="s">
        <v>105</v>
      </c>
      <c r="B36" s="1">
        <v>433.0</v>
      </c>
      <c r="C36" s="1">
        <v>686.0</v>
      </c>
      <c r="D36" s="1">
        <v>504.0</v>
      </c>
      <c r="E36" s="1">
        <v>657.0</v>
      </c>
      <c r="F36" s="1">
        <v>351.0</v>
      </c>
      <c r="G36" s="1">
        <v>272.0</v>
      </c>
      <c r="H36" s="1">
        <v>233.0</v>
      </c>
      <c r="I36" s="1">
        <v>312.0</v>
      </c>
      <c r="J36" s="1">
        <v>454.0</v>
      </c>
      <c r="K36" s="1">
        <v>452.0</v>
      </c>
      <c r="L36" s="2"/>
      <c r="M36" s="2"/>
      <c r="N36" s="2"/>
      <c r="O36" s="2"/>
      <c r="P36" s="2"/>
      <c r="Q36" s="2"/>
      <c r="R36" s="2"/>
      <c r="S36" s="2"/>
      <c r="T36" s="2"/>
      <c r="U36" s="2"/>
      <c r="V36" s="2"/>
      <c r="W36" s="2"/>
      <c r="X36" s="2"/>
      <c r="Y36" s="2"/>
      <c r="Z36" s="2"/>
    </row>
    <row r="37" ht="15.75" customHeight="1">
      <c r="A37" s="1" t="s">
        <v>106</v>
      </c>
      <c r="B37" s="1">
        <v>6090.0</v>
      </c>
      <c r="C37" s="1">
        <v>14550.0</v>
      </c>
      <c r="D37" s="1">
        <v>13740.0</v>
      </c>
      <c r="E37" s="1">
        <v>10330.0</v>
      </c>
      <c r="F37" s="1">
        <v>10840.0</v>
      </c>
      <c r="G37" s="1">
        <v>10360.0</v>
      </c>
      <c r="H37" s="1">
        <v>10700.0</v>
      </c>
      <c r="I37" s="1">
        <v>14090.0</v>
      </c>
      <c r="J37" s="1">
        <v>15500.0</v>
      </c>
      <c r="K37" s="1">
        <v>15390.0</v>
      </c>
      <c r="L37" s="2"/>
      <c r="M37" s="2"/>
      <c r="N37" s="2"/>
      <c r="O37" s="2"/>
      <c r="P37" s="2"/>
      <c r="Q37" s="2"/>
      <c r="R37" s="2"/>
      <c r="S37" s="2"/>
      <c r="T37" s="2"/>
      <c r="U37" s="2"/>
      <c r="V37" s="2"/>
      <c r="W37" s="2"/>
      <c r="X37" s="2"/>
      <c r="Y37" s="2"/>
      <c r="Z37" s="2"/>
    </row>
    <row r="38" ht="15.75" customHeight="1">
      <c r="A38" s="1" t="s">
        <v>107</v>
      </c>
      <c r="B38" s="1">
        <v>51.0</v>
      </c>
      <c r="C38" s="1">
        <v>68.0</v>
      </c>
      <c r="D38" s="1">
        <v>71.0</v>
      </c>
      <c r="E38" s="1">
        <v>71.0</v>
      </c>
      <c r="F38" s="1">
        <v>67.0</v>
      </c>
      <c r="G38" s="1">
        <v>64.0</v>
      </c>
      <c r="H38" s="1">
        <v>59.0</v>
      </c>
      <c r="I38" s="1">
        <v>56.0</v>
      </c>
      <c r="J38" s="1">
        <v>56.0</v>
      </c>
      <c r="K38" s="1">
        <v>56.0</v>
      </c>
      <c r="L38" s="2"/>
      <c r="M38" s="2"/>
      <c r="N38" s="2"/>
      <c r="O38" s="2"/>
      <c r="P38" s="2"/>
      <c r="Q38" s="2"/>
      <c r="R38" s="2"/>
      <c r="S38" s="2"/>
      <c r="T38" s="2"/>
      <c r="U38" s="2"/>
      <c r="V38" s="2"/>
      <c r="W38" s="2"/>
      <c r="X38" s="2"/>
      <c r="Y38" s="2"/>
      <c r="Z38" s="2"/>
    </row>
    <row r="39" ht="15.75" customHeight="1">
      <c r="A39" s="1" t="s">
        <v>108</v>
      </c>
      <c r="B39" s="1">
        <v>6300.0</v>
      </c>
      <c r="C39" s="1">
        <v>15150.0</v>
      </c>
      <c r="D39" s="1">
        <v>15680.0</v>
      </c>
      <c r="E39" s="1">
        <v>15960.0</v>
      </c>
      <c r="F39" s="1">
        <v>15460.0</v>
      </c>
      <c r="G39" s="1">
        <v>15180.0</v>
      </c>
      <c r="H39" s="1">
        <v>14130.0</v>
      </c>
      <c r="I39" s="1">
        <v>13730.0</v>
      </c>
      <c r="J39" s="1">
        <v>14090.0</v>
      </c>
      <c r="K39" s="1">
        <v>14500.0</v>
      </c>
      <c r="L39" s="2"/>
      <c r="M39" s="2"/>
      <c r="N39" s="2"/>
      <c r="O39" s="2"/>
      <c r="P39" s="2"/>
      <c r="Q39" s="2"/>
      <c r="R39" s="2"/>
      <c r="S39" s="2"/>
      <c r="T39" s="2"/>
      <c r="U39" s="2"/>
      <c r="V39" s="2"/>
      <c r="W39" s="2"/>
      <c r="X39" s="2"/>
      <c r="Y39" s="2"/>
      <c r="Z39" s="2"/>
    </row>
    <row r="40" ht="15.75" customHeight="1">
      <c r="A40" s="1" t="s">
        <v>109</v>
      </c>
      <c r="B40" s="1">
        <v>-4800.0</v>
      </c>
      <c r="C40" s="1">
        <v>-3540.0</v>
      </c>
      <c r="D40" s="1">
        <v>-3930.0</v>
      </c>
      <c r="E40" s="1">
        <v>-2340.0</v>
      </c>
      <c r="F40" s="1">
        <v>-1910.0</v>
      </c>
      <c r="G40" s="1">
        <v>-2840.0</v>
      </c>
      <c r="H40" s="1">
        <v>-4330.0</v>
      </c>
      <c r="I40" s="1">
        <v>-5370.0</v>
      </c>
      <c r="J40" s="1">
        <v>-3980.0</v>
      </c>
      <c r="K40" s="1">
        <v>-2790.0</v>
      </c>
      <c r="L40" s="2"/>
      <c r="M40" s="2"/>
      <c r="N40" s="2"/>
      <c r="O40" s="2"/>
      <c r="P40" s="2"/>
      <c r="Q40" s="2"/>
      <c r="R40" s="2"/>
      <c r="S40" s="2"/>
      <c r="T40" s="2"/>
      <c r="U40" s="2"/>
      <c r="V40" s="2"/>
      <c r="W40" s="2"/>
      <c r="X40" s="2"/>
      <c r="Y40" s="2"/>
      <c r="Z40" s="2"/>
    </row>
    <row r="41" ht="15.75" customHeight="1">
      <c r="A41" s="1" t="s">
        <v>110</v>
      </c>
      <c r="B41" s="1">
        <v>-1220.0</v>
      </c>
      <c r="C41" s="1">
        <v>-342.0</v>
      </c>
      <c r="D41" s="1">
        <v>-915.0</v>
      </c>
      <c r="E41" s="1">
        <v>-342.0</v>
      </c>
      <c r="F41" s="1">
        <v>-3240.0</v>
      </c>
      <c r="G41" s="1">
        <v>-3040.0</v>
      </c>
      <c r="H41" s="1">
        <v>-1040.0</v>
      </c>
      <c r="I41" s="1">
        <v>-1930.0</v>
      </c>
      <c r="J41" s="1">
        <v>-2800.0</v>
      </c>
      <c r="K41" s="1">
        <v>-3210.0</v>
      </c>
      <c r="L41" s="2"/>
      <c r="M41" s="2"/>
      <c r="N41" s="2"/>
      <c r="O41" s="2"/>
      <c r="P41" s="2"/>
      <c r="Q41" s="2"/>
      <c r="R41" s="2"/>
      <c r="S41" s="2"/>
      <c r="T41" s="2"/>
      <c r="U41" s="2"/>
      <c r="V41" s="2"/>
      <c r="W41" s="2"/>
      <c r="X41" s="2"/>
      <c r="Y41" s="2"/>
      <c r="Z41" s="2"/>
    </row>
    <row r="42" ht="15.75" customHeight="1">
      <c r="A42" s="1" t="s">
        <v>111</v>
      </c>
      <c r="B42" s="1">
        <v>210.0</v>
      </c>
      <c r="C42" s="1">
        <v>181.0</v>
      </c>
      <c r="D42" s="1">
        <v>34.0</v>
      </c>
      <c r="E42" s="1">
        <v>177.0</v>
      </c>
      <c r="F42" s="1">
        <v>123.0</v>
      </c>
      <c r="G42" s="1">
        <v>75.0</v>
      </c>
      <c r="H42" s="1">
        <v>117.0</v>
      </c>
      <c r="I42" s="1">
        <v>48.0</v>
      </c>
      <c r="J42" s="1">
        <v>76.0</v>
      </c>
      <c r="K42" s="1">
        <v>90.0</v>
      </c>
      <c r="L42" s="2"/>
      <c r="M42" s="2"/>
      <c r="N42" s="2"/>
      <c r="O42" s="2"/>
      <c r="P42" s="2"/>
      <c r="Q42" s="2"/>
      <c r="R42" s="2"/>
      <c r="S42" s="2"/>
      <c r="T42" s="2"/>
      <c r="U42" s="2"/>
      <c r="V42" s="2"/>
      <c r="W42" s="2"/>
      <c r="X42" s="2"/>
      <c r="Y42" s="2"/>
      <c r="Z42" s="2"/>
    </row>
    <row r="43" ht="15.75" customHeight="1">
      <c r="A43" s="1" t="s">
        <v>112</v>
      </c>
      <c r="B43" s="1">
        <v>538.0</v>
      </c>
      <c r="C43" s="1">
        <v>11520.0</v>
      </c>
      <c r="D43" s="1">
        <v>10940.0</v>
      </c>
      <c r="E43" s="1">
        <v>13530.0</v>
      </c>
      <c r="F43" s="1">
        <v>10500.0</v>
      </c>
      <c r="G43" s="1">
        <v>9440.0</v>
      </c>
      <c r="H43" s="1">
        <v>8940.0</v>
      </c>
      <c r="I43" s="1">
        <v>6530.0</v>
      </c>
      <c r="J43" s="1">
        <v>7450.0</v>
      </c>
      <c r="K43" s="1">
        <v>8640.0</v>
      </c>
      <c r="L43" s="2"/>
      <c r="M43" s="2"/>
      <c r="N43" s="2"/>
      <c r="O43" s="2"/>
      <c r="P43" s="2"/>
      <c r="Q43" s="2"/>
      <c r="R43" s="2"/>
      <c r="S43" s="2"/>
      <c r="T43" s="2"/>
      <c r="U43" s="2"/>
      <c r="V43" s="2"/>
      <c r="W43" s="2"/>
      <c r="X43" s="2"/>
      <c r="Y43" s="2"/>
      <c r="Z43" s="2"/>
    </row>
    <row r="44" ht="15.75" customHeight="1">
      <c r="A44" s="1" t="s">
        <v>113</v>
      </c>
      <c r="B44" s="1">
        <v>263.0</v>
      </c>
      <c r="C44" s="1">
        <v>288.0</v>
      </c>
      <c r="D44" s="1">
        <v>221.0</v>
      </c>
      <c r="E44" s="1">
        <v>189.0</v>
      </c>
      <c r="F44" s="1">
        <v>185.0</v>
      </c>
      <c r="G44" s="1">
        <v>214.0</v>
      </c>
      <c r="H44" s="1">
        <v>207.0</v>
      </c>
      <c r="I44" s="1">
        <v>242.0</v>
      </c>
      <c r="J44" s="1">
        <v>291.0</v>
      </c>
      <c r="K44" s="1">
        <v>316.0</v>
      </c>
      <c r="L44" s="2"/>
      <c r="M44" s="2"/>
      <c r="N44" s="2"/>
      <c r="O44" s="2"/>
      <c r="P44" s="2"/>
      <c r="Q44" s="2"/>
      <c r="R44" s="2"/>
      <c r="S44" s="2"/>
      <c r="T44" s="2"/>
      <c r="U44" s="2"/>
      <c r="V44" s="2"/>
      <c r="W44" s="2"/>
      <c r="X44" s="2"/>
      <c r="Y44" s="2"/>
      <c r="Z44" s="2"/>
    </row>
    <row r="45" ht="15.75" customHeight="1">
      <c r="A45" s="1" t="s">
        <v>114</v>
      </c>
      <c r="B45" s="1">
        <v>801.0</v>
      </c>
      <c r="C45" s="1">
        <v>11800.0</v>
      </c>
      <c r="D45" s="1">
        <v>11160.0</v>
      </c>
      <c r="E45" s="1">
        <v>13720.0</v>
      </c>
      <c r="F45" s="1">
        <v>10690.0</v>
      </c>
      <c r="G45" s="1">
        <v>9660.0</v>
      </c>
      <c r="H45" s="1">
        <v>9150.0</v>
      </c>
      <c r="I45" s="1">
        <v>6770.0</v>
      </c>
      <c r="J45" s="1">
        <v>7740.0</v>
      </c>
      <c r="K45" s="1">
        <v>8960.0</v>
      </c>
      <c r="L45" s="2"/>
      <c r="M45" s="2"/>
      <c r="N45" s="2"/>
      <c r="O45" s="2"/>
      <c r="P45" s="2"/>
      <c r="Q45" s="2"/>
      <c r="R45" s="2"/>
      <c r="S45" s="2"/>
      <c r="T45" s="2"/>
      <c r="U45" s="2"/>
      <c r="V45" s="2"/>
      <c r="W45" s="2"/>
      <c r="X45" s="2"/>
      <c r="Y45" s="2"/>
      <c r="Z45" s="2"/>
    </row>
    <row r="46" ht="15.75" customHeight="1">
      <c r="A46" s="1" t="s">
        <v>115</v>
      </c>
      <c r="B46" s="1">
        <v>6890.0</v>
      </c>
      <c r="C46" s="1">
        <v>26350.0</v>
      </c>
      <c r="D46" s="1">
        <v>24900.0</v>
      </c>
      <c r="E46" s="1">
        <v>24050.0</v>
      </c>
      <c r="F46" s="1">
        <v>21530.0</v>
      </c>
      <c r="G46" s="1">
        <v>20020.0</v>
      </c>
      <c r="H46" s="1">
        <v>19850.0</v>
      </c>
      <c r="I46" s="1">
        <v>20860.0</v>
      </c>
      <c r="J46" s="1">
        <v>23240.0</v>
      </c>
      <c r="K46" s="1">
        <v>24350.0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233.0</v>
      </c>
      <c r="C48" s="1">
        <v>342.0</v>
      </c>
      <c r="D48" s="1">
        <v>335.0</v>
      </c>
      <c r="E48" s="1">
        <v>343.0</v>
      </c>
      <c r="F48" s="1">
        <v>293.0</v>
      </c>
      <c r="G48" s="1">
        <v>280.0</v>
      </c>
      <c r="H48" s="1">
        <v>277.0</v>
      </c>
      <c r="I48" s="1">
        <v>263.0</v>
      </c>
      <c r="J48" s="1">
        <v>260.0</v>
      </c>
      <c r="K48" s="1">
        <v>256.0</v>
      </c>
      <c r="L48" s="2"/>
      <c r="M48" s="2"/>
      <c r="N48" s="2"/>
      <c r="O48" s="2"/>
      <c r="P48" s="2"/>
      <c r="Q48" s="2"/>
      <c r="R48" s="2"/>
      <c r="S48" s="2"/>
      <c r="T48" s="2"/>
      <c r="U48" s="2"/>
      <c r="V48" s="2"/>
      <c r="W48" s="2"/>
      <c r="X48" s="2"/>
      <c r="Y48" s="2"/>
      <c r="Z48" s="2"/>
    </row>
    <row r="49" ht="15.75" customHeight="1">
      <c r="A49" s="1" t="s">
        <v>117</v>
      </c>
      <c r="B49" s="1">
        <v>233.0</v>
      </c>
      <c r="C49" s="1">
        <v>342.0</v>
      </c>
      <c r="D49" s="1">
        <v>335.0</v>
      </c>
      <c r="E49" s="1">
        <v>343.0</v>
      </c>
      <c r="F49" s="1">
        <v>293.0</v>
      </c>
      <c r="G49" s="1">
        <v>281.0</v>
      </c>
      <c r="H49" s="1">
        <v>280.0</v>
      </c>
      <c r="I49" s="1">
        <v>265.0</v>
      </c>
      <c r="J49" s="1">
        <v>259.0</v>
      </c>
      <c r="K49" s="1">
        <v>257.0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-2160.0</v>
      </c>
      <c r="C51" s="1">
        <v>-6500.0</v>
      </c>
      <c r="D51" s="1">
        <v>-5250.0</v>
      </c>
      <c r="E51" s="1">
        <v>-1200.0</v>
      </c>
      <c r="F51" s="1">
        <v>-2820.0</v>
      </c>
      <c r="G51" s="1">
        <v>-4130.0</v>
      </c>
      <c r="H51" s="1">
        <v>-3280.0</v>
      </c>
      <c r="I51" s="1">
        <v>-5130.0</v>
      </c>
      <c r="J51" s="1">
        <v>-3800.0</v>
      </c>
      <c r="K51" s="1">
        <v>-2230.0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4000.0</v>
      </c>
      <c r="C53" s="1">
        <v>9210.0</v>
      </c>
      <c r="D53" s="1">
        <v>9190.0</v>
      </c>
      <c r="E53" s="1">
        <v>6560.0</v>
      </c>
      <c r="F53" s="1">
        <v>7350.0</v>
      </c>
      <c r="G53" s="1">
        <v>7630.0</v>
      </c>
      <c r="H53" s="1">
        <v>7870.0</v>
      </c>
      <c r="I53" s="1">
        <v>10830.0</v>
      </c>
      <c r="J53" s="1">
        <v>11440.0</v>
      </c>
      <c r="K53" s="1">
        <v>11450.0</v>
      </c>
      <c r="L53" s="2"/>
      <c r="M53" s="2"/>
      <c r="N53" s="2"/>
      <c r="O53" s="2"/>
      <c r="P53" s="2"/>
      <c r="Q53" s="2"/>
      <c r="R53" s="2"/>
      <c r="S53" s="2"/>
      <c r="T53" s="2"/>
      <c r="U53" s="2"/>
      <c r="V53" s="2"/>
      <c r="W53" s="2"/>
      <c r="X53" s="2"/>
      <c r="Y53" s="2"/>
      <c r="Z53" s="2"/>
    </row>
    <row r="54" ht="15.75" customHeight="1">
      <c r="A54" s="1" t="s">
        <v>142</v>
      </c>
      <c r="B54" s="1">
        <v>2810.0</v>
      </c>
      <c r="C54" s="1">
        <v>7600.0</v>
      </c>
      <c r="D54" s="1">
        <v>7290.0</v>
      </c>
      <c r="E54" s="1">
        <v>3020.0</v>
      </c>
      <c r="F54" s="1">
        <v>4560.0</v>
      </c>
      <c r="G54" s="1">
        <v>6580.0</v>
      </c>
      <c r="H54" s="1">
        <v>5580.0</v>
      </c>
      <c r="I54" s="1">
        <v>7980.0</v>
      </c>
      <c r="J54" s="1">
        <v>7590.0</v>
      </c>
      <c r="K54" s="1">
        <v>7170.0</v>
      </c>
      <c r="L54" s="2"/>
      <c r="M54" s="2"/>
      <c r="N54" s="2"/>
      <c r="O54" s="2"/>
      <c r="P54" s="2"/>
      <c r="Q54" s="2"/>
      <c r="R54" s="2"/>
      <c r="S54" s="2"/>
      <c r="T54" s="2"/>
      <c r="U54" s="2"/>
      <c r="V54" s="2"/>
      <c r="W54" s="2"/>
      <c r="X54" s="2"/>
      <c r="Y54" s="2"/>
      <c r="Z54" s="2"/>
    </row>
    <row r="55" ht="15.75" customHeight="1">
      <c r="A55" s="1" t="s">
        <v>143</v>
      </c>
      <c r="B55" s="1">
        <v>290.0</v>
      </c>
      <c r="C55" s="1">
        <v>371.0</v>
      </c>
      <c r="D55" s="1">
        <v>392.0</v>
      </c>
      <c r="E55" s="1">
        <v>456.0</v>
      </c>
      <c r="F55" s="1">
        <v>416.0</v>
      </c>
      <c r="G55" s="1">
        <v>462.0</v>
      </c>
      <c r="H55" s="1">
        <v>566.0</v>
      </c>
      <c r="I55" s="1">
        <v>508.0</v>
      </c>
      <c r="J55" s="1">
        <v>335.0</v>
      </c>
      <c r="K55" s="1">
        <v>392.0</v>
      </c>
      <c r="L55" s="2"/>
      <c r="M55" s="2"/>
      <c r="N55" s="2"/>
      <c r="O55" s="2"/>
      <c r="P55" s="2"/>
      <c r="Q55" s="2"/>
      <c r="R55" s="2"/>
      <c r="S55" s="2"/>
      <c r="T55" s="2"/>
      <c r="U55" s="2"/>
      <c r="V55" s="2"/>
      <c r="W55" s="2"/>
      <c r="X55" s="2"/>
      <c r="Y55" s="2"/>
      <c r="Z55" s="2"/>
    </row>
    <row r="56" ht="15.75" customHeight="1">
      <c r="A56" s="1" t="s">
        <v>144</v>
      </c>
      <c r="B56" s="1">
        <v>504.0</v>
      </c>
      <c r="C56" s="1">
        <v>560.0</v>
      </c>
      <c r="D56" s="1">
        <v>544.0</v>
      </c>
      <c r="E56" s="1">
        <v>504.0</v>
      </c>
      <c r="F56" s="1">
        <v>456.0</v>
      </c>
      <c r="G56" s="1">
        <v>472.0</v>
      </c>
      <c r="H56" s="1">
        <v>520.0</v>
      </c>
      <c r="I56" s="1">
        <v>528.0</v>
      </c>
      <c r="J56" s="1">
        <v>528.0</v>
      </c>
      <c r="K56" s="1">
        <v>544.0</v>
      </c>
      <c r="L56" s="2"/>
      <c r="M56" s="2"/>
      <c r="N56" s="2"/>
      <c r="O56" s="2"/>
      <c r="P56" s="2"/>
      <c r="Q56" s="2"/>
      <c r="R56" s="2"/>
      <c r="S56" s="2"/>
      <c r="T56" s="2"/>
      <c r="U56" s="2"/>
      <c r="V56" s="2"/>
      <c r="W56" s="2"/>
      <c r="X56" s="2"/>
      <c r="Y56" s="2"/>
      <c r="Z56" s="2"/>
    </row>
    <row r="57" ht="15.75" customHeight="1">
      <c r="A57" s="1" t="s">
        <v>145</v>
      </c>
      <c r="B57" s="1">
        <v>263.0</v>
      </c>
      <c r="C57" s="1">
        <v>288.0</v>
      </c>
      <c r="D57" s="1">
        <v>221.0</v>
      </c>
      <c r="E57" s="1">
        <v>189.0</v>
      </c>
      <c r="F57" s="1">
        <v>185.0</v>
      </c>
      <c r="G57" s="1">
        <v>214.0</v>
      </c>
      <c r="H57" s="1">
        <v>207.0</v>
      </c>
      <c r="I57" s="1">
        <v>242.0</v>
      </c>
      <c r="J57" s="1">
        <v>291.0</v>
      </c>
      <c r="K57" s="1">
        <v>316.0</v>
      </c>
      <c r="L57" s="2"/>
      <c r="M57" s="2"/>
      <c r="N57" s="2"/>
      <c r="O57" s="2"/>
      <c r="P57" s="2"/>
      <c r="Q57" s="2"/>
      <c r="R57" s="2"/>
      <c r="S57" s="2"/>
      <c r="T57" s="2"/>
      <c r="U57" s="2"/>
      <c r="V57" s="2"/>
      <c r="W57" s="2"/>
      <c r="X57" s="2"/>
      <c r="Y57" s="2"/>
      <c r="Z57" s="2"/>
    </row>
    <row r="58" ht="15.75" customHeight="1">
      <c r="A58" s="1" t="s">
        <v>146</v>
      </c>
      <c r="B58" s="1">
        <v>71.0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148</v>
      </c>
      <c r="B60" s="1">
        <v>50.0</v>
      </c>
      <c r="C60" s="1">
        <v>66.0</v>
      </c>
      <c r="D60" s="1">
        <v>52.0</v>
      </c>
      <c r="E60" s="1">
        <v>62.0</v>
      </c>
      <c r="F60" s="1">
        <v>74.0</v>
      </c>
      <c r="G60" s="1">
        <v>52.0</v>
      </c>
      <c r="H60" s="1">
        <v>66.0</v>
      </c>
      <c r="I60" s="1">
        <v>107.0</v>
      </c>
      <c r="J60" s="1">
        <v>151.0</v>
      </c>
      <c r="K60" s="1">
        <v>113.0</v>
      </c>
      <c r="L60" s="2"/>
      <c r="M60" s="2"/>
      <c r="N60" s="2"/>
      <c r="O60" s="2"/>
      <c r="P60" s="2"/>
      <c r="Q60" s="2"/>
      <c r="R60" s="2"/>
      <c r="S60" s="2"/>
      <c r="T60" s="2"/>
      <c r="U60" s="2"/>
      <c r="V60" s="2"/>
      <c r="W60" s="2"/>
      <c r="X60" s="2"/>
      <c r="Y60" s="2"/>
      <c r="Z60" s="2"/>
    </row>
    <row r="61" ht="15.75" customHeight="1">
      <c r="A61" s="1" t="s">
        <v>149</v>
      </c>
      <c r="B61" s="1">
        <v>580.0</v>
      </c>
      <c r="C61" s="1">
        <v>1380.0</v>
      </c>
      <c r="D61" s="1">
        <v>854.0</v>
      </c>
      <c r="E61" s="1">
        <v>901.0</v>
      </c>
      <c r="F61" s="1">
        <v>949.0</v>
      </c>
      <c r="G61" s="1">
        <v>894.0</v>
      </c>
      <c r="H61" s="1">
        <v>786.0</v>
      </c>
      <c r="I61" s="1">
        <v>846.0</v>
      </c>
      <c r="J61" s="1">
        <v>1310.0</v>
      </c>
      <c r="K61" s="1">
        <v>1630.0</v>
      </c>
      <c r="L61" s="2"/>
      <c r="M61" s="2"/>
      <c r="N61" s="2"/>
      <c r="O61" s="2"/>
      <c r="P61" s="2"/>
      <c r="Q61" s="2"/>
      <c r="R61" s="2"/>
      <c r="S61" s="2"/>
      <c r="T61" s="2"/>
      <c r="U61" s="2"/>
      <c r="V61" s="2"/>
      <c r="W61" s="2"/>
      <c r="X61" s="2"/>
      <c r="Y61" s="2"/>
      <c r="Z61" s="2"/>
    </row>
    <row r="62" ht="15.75" customHeight="1">
      <c r="A62" s="1" t="s">
        <v>150</v>
      </c>
      <c r="B62" s="1">
        <v>125.0</v>
      </c>
      <c r="C62" s="1">
        <v>437.0</v>
      </c>
      <c r="D62" s="1">
        <v>207.0</v>
      </c>
      <c r="E62" s="1">
        <v>273.0</v>
      </c>
      <c r="F62" s="1">
        <v>256.0</v>
      </c>
      <c r="G62" s="1">
        <v>246.0</v>
      </c>
      <c r="H62" s="1">
        <v>178.0</v>
      </c>
      <c r="I62" s="1">
        <v>236.0</v>
      </c>
      <c r="J62" s="1">
        <v>323.0</v>
      </c>
      <c r="K62" s="1">
        <v>388.0</v>
      </c>
      <c r="L62" s="2"/>
      <c r="M62" s="2"/>
      <c r="N62" s="2"/>
      <c r="O62" s="2"/>
      <c r="P62" s="2"/>
      <c r="Q62" s="2"/>
      <c r="R62" s="2"/>
      <c r="S62" s="2"/>
      <c r="T62" s="2"/>
      <c r="U62" s="2"/>
      <c r="V62" s="2"/>
      <c r="W62" s="2"/>
      <c r="X62" s="2"/>
      <c r="Y62" s="2"/>
      <c r="Z62" s="2"/>
    </row>
    <row r="63" ht="15.75" customHeight="1">
      <c r="A63" s="1" t="s">
        <v>151</v>
      </c>
      <c r="B63" s="1">
        <v>56.0</v>
      </c>
      <c r="C63" s="1">
        <v>160.0</v>
      </c>
      <c r="D63" s="1">
        <v>111.0</v>
      </c>
      <c r="E63" s="1">
        <v>166.0</v>
      </c>
      <c r="F63" s="1">
        <v>165.0</v>
      </c>
      <c r="G63" s="1">
        <v>164.0</v>
      </c>
      <c r="H63" s="1">
        <v>165.0</v>
      </c>
      <c r="I63" s="1">
        <v>164.0</v>
      </c>
      <c r="J63" s="1">
        <v>162.0</v>
      </c>
      <c r="K63" s="1">
        <v>163.0</v>
      </c>
      <c r="L63" s="2"/>
      <c r="M63" s="2"/>
      <c r="N63" s="2"/>
      <c r="O63" s="2"/>
      <c r="P63" s="2"/>
      <c r="Q63" s="2"/>
      <c r="R63" s="2"/>
      <c r="S63" s="2"/>
      <c r="T63" s="2"/>
      <c r="U63" s="2"/>
      <c r="V63" s="2"/>
      <c r="W63" s="2"/>
      <c r="X63" s="2"/>
      <c r="Y63" s="2"/>
      <c r="Z63" s="2"/>
    </row>
    <row r="64" ht="15.75" customHeight="1">
      <c r="A64" s="1" t="s">
        <v>152</v>
      </c>
      <c r="B64" s="1">
        <v>686.0</v>
      </c>
      <c r="C64" s="1">
        <v>854.0</v>
      </c>
      <c r="D64" s="1">
        <v>1150.0</v>
      </c>
      <c r="E64" s="1">
        <v>1200.0</v>
      </c>
      <c r="F64" s="1">
        <v>1250.0</v>
      </c>
      <c r="G64" s="1">
        <v>1360.0</v>
      </c>
      <c r="H64" s="1">
        <v>1420.0</v>
      </c>
      <c r="I64" s="1">
        <v>1460.0</v>
      </c>
      <c r="J64" s="1">
        <v>1550.0</v>
      </c>
      <c r="K64" s="1">
        <v>1770.0</v>
      </c>
      <c r="L64" s="2"/>
      <c r="M64" s="2"/>
      <c r="N64" s="2"/>
      <c r="O64" s="2"/>
      <c r="P64" s="2"/>
      <c r="Q64" s="2"/>
      <c r="R64" s="2"/>
      <c r="S64" s="2"/>
      <c r="T64" s="2"/>
      <c r="U64" s="2"/>
      <c r="V64" s="2"/>
      <c r="W64" s="2"/>
      <c r="X64" s="2"/>
      <c r="Y64" s="2"/>
      <c r="Z64" s="2"/>
    </row>
    <row r="65" ht="15.75" customHeight="1">
      <c r="A65" s="1" t="s">
        <v>153</v>
      </c>
      <c r="B65" s="1">
        <v>2800.0</v>
      </c>
      <c r="C65" s="1">
        <v>4380.0</v>
      </c>
      <c r="D65" s="1">
        <v>3280.0</v>
      </c>
      <c r="E65" s="1">
        <v>3630.0</v>
      </c>
      <c r="F65" s="1">
        <v>4050.0</v>
      </c>
      <c r="G65" s="1">
        <v>4410.0</v>
      </c>
      <c r="H65" s="1">
        <v>4720.0</v>
      </c>
      <c r="I65" s="1">
        <v>5260.0</v>
      </c>
      <c r="J65" s="1">
        <v>5940.0</v>
      </c>
      <c r="K65" s="1">
        <v>6290.0</v>
      </c>
      <c r="L65" s="2"/>
      <c r="M65" s="2"/>
      <c r="N65" s="2"/>
      <c r="O65" s="2"/>
      <c r="P65" s="2"/>
      <c r="Q65" s="2"/>
      <c r="R65" s="2"/>
      <c r="S65" s="2"/>
      <c r="T65" s="2"/>
      <c r="U65" s="2"/>
      <c r="V65" s="2"/>
      <c r="W65" s="2"/>
      <c r="X65" s="2"/>
      <c r="Y65" s="2"/>
      <c r="Z65" s="2"/>
    </row>
    <row r="66" ht="15.75" customHeight="1">
      <c r="A66" s="1" t="s">
        <v>154</v>
      </c>
      <c r="B66" s="1">
        <v>2.0</v>
      </c>
      <c r="C66" s="1">
        <v>4.0</v>
      </c>
      <c r="D66" s="1">
        <v>4.0</v>
      </c>
      <c r="E66" s="1">
        <v>3.0</v>
      </c>
      <c r="F66" s="1">
        <v>3.0</v>
      </c>
      <c r="G66" s="1">
        <v>2.0</v>
      </c>
      <c r="H66" s="1">
        <v>2.0</v>
      </c>
      <c r="I66" s="1">
        <v>3.0</v>
      </c>
      <c r="J66" s="1">
        <v>3.0</v>
      </c>
      <c r="K66" s="1">
        <v>3.0</v>
      </c>
      <c r="L66" s="2"/>
      <c r="M66" s="2"/>
      <c r="N66" s="2"/>
      <c r="O66" s="2"/>
      <c r="P66" s="2"/>
      <c r="Q66" s="2"/>
      <c r="R66" s="2"/>
      <c r="S66" s="2"/>
      <c r="T66" s="2"/>
      <c r="U66" s="2"/>
      <c r="V66" s="2"/>
      <c r="W66" s="2"/>
      <c r="X66" s="2"/>
      <c r="Y66" s="2"/>
      <c r="Z66" s="2"/>
    </row>
    <row r="67" ht="15.75" customHeight="1">
      <c r="A67" s="1" t="s">
        <v>155</v>
      </c>
      <c r="B67" s="1">
        <v>3.0</v>
      </c>
      <c r="C67" s="1">
        <v>1.0</v>
      </c>
      <c r="D67" s="1">
        <v>2.0</v>
      </c>
      <c r="E67" s="1">
        <v>3.0</v>
      </c>
      <c r="F67" s="1">
        <v>3.0</v>
      </c>
      <c r="G67" s="1">
        <v>2.0</v>
      </c>
      <c r="H67" s="1">
        <v>2.0</v>
      </c>
      <c r="I67" s="1">
        <v>2.0</v>
      </c>
      <c r="J67" s="1">
        <v>1.0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5650.0</v>
      </c>
      <c r="C2" s="1">
        <v>6100.0</v>
      </c>
      <c r="D2" s="1">
        <v>9500.0</v>
      </c>
      <c r="E2" s="1">
        <v>9260.0</v>
      </c>
      <c r="F2" s="1">
        <v>9410.0</v>
      </c>
      <c r="G2" s="1">
        <v>8880.0</v>
      </c>
      <c r="H2" s="1">
        <v>8610.0</v>
      </c>
      <c r="I2" s="1">
        <v>11060.0</v>
      </c>
      <c r="J2" s="1">
        <v>13200.0</v>
      </c>
      <c r="K2" s="1">
        <v>13280.0</v>
      </c>
      <c r="L2" s="2"/>
      <c r="M2" s="2"/>
      <c r="N2" s="2"/>
      <c r="O2" s="2"/>
      <c r="P2" s="2"/>
      <c r="Q2" s="2"/>
      <c r="R2" s="2"/>
      <c r="S2" s="2"/>
      <c r="T2" s="2"/>
      <c r="U2" s="2"/>
      <c r="V2" s="2"/>
      <c r="W2" s="2"/>
      <c r="X2" s="2"/>
      <c r="Y2" s="2"/>
      <c r="Z2" s="2"/>
    </row>
    <row r="3">
      <c r="A3" s="1" t="s">
        <v>157</v>
      </c>
      <c r="B3" s="1">
        <v>5650.0</v>
      </c>
      <c r="C3" s="1">
        <v>6100.0</v>
      </c>
      <c r="D3" s="1">
        <v>9500.0</v>
      </c>
      <c r="E3" s="1">
        <v>9260.0</v>
      </c>
      <c r="F3" s="1">
        <v>9410.0</v>
      </c>
      <c r="G3" s="1">
        <v>8880.0</v>
      </c>
      <c r="H3" s="1">
        <v>8610.0</v>
      </c>
      <c r="I3" s="1">
        <v>11060.0</v>
      </c>
      <c r="J3" s="1">
        <v>13200.0</v>
      </c>
      <c r="K3" s="1">
        <v>13280.0</v>
      </c>
      <c r="L3" s="2"/>
      <c r="M3" s="2"/>
      <c r="N3" s="2"/>
      <c r="O3" s="2"/>
      <c r="P3" s="2"/>
      <c r="Q3" s="2"/>
      <c r="R3" s="2"/>
      <c r="S3" s="2"/>
      <c r="T3" s="2"/>
      <c r="U3" s="2"/>
      <c r="V3" s="2"/>
      <c r="W3" s="2"/>
      <c r="X3" s="2"/>
      <c r="Y3" s="2"/>
      <c r="Z3" s="2"/>
    </row>
    <row r="4">
      <c r="A4" s="1" t="s">
        <v>158</v>
      </c>
      <c r="B4" s="1">
        <v>2990.0</v>
      </c>
      <c r="C4" s="1">
        <v>3150.0</v>
      </c>
      <c r="D4" s="1">
        <v>4960.0</v>
      </c>
      <c r="E4" s="1">
        <v>4630.0</v>
      </c>
      <c r="F4" s="1">
        <v>4560.0</v>
      </c>
      <c r="G4" s="1">
        <v>4250.0</v>
      </c>
      <c r="H4" s="1">
        <v>4340.0</v>
      </c>
      <c r="I4" s="1">
        <v>5000.0</v>
      </c>
      <c r="J4" s="1">
        <v>5690.0</v>
      </c>
      <c r="K4" s="1">
        <v>5710.0</v>
      </c>
      <c r="L4" s="2"/>
      <c r="M4" s="2"/>
      <c r="N4" s="2"/>
      <c r="O4" s="2"/>
      <c r="P4" s="2"/>
      <c r="Q4" s="2"/>
      <c r="R4" s="2"/>
      <c r="S4" s="2"/>
      <c r="T4" s="2"/>
      <c r="U4" s="2"/>
      <c r="V4" s="2"/>
      <c r="W4" s="2"/>
      <c r="X4" s="2"/>
      <c r="Y4" s="2"/>
      <c r="Z4" s="2"/>
    </row>
    <row r="5">
      <c r="A5" s="1" t="s">
        <v>159</v>
      </c>
      <c r="B5" s="1">
        <v>2660.0</v>
      </c>
      <c r="C5" s="1">
        <v>2950.0</v>
      </c>
      <c r="D5" s="1">
        <v>4540.0</v>
      </c>
      <c r="E5" s="1">
        <v>4620.0</v>
      </c>
      <c r="F5" s="1">
        <v>4850.0</v>
      </c>
      <c r="G5" s="1">
        <v>4630.0</v>
      </c>
      <c r="H5" s="1">
        <v>4270.0</v>
      </c>
      <c r="I5" s="1">
        <v>6070.0</v>
      </c>
      <c r="J5" s="1">
        <v>7510.0</v>
      </c>
      <c r="K5" s="1">
        <v>7560.0</v>
      </c>
      <c r="L5" s="2"/>
      <c r="M5" s="2"/>
      <c r="N5" s="2"/>
      <c r="O5" s="2"/>
      <c r="P5" s="2"/>
      <c r="Q5" s="2"/>
      <c r="R5" s="2"/>
      <c r="S5" s="2"/>
      <c r="T5" s="2"/>
      <c r="U5" s="2"/>
      <c r="V5" s="2"/>
      <c r="W5" s="2"/>
      <c r="X5" s="2"/>
      <c r="Y5" s="2"/>
      <c r="Z5" s="2"/>
    </row>
    <row r="6">
      <c r="A6" s="1" t="s">
        <v>160</v>
      </c>
      <c r="B6" s="1">
        <v>835.0</v>
      </c>
      <c r="C6" s="1">
        <v>725.0</v>
      </c>
      <c r="D6" s="1">
        <v>1130.0</v>
      </c>
      <c r="E6" s="1">
        <v>1020.0</v>
      </c>
      <c r="F6" s="1">
        <v>986.0</v>
      </c>
      <c r="G6" s="1">
        <v>920.0</v>
      </c>
      <c r="H6" s="1">
        <v>865.0</v>
      </c>
      <c r="I6" s="1">
        <v>966.0</v>
      </c>
      <c r="J6" s="1">
        <v>1080.0</v>
      </c>
      <c r="K6" s="1">
        <v>1140.0</v>
      </c>
      <c r="L6" s="2"/>
      <c r="M6" s="2"/>
      <c r="N6" s="2"/>
      <c r="O6" s="2"/>
      <c r="P6" s="2"/>
      <c r="Q6" s="2"/>
      <c r="R6" s="2"/>
      <c r="S6" s="2"/>
      <c r="T6" s="2"/>
      <c r="U6" s="2"/>
      <c r="V6" s="2"/>
      <c r="W6" s="2"/>
      <c r="X6" s="2"/>
      <c r="Y6" s="2"/>
      <c r="Z6" s="2"/>
    </row>
    <row r="7">
      <c r="A7" s="1" t="s">
        <v>161</v>
      </c>
      <c r="B7" s="1">
        <v>754.0</v>
      </c>
      <c r="C7" s="1">
        <v>799.0</v>
      </c>
      <c r="D7" s="1">
        <v>1520.0</v>
      </c>
      <c r="E7" s="1">
        <v>1570.0</v>
      </c>
      <c r="F7" s="1">
        <v>1700.0</v>
      </c>
      <c r="G7" s="1">
        <v>1630.0</v>
      </c>
      <c r="H7" s="1">
        <v>1690.0</v>
      </c>
      <c r="I7" s="1">
        <v>1940.0</v>
      </c>
      <c r="J7" s="1">
        <v>2150.0</v>
      </c>
      <c r="K7" s="1">
        <v>2360.0</v>
      </c>
      <c r="L7" s="2"/>
      <c r="M7" s="2"/>
      <c r="N7" s="2"/>
      <c r="O7" s="2"/>
      <c r="P7" s="2"/>
      <c r="Q7" s="2"/>
      <c r="R7" s="2"/>
      <c r="S7" s="2"/>
      <c r="T7" s="2"/>
      <c r="U7" s="2"/>
      <c r="V7" s="2"/>
      <c r="W7" s="2"/>
      <c r="X7" s="2"/>
      <c r="Y7" s="2"/>
      <c r="Z7" s="2"/>
    </row>
    <row r="8">
      <c r="A8" s="1" t="s">
        <v>162</v>
      </c>
      <c r="B8" s="1">
        <v>0.0</v>
      </c>
      <c r="C8" s="1">
        <v>223.0</v>
      </c>
      <c r="D8" s="1">
        <v>1440.0</v>
      </c>
      <c r="E8" s="1">
        <v>1420.0</v>
      </c>
      <c r="F8" s="1">
        <v>1450.0</v>
      </c>
      <c r="G8" s="1">
        <v>1440.0</v>
      </c>
      <c r="H8" s="1">
        <v>1290.0</v>
      </c>
      <c r="I8" s="1">
        <v>556.0</v>
      </c>
      <c r="J8" s="1">
        <v>509.0</v>
      </c>
      <c r="K8" s="1">
        <v>300.0</v>
      </c>
      <c r="L8" s="2"/>
      <c r="M8" s="2"/>
      <c r="N8" s="2"/>
      <c r="O8" s="2"/>
      <c r="P8" s="2"/>
      <c r="Q8" s="2"/>
      <c r="R8" s="2"/>
      <c r="S8" s="2"/>
      <c r="T8" s="2"/>
      <c r="U8" s="2"/>
      <c r="V8" s="2"/>
      <c r="W8" s="2"/>
      <c r="X8" s="2"/>
      <c r="Y8" s="2"/>
      <c r="Z8" s="2"/>
    </row>
    <row r="9">
      <c r="A9" s="1" t="s">
        <v>163</v>
      </c>
      <c r="B9" s="1">
        <v>0.0</v>
      </c>
      <c r="C9" s="1">
        <v>0.0</v>
      </c>
      <c r="D9" s="1">
        <v>0.0</v>
      </c>
      <c r="E9" s="1">
        <v>-2.0</v>
      </c>
      <c r="F9" s="1">
        <v>40.0</v>
      </c>
      <c r="G9" s="1">
        <v>-5.0</v>
      </c>
      <c r="H9" s="1">
        <v>-4.0</v>
      </c>
      <c r="I9" s="1">
        <v>1.0</v>
      </c>
      <c r="J9" s="1">
        <v>-3.0</v>
      </c>
      <c r="K9" s="1">
        <v>16.0</v>
      </c>
      <c r="L9" s="2"/>
      <c r="M9" s="2"/>
      <c r="N9" s="2"/>
      <c r="O9" s="2"/>
      <c r="P9" s="2"/>
      <c r="Q9" s="2"/>
      <c r="R9" s="2"/>
      <c r="S9" s="2"/>
      <c r="T9" s="2"/>
      <c r="U9" s="2"/>
      <c r="V9" s="2"/>
      <c r="W9" s="2"/>
      <c r="X9" s="2"/>
      <c r="Y9" s="2"/>
      <c r="Z9" s="2"/>
    </row>
    <row r="10">
      <c r="A10" s="1" t="s">
        <v>164</v>
      </c>
      <c r="B10" s="1">
        <v>1590.0</v>
      </c>
      <c r="C10" s="1">
        <v>1750.0</v>
      </c>
      <c r="D10" s="1">
        <v>4090.0</v>
      </c>
      <c r="E10" s="1">
        <v>4010.0</v>
      </c>
      <c r="F10" s="1">
        <v>4180.0</v>
      </c>
      <c r="G10" s="1">
        <v>3980.0</v>
      </c>
      <c r="H10" s="1">
        <v>3840.0</v>
      </c>
      <c r="I10" s="1">
        <v>3460.0</v>
      </c>
      <c r="J10" s="1">
        <v>3740.0</v>
      </c>
      <c r="K10" s="1">
        <v>3820.0</v>
      </c>
      <c r="L10" s="2"/>
      <c r="M10" s="2"/>
      <c r="N10" s="2"/>
      <c r="O10" s="2"/>
      <c r="P10" s="2"/>
      <c r="Q10" s="2"/>
      <c r="R10" s="2"/>
      <c r="S10" s="2"/>
      <c r="T10" s="2"/>
      <c r="U10" s="2"/>
      <c r="V10" s="2"/>
      <c r="W10" s="2"/>
      <c r="X10" s="2"/>
      <c r="Y10" s="2"/>
      <c r="Z10" s="2"/>
    </row>
    <row r="11">
      <c r="A11" s="1" t="s">
        <v>165</v>
      </c>
      <c r="B11" s="1">
        <v>1070.0</v>
      </c>
      <c r="C11" s="1">
        <v>1210.0</v>
      </c>
      <c r="D11" s="1">
        <v>446.0</v>
      </c>
      <c r="E11" s="1">
        <v>612.0</v>
      </c>
      <c r="F11" s="1">
        <v>676.0</v>
      </c>
      <c r="G11" s="1">
        <v>652.0</v>
      </c>
      <c r="H11" s="1">
        <v>429.0</v>
      </c>
      <c r="I11" s="1">
        <v>2610.0</v>
      </c>
      <c r="J11" s="1">
        <v>3780.0</v>
      </c>
      <c r="K11" s="1">
        <v>3750.0</v>
      </c>
      <c r="L11" s="2"/>
      <c r="M11" s="2"/>
      <c r="N11" s="2"/>
      <c r="O11" s="2"/>
      <c r="P11" s="2"/>
      <c r="Q11" s="2"/>
      <c r="R11" s="2"/>
      <c r="S11" s="2"/>
      <c r="T11" s="2"/>
      <c r="U11" s="2"/>
      <c r="V11" s="2"/>
      <c r="W11" s="2"/>
      <c r="X11" s="2"/>
      <c r="Y11" s="2"/>
      <c r="Z11" s="2"/>
    </row>
    <row r="12">
      <c r="A12" s="1" t="s">
        <v>166</v>
      </c>
      <c r="B12" s="1">
        <v>-145.0</v>
      </c>
      <c r="C12" s="1">
        <v>-227.0</v>
      </c>
      <c r="D12" s="1">
        <v>-408.0</v>
      </c>
      <c r="E12" s="1">
        <v>-310.0</v>
      </c>
      <c r="F12" s="1">
        <v>-273.0</v>
      </c>
      <c r="G12" s="1">
        <v>-370.0</v>
      </c>
      <c r="H12" s="1">
        <v>-362.0</v>
      </c>
      <c r="I12" s="1">
        <v>-369.0</v>
      </c>
      <c r="J12" s="1">
        <v>-427.0</v>
      </c>
      <c r="K12" s="1">
        <v>-438.0</v>
      </c>
      <c r="L12" s="2"/>
      <c r="M12" s="2"/>
      <c r="N12" s="2"/>
      <c r="O12" s="2"/>
      <c r="P12" s="2"/>
      <c r="Q12" s="2"/>
      <c r="R12" s="2"/>
      <c r="S12" s="2"/>
      <c r="T12" s="2"/>
      <c r="U12" s="2"/>
      <c r="V12" s="2"/>
      <c r="W12" s="2"/>
      <c r="X12" s="2"/>
      <c r="Y12" s="2"/>
      <c r="Z12" s="2"/>
    </row>
    <row r="13">
      <c r="A13" s="1" t="s">
        <v>167</v>
      </c>
      <c r="B13" s="1">
        <v>3.0</v>
      </c>
      <c r="C13" s="1">
        <v>6.0</v>
      </c>
      <c r="D13" s="1">
        <v>11.0</v>
      </c>
      <c r="E13" s="1">
        <v>27.0</v>
      </c>
      <c r="F13" s="1">
        <v>48.0</v>
      </c>
      <c r="G13" s="1">
        <v>57.0</v>
      </c>
      <c r="H13" s="1">
        <v>13.0</v>
      </c>
      <c r="I13" s="1">
        <v>4.0</v>
      </c>
      <c r="J13" s="1">
        <v>61.0</v>
      </c>
      <c r="K13" s="1">
        <v>187.0</v>
      </c>
      <c r="L13" s="2"/>
      <c r="M13" s="2"/>
      <c r="N13" s="2"/>
      <c r="O13" s="2"/>
      <c r="P13" s="2"/>
      <c r="Q13" s="2"/>
      <c r="R13" s="2"/>
      <c r="S13" s="2"/>
      <c r="T13" s="2"/>
      <c r="U13" s="2"/>
      <c r="V13" s="2"/>
      <c r="W13" s="2"/>
      <c r="X13" s="2"/>
      <c r="Y13" s="2"/>
      <c r="Z13" s="2"/>
    </row>
    <row r="14">
      <c r="A14" s="1" t="s">
        <v>168</v>
      </c>
      <c r="B14" s="1">
        <v>-142.0</v>
      </c>
      <c r="C14" s="1">
        <v>-221.0</v>
      </c>
      <c r="D14" s="1">
        <v>-397.0</v>
      </c>
      <c r="E14" s="1">
        <v>-283.0</v>
      </c>
      <c r="F14" s="1">
        <v>-225.0</v>
      </c>
      <c r="G14" s="1">
        <v>-313.0</v>
      </c>
      <c r="H14" s="1">
        <v>-349.0</v>
      </c>
      <c r="I14" s="1">
        <v>-365.0</v>
      </c>
      <c r="J14" s="1">
        <v>-366.0</v>
      </c>
      <c r="K14" s="1">
        <v>-251.0</v>
      </c>
      <c r="L14" s="2"/>
      <c r="M14" s="2"/>
      <c r="N14" s="2"/>
      <c r="O14" s="2"/>
      <c r="P14" s="2"/>
      <c r="Q14" s="2"/>
      <c r="R14" s="2"/>
      <c r="S14" s="2"/>
      <c r="T14" s="2"/>
      <c r="U14" s="2"/>
      <c r="V14" s="2"/>
      <c r="W14" s="2"/>
      <c r="X14" s="2"/>
      <c r="Y14" s="2"/>
      <c r="Z14" s="2"/>
    </row>
    <row r="15">
      <c r="A15" s="1" t="s">
        <v>169</v>
      </c>
      <c r="B15" s="1">
        <v>8.0</v>
      </c>
      <c r="C15" s="1">
        <v>9.0</v>
      </c>
      <c r="D15" s="1">
        <v>11.0</v>
      </c>
      <c r="E15" s="1">
        <v>53.0</v>
      </c>
      <c r="F15" s="1">
        <v>59.0</v>
      </c>
      <c r="G15" s="1">
        <v>1.0</v>
      </c>
      <c r="H15" s="1">
        <v>-4.0</v>
      </c>
      <c r="I15" s="1">
        <v>-2.0</v>
      </c>
      <c r="J15" s="1">
        <v>-1.0</v>
      </c>
      <c r="K15" s="1">
        <v>-7.0</v>
      </c>
      <c r="L15" s="2"/>
      <c r="M15" s="2"/>
      <c r="N15" s="2"/>
      <c r="O15" s="2"/>
      <c r="P15" s="2"/>
      <c r="Q15" s="2"/>
      <c r="R15" s="2"/>
      <c r="S15" s="2"/>
      <c r="T15" s="2"/>
      <c r="U15" s="2"/>
      <c r="V15" s="2"/>
      <c r="W15" s="2"/>
      <c r="X15" s="2"/>
      <c r="Y15" s="2"/>
      <c r="Z15" s="2"/>
    </row>
    <row r="16">
      <c r="A16" s="1" t="s">
        <v>170</v>
      </c>
      <c r="B16" s="1">
        <v>-246.0</v>
      </c>
      <c r="C16" s="1">
        <v>-193.0</v>
      </c>
      <c r="D16" s="1">
        <v>-15.0</v>
      </c>
      <c r="E16" s="1">
        <v>-30.0</v>
      </c>
      <c r="F16" s="1">
        <v>-14.0</v>
      </c>
      <c r="G16" s="1">
        <v>-15.0</v>
      </c>
      <c r="H16" s="1">
        <v>-16.0</v>
      </c>
      <c r="I16" s="1">
        <v>5.0</v>
      </c>
      <c r="J16" s="1">
        <v>-17.0</v>
      </c>
      <c r="K16" s="1">
        <v>0.0</v>
      </c>
      <c r="L16" s="2"/>
      <c r="M16" s="2"/>
      <c r="N16" s="2"/>
      <c r="O16" s="2"/>
      <c r="P16" s="2"/>
      <c r="Q16" s="2"/>
      <c r="R16" s="2"/>
      <c r="S16" s="2"/>
      <c r="T16" s="2"/>
      <c r="U16" s="2"/>
      <c r="V16" s="2"/>
      <c r="W16" s="2"/>
      <c r="X16" s="2"/>
      <c r="Y16" s="2"/>
      <c r="Z16" s="2"/>
    </row>
    <row r="17">
      <c r="A17" s="1" t="s">
        <v>171</v>
      </c>
      <c r="B17" s="1">
        <v>-19.0</v>
      </c>
      <c r="C17" s="1">
        <v>-115.0</v>
      </c>
      <c r="D17" s="1">
        <v>-9.0</v>
      </c>
      <c r="E17" s="1">
        <v>-12.0</v>
      </c>
      <c r="F17" s="1">
        <v>-10.0</v>
      </c>
      <c r="G17" s="1">
        <v>-1.0</v>
      </c>
      <c r="H17" s="1">
        <v>18.0</v>
      </c>
      <c r="I17" s="1">
        <v>-11.0</v>
      </c>
      <c r="J17" s="1">
        <v>-21.0</v>
      </c>
      <c r="K17" s="1">
        <v>-46.0</v>
      </c>
      <c r="L17" s="2"/>
      <c r="M17" s="2"/>
      <c r="N17" s="2"/>
      <c r="O17" s="2"/>
      <c r="P17" s="2"/>
      <c r="Q17" s="2"/>
      <c r="R17" s="2"/>
      <c r="S17" s="2"/>
      <c r="T17" s="2"/>
      <c r="U17" s="2"/>
      <c r="V17" s="2"/>
      <c r="W17" s="2"/>
      <c r="X17" s="2"/>
      <c r="Y17" s="2"/>
      <c r="Z17" s="2"/>
    </row>
    <row r="18">
      <c r="A18" s="1" t="s">
        <v>172</v>
      </c>
      <c r="B18" s="1">
        <v>668.0</v>
      </c>
      <c r="C18" s="1">
        <v>687.0</v>
      </c>
      <c r="D18" s="1">
        <v>36.0</v>
      </c>
      <c r="E18" s="1">
        <v>340.0</v>
      </c>
      <c r="F18" s="1">
        <v>486.0</v>
      </c>
      <c r="G18" s="1">
        <v>324.0</v>
      </c>
      <c r="H18" s="1">
        <v>78.0</v>
      </c>
      <c r="I18" s="1">
        <v>2240.0</v>
      </c>
      <c r="J18" s="1">
        <v>3370.0</v>
      </c>
      <c r="K18" s="1">
        <v>3440.0</v>
      </c>
      <c r="L18" s="2"/>
      <c r="M18" s="2"/>
      <c r="N18" s="2"/>
      <c r="O18" s="2"/>
      <c r="P18" s="2"/>
      <c r="Q18" s="2"/>
      <c r="R18" s="2"/>
      <c r="S18" s="2"/>
      <c r="T18" s="2"/>
      <c r="U18" s="2"/>
      <c r="V18" s="2"/>
      <c r="W18" s="2"/>
      <c r="X18" s="2"/>
      <c r="Y18" s="2"/>
      <c r="Z18" s="2"/>
    </row>
    <row r="19">
      <c r="A19" s="1" t="s">
        <v>173</v>
      </c>
      <c r="B19" s="1">
        <v>-28.0</v>
      </c>
      <c r="C19" s="1">
        <v>-264.0</v>
      </c>
      <c r="D19" s="1">
        <v>-68.0</v>
      </c>
      <c r="E19" s="1">
        <v>-1.0</v>
      </c>
      <c r="F19" s="1">
        <v>-6.0</v>
      </c>
      <c r="G19" s="1">
        <v>-28.0</v>
      </c>
      <c r="H19" s="1">
        <v>-78.0</v>
      </c>
      <c r="I19" s="1">
        <v>-1.0</v>
      </c>
      <c r="J19" s="1">
        <v>7.0</v>
      </c>
      <c r="K19" s="1">
        <v>-98.0</v>
      </c>
      <c r="L19" s="2"/>
      <c r="M19" s="2"/>
      <c r="N19" s="2"/>
      <c r="O19" s="2"/>
      <c r="P19" s="2"/>
      <c r="Q19" s="2"/>
      <c r="R19" s="2"/>
      <c r="S19" s="2"/>
      <c r="T19" s="2"/>
      <c r="U19" s="2"/>
      <c r="V19" s="2"/>
      <c r="W19" s="2"/>
      <c r="X19" s="2"/>
      <c r="Y19" s="2"/>
      <c r="Z19" s="2"/>
    </row>
    <row r="20">
      <c r="A20" s="1" t="s">
        <v>174</v>
      </c>
      <c r="B20" s="1">
        <v>0.0</v>
      </c>
      <c r="C20" s="1">
        <v>-191.0</v>
      </c>
      <c r="D20" s="1">
        <v>-448.0</v>
      </c>
      <c r="E20" s="1">
        <v>-59.0</v>
      </c>
      <c r="F20" s="1">
        <v>2000.0</v>
      </c>
      <c r="G20" s="1">
        <v>-13.0</v>
      </c>
      <c r="H20" s="1">
        <v>-17.0</v>
      </c>
      <c r="I20" s="1">
        <v>0.0</v>
      </c>
      <c r="J20" s="1">
        <v>0.0</v>
      </c>
      <c r="K20" s="1">
        <v>0.0</v>
      </c>
      <c r="L20" s="2"/>
      <c r="M20" s="2"/>
      <c r="N20" s="2"/>
      <c r="O20" s="2"/>
      <c r="P20" s="2"/>
      <c r="Q20" s="2"/>
      <c r="R20" s="2"/>
      <c r="S20" s="2"/>
      <c r="T20" s="2"/>
      <c r="U20" s="2"/>
      <c r="V20" s="2"/>
      <c r="W20" s="2"/>
      <c r="X20" s="2"/>
      <c r="Y20" s="2"/>
      <c r="Z20" s="2"/>
    </row>
    <row r="21" ht="15.75" customHeight="1">
      <c r="A21" s="1" t="s">
        <v>175</v>
      </c>
      <c r="B21" s="1">
        <v>10.0</v>
      </c>
      <c r="C21" s="1">
        <v>1260.0</v>
      </c>
      <c r="D21" s="1">
        <v>9.0</v>
      </c>
      <c r="E21" s="1">
        <v>1570.0</v>
      </c>
      <c r="F21" s="1">
        <v>40.0</v>
      </c>
      <c r="G21" s="1">
        <v>20.0</v>
      </c>
      <c r="H21" s="1">
        <v>110.0</v>
      </c>
      <c r="I21" s="1">
        <v>1.0</v>
      </c>
      <c r="J21" s="1">
        <v>0.0</v>
      </c>
      <c r="K21" s="1">
        <v>1.0</v>
      </c>
      <c r="L21" s="2"/>
      <c r="M21" s="2"/>
      <c r="N21" s="2"/>
      <c r="O21" s="2"/>
      <c r="P21" s="2"/>
      <c r="Q21" s="2"/>
      <c r="R21" s="2"/>
      <c r="S21" s="2"/>
      <c r="T21" s="2"/>
      <c r="U21" s="2"/>
      <c r="V21" s="2"/>
      <c r="W21" s="2"/>
      <c r="X21" s="2"/>
      <c r="Y21" s="2"/>
      <c r="Z21" s="2"/>
    </row>
    <row r="22" ht="15.75" customHeight="1">
      <c r="A22" s="1" t="s">
        <v>176</v>
      </c>
      <c r="B22" s="1">
        <v>0.0</v>
      </c>
      <c r="C22" s="1">
        <v>0.0</v>
      </c>
      <c r="D22" s="1">
        <v>-89.0</v>
      </c>
      <c r="E22" s="1">
        <v>-23.0</v>
      </c>
      <c r="F22" s="1">
        <v>0.0</v>
      </c>
      <c r="G22" s="1">
        <v>0.0</v>
      </c>
      <c r="H22" s="1">
        <v>-36.0</v>
      </c>
      <c r="I22" s="1">
        <v>-36.0</v>
      </c>
      <c r="J22" s="1">
        <v>0.0</v>
      </c>
      <c r="K22" s="1">
        <v>0.0</v>
      </c>
      <c r="L22" s="2"/>
      <c r="M22" s="2"/>
      <c r="N22" s="2"/>
      <c r="O22" s="2"/>
      <c r="P22" s="2"/>
      <c r="Q22" s="2"/>
      <c r="R22" s="2"/>
      <c r="S22" s="2"/>
      <c r="T22" s="2"/>
      <c r="U22" s="2"/>
      <c r="V22" s="2"/>
      <c r="W22" s="2"/>
      <c r="X22" s="2"/>
      <c r="Y22" s="2"/>
      <c r="Z22" s="2"/>
    </row>
    <row r="23" ht="15.75" customHeight="1">
      <c r="A23" s="1" t="s">
        <v>177</v>
      </c>
      <c r="B23" s="1">
        <v>-3.0</v>
      </c>
      <c r="C23" s="1">
        <v>0.0</v>
      </c>
      <c r="D23" s="1">
        <v>-32.0</v>
      </c>
      <c r="E23" s="1">
        <v>-41.0</v>
      </c>
      <c r="F23" s="1">
        <v>-86.0</v>
      </c>
      <c r="G23" s="1">
        <v>-11.0</v>
      </c>
      <c r="H23" s="1">
        <v>-60.0</v>
      </c>
      <c r="I23" s="1">
        <v>-22.0</v>
      </c>
      <c r="J23" s="1">
        <v>-18.0</v>
      </c>
      <c r="K23" s="1">
        <v>0.0</v>
      </c>
      <c r="L23" s="2"/>
      <c r="M23" s="2"/>
      <c r="N23" s="2"/>
      <c r="O23" s="2"/>
      <c r="P23" s="2"/>
      <c r="Q23" s="2"/>
      <c r="R23" s="2"/>
      <c r="S23" s="2"/>
      <c r="T23" s="2"/>
      <c r="U23" s="2"/>
      <c r="V23" s="2"/>
      <c r="W23" s="2"/>
      <c r="X23" s="2"/>
      <c r="Y23" s="2"/>
      <c r="Z23" s="2"/>
    </row>
    <row r="24" ht="15.75" customHeight="1">
      <c r="A24" s="1" t="s">
        <v>178</v>
      </c>
      <c r="B24" s="1">
        <v>647.0</v>
      </c>
      <c r="C24" s="1">
        <v>1500.0</v>
      </c>
      <c r="D24" s="1">
        <v>-592.0</v>
      </c>
      <c r="E24" s="1">
        <v>1790.0</v>
      </c>
      <c r="F24" s="1">
        <v>2430.0</v>
      </c>
      <c r="G24" s="1">
        <v>292.0</v>
      </c>
      <c r="H24" s="1">
        <v>-3.0</v>
      </c>
      <c r="I24" s="1">
        <v>2180.0</v>
      </c>
      <c r="J24" s="1">
        <v>3360.0</v>
      </c>
      <c r="K24" s="1">
        <v>3340.0</v>
      </c>
      <c r="L24" s="2"/>
      <c r="M24" s="2"/>
      <c r="N24" s="2"/>
      <c r="O24" s="2"/>
      <c r="P24" s="2"/>
      <c r="Q24" s="2"/>
      <c r="R24" s="2"/>
      <c r="S24" s="2"/>
      <c r="T24" s="2"/>
      <c r="U24" s="2"/>
      <c r="V24" s="2"/>
      <c r="W24" s="2"/>
      <c r="X24" s="2"/>
      <c r="Y24" s="2"/>
      <c r="Z24" s="2"/>
    </row>
    <row r="25" ht="15.75" customHeight="1">
      <c r="A25" s="1" t="s">
        <v>179</v>
      </c>
      <c r="B25" s="1">
        <v>40.0</v>
      </c>
      <c r="C25" s="1">
        <v>-104.0</v>
      </c>
      <c r="D25" s="1">
        <v>-851.0</v>
      </c>
      <c r="E25" s="1">
        <v>-483.0</v>
      </c>
      <c r="F25" s="1">
        <v>176.0</v>
      </c>
      <c r="G25" s="1">
        <v>20.0</v>
      </c>
      <c r="H25" s="1">
        <v>-83.0</v>
      </c>
      <c r="I25" s="1">
        <v>272.0</v>
      </c>
      <c r="J25" s="1">
        <v>529.0</v>
      </c>
      <c r="K25" s="1">
        <v>523.0</v>
      </c>
      <c r="L25" s="2"/>
      <c r="M25" s="2"/>
      <c r="N25" s="2"/>
      <c r="O25" s="2"/>
      <c r="P25" s="2"/>
      <c r="Q25" s="2"/>
      <c r="R25" s="2"/>
      <c r="S25" s="2"/>
      <c r="T25" s="2"/>
      <c r="U25" s="2"/>
      <c r="V25" s="2"/>
      <c r="W25" s="2"/>
      <c r="X25" s="2"/>
      <c r="Y25" s="2"/>
      <c r="Z25" s="2"/>
    </row>
    <row r="26" ht="15.75" customHeight="1">
      <c r="A26" s="1" t="s">
        <v>180</v>
      </c>
      <c r="B26" s="1">
        <v>607.0</v>
      </c>
      <c r="C26" s="1">
        <v>1600.0</v>
      </c>
      <c r="D26" s="1">
        <v>259.0</v>
      </c>
      <c r="E26" s="1">
        <v>2270.0</v>
      </c>
      <c r="F26" s="1">
        <v>2260.0</v>
      </c>
      <c r="G26" s="1">
        <v>272.0</v>
      </c>
      <c r="H26" s="1">
        <v>80.0</v>
      </c>
      <c r="I26" s="1">
        <v>1910.0</v>
      </c>
      <c r="J26" s="1">
        <v>2830.0</v>
      </c>
      <c r="K26" s="1">
        <v>2820.0</v>
      </c>
      <c r="L26" s="2"/>
      <c r="M26" s="2"/>
      <c r="N26" s="2"/>
      <c r="O26" s="2"/>
      <c r="P26" s="2"/>
      <c r="Q26" s="2"/>
      <c r="R26" s="2"/>
      <c r="S26" s="2"/>
      <c r="T26" s="2"/>
      <c r="U26" s="2"/>
      <c r="V26" s="2"/>
      <c r="W26" s="2"/>
      <c r="X26" s="2"/>
      <c r="Y26" s="2"/>
      <c r="Z26" s="2"/>
    </row>
    <row r="27" ht="15.75" customHeight="1">
      <c r="A27" s="1" t="s">
        <v>181</v>
      </c>
      <c r="B27" s="1">
        <v>607.0</v>
      </c>
      <c r="C27" s="1">
        <v>1600.0</v>
      </c>
      <c r="D27" s="1">
        <v>259.0</v>
      </c>
      <c r="E27" s="1">
        <v>2270.0</v>
      </c>
      <c r="F27" s="1">
        <v>2260.0</v>
      </c>
      <c r="G27" s="1">
        <v>272.0</v>
      </c>
      <c r="H27" s="1">
        <v>80.0</v>
      </c>
      <c r="I27" s="1">
        <v>1910.0</v>
      </c>
      <c r="J27" s="1">
        <v>2830.0</v>
      </c>
      <c r="K27" s="1">
        <v>2820.0</v>
      </c>
      <c r="L27" s="2"/>
      <c r="M27" s="2"/>
      <c r="N27" s="2"/>
      <c r="O27" s="2"/>
      <c r="P27" s="2"/>
      <c r="Q27" s="2"/>
      <c r="R27" s="2"/>
      <c r="S27" s="2"/>
      <c r="T27" s="2"/>
      <c r="U27" s="2"/>
      <c r="V27" s="2"/>
      <c r="W27" s="2"/>
      <c r="X27" s="2"/>
      <c r="Y27" s="2"/>
      <c r="Z27" s="2"/>
    </row>
    <row r="28" ht="15.75" customHeight="1">
      <c r="A28" s="1" t="s">
        <v>113</v>
      </c>
      <c r="B28" s="1">
        <v>-68.0</v>
      </c>
      <c r="C28" s="1">
        <v>-73.0</v>
      </c>
      <c r="D28" s="1">
        <v>-59.0</v>
      </c>
      <c r="E28" s="1">
        <v>-57.0</v>
      </c>
      <c r="F28" s="1">
        <v>-50.0</v>
      </c>
      <c r="G28" s="1">
        <v>-29.0</v>
      </c>
      <c r="H28" s="1">
        <v>-28.0</v>
      </c>
      <c r="I28" s="1">
        <v>-35.0</v>
      </c>
      <c r="J28" s="1">
        <v>-46.0</v>
      </c>
      <c r="K28" s="1">
        <v>-25.0</v>
      </c>
      <c r="L28" s="2"/>
      <c r="M28" s="2"/>
      <c r="N28" s="2"/>
      <c r="O28" s="2"/>
      <c r="P28" s="2"/>
      <c r="Q28" s="2"/>
      <c r="R28" s="2"/>
      <c r="S28" s="2"/>
      <c r="T28" s="2"/>
      <c r="U28" s="2"/>
      <c r="V28" s="2"/>
      <c r="W28" s="2"/>
      <c r="X28" s="2"/>
      <c r="Y28" s="2"/>
      <c r="Z28" s="2"/>
    </row>
    <row r="29" ht="15.75" customHeight="1">
      <c r="A29" s="1" t="s">
        <v>182</v>
      </c>
      <c r="B29" s="1">
        <v>539.0</v>
      </c>
      <c r="C29" s="1">
        <v>1530.0</v>
      </c>
      <c r="D29" s="1">
        <v>200.0</v>
      </c>
      <c r="E29" s="1">
        <v>2220.0</v>
      </c>
      <c r="F29" s="1">
        <v>2210.0</v>
      </c>
      <c r="G29" s="1">
        <v>243.0</v>
      </c>
      <c r="H29" s="1">
        <v>52.0</v>
      </c>
      <c r="I29" s="1">
        <v>1870.0</v>
      </c>
      <c r="J29" s="1">
        <v>2790.0</v>
      </c>
      <c r="K29" s="1">
        <v>2800.0</v>
      </c>
      <c r="L29" s="2"/>
      <c r="M29" s="2"/>
      <c r="N29" s="2"/>
      <c r="O29" s="2"/>
      <c r="P29" s="2"/>
      <c r="Q29" s="2"/>
      <c r="R29" s="2"/>
      <c r="S29" s="2"/>
      <c r="T29" s="2"/>
      <c r="U29" s="2"/>
      <c r="V29" s="2"/>
      <c r="W29" s="2"/>
      <c r="X29" s="2"/>
      <c r="Y29" s="2"/>
      <c r="Z29" s="2"/>
    </row>
    <row r="30" ht="15.75" customHeight="1">
      <c r="A30" s="1" t="s">
        <v>183</v>
      </c>
      <c r="B30" s="1">
        <v>539.0</v>
      </c>
      <c r="C30" s="1">
        <v>1530.0</v>
      </c>
      <c r="D30" s="1">
        <v>200.0</v>
      </c>
      <c r="E30" s="1">
        <v>2220.0</v>
      </c>
      <c r="F30" s="1">
        <v>2210.0</v>
      </c>
      <c r="G30" s="1">
        <v>243.0</v>
      </c>
      <c r="H30" s="1">
        <v>52.0</v>
      </c>
      <c r="I30" s="1">
        <v>1870.0</v>
      </c>
      <c r="J30" s="1">
        <v>2790.0</v>
      </c>
      <c r="K30" s="1">
        <v>2800.0</v>
      </c>
      <c r="L30" s="2"/>
      <c r="M30" s="2"/>
      <c r="N30" s="2"/>
      <c r="O30" s="2"/>
      <c r="P30" s="2"/>
      <c r="Q30" s="2"/>
      <c r="R30" s="2"/>
      <c r="S30" s="2"/>
      <c r="T30" s="2"/>
      <c r="U30" s="2"/>
      <c r="V30" s="2"/>
      <c r="W30" s="2"/>
      <c r="X30" s="2"/>
      <c r="Y30" s="2"/>
      <c r="Z30" s="2"/>
    </row>
    <row r="31" ht="15.75" customHeight="1">
      <c r="A31" s="1" t="s">
        <v>184</v>
      </c>
      <c r="B31" s="1">
        <v>539.0</v>
      </c>
      <c r="C31" s="1">
        <v>1530.0</v>
      </c>
      <c r="D31" s="1">
        <v>200.0</v>
      </c>
      <c r="E31" s="1">
        <v>2220.0</v>
      </c>
      <c r="F31" s="1">
        <v>2210.0</v>
      </c>
      <c r="G31" s="1">
        <v>243.0</v>
      </c>
      <c r="H31" s="1">
        <v>52.0</v>
      </c>
      <c r="I31" s="1">
        <v>1870.0</v>
      </c>
      <c r="J31" s="1">
        <v>2790.0</v>
      </c>
      <c r="K31" s="1">
        <v>2800.0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198</v>
      </c>
      <c r="B35" s="1">
        <v>238.0</v>
      </c>
      <c r="C35" s="1">
        <v>240.0</v>
      </c>
      <c r="D35" s="1">
        <v>338.0</v>
      </c>
      <c r="E35" s="1">
        <v>339.0</v>
      </c>
      <c r="F35" s="1">
        <v>326.0</v>
      </c>
      <c r="G35" s="1">
        <v>282.0</v>
      </c>
      <c r="H35" s="1">
        <v>280.0</v>
      </c>
      <c r="I35" s="1">
        <v>271.0</v>
      </c>
      <c r="J35" s="1">
        <v>262.0</v>
      </c>
      <c r="K35" s="1">
        <v>258.0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211</v>
      </c>
      <c r="B38" s="1">
        <v>249.0</v>
      </c>
      <c r="C38" s="1">
        <v>250.0</v>
      </c>
      <c r="D38" s="1">
        <v>348.0</v>
      </c>
      <c r="E38" s="1">
        <v>346.0</v>
      </c>
      <c r="F38" s="1">
        <v>329.0</v>
      </c>
      <c r="G38" s="1">
        <v>286.0</v>
      </c>
      <c r="H38" s="1">
        <v>284.0</v>
      </c>
      <c r="I38" s="1">
        <v>276.0</v>
      </c>
      <c r="J38" s="1">
        <v>264.0</v>
      </c>
      <c r="K38" s="1">
        <v>261.0</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225</v>
      </c>
      <c r="D40" s="1" t="s">
        <v>215</v>
      </c>
      <c r="E40" s="1" t="s">
        <v>226</v>
      </c>
      <c r="F40" s="1" t="s">
        <v>227</v>
      </c>
      <c r="G40" s="1" t="s">
        <v>228</v>
      </c>
      <c r="H40" s="1" t="s">
        <v>219</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v>0.0</v>
      </c>
      <c r="C41" s="1">
        <v>0.0</v>
      </c>
      <c r="D41" s="1">
        <v>0.0</v>
      </c>
      <c r="E41" s="1">
        <v>0.0</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v>0.0</v>
      </c>
      <c r="C42" s="1">
        <v>0.0</v>
      </c>
      <c r="D42" s="1">
        <v>0.0</v>
      </c>
      <c r="E42" s="1">
        <v>0.0</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246</v>
      </c>
      <c r="B44" s="1">
        <v>1470.0</v>
      </c>
      <c r="C44" s="1">
        <v>1700.0</v>
      </c>
      <c r="D44" s="1">
        <v>2540.0</v>
      </c>
      <c r="E44" s="1">
        <v>2740.0</v>
      </c>
      <c r="F44" s="1">
        <v>2660.0</v>
      </c>
      <c r="G44" s="1">
        <v>2690.0</v>
      </c>
      <c r="H44" s="1">
        <v>2380.0</v>
      </c>
      <c r="I44" s="1">
        <v>3830.0</v>
      </c>
      <c r="J44" s="1">
        <v>5020.0</v>
      </c>
      <c r="K44" s="1">
        <v>4830.0</v>
      </c>
      <c r="L44" s="2"/>
      <c r="M44" s="2"/>
      <c r="N44" s="2"/>
      <c r="O44" s="2"/>
      <c r="P44" s="2"/>
      <c r="Q44" s="2"/>
      <c r="R44" s="2"/>
      <c r="S44" s="2"/>
      <c r="T44" s="2"/>
      <c r="U44" s="2"/>
      <c r="V44" s="2"/>
      <c r="W44" s="2"/>
      <c r="X44" s="2"/>
      <c r="Y44" s="2"/>
      <c r="Z44" s="2"/>
    </row>
    <row r="45" ht="15.75" customHeight="1">
      <c r="A45" s="1" t="s">
        <v>247</v>
      </c>
      <c r="B45" s="1">
        <v>1070.0</v>
      </c>
      <c r="C45" s="1">
        <v>1440.0</v>
      </c>
      <c r="D45" s="1">
        <v>1930.0</v>
      </c>
      <c r="E45" s="1">
        <v>2130.0</v>
      </c>
      <c r="F45" s="1">
        <v>2180.0</v>
      </c>
      <c r="G45" s="1">
        <v>2170.0</v>
      </c>
      <c r="H45" s="1">
        <v>1830.0</v>
      </c>
      <c r="I45" s="1">
        <v>3280.0</v>
      </c>
      <c r="J45" s="1">
        <v>4410.0</v>
      </c>
      <c r="K45" s="1">
        <v>4180.0</v>
      </c>
      <c r="L45" s="2"/>
      <c r="M45" s="2"/>
      <c r="N45" s="2"/>
      <c r="O45" s="2"/>
      <c r="P45" s="2"/>
      <c r="Q45" s="2"/>
      <c r="R45" s="2"/>
      <c r="S45" s="2"/>
      <c r="T45" s="2"/>
      <c r="U45" s="2"/>
      <c r="V45" s="2"/>
      <c r="W45" s="2"/>
      <c r="X45" s="2"/>
      <c r="Y45" s="2"/>
      <c r="Z45" s="2"/>
    </row>
    <row r="46" ht="15.75" customHeight="1">
      <c r="A46" s="1" t="s">
        <v>248</v>
      </c>
      <c r="B46" s="1">
        <v>1070.0</v>
      </c>
      <c r="C46" s="1">
        <v>1210.0</v>
      </c>
      <c r="D46" s="1">
        <v>446.0</v>
      </c>
      <c r="E46" s="1">
        <v>612.0</v>
      </c>
      <c r="F46" s="1">
        <v>676.0</v>
      </c>
      <c r="G46" s="1">
        <v>652.0</v>
      </c>
      <c r="H46" s="1">
        <v>429.0</v>
      </c>
      <c r="I46" s="1">
        <v>2610.0</v>
      </c>
      <c r="J46" s="1">
        <v>3780.0</v>
      </c>
      <c r="K46" s="1">
        <v>3750.0</v>
      </c>
      <c r="L46" s="2"/>
      <c r="M46" s="2"/>
      <c r="N46" s="2"/>
      <c r="O46" s="2"/>
      <c r="P46" s="2"/>
      <c r="Q46" s="2"/>
      <c r="R46" s="2"/>
      <c r="S46" s="2"/>
      <c r="T46" s="2"/>
      <c r="U46" s="2"/>
      <c r="V46" s="2"/>
      <c r="W46" s="2"/>
      <c r="X46" s="2"/>
      <c r="Y46" s="2"/>
      <c r="Z46" s="2"/>
    </row>
    <row r="47" ht="15.75" customHeight="1">
      <c r="A47" s="1" t="s">
        <v>249</v>
      </c>
      <c r="B47" s="1">
        <v>1530.0</v>
      </c>
      <c r="C47" s="1">
        <v>1770.0</v>
      </c>
      <c r="D47" s="1">
        <v>2610.0</v>
      </c>
      <c r="E47" s="1">
        <v>2800.0</v>
      </c>
      <c r="F47" s="1">
        <v>2710.0</v>
      </c>
      <c r="G47" s="1">
        <v>2750.0</v>
      </c>
      <c r="H47" s="1">
        <v>2440.0</v>
      </c>
      <c r="I47" s="1">
        <v>3890.0</v>
      </c>
      <c r="J47" s="1">
        <v>5080.0</v>
      </c>
      <c r="K47" s="1">
        <v>4900.0</v>
      </c>
      <c r="L47" s="2"/>
      <c r="M47" s="2"/>
      <c r="N47" s="2"/>
      <c r="O47" s="2"/>
      <c r="P47" s="2"/>
      <c r="Q47" s="2"/>
      <c r="R47" s="2"/>
      <c r="S47" s="2"/>
      <c r="T47" s="2"/>
      <c r="U47" s="2"/>
      <c r="V47" s="2"/>
      <c r="W47" s="2"/>
      <c r="X47" s="2"/>
      <c r="Y47" s="2"/>
      <c r="Z47" s="2"/>
    </row>
    <row r="48" ht="15.75" customHeight="1">
      <c r="A48" s="1" t="s">
        <v>250</v>
      </c>
      <c r="B48" s="1" t="s">
        <v>251</v>
      </c>
      <c r="C48" s="1" t="s">
        <v>252</v>
      </c>
      <c r="D48" s="1" t="s">
        <v>253</v>
      </c>
      <c r="E48" s="1">
        <v>-27.0</v>
      </c>
      <c r="F48" s="1" t="s">
        <v>254</v>
      </c>
      <c r="G48" s="1" t="s">
        <v>255</v>
      </c>
      <c r="H48" s="1">
        <v>0.0</v>
      </c>
      <c r="I48" s="1" t="s">
        <v>256</v>
      </c>
      <c r="J48" s="1" t="s">
        <v>257</v>
      </c>
      <c r="K48" s="1" t="s">
        <v>258</v>
      </c>
      <c r="L48" s="2"/>
      <c r="M48" s="2"/>
      <c r="N48" s="2"/>
      <c r="O48" s="2"/>
      <c r="P48" s="2"/>
      <c r="Q48" s="2"/>
      <c r="R48" s="2"/>
      <c r="S48" s="2"/>
      <c r="T48" s="2"/>
      <c r="U48" s="2"/>
      <c r="V48" s="2"/>
      <c r="W48" s="2"/>
      <c r="X48" s="2"/>
      <c r="Y48" s="2"/>
      <c r="Z48" s="2"/>
    </row>
    <row r="49" ht="15.75" customHeight="1">
      <c r="A49" s="1" t="s">
        <v>259</v>
      </c>
      <c r="B49" s="1">
        <v>7.0</v>
      </c>
      <c r="C49" s="1">
        <v>13.0</v>
      </c>
      <c r="D49" s="1">
        <v>7.0</v>
      </c>
      <c r="E49" s="1">
        <v>179.0</v>
      </c>
      <c r="F49" s="1">
        <v>296.0</v>
      </c>
      <c r="G49" s="1">
        <v>90.0</v>
      </c>
      <c r="H49" s="1">
        <v>147.0</v>
      </c>
      <c r="I49" s="1">
        <v>106.0</v>
      </c>
      <c r="J49" s="1">
        <v>285.0</v>
      </c>
      <c r="K49" s="1">
        <v>281.0</v>
      </c>
      <c r="L49" s="2"/>
      <c r="M49" s="2"/>
      <c r="N49" s="2"/>
      <c r="O49" s="2"/>
      <c r="P49" s="2"/>
      <c r="Q49" s="2"/>
      <c r="R49" s="2"/>
      <c r="S49" s="2"/>
      <c r="T49" s="2"/>
      <c r="U49" s="2"/>
      <c r="V49" s="2"/>
      <c r="W49" s="2"/>
      <c r="X49" s="2"/>
      <c r="Y49" s="2"/>
      <c r="Z49" s="2"/>
    </row>
    <row r="50" ht="15.75" customHeight="1">
      <c r="A50" s="1" t="s">
        <v>260</v>
      </c>
      <c r="B50" s="1">
        <v>32.0</v>
      </c>
      <c r="C50" s="1">
        <v>51.0</v>
      </c>
      <c r="D50" s="1">
        <v>67.0</v>
      </c>
      <c r="E50" s="1">
        <v>135.0</v>
      </c>
      <c r="F50" s="1">
        <v>91.0</v>
      </c>
      <c r="G50" s="1">
        <v>105.0</v>
      </c>
      <c r="H50" s="1">
        <v>119.0</v>
      </c>
      <c r="I50" s="1">
        <v>186.0</v>
      </c>
      <c r="J50" s="1">
        <v>480.0</v>
      </c>
      <c r="K50" s="1">
        <v>509.0</v>
      </c>
      <c r="L50" s="2"/>
      <c r="M50" s="2"/>
      <c r="N50" s="2"/>
      <c r="O50" s="2"/>
      <c r="P50" s="2"/>
      <c r="Q50" s="2"/>
      <c r="R50" s="2"/>
      <c r="S50" s="2"/>
      <c r="T50" s="2"/>
      <c r="U50" s="2"/>
      <c r="V50" s="2"/>
      <c r="W50" s="2"/>
      <c r="X50" s="2"/>
      <c r="Y50" s="2"/>
      <c r="Z50" s="2"/>
    </row>
    <row r="51" ht="15.75" customHeight="1">
      <c r="A51" s="1" t="s">
        <v>261</v>
      </c>
      <c r="B51" s="1">
        <v>39.0</v>
      </c>
      <c r="C51" s="1">
        <v>64.0</v>
      </c>
      <c r="D51" s="1">
        <v>74.0</v>
      </c>
      <c r="E51" s="1">
        <v>314.0</v>
      </c>
      <c r="F51" s="1">
        <v>387.0</v>
      </c>
      <c r="G51" s="1">
        <v>195.0</v>
      </c>
      <c r="H51" s="1">
        <v>266.0</v>
      </c>
      <c r="I51" s="1">
        <v>292.0</v>
      </c>
      <c r="J51" s="1">
        <v>765.0</v>
      </c>
      <c r="K51" s="1">
        <v>790.0</v>
      </c>
      <c r="L51" s="2"/>
      <c r="M51" s="2"/>
      <c r="N51" s="2"/>
      <c r="O51" s="2"/>
      <c r="P51" s="2"/>
      <c r="Q51" s="2"/>
      <c r="R51" s="2"/>
      <c r="S51" s="2"/>
      <c r="T51" s="2"/>
      <c r="U51" s="2"/>
      <c r="V51" s="2"/>
      <c r="W51" s="2"/>
      <c r="X51" s="2"/>
      <c r="Y51" s="2"/>
      <c r="Z51" s="2"/>
    </row>
    <row r="52" ht="15.75" customHeight="1">
      <c r="A52" s="1" t="s">
        <v>262</v>
      </c>
      <c r="B52" s="1">
        <v>-2.0</v>
      </c>
      <c r="C52" s="1">
        <v>4.0</v>
      </c>
      <c r="D52" s="1">
        <v>-205.0</v>
      </c>
      <c r="E52" s="1">
        <v>259.0</v>
      </c>
      <c r="F52" s="1">
        <v>-2.0</v>
      </c>
      <c r="G52" s="1">
        <v>28.0</v>
      </c>
      <c r="H52" s="1">
        <v>-58.0</v>
      </c>
      <c r="I52" s="1">
        <v>-10.0</v>
      </c>
      <c r="J52" s="1">
        <v>10.0</v>
      </c>
      <c r="K52" s="1">
        <v>-4.0</v>
      </c>
      <c r="L52" s="2"/>
      <c r="M52" s="2"/>
      <c r="N52" s="2"/>
      <c r="O52" s="2"/>
      <c r="P52" s="2"/>
      <c r="Q52" s="2"/>
      <c r="R52" s="2"/>
      <c r="S52" s="2"/>
      <c r="T52" s="2"/>
      <c r="U52" s="2"/>
      <c r="V52" s="2"/>
      <c r="W52" s="2"/>
      <c r="X52" s="2"/>
      <c r="Y52" s="2"/>
      <c r="Z52" s="2"/>
    </row>
    <row r="53" ht="15.75" customHeight="1">
      <c r="A53" s="1" t="s">
        <v>263</v>
      </c>
      <c r="B53" s="1">
        <v>3.0</v>
      </c>
      <c r="C53" s="1">
        <v>-172.0</v>
      </c>
      <c r="D53" s="1">
        <v>-720.0</v>
      </c>
      <c r="E53" s="1">
        <v>-1060.0</v>
      </c>
      <c r="F53" s="1">
        <v>-209.0</v>
      </c>
      <c r="G53" s="1">
        <v>-203.0</v>
      </c>
      <c r="H53" s="1">
        <v>-291.0</v>
      </c>
      <c r="I53" s="1">
        <v>-10.0</v>
      </c>
      <c r="J53" s="1">
        <v>-246.0</v>
      </c>
      <c r="K53" s="1">
        <v>-263.0</v>
      </c>
      <c r="L53" s="2"/>
      <c r="M53" s="2"/>
      <c r="N53" s="2"/>
      <c r="O53" s="2"/>
      <c r="P53" s="2"/>
      <c r="Q53" s="2"/>
      <c r="R53" s="2"/>
      <c r="S53" s="2"/>
      <c r="T53" s="2"/>
      <c r="U53" s="2"/>
      <c r="V53" s="2"/>
      <c r="W53" s="2"/>
      <c r="X53" s="2"/>
      <c r="Y53" s="2"/>
      <c r="Z53" s="2"/>
    </row>
    <row r="54" ht="15.75" customHeight="1">
      <c r="A54" s="1" t="s">
        <v>264</v>
      </c>
      <c r="B54" s="1">
        <v>1.0</v>
      </c>
      <c r="C54" s="1">
        <v>-168.0</v>
      </c>
      <c r="D54" s="1">
        <v>-925.0</v>
      </c>
      <c r="E54" s="1">
        <v>-797.0</v>
      </c>
      <c r="F54" s="1">
        <v>-211.0</v>
      </c>
      <c r="G54" s="1">
        <v>-175.0</v>
      </c>
      <c r="H54" s="1">
        <v>-349.0</v>
      </c>
      <c r="I54" s="1">
        <v>-20.0</v>
      </c>
      <c r="J54" s="1">
        <v>-236.0</v>
      </c>
      <c r="K54" s="1">
        <v>-267.0</v>
      </c>
      <c r="L54" s="2"/>
      <c r="M54" s="2"/>
      <c r="N54" s="2"/>
      <c r="O54" s="2"/>
      <c r="P54" s="2"/>
      <c r="Q54" s="2"/>
      <c r="R54" s="2"/>
      <c r="S54" s="2"/>
      <c r="T54" s="2"/>
      <c r="U54" s="2"/>
      <c r="V54" s="2"/>
      <c r="W54" s="2"/>
      <c r="X54" s="2"/>
      <c r="Y54" s="2"/>
      <c r="Z54" s="2"/>
    </row>
    <row r="55" ht="15.75" customHeight="1">
      <c r="A55" s="1" t="s">
        <v>265</v>
      </c>
      <c r="B55" s="1">
        <v>350.0</v>
      </c>
      <c r="C55" s="1">
        <v>356.0</v>
      </c>
      <c r="D55" s="1">
        <v>-36.0</v>
      </c>
      <c r="E55" s="1">
        <v>156.0</v>
      </c>
      <c r="F55" s="1">
        <v>254.0</v>
      </c>
      <c r="G55" s="1">
        <v>174.0</v>
      </c>
      <c r="H55" s="1">
        <v>20.0</v>
      </c>
      <c r="I55" s="1">
        <v>1360.0</v>
      </c>
      <c r="J55" s="1">
        <v>2060.0</v>
      </c>
      <c r="K55" s="1">
        <v>2130.0</v>
      </c>
      <c r="L55" s="2"/>
      <c r="M55" s="2"/>
      <c r="N55" s="2"/>
      <c r="O55" s="2"/>
      <c r="P55" s="2"/>
      <c r="Q55" s="2"/>
      <c r="R55" s="2"/>
      <c r="S55" s="2"/>
      <c r="T55" s="2"/>
      <c r="U55" s="2"/>
      <c r="V55" s="2"/>
      <c r="W55" s="2"/>
      <c r="X55" s="2"/>
      <c r="Y55" s="2"/>
      <c r="Z55" s="2"/>
    </row>
    <row r="56" ht="15.75" customHeight="1">
      <c r="A56" s="1" t="s">
        <v>266</v>
      </c>
      <c r="B56" s="1">
        <v>8.0</v>
      </c>
      <c r="C56" s="1">
        <v>50.0</v>
      </c>
      <c r="D56" s="1">
        <v>52.0</v>
      </c>
      <c r="E56" s="1">
        <v>310.0</v>
      </c>
      <c r="F56" s="1">
        <v>273.0</v>
      </c>
      <c r="G56" s="1">
        <v>370.0</v>
      </c>
      <c r="H56" s="1">
        <v>362.0</v>
      </c>
      <c r="I56" s="1">
        <v>0.0</v>
      </c>
      <c r="J56" s="1">
        <v>0.0</v>
      </c>
      <c r="K56" s="1">
        <v>0.0</v>
      </c>
      <c r="L56" s="2"/>
      <c r="M56" s="2"/>
      <c r="N56" s="2"/>
      <c r="O56" s="2"/>
      <c r="P56" s="2"/>
      <c r="Q56" s="2"/>
      <c r="R56" s="2"/>
      <c r="S56" s="2"/>
      <c r="T56" s="2"/>
      <c r="U56" s="2"/>
      <c r="V56" s="2"/>
      <c r="W56" s="2"/>
      <c r="X56" s="2"/>
      <c r="Y56" s="2"/>
      <c r="Z56" s="2"/>
    </row>
    <row r="57" ht="15.75" customHeight="1">
      <c r="A57" s="1" t="s">
        <v>267</v>
      </c>
      <c r="B57" s="1">
        <v>5.0</v>
      </c>
      <c r="C57" s="1">
        <v>4.0</v>
      </c>
      <c r="D57" s="1">
        <v>9.0</v>
      </c>
      <c r="E57" s="1">
        <v>-16.0</v>
      </c>
      <c r="F57" s="1">
        <v>10.0</v>
      </c>
      <c r="G57" s="1">
        <v>10.0</v>
      </c>
      <c r="H57" s="1">
        <v>10.0</v>
      </c>
      <c r="I57" s="1">
        <v>10.0</v>
      </c>
      <c r="J57" s="1">
        <v>12.0</v>
      </c>
      <c r="K57" s="1">
        <v>12.0</v>
      </c>
      <c r="L57" s="2"/>
      <c r="M57" s="2"/>
      <c r="N57" s="2"/>
      <c r="O57" s="2"/>
      <c r="P57" s="2"/>
      <c r="Q57" s="2"/>
      <c r="R57" s="2"/>
      <c r="S57" s="2"/>
      <c r="T57" s="2"/>
      <c r="U57" s="2"/>
      <c r="V57" s="2"/>
      <c r="W57" s="2"/>
      <c r="X57" s="2"/>
      <c r="Y57" s="2"/>
      <c r="Z57" s="2"/>
    </row>
    <row r="58" ht="15.75" customHeight="1">
      <c r="A58" s="1" t="s">
        <v>268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269</v>
      </c>
      <c r="B59" s="1">
        <v>763.0</v>
      </c>
      <c r="C59" s="1">
        <v>890.0</v>
      </c>
      <c r="D59" s="1">
        <v>1560.0</v>
      </c>
      <c r="E59" s="1">
        <v>1550.0</v>
      </c>
      <c r="F59" s="1">
        <v>1700.0</v>
      </c>
      <c r="G59" s="1">
        <v>1640.0</v>
      </c>
      <c r="H59" s="1">
        <v>1720.0</v>
      </c>
      <c r="I59" s="1">
        <v>1940.0</v>
      </c>
      <c r="J59" s="1">
        <v>2150.0</v>
      </c>
      <c r="K59" s="1">
        <v>2420.0</v>
      </c>
      <c r="L59" s="2"/>
      <c r="M59" s="2"/>
      <c r="N59" s="2"/>
      <c r="O59" s="2"/>
      <c r="P59" s="2"/>
      <c r="Q59" s="2"/>
      <c r="R59" s="2"/>
      <c r="S59" s="2"/>
      <c r="T59" s="2"/>
      <c r="U59" s="2"/>
      <c r="V59" s="2"/>
      <c r="W59" s="2"/>
      <c r="X59" s="2"/>
      <c r="Y59" s="2"/>
      <c r="Z59" s="2"/>
    </row>
    <row r="60" ht="15.75" customHeight="1">
      <c r="A60" s="1" t="s">
        <v>270</v>
      </c>
      <c r="B60" s="1">
        <v>63.0</v>
      </c>
      <c r="C60" s="1">
        <v>70.0</v>
      </c>
      <c r="D60" s="1">
        <v>68.0</v>
      </c>
      <c r="E60" s="1">
        <v>63.0</v>
      </c>
      <c r="F60" s="1">
        <v>57.0</v>
      </c>
      <c r="G60" s="1">
        <v>59.0</v>
      </c>
      <c r="H60" s="1">
        <v>65.0</v>
      </c>
      <c r="I60" s="1">
        <v>66.0</v>
      </c>
      <c r="J60" s="1">
        <v>66.0</v>
      </c>
      <c r="K60" s="1">
        <v>68.0</v>
      </c>
      <c r="L60" s="2"/>
      <c r="M60" s="2"/>
      <c r="N60" s="2"/>
      <c r="O60" s="2"/>
      <c r="P60" s="2"/>
      <c r="Q60" s="2"/>
      <c r="R60" s="2"/>
      <c r="S60" s="2"/>
      <c r="T60" s="2"/>
      <c r="U60" s="2"/>
      <c r="V60" s="2"/>
      <c r="W60" s="2"/>
      <c r="X60" s="2"/>
      <c r="Y60" s="2"/>
      <c r="Z60" s="2"/>
    </row>
    <row r="61" ht="15.75" customHeight="1">
      <c r="A61" s="1" t="s">
        <v>271</v>
      </c>
      <c r="B61" s="1">
        <v>19.0</v>
      </c>
      <c r="C61" s="1">
        <v>19.0</v>
      </c>
      <c r="D61" s="1">
        <v>24.0</v>
      </c>
      <c r="E61" s="1">
        <v>19.0</v>
      </c>
      <c r="F61" s="1">
        <v>17.0</v>
      </c>
      <c r="G61" s="1">
        <v>23.0</v>
      </c>
      <c r="H61" s="1">
        <v>24.0</v>
      </c>
      <c r="I61" s="1">
        <v>20.0</v>
      </c>
      <c r="J61" s="1">
        <v>20.0</v>
      </c>
      <c r="K61" s="1">
        <v>20.0</v>
      </c>
      <c r="L61" s="2"/>
      <c r="M61" s="2"/>
      <c r="N61" s="2"/>
      <c r="O61" s="2"/>
      <c r="P61" s="2"/>
      <c r="Q61" s="2"/>
      <c r="R61" s="2"/>
      <c r="S61" s="2"/>
      <c r="T61" s="2"/>
      <c r="U61" s="2"/>
      <c r="V61" s="2"/>
      <c r="W61" s="2"/>
      <c r="X61" s="2"/>
      <c r="Y61" s="2"/>
      <c r="Z61" s="2"/>
    </row>
    <row r="62" ht="15.75" customHeight="1">
      <c r="A62" s="1" t="s">
        <v>272</v>
      </c>
      <c r="B62" s="1">
        <v>43.0</v>
      </c>
      <c r="C62" s="1">
        <v>50.0</v>
      </c>
      <c r="D62" s="1">
        <v>43.0</v>
      </c>
      <c r="E62" s="1">
        <v>43.0</v>
      </c>
      <c r="F62" s="1">
        <v>39.0</v>
      </c>
      <c r="G62" s="1">
        <v>35.0</v>
      </c>
      <c r="H62" s="1">
        <v>40.0</v>
      </c>
      <c r="I62" s="1">
        <v>45.0</v>
      </c>
      <c r="J62" s="1">
        <v>45.0</v>
      </c>
      <c r="K62" s="1">
        <v>47.0</v>
      </c>
      <c r="L62" s="2"/>
      <c r="M62" s="2"/>
      <c r="N62" s="2"/>
      <c r="O62" s="2"/>
      <c r="P62" s="2"/>
      <c r="Q62" s="2"/>
      <c r="R62" s="2"/>
      <c r="S62" s="2"/>
      <c r="T62" s="2"/>
      <c r="U62" s="2"/>
      <c r="V62" s="2"/>
      <c r="W62" s="2"/>
      <c r="X62" s="2"/>
      <c r="Y62" s="2"/>
      <c r="Z62" s="2"/>
    </row>
    <row r="63" ht="15.75" customHeight="1">
      <c r="A63" s="1" t="s">
        <v>273</v>
      </c>
      <c r="B63" s="1">
        <v>10.0</v>
      </c>
      <c r="C63" s="1">
        <v>0.0</v>
      </c>
      <c r="D63" s="1">
        <v>49.0</v>
      </c>
      <c r="E63" s="1">
        <v>33.0</v>
      </c>
      <c r="F63" s="1">
        <v>40.0</v>
      </c>
      <c r="G63" s="1">
        <v>42.0</v>
      </c>
      <c r="H63" s="1">
        <v>45.0</v>
      </c>
      <c r="I63" s="1">
        <v>45.0</v>
      </c>
      <c r="J63" s="1">
        <v>47.0</v>
      </c>
      <c r="K63" s="1">
        <v>54.0</v>
      </c>
      <c r="L63" s="2"/>
      <c r="M63" s="2"/>
      <c r="N63" s="2"/>
      <c r="O63" s="2"/>
      <c r="P63" s="2"/>
      <c r="Q63" s="2"/>
      <c r="R63" s="2"/>
      <c r="S63" s="2"/>
      <c r="T63" s="2"/>
      <c r="U63" s="2"/>
      <c r="V63" s="2"/>
      <c r="W63" s="2"/>
      <c r="X63" s="2"/>
      <c r="Y63" s="2"/>
      <c r="Z63" s="2"/>
    </row>
    <row r="64" ht="15.75" customHeight="1">
      <c r="A64" s="1" t="s">
        <v>274</v>
      </c>
      <c r="B64" s="1">
        <v>20.0</v>
      </c>
      <c r="C64" s="1">
        <v>0.0</v>
      </c>
      <c r="D64" s="1">
        <v>123.0</v>
      </c>
      <c r="E64" s="1">
        <v>122.0</v>
      </c>
      <c r="F64" s="1">
        <v>133.0</v>
      </c>
      <c r="G64" s="1">
        <v>141.0</v>
      </c>
      <c r="H64" s="1">
        <v>159.0</v>
      </c>
      <c r="I64" s="1">
        <v>165.0</v>
      </c>
      <c r="J64" s="1">
        <v>183.0</v>
      </c>
      <c r="K64" s="1">
        <v>211.0</v>
      </c>
      <c r="L64" s="2"/>
      <c r="M64" s="2"/>
      <c r="N64" s="2"/>
      <c r="O64" s="2"/>
      <c r="P64" s="2"/>
      <c r="Q64" s="2"/>
      <c r="R64" s="2"/>
      <c r="S64" s="2"/>
      <c r="T64" s="2"/>
      <c r="U64" s="2"/>
      <c r="V64" s="2"/>
      <c r="W64" s="2"/>
      <c r="X64" s="2"/>
      <c r="Y64" s="2"/>
      <c r="Z64" s="2"/>
    </row>
    <row r="65" ht="15.75" customHeight="1">
      <c r="A65" s="1" t="s">
        <v>275</v>
      </c>
      <c r="B65" s="1">
        <v>103.0</v>
      </c>
      <c r="C65" s="1">
        <v>0.0</v>
      </c>
      <c r="D65" s="1">
        <v>166.0</v>
      </c>
      <c r="E65" s="1">
        <v>126.0</v>
      </c>
      <c r="F65" s="1">
        <v>141.0</v>
      </c>
      <c r="G65" s="1">
        <v>163.0</v>
      </c>
      <c r="H65" s="1">
        <v>180.0</v>
      </c>
      <c r="I65" s="1">
        <v>143.0</v>
      </c>
      <c r="J65" s="1">
        <v>134.0</v>
      </c>
      <c r="K65" s="1">
        <v>146.0</v>
      </c>
      <c r="L65" s="2"/>
      <c r="M65" s="2"/>
      <c r="N65" s="2"/>
      <c r="O65" s="2"/>
      <c r="P65" s="2"/>
      <c r="Q65" s="2"/>
      <c r="R65" s="2"/>
      <c r="S65" s="2"/>
      <c r="T65" s="2"/>
      <c r="U65" s="2"/>
      <c r="V65" s="2"/>
      <c r="W65" s="2"/>
      <c r="X65" s="2"/>
      <c r="Y65" s="2"/>
      <c r="Z65" s="2"/>
    </row>
    <row r="66" ht="15.75" customHeight="1">
      <c r="A66" s="1" t="s">
        <v>276</v>
      </c>
      <c r="B66" s="1">
        <v>0.0</v>
      </c>
      <c r="C66" s="1">
        <v>216.0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277</v>
      </c>
      <c r="B67" s="1">
        <v>133.0</v>
      </c>
      <c r="C67" s="1">
        <v>216.0</v>
      </c>
      <c r="D67" s="1">
        <v>338.0</v>
      </c>
      <c r="E67" s="1">
        <v>281.0</v>
      </c>
      <c r="F67" s="1">
        <v>314.0</v>
      </c>
      <c r="G67" s="1">
        <v>346.0</v>
      </c>
      <c r="H67" s="1">
        <v>384.0</v>
      </c>
      <c r="I67" s="1">
        <v>353.0</v>
      </c>
      <c r="J67" s="1">
        <v>364.0</v>
      </c>
      <c r="K67" s="1">
        <v>411.0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v>10.0</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285</v>
      </c>
      <c r="E4" s="1" t="s">
        <v>292</v>
      </c>
      <c r="F4" s="1" t="s">
        <v>293</v>
      </c>
      <c r="G4" s="1" t="s">
        <v>119</v>
      </c>
      <c r="H4" s="1" t="s">
        <v>282</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205</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353</v>
      </c>
      <c r="C12" s="1" t="s">
        <v>364</v>
      </c>
      <c r="D12" s="1" t="s">
        <v>365</v>
      </c>
      <c r="E12" s="1" t="s">
        <v>366</v>
      </c>
      <c r="F12" s="1" t="s">
        <v>367</v>
      </c>
      <c r="G12" s="1" t="s">
        <v>368</v>
      </c>
      <c r="H12" s="1" t="s">
        <v>369</v>
      </c>
      <c r="I12" s="1" t="s">
        <v>370</v>
      </c>
      <c r="J12" s="1" t="s">
        <v>371</v>
      </c>
      <c r="K12" s="1" t="s">
        <v>346</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v>24.0</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383</v>
      </c>
      <c r="C15" s="1" t="s">
        <v>384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353</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205</v>
      </c>
      <c r="C20" s="1" t="s">
        <v>427</v>
      </c>
      <c r="D20" s="1" t="s">
        <v>427</v>
      </c>
      <c r="E20" s="1" t="s">
        <v>428</v>
      </c>
      <c r="F20" s="1" t="s">
        <v>429</v>
      </c>
      <c r="G20" s="1" t="s">
        <v>430</v>
      </c>
      <c r="H20" s="1" t="s">
        <v>430</v>
      </c>
      <c r="I20" s="1" t="s">
        <v>431</v>
      </c>
      <c r="J20" s="1" t="s">
        <v>389</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v>4.0</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v>2.0</v>
      </c>
      <c r="C25" s="1" t="s">
        <v>467</v>
      </c>
      <c r="D25" s="1" t="s">
        <v>468</v>
      </c>
      <c r="E25" s="1" t="s">
        <v>468</v>
      </c>
      <c r="F25" s="1" t="s">
        <v>469</v>
      </c>
      <c r="G25" s="1" t="s">
        <v>470</v>
      </c>
      <c r="H25" s="1" t="s">
        <v>471</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285</v>
      </c>
      <c r="C26" s="1" t="s">
        <v>476</v>
      </c>
      <c r="D26" s="1" t="s">
        <v>417</v>
      </c>
      <c r="E26" s="1" t="s">
        <v>477</v>
      </c>
      <c r="F26" s="1" t="s">
        <v>478</v>
      </c>
      <c r="G26" s="1" t="s">
        <v>479</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490</v>
      </c>
      <c r="H27" s="1" t="s">
        <v>491</v>
      </c>
      <c r="I27" s="1" t="s">
        <v>234</v>
      </c>
      <c r="J27" s="1" t="s">
        <v>492</v>
      </c>
      <c r="K27" s="1" t="s">
        <v>205</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v>86.0</v>
      </c>
      <c r="I33" s="1">
        <v>160.0</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572</v>
      </c>
      <c r="E36" s="1" t="s">
        <v>573</v>
      </c>
      <c r="F36" s="1" t="s">
        <v>574</v>
      </c>
      <c r="G36" s="1" t="s">
        <v>575</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281</v>
      </c>
      <c r="E38" s="1" t="s">
        <v>594</v>
      </c>
      <c r="F38" s="1" t="s">
        <v>595</v>
      </c>
      <c r="G38" s="1" t="s">
        <v>596</v>
      </c>
      <c r="H38" s="1" t="s">
        <v>492</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208</v>
      </c>
      <c r="J39" s="1" t="s">
        <v>608</v>
      </c>
      <c r="K39" s="1" t="s">
        <v>609</v>
      </c>
      <c r="L39" s="2"/>
      <c r="M39" s="2"/>
      <c r="N39" s="2"/>
      <c r="O39" s="2"/>
      <c r="P39" s="2"/>
      <c r="Q39" s="2"/>
      <c r="R39" s="2"/>
      <c r="S39" s="2"/>
      <c r="T39" s="2"/>
      <c r="U39" s="2"/>
      <c r="V39" s="2"/>
      <c r="W39" s="2"/>
      <c r="X39" s="2"/>
      <c r="Y39" s="2"/>
      <c r="Z39" s="2"/>
    </row>
    <row r="40" ht="15.75" customHeight="1">
      <c r="A40" s="1" t="s">
        <v>610</v>
      </c>
      <c r="B40" s="1" t="s">
        <v>221</v>
      </c>
      <c r="C40" s="1" t="s">
        <v>611</v>
      </c>
      <c r="D40" s="1" t="s">
        <v>612</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459</v>
      </c>
      <c r="E41" s="1" t="s">
        <v>623</v>
      </c>
      <c r="F41" s="1" t="s">
        <v>624</v>
      </c>
      <c r="G41" s="1" t="s">
        <v>624</v>
      </c>
      <c r="H41" s="1" t="s">
        <v>625</v>
      </c>
      <c r="I41" s="1" t="s">
        <v>626</v>
      </c>
      <c r="J41" s="1" t="s">
        <v>236</v>
      </c>
      <c r="K41" s="1" t="s">
        <v>627</v>
      </c>
      <c r="L41" s="2"/>
      <c r="M41" s="2"/>
      <c r="N41" s="2"/>
      <c r="O41" s="2"/>
      <c r="P41" s="2"/>
      <c r="Q41" s="2"/>
      <c r="R41" s="2"/>
      <c r="S41" s="2"/>
      <c r="T41" s="2"/>
      <c r="U41" s="2"/>
      <c r="V41" s="2"/>
      <c r="W41" s="2"/>
      <c r="X41" s="2"/>
      <c r="Y41" s="2"/>
      <c r="Z41" s="2"/>
    </row>
    <row r="42" ht="15.75" customHeight="1">
      <c r="A42" s="1" t="s">
        <v>628</v>
      </c>
      <c r="B42" s="1" t="s">
        <v>474</v>
      </c>
      <c r="C42" s="1" t="s">
        <v>629</v>
      </c>
      <c r="D42" s="1" t="s">
        <v>630</v>
      </c>
      <c r="E42" s="1" t="s">
        <v>631</v>
      </c>
      <c r="F42" s="1" t="s">
        <v>632</v>
      </c>
      <c r="G42" s="1" t="s">
        <v>456</v>
      </c>
      <c r="H42" s="1" t="s">
        <v>633</v>
      </c>
      <c r="I42" s="1" t="s">
        <v>634</v>
      </c>
      <c r="J42" s="1" t="s">
        <v>214</v>
      </c>
      <c r="K42" s="1" t="s">
        <v>635</v>
      </c>
      <c r="L42" s="2"/>
      <c r="M42" s="2"/>
      <c r="N42" s="2"/>
      <c r="O42" s="2"/>
      <c r="P42" s="2"/>
      <c r="Q42" s="2"/>
      <c r="R42" s="2"/>
      <c r="S42" s="2"/>
      <c r="T42" s="2"/>
      <c r="U42" s="2"/>
      <c r="V42" s="2"/>
      <c r="W42" s="2"/>
      <c r="X42" s="2"/>
      <c r="Y42" s="2"/>
      <c r="Z42" s="2"/>
    </row>
    <row r="43" ht="15.75" customHeight="1">
      <c r="A43" s="1" t="s">
        <v>636</v>
      </c>
      <c r="B43" s="1" t="s">
        <v>637</v>
      </c>
      <c r="C43" s="1" t="s">
        <v>207</v>
      </c>
      <c r="D43" s="1" t="s">
        <v>638</v>
      </c>
      <c r="E43" s="1">
        <v>3.0</v>
      </c>
      <c r="F43" s="1" t="s">
        <v>639</v>
      </c>
      <c r="G43" s="1" t="s">
        <v>640</v>
      </c>
      <c r="H43" s="1" t="s">
        <v>641</v>
      </c>
      <c r="I43" s="1" t="s">
        <v>637</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621</v>
      </c>
      <c r="I44" s="1" t="s">
        <v>651</v>
      </c>
      <c r="J44" s="1" t="s">
        <v>467</v>
      </c>
      <c r="K44" s="1" t="s">
        <v>596</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477</v>
      </c>
      <c r="G46" s="1" t="s">
        <v>658</v>
      </c>
      <c r="H46" s="1" t="s">
        <v>659</v>
      </c>
      <c r="I46" s="1" t="s">
        <v>660</v>
      </c>
      <c r="J46" s="1" t="s">
        <v>661</v>
      </c>
      <c r="K46" s="1" t="s">
        <v>431</v>
      </c>
      <c r="L46" s="2"/>
      <c r="M46" s="2"/>
      <c r="N46" s="2"/>
      <c r="O46" s="2"/>
      <c r="P46" s="2"/>
      <c r="Q46" s="2"/>
      <c r="R46" s="2"/>
      <c r="S46" s="2"/>
      <c r="T46" s="2"/>
      <c r="U46" s="2"/>
      <c r="V46" s="2"/>
      <c r="W46" s="2"/>
      <c r="X46" s="2"/>
      <c r="Y46" s="2"/>
      <c r="Z46" s="2"/>
    </row>
    <row r="47" ht="15.75" customHeight="1">
      <c r="A47" s="1" t="s">
        <v>662</v>
      </c>
      <c r="B47" s="1">
        <v>22.0</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v>8.0</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349</v>
      </c>
      <c r="K49" s="1" t="s">
        <v>691</v>
      </c>
      <c r="L49" s="2"/>
      <c r="M49" s="2"/>
      <c r="N49" s="2"/>
      <c r="O49" s="2"/>
      <c r="P49" s="2"/>
      <c r="Q49" s="2"/>
      <c r="R49" s="2"/>
      <c r="S49" s="2"/>
      <c r="T49" s="2"/>
      <c r="U49" s="2"/>
      <c r="V49" s="2"/>
      <c r="W49" s="2"/>
      <c r="X49" s="2"/>
      <c r="Y49" s="2"/>
      <c r="Z49" s="2"/>
    </row>
    <row r="50" ht="15.75" customHeight="1">
      <c r="A50" s="1" t="s">
        <v>692</v>
      </c>
      <c r="B50" s="1" t="s">
        <v>683</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v>0.0</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v>0.0</v>
      </c>
      <c r="F52" s="1" t="s">
        <v>716</v>
      </c>
      <c r="G52" s="1" t="s">
        <v>717</v>
      </c>
      <c r="H52" s="1" t="s">
        <v>718</v>
      </c>
      <c r="I52" s="1">
        <v>0.0</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310</v>
      </c>
      <c r="D53" s="1" t="s">
        <v>723</v>
      </c>
      <c r="E53" s="1" t="s">
        <v>724</v>
      </c>
      <c r="F53" s="1" t="s">
        <v>725</v>
      </c>
      <c r="G53" s="1" t="s">
        <v>726</v>
      </c>
      <c r="H53" s="1" t="s">
        <v>727</v>
      </c>
      <c r="I53" s="1">
        <v>1.0</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v>0.0</v>
      </c>
      <c r="F54" s="1" t="s">
        <v>734</v>
      </c>
      <c r="G54" s="1" t="s">
        <v>735</v>
      </c>
      <c r="H54" s="1" t="s">
        <v>736</v>
      </c>
      <c r="I54" s="1">
        <v>0.0</v>
      </c>
      <c r="J54" s="1" t="s">
        <v>737</v>
      </c>
      <c r="K54" s="1" t="s">
        <v>225</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687</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v>0.0</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440</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v>0.0</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v>0.0</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v>0.0</v>
      </c>
      <c r="C65" s="1">
        <v>0.0</v>
      </c>
      <c r="D65" s="1">
        <v>0.0</v>
      </c>
      <c r="E65" s="1">
        <v>0.0</v>
      </c>
      <c r="F65" s="1">
        <v>0.0</v>
      </c>
      <c r="G65" s="1">
        <v>150.0</v>
      </c>
      <c r="H65" s="1">
        <v>20.0</v>
      </c>
      <c r="I65" s="1">
        <v>50.0</v>
      </c>
      <c r="J65" s="1" t="s">
        <v>844</v>
      </c>
      <c r="K65" s="1">
        <v>20.0</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640</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673</v>
      </c>
      <c r="F69" s="1" t="s">
        <v>871</v>
      </c>
      <c r="G69" s="1" t="s">
        <v>872</v>
      </c>
      <c r="H69" s="1" t="s">
        <v>873</v>
      </c>
      <c r="I69" s="1" t="s">
        <v>874</v>
      </c>
      <c r="J69" s="1">
        <v>46.0</v>
      </c>
      <c r="K69" s="1" t="s">
        <v>875</v>
      </c>
      <c r="L69" s="2"/>
      <c r="M69" s="2"/>
      <c r="N69" s="2"/>
      <c r="O69" s="2"/>
      <c r="P69" s="2"/>
      <c r="Q69" s="2"/>
      <c r="R69" s="2"/>
      <c r="S69" s="2"/>
      <c r="T69" s="2"/>
      <c r="U69" s="2"/>
      <c r="V69" s="2"/>
      <c r="W69" s="2"/>
      <c r="X69" s="2"/>
      <c r="Y69" s="2"/>
      <c r="Z69" s="2"/>
    </row>
    <row r="70" ht="15.75" customHeight="1">
      <c r="A70" s="1" t="s">
        <v>876</v>
      </c>
      <c r="B70" s="1" t="s">
        <v>585</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585</v>
      </c>
      <c r="C71" s="1" t="s">
        <v>887</v>
      </c>
      <c r="D71" s="1" t="s">
        <v>888</v>
      </c>
      <c r="E71" s="1" t="s">
        <v>889</v>
      </c>
      <c r="F71" s="1" t="s">
        <v>890</v>
      </c>
      <c r="G71" s="1" t="s">
        <v>891</v>
      </c>
      <c r="H71" s="1" t="s">
        <v>892</v>
      </c>
      <c r="I71" s="1" t="s">
        <v>893</v>
      </c>
      <c r="J71" s="1" t="s">
        <v>894</v>
      </c>
      <c r="K71" s="1" t="s">
        <v>413</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v>0.0</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945</v>
      </c>
      <c r="G78" s="1" t="s">
        <v>207</v>
      </c>
      <c r="H78" s="1" t="s">
        <v>965</v>
      </c>
      <c r="I78" s="1" t="s">
        <v>966</v>
      </c>
      <c r="J78" s="1" t="s">
        <v>967</v>
      </c>
      <c r="K78" s="1" t="s">
        <v>606</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655</v>
      </c>
      <c r="L79" s="2"/>
      <c r="M79" s="2"/>
      <c r="N79" s="2"/>
      <c r="O79" s="2"/>
      <c r="P79" s="2"/>
      <c r="Q79" s="2"/>
      <c r="R79" s="2"/>
      <c r="S79" s="2"/>
      <c r="T79" s="2"/>
      <c r="U79" s="2"/>
      <c r="V79" s="2"/>
      <c r="W79" s="2"/>
      <c r="X79" s="2"/>
      <c r="Y79" s="2"/>
      <c r="Z79" s="2"/>
    </row>
    <row r="80" ht="15.75" customHeight="1">
      <c r="A80" s="1" t="s">
        <v>978</v>
      </c>
      <c r="B80" s="1" t="s">
        <v>701</v>
      </c>
      <c r="C80" s="1" t="s">
        <v>979</v>
      </c>
      <c r="D80" s="1" t="s">
        <v>980</v>
      </c>
      <c r="E80" s="1" t="s">
        <v>981</v>
      </c>
      <c r="F80" s="1" t="s">
        <v>982</v>
      </c>
      <c r="G80" s="1" t="s">
        <v>983</v>
      </c>
      <c r="H80" s="1" t="s">
        <v>984</v>
      </c>
      <c r="I80" s="1" t="s">
        <v>985</v>
      </c>
      <c r="J80" s="1" t="s">
        <v>986</v>
      </c>
      <c r="K80" s="1">
        <v>-34.0</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617</v>
      </c>
      <c r="F81" s="1" t="s">
        <v>991</v>
      </c>
      <c r="G81" s="1" t="s">
        <v>992</v>
      </c>
      <c r="H81" s="1" t="s">
        <v>993</v>
      </c>
      <c r="I81" s="1" t="s">
        <v>994</v>
      </c>
      <c r="J81" s="1" t="s">
        <v>995</v>
      </c>
      <c r="K81" s="1" t="s">
        <v>858</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255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1012</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v>0.0</v>
      </c>
      <c r="F84" s="1" t="s">
        <v>1021</v>
      </c>
      <c r="G84" s="1" t="s">
        <v>1022</v>
      </c>
      <c r="H84" s="1" t="s">
        <v>1023</v>
      </c>
      <c r="I84" s="1" t="s">
        <v>1004</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336</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v>0.0</v>
      </c>
      <c r="C86" s="1">
        <v>0.0</v>
      </c>
      <c r="D86" s="1">
        <v>0.0</v>
      </c>
      <c r="E86" s="1">
        <v>0.0</v>
      </c>
      <c r="F86" s="1">
        <v>0.0</v>
      </c>
      <c r="G86" s="1">
        <v>0.0</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686</v>
      </c>
      <c r="C88" s="1" t="s">
        <v>1043</v>
      </c>
      <c r="D88" s="1" t="s">
        <v>1044</v>
      </c>
      <c r="E88" s="1" t="s">
        <v>1045</v>
      </c>
      <c r="F88" s="1" t="s">
        <v>1046</v>
      </c>
      <c r="G88" s="1" t="s">
        <v>1047</v>
      </c>
      <c r="H88" s="1" t="s">
        <v>1012</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891</v>
      </c>
      <c r="C89" s="1" t="s">
        <v>1052</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594</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355</v>
      </c>
      <c r="F91" s="1" t="s">
        <v>1075</v>
      </c>
      <c r="G91" s="1" t="s">
        <v>1076</v>
      </c>
      <c r="H91" s="1" t="s">
        <v>681</v>
      </c>
      <c r="I91" s="1" t="s">
        <v>815</v>
      </c>
      <c r="J91" s="1" t="s">
        <v>1077</v>
      </c>
      <c r="K91" s="1" t="s">
        <v>1078</v>
      </c>
      <c r="L91" s="2"/>
      <c r="M91" s="2"/>
      <c r="N91" s="2"/>
      <c r="O91" s="2"/>
      <c r="P91" s="2"/>
      <c r="Q91" s="2"/>
      <c r="R91" s="2"/>
      <c r="S91" s="2"/>
      <c r="T91" s="2"/>
      <c r="U91" s="2"/>
      <c r="V91" s="2"/>
      <c r="W91" s="2"/>
      <c r="X91" s="2"/>
      <c r="Y91" s="2"/>
      <c r="Z91" s="2"/>
    </row>
    <row r="92" ht="15.75" customHeight="1">
      <c r="A92" s="1" t="s">
        <v>1079</v>
      </c>
      <c r="B92" s="1" t="s">
        <v>1072</v>
      </c>
      <c r="C92" s="1" t="s">
        <v>1080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766</v>
      </c>
      <c r="G93" s="1" t="s">
        <v>765</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919</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1113</v>
      </c>
      <c r="G95" s="1" t="s">
        <v>1114</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1121</v>
      </c>
      <c r="D96" s="1" t="s">
        <v>1122</v>
      </c>
      <c r="E96" s="1" t="s">
        <v>1123</v>
      </c>
      <c r="F96" s="1" t="s">
        <v>1124</v>
      </c>
      <c r="G96" s="1" t="s">
        <v>1125</v>
      </c>
      <c r="H96" s="1" t="s">
        <v>1126</v>
      </c>
      <c r="I96" s="1" t="s">
        <v>966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1135</v>
      </c>
      <c r="H97" s="1" t="s">
        <v>1136</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v>38.0</v>
      </c>
      <c r="D98" s="1" t="s">
        <v>1142</v>
      </c>
      <c r="E98" s="1" t="s">
        <v>1143</v>
      </c>
      <c r="F98" s="1" t="s">
        <v>1144</v>
      </c>
      <c r="G98" s="1" t="s">
        <v>119</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621</v>
      </c>
      <c r="H99" s="1" t="s">
        <v>1155</v>
      </c>
      <c r="I99" s="1" t="s">
        <v>1156</v>
      </c>
      <c r="J99" s="1" t="s">
        <v>1157</v>
      </c>
      <c r="K99" s="1">
        <v>7.0</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1164</v>
      </c>
      <c r="H100" s="1" t="s">
        <v>1165</v>
      </c>
      <c r="I100" s="1" t="s">
        <v>1166</v>
      </c>
      <c r="J100" s="1" t="s">
        <v>1167</v>
      </c>
      <c r="K100" s="1" t="s">
        <v>613</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827</v>
      </c>
      <c r="C102" s="1" t="s">
        <v>1180</v>
      </c>
      <c r="D102" s="1" t="s">
        <v>1181</v>
      </c>
      <c r="E102" s="1" t="s">
        <v>1182</v>
      </c>
      <c r="F102" s="1" t="s">
        <v>1183</v>
      </c>
      <c r="G102" s="1" t="s">
        <v>1184</v>
      </c>
      <c r="H102" s="1" t="s">
        <v>1185</v>
      </c>
      <c r="I102" s="1" t="s">
        <v>139</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v>1.0</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1199</v>
      </c>
      <c r="C104" s="1" t="s">
        <v>373</v>
      </c>
      <c r="D104" s="1" t="s">
        <v>1200</v>
      </c>
      <c r="E104" s="1" t="s">
        <v>1201</v>
      </c>
      <c r="F104" s="1" t="s">
        <v>1202</v>
      </c>
      <c r="G104" s="1" t="s">
        <v>1203</v>
      </c>
      <c r="H104" s="1" t="s">
        <v>1204</v>
      </c>
      <c r="I104" s="1" t="s">
        <v>618</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v>0.0</v>
      </c>
      <c r="C107" s="1">
        <v>0.0</v>
      </c>
      <c r="D107" s="1">
        <v>0.0</v>
      </c>
      <c r="E107" s="1">
        <v>0.0</v>
      </c>
      <c r="F107" s="1">
        <v>0.0</v>
      </c>
      <c r="G107" s="1">
        <v>0.0</v>
      </c>
      <c r="H107" s="1">
        <v>0.0</v>
      </c>
      <c r="I107" s="1" t="s">
        <v>1230</v>
      </c>
      <c r="J107" s="1" t="s">
        <v>1231</v>
      </c>
      <c r="K107" s="1" t="s">
        <v>1231</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t="s">
        <v>1248</v>
      </c>
      <c r="F110" s="1" t="s">
        <v>1249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1260</v>
      </c>
      <c r="G111" s="1" t="s">
        <v>1261</v>
      </c>
      <c r="H111" s="1" t="s">
        <v>1262</v>
      </c>
      <c r="I111" s="1" t="s">
        <v>1263</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1269</v>
      </c>
      <c r="E112" s="1" t="s">
        <v>1270</v>
      </c>
      <c r="F112" s="1" t="s">
        <v>1271</v>
      </c>
      <c r="G112" s="1" t="s">
        <v>1272</v>
      </c>
      <c r="H112" s="1" t="s">
        <v>666</v>
      </c>
      <c r="I112" s="1" t="s">
        <v>1273</v>
      </c>
      <c r="J112" s="1" t="s">
        <v>1274</v>
      </c>
      <c r="K112" s="1" t="s">
        <v>1021</v>
      </c>
      <c r="L112" s="2"/>
      <c r="M112" s="2"/>
      <c r="N112" s="2"/>
      <c r="O112" s="2"/>
      <c r="P112" s="2"/>
      <c r="Q112" s="2"/>
      <c r="R112" s="2"/>
      <c r="S112" s="2"/>
      <c r="T112" s="2"/>
      <c r="U112" s="2"/>
      <c r="V112" s="2"/>
      <c r="W112" s="2"/>
      <c r="X112" s="2"/>
      <c r="Y112" s="2"/>
      <c r="Z112" s="2"/>
    </row>
    <row r="113" ht="15.75" customHeight="1">
      <c r="A113" s="1" t="s">
        <v>1275</v>
      </c>
      <c r="B113" s="1" t="s">
        <v>1267</v>
      </c>
      <c r="C113" s="1" t="s">
        <v>1276</v>
      </c>
      <c r="D113" s="1" t="s">
        <v>1277</v>
      </c>
      <c r="E113" s="1" t="s">
        <v>1139</v>
      </c>
      <c r="F113" s="1" t="s">
        <v>1278</v>
      </c>
      <c r="G113" s="1" t="s">
        <v>804</v>
      </c>
      <c r="H113" s="1" t="s">
        <v>1279</v>
      </c>
      <c r="I113" s="1" t="s">
        <v>1280</v>
      </c>
      <c r="J113" s="1" t="s">
        <v>1281</v>
      </c>
      <c r="K113" s="1" t="s">
        <v>1282</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1286</v>
      </c>
      <c r="E114" s="1" t="s">
        <v>1287</v>
      </c>
      <c r="F114" s="1" t="s">
        <v>1288</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t="s">
        <v>1300</v>
      </c>
      <c r="H115" s="1" t="s">
        <v>1301</v>
      </c>
      <c r="I115" s="1" t="s">
        <v>1302</v>
      </c>
      <c r="J115" s="1" t="s">
        <v>365</v>
      </c>
      <c r="K115" s="1" t="s">
        <v>734</v>
      </c>
      <c r="L115" s="2"/>
      <c r="M115" s="2"/>
      <c r="N115" s="2"/>
      <c r="O115" s="2"/>
      <c r="P115" s="2"/>
      <c r="Q115" s="2"/>
      <c r="R115" s="2"/>
      <c r="S115" s="2"/>
      <c r="T115" s="2"/>
      <c r="U115" s="2"/>
      <c r="V115" s="2"/>
      <c r="W115" s="2"/>
      <c r="X115" s="2"/>
      <c r="Y115" s="2"/>
      <c r="Z115" s="2"/>
    </row>
    <row r="116" ht="15.75" customHeight="1">
      <c r="A116" s="1" t="s">
        <v>1303</v>
      </c>
      <c r="B116" s="1" t="s">
        <v>1304</v>
      </c>
      <c r="C116" s="1" t="s">
        <v>1305</v>
      </c>
      <c r="D116" s="1" t="s">
        <v>1306</v>
      </c>
      <c r="E116" s="1" t="s">
        <v>1307</v>
      </c>
      <c r="F116" s="1" t="s">
        <v>1308</v>
      </c>
      <c r="G116" s="1" t="s">
        <v>1309</v>
      </c>
      <c r="H116" s="1" t="s">
        <v>1310</v>
      </c>
      <c r="I116" s="1" t="s">
        <v>1311</v>
      </c>
      <c r="J116" s="1" t="s">
        <v>1312</v>
      </c>
      <c r="K116" s="1" t="s">
        <v>1313</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1317</v>
      </c>
      <c r="E117" s="1" t="s">
        <v>1318</v>
      </c>
      <c r="F117" s="1" t="s">
        <v>1319</v>
      </c>
      <c r="G117" s="1" t="s">
        <v>1320</v>
      </c>
      <c r="H117" s="1" t="s">
        <v>1321</v>
      </c>
      <c r="I117" s="1" t="s">
        <v>1322</v>
      </c>
      <c r="J117" s="1" t="s">
        <v>335</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1327</v>
      </c>
      <c r="E118" s="1" t="s">
        <v>1328</v>
      </c>
      <c r="F118" s="1" t="s">
        <v>1329</v>
      </c>
      <c r="G118" s="1" t="s">
        <v>1330</v>
      </c>
      <c r="H118" s="1" t="s">
        <v>1331</v>
      </c>
      <c r="I118" s="1" t="s">
        <v>1047</v>
      </c>
      <c r="J118" s="1" t="s">
        <v>310</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256</v>
      </c>
      <c r="E119" s="1" t="s">
        <v>1336</v>
      </c>
      <c r="F119" s="1" t="s">
        <v>1337</v>
      </c>
      <c r="G119" s="1" t="s">
        <v>1338</v>
      </c>
      <c r="H119" s="1" t="s">
        <v>1304</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379</v>
      </c>
      <c r="E120" s="1" t="s">
        <v>1227</v>
      </c>
      <c r="F120" s="1" t="s">
        <v>1059</v>
      </c>
      <c r="G120" s="1" t="s">
        <v>1345</v>
      </c>
      <c r="H120" s="1" t="s">
        <v>1346</v>
      </c>
      <c r="I120" s="1" t="s">
        <v>596</v>
      </c>
      <c r="J120" s="1" t="s">
        <v>1347</v>
      </c>
      <c r="K120" s="1" t="s">
        <v>1348</v>
      </c>
      <c r="L120" s="2"/>
      <c r="M120" s="2"/>
      <c r="N120" s="2"/>
      <c r="O120" s="2"/>
      <c r="P120" s="2"/>
      <c r="Q120" s="2"/>
      <c r="R120" s="2"/>
      <c r="S120" s="2"/>
      <c r="T120" s="2"/>
      <c r="U120" s="2"/>
      <c r="V120" s="2"/>
      <c r="W120" s="2"/>
      <c r="X120" s="2"/>
      <c r="Y120" s="2"/>
      <c r="Z120" s="2"/>
    </row>
    <row r="121" ht="15.75" customHeight="1">
      <c r="A121" s="1" t="s">
        <v>1349</v>
      </c>
      <c r="B121" s="1" t="s">
        <v>1350</v>
      </c>
      <c r="C121" s="1" t="s">
        <v>1351</v>
      </c>
      <c r="D121" s="1" t="s">
        <v>1352</v>
      </c>
      <c r="E121" s="1" t="s">
        <v>1353</v>
      </c>
      <c r="F121" s="1" t="s">
        <v>1354</v>
      </c>
      <c r="G121" s="1" t="s">
        <v>1355</v>
      </c>
      <c r="H121" s="1" t="s">
        <v>1356</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1304</v>
      </c>
      <c r="F122" s="1" t="s">
        <v>1364</v>
      </c>
      <c r="G122" s="1" t="s">
        <v>1004</v>
      </c>
      <c r="H122" s="1" t="s">
        <v>1365</v>
      </c>
      <c r="I122" s="1" t="s">
        <v>851</v>
      </c>
      <c r="J122" s="1" t="s">
        <v>1366</v>
      </c>
      <c r="K122" s="1" t="s">
        <v>1367</v>
      </c>
      <c r="L122" s="2"/>
      <c r="M122" s="2"/>
      <c r="N122" s="2"/>
      <c r="O122" s="2"/>
      <c r="P122" s="2"/>
      <c r="Q122" s="2"/>
      <c r="R122" s="2"/>
      <c r="S122" s="2"/>
      <c r="T122" s="2"/>
      <c r="U122" s="2"/>
      <c r="V122" s="2"/>
      <c r="W122" s="2"/>
      <c r="X122" s="2"/>
      <c r="Y122" s="2"/>
      <c r="Z122" s="2"/>
    </row>
    <row r="123" ht="15.75" customHeight="1">
      <c r="A123" s="1" t="s">
        <v>1368</v>
      </c>
      <c r="B123" s="1" t="s">
        <v>1214</v>
      </c>
      <c r="C123" s="1" t="s">
        <v>1369</v>
      </c>
      <c r="D123" s="1" t="s">
        <v>1370</v>
      </c>
      <c r="E123" s="1" t="s">
        <v>1371</v>
      </c>
      <c r="F123" s="1" t="s">
        <v>1372</v>
      </c>
      <c r="G123" s="1" t="s">
        <v>1373</v>
      </c>
      <c r="H123" s="1" t="s">
        <v>1374</v>
      </c>
      <c r="I123" s="1" t="s">
        <v>1375</v>
      </c>
      <c r="J123" s="1" t="s">
        <v>1376</v>
      </c>
      <c r="K123" s="1" t="s">
        <v>1035</v>
      </c>
      <c r="L123" s="2"/>
      <c r="M123" s="2"/>
      <c r="N123" s="2"/>
      <c r="O123" s="2"/>
      <c r="P123" s="2"/>
      <c r="Q123" s="2"/>
      <c r="R123" s="2"/>
      <c r="S123" s="2"/>
      <c r="T123" s="2"/>
      <c r="U123" s="2"/>
      <c r="V123" s="2"/>
      <c r="W123" s="2"/>
      <c r="X123" s="2"/>
      <c r="Y123" s="2"/>
      <c r="Z123" s="2"/>
    </row>
    <row r="124" ht="15.75" customHeight="1">
      <c r="A124" s="1" t="s">
        <v>1377</v>
      </c>
      <c r="B124" s="1" t="s">
        <v>757</v>
      </c>
      <c r="C124" s="1" t="s">
        <v>1378</v>
      </c>
      <c r="D124" s="1" t="s">
        <v>1379</v>
      </c>
      <c r="E124" s="1" t="s">
        <v>1380</v>
      </c>
      <c r="F124" s="1" t="s">
        <v>1381</v>
      </c>
      <c r="G124" s="1" t="s">
        <v>1382</v>
      </c>
      <c r="H124" s="1" t="s">
        <v>1261</v>
      </c>
      <c r="I124" s="1" t="s">
        <v>1383</v>
      </c>
      <c r="J124" s="1" t="s">
        <v>1384</v>
      </c>
      <c r="K124" s="1" t="s">
        <v>1385</v>
      </c>
      <c r="L124" s="2"/>
      <c r="M124" s="2"/>
      <c r="N124" s="2"/>
      <c r="O124" s="2"/>
      <c r="P124" s="2"/>
      <c r="Q124" s="2"/>
      <c r="R124" s="2"/>
      <c r="S124" s="2"/>
      <c r="T124" s="2"/>
      <c r="U124" s="2"/>
      <c r="V124" s="2"/>
      <c r="W124" s="2"/>
      <c r="X124" s="2"/>
      <c r="Y124" s="2"/>
      <c r="Z124" s="2"/>
    </row>
    <row r="125" ht="15.75" customHeight="1">
      <c r="A125" s="1" t="s">
        <v>1386</v>
      </c>
      <c r="B125" s="1" t="s">
        <v>1387</v>
      </c>
      <c r="C125" s="1" t="s">
        <v>1388</v>
      </c>
      <c r="D125" s="1" t="s">
        <v>1389</v>
      </c>
      <c r="E125" s="1" t="s">
        <v>1390</v>
      </c>
      <c r="F125" s="1" t="s">
        <v>1391</v>
      </c>
      <c r="G125" s="1" t="s">
        <v>288</v>
      </c>
      <c r="H125" s="1" t="s">
        <v>1392</v>
      </c>
      <c r="I125" s="1" t="s">
        <v>1393</v>
      </c>
      <c r="J125" s="1" t="s">
        <v>800</v>
      </c>
      <c r="K125" s="1" t="s">
        <v>1394</v>
      </c>
      <c r="L125" s="2"/>
      <c r="M125" s="2"/>
      <c r="N125" s="2"/>
      <c r="O125" s="2"/>
      <c r="P125" s="2"/>
      <c r="Q125" s="2"/>
      <c r="R125" s="2"/>
      <c r="S125" s="2"/>
      <c r="T125" s="2"/>
      <c r="U125" s="2"/>
      <c r="V125" s="2"/>
      <c r="W125" s="2"/>
      <c r="X125" s="2"/>
      <c r="Y125" s="2"/>
      <c r="Z125" s="2"/>
    </row>
    <row r="126" ht="15.75" customHeight="1">
      <c r="A126" s="1" t="s">
        <v>1395</v>
      </c>
      <c r="B126" s="1" t="s">
        <v>1396</v>
      </c>
      <c r="C126" s="1" t="s">
        <v>1397</v>
      </c>
      <c r="D126" s="1" t="s">
        <v>1398</v>
      </c>
      <c r="E126" s="1" t="s">
        <v>1399</v>
      </c>
      <c r="F126" s="1" t="s">
        <v>1400</v>
      </c>
      <c r="G126" s="1" t="s">
        <v>1401</v>
      </c>
      <c r="H126" s="1" t="s">
        <v>1402</v>
      </c>
      <c r="I126" s="1" t="s">
        <v>1403</v>
      </c>
      <c r="J126" s="1" t="s">
        <v>1404</v>
      </c>
      <c r="K126" s="1" t="s">
        <v>1405</v>
      </c>
      <c r="L126" s="2"/>
      <c r="M126" s="2"/>
      <c r="N126" s="2"/>
      <c r="O126" s="2"/>
      <c r="P126" s="2"/>
      <c r="Q126" s="2"/>
      <c r="R126" s="2"/>
      <c r="S126" s="2"/>
      <c r="T126" s="2"/>
      <c r="U126" s="2"/>
      <c r="V126" s="2"/>
      <c r="W126" s="2"/>
      <c r="X126" s="2"/>
      <c r="Y126" s="2"/>
      <c r="Z126" s="2"/>
    </row>
    <row r="127" ht="15.75" customHeight="1">
      <c r="A127" s="1" t="s">
        <v>1406</v>
      </c>
      <c r="B127" s="1" t="s">
        <v>1407</v>
      </c>
      <c r="C127" s="1" t="s">
        <v>1408</v>
      </c>
      <c r="D127" s="1" t="s">
        <v>1409</v>
      </c>
      <c r="E127" s="1" t="s">
        <v>1410</v>
      </c>
      <c r="F127" s="1" t="s">
        <v>1411</v>
      </c>
      <c r="G127" s="1" t="s">
        <v>1412</v>
      </c>
      <c r="H127" s="1" t="s">
        <v>1413</v>
      </c>
      <c r="I127" s="1" t="s">
        <v>1414</v>
      </c>
      <c r="J127" s="1" t="s">
        <v>1002</v>
      </c>
      <c r="K127" s="1" t="s">
        <v>1415</v>
      </c>
      <c r="L127" s="2"/>
      <c r="M127" s="2"/>
      <c r="N127" s="2"/>
      <c r="O127" s="2"/>
      <c r="P127" s="2"/>
      <c r="Q127" s="2"/>
      <c r="R127" s="2"/>
      <c r="S127" s="2"/>
      <c r="T127" s="2"/>
      <c r="U127" s="2"/>
      <c r="V127" s="2"/>
      <c r="W127" s="2"/>
      <c r="X127" s="2"/>
      <c r="Y127" s="2"/>
      <c r="Z127" s="2"/>
    </row>
    <row r="128" ht="15.75" customHeight="1">
      <c r="A128" s="1" t="s">
        <v>1416</v>
      </c>
      <c r="B128" s="1">
        <v>0.0</v>
      </c>
      <c r="C128" s="1">
        <v>0.0</v>
      </c>
      <c r="D128" s="1">
        <v>0.0</v>
      </c>
      <c r="E128" s="1">
        <v>0.0</v>
      </c>
      <c r="F128" s="1">
        <v>0.0</v>
      </c>
      <c r="G128" s="1">
        <v>0.0</v>
      </c>
      <c r="H128" s="1">
        <v>0.0</v>
      </c>
      <c r="I128" s="1">
        <v>0.0</v>
      </c>
      <c r="J128" s="1">
        <v>0.0</v>
      </c>
      <c r="K128" s="1" t="s">
        <v>1162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1478</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1494</v>
      </c>
      <c r="E10" s="1" t="s">
        <v>1495</v>
      </c>
      <c r="F10" s="1" t="s">
        <v>1496</v>
      </c>
      <c r="G10" s="1" t="s">
        <v>1497</v>
      </c>
      <c r="H10" s="1" t="s">
        <v>1498</v>
      </c>
      <c r="I10" s="1" t="s">
        <v>1489</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1504</v>
      </c>
      <c r="I11" s="1" t="s">
        <v>1506</v>
      </c>
      <c r="J11" s="2"/>
      <c r="K11" s="2"/>
      <c r="L11" s="2"/>
      <c r="M11" s="2"/>
      <c r="N11" s="2"/>
      <c r="O11" s="2"/>
      <c r="P11" s="2"/>
      <c r="Q11" s="2"/>
      <c r="R11" s="2"/>
      <c r="S11" s="2"/>
      <c r="T11" s="2"/>
      <c r="U11" s="2"/>
      <c r="V11" s="2"/>
      <c r="W11" s="2"/>
      <c r="X11" s="2"/>
      <c r="Y11" s="2"/>
      <c r="Z11" s="2"/>
    </row>
    <row r="12">
      <c r="A12" s="1" t="s">
        <v>1507</v>
      </c>
      <c r="B12" s="1" t="s">
        <v>1508</v>
      </c>
      <c r="C12" s="1" t="s">
        <v>1509</v>
      </c>
      <c r="D12" s="1" t="s">
        <v>1510</v>
      </c>
      <c r="E12" s="1" t="s">
        <v>1511</v>
      </c>
      <c r="F12" s="1" t="s">
        <v>1512</v>
      </c>
      <c r="G12" s="1" t="s">
        <v>1513</v>
      </c>
      <c r="H12" s="1" t="s">
        <v>1514</v>
      </c>
      <c r="I12" s="1" t="s">
        <v>1515</v>
      </c>
      <c r="J12" s="2"/>
      <c r="K12" s="2"/>
      <c r="L12" s="2"/>
      <c r="M12" s="2"/>
      <c r="N12" s="2"/>
      <c r="O12" s="2"/>
      <c r="P12" s="2"/>
      <c r="Q12" s="2"/>
      <c r="R12" s="2"/>
      <c r="S12" s="2"/>
      <c r="T12" s="2"/>
      <c r="U12" s="2"/>
      <c r="V12" s="2"/>
      <c r="W12" s="2"/>
      <c r="X12" s="2"/>
      <c r="Y12" s="2"/>
      <c r="Z12" s="2"/>
    </row>
    <row r="13">
      <c r="A13" s="1" t="s">
        <v>1516</v>
      </c>
      <c r="B13" s="1" t="s">
        <v>1509</v>
      </c>
      <c r="C13" s="1" t="s">
        <v>1517</v>
      </c>
      <c r="D13" s="1" t="s">
        <v>1518</v>
      </c>
      <c r="E13" s="1" t="s">
        <v>1519</v>
      </c>
      <c r="F13" s="1" t="s">
        <v>1520</v>
      </c>
      <c r="G13" s="1" t="s">
        <v>1461</v>
      </c>
      <c r="H13" s="1" t="s">
        <v>1521</v>
      </c>
      <c r="I13" s="1" t="s">
        <v>1522</v>
      </c>
      <c r="J13" s="2"/>
      <c r="K13" s="2"/>
      <c r="L13" s="2"/>
      <c r="M13" s="2"/>
      <c r="N13" s="2"/>
      <c r="O13" s="2"/>
      <c r="P13" s="2"/>
      <c r="Q13" s="2"/>
      <c r="R13" s="2"/>
      <c r="S13" s="2"/>
      <c r="T13" s="2"/>
      <c r="U13" s="2"/>
      <c r="V13" s="2"/>
      <c r="W13" s="2"/>
      <c r="X13" s="2"/>
      <c r="Y13" s="2"/>
      <c r="Z13" s="2"/>
    </row>
    <row r="14">
      <c r="A14" s="1" t="s">
        <v>1523</v>
      </c>
      <c r="B14" s="1" t="s">
        <v>1524</v>
      </c>
      <c r="C14" s="1" t="s">
        <v>1525</v>
      </c>
      <c r="D14" s="1" t="s">
        <v>1526</v>
      </c>
      <c r="E14" s="1" t="s">
        <v>1527</v>
      </c>
      <c r="F14" s="1" t="s">
        <v>1528</v>
      </c>
      <c r="G14" s="1" t="s">
        <v>1529</v>
      </c>
      <c r="H14" s="1" t="s">
        <v>1530</v>
      </c>
      <c r="I14" s="1" t="s">
        <v>1531</v>
      </c>
      <c r="J14" s="2"/>
      <c r="K14" s="2"/>
      <c r="L14" s="2"/>
      <c r="M14" s="2"/>
      <c r="N14" s="2"/>
      <c r="O14" s="2"/>
      <c r="P14" s="2"/>
      <c r="Q14" s="2"/>
      <c r="R14" s="2"/>
      <c r="S14" s="2"/>
      <c r="T14" s="2"/>
      <c r="U14" s="2"/>
      <c r="V14" s="2"/>
      <c r="W14" s="2"/>
      <c r="X14" s="2"/>
      <c r="Y14" s="2"/>
      <c r="Z14" s="2"/>
    </row>
    <row r="15">
      <c r="A15" s="1" t="s">
        <v>1532</v>
      </c>
      <c r="B15" s="1" t="s">
        <v>234</v>
      </c>
      <c r="C15" s="1" t="s">
        <v>235</v>
      </c>
      <c r="D15" s="1" t="s">
        <v>236</v>
      </c>
      <c r="E15" s="1" t="s">
        <v>237</v>
      </c>
      <c r="F15" s="1" t="s">
        <v>1533</v>
      </c>
      <c r="G15" s="1" t="s">
        <v>1534</v>
      </c>
      <c r="H15" s="1" t="s">
        <v>1535</v>
      </c>
      <c r="I15" s="1" t="s">
        <v>1536</v>
      </c>
      <c r="J15" s="2"/>
      <c r="K15" s="2"/>
      <c r="L15" s="2"/>
      <c r="M15" s="2"/>
      <c r="N15" s="2"/>
      <c r="O15" s="2"/>
      <c r="P15" s="2"/>
      <c r="Q15" s="2"/>
      <c r="R15" s="2"/>
      <c r="S15" s="2"/>
      <c r="T15" s="2"/>
      <c r="U15" s="2"/>
      <c r="V15" s="2"/>
      <c r="W15" s="2"/>
      <c r="X15" s="2"/>
      <c r="Y15" s="2"/>
      <c r="Z15" s="2"/>
    </row>
    <row r="16">
      <c r="A16" s="1" t="s">
        <v>1537</v>
      </c>
      <c r="B16" s="1" t="s">
        <v>1538</v>
      </c>
      <c r="C16" s="1" t="s">
        <v>1539</v>
      </c>
      <c r="D16" s="1" t="s">
        <v>1540</v>
      </c>
      <c r="E16" s="1" t="s">
        <v>1541</v>
      </c>
      <c r="F16" s="1" t="s">
        <v>1542</v>
      </c>
      <c r="G16" s="1" t="s">
        <v>1543</v>
      </c>
      <c r="H16" s="1" t="s">
        <v>1544</v>
      </c>
      <c r="I16" s="1" t="s">
        <v>1545</v>
      </c>
      <c r="J16" s="2"/>
      <c r="K16" s="2"/>
      <c r="L16" s="2"/>
      <c r="M16" s="2"/>
      <c r="N16" s="2"/>
      <c r="O16" s="2"/>
      <c r="P16" s="2"/>
      <c r="Q16" s="2"/>
      <c r="R16" s="2"/>
      <c r="S16" s="2"/>
      <c r="T16" s="2"/>
      <c r="U16" s="2"/>
      <c r="V16" s="2"/>
      <c r="W16" s="2"/>
      <c r="X16" s="2"/>
      <c r="Y16" s="2"/>
      <c r="Z16" s="2"/>
    </row>
    <row r="17">
      <c r="A17" s="1" t="s">
        <v>1546</v>
      </c>
      <c r="B17" s="1" t="s">
        <v>205</v>
      </c>
      <c r="C17" s="1" t="s">
        <v>206</v>
      </c>
      <c r="D17" s="1" t="s">
        <v>207</v>
      </c>
      <c r="E17" s="1" t="s">
        <v>208</v>
      </c>
      <c r="F17" s="1" t="s">
        <v>209</v>
      </c>
      <c r="G17" s="1" t="s">
        <v>769</v>
      </c>
      <c r="H17" s="1" t="s">
        <v>1547</v>
      </c>
      <c r="I17" s="1" t="s">
        <v>1548</v>
      </c>
      <c r="J17" s="2"/>
      <c r="K17" s="2"/>
      <c r="L17" s="2"/>
      <c r="M17" s="2"/>
      <c r="N17" s="2"/>
      <c r="O17" s="2"/>
      <c r="P17" s="2"/>
      <c r="Q17" s="2"/>
      <c r="R17" s="2"/>
      <c r="S17" s="2"/>
      <c r="T17" s="2"/>
      <c r="U17" s="2"/>
      <c r="V17" s="2"/>
      <c r="W17" s="2"/>
      <c r="X17" s="2"/>
      <c r="Y17" s="2"/>
      <c r="Z17" s="2"/>
    </row>
    <row r="18">
      <c r="A18" s="1" t="s">
        <v>1549</v>
      </c>
      <c r="B18" s="1" t="s">
        <v>1550</v>
      </c>
      <c r="C18" s="1" t="s">
        <v>1551</v>
      </c>
      <c r="D18" s="1" t="s">
        <v>1552</v>
      </c>
      <c r="E18" s="1" t="s">
        <v>1553</v>
      </c>
      <c r="F18" s="1" t="s">
        <v>1554</v>
      </c>
      <c r="G18" s="1" t="s">
        <v>1555</v>
      </c>
      <c r="H18" s="1" t="s">
        <v>1556</v>
      </c>
      <c r="I18" s="1" t="s">
        <v>1557</v>
      </c>
      <c r="J18" s="2"/>
      <c r="K18" s="2"/>
      <c r="L18" s="2"/>
      <c r="M18" s="2"/>
      <c r="N18" s="2"/>
      <c r="O18" s="2"/>
      <c r="P18" s="2"/>
      <c r="Q18" s="2"/>
      <c r="R18" s="2"/>
      <c r="S18" s="2"/>
      <c r="T18" s="2"/>
      <c r="U18" s="2"/>
      <c r="V18" s="2"/>
      <c r="W18" s="2"/>
      <c r="X18" s="2"/>
      <c r="Y18" s="2"/>
      <c r="Z18" s="2"/>
    </row>
    <row r="19">
      <c r="A19" s="1" t="s">
        <v>1558</v>
      </c>
      <c r="B19" s="1" t="s">
        <v>1559</v>
      </c>
      <c r="C19" s="1" t="s">
        <v>1560</v>
      </c>
      <c r="D19" s="1" t="s">
        <v>1561</v>
      </c>
      <c r="E19" s="1" t="s">
        <v>1562</v>
      </c>
      <c r="F19" s="1" t="s">
        <v>1563</v>
      </c>
      <c r="G19" s="1" t="s">
        <v>1564</v>
      </c>
      <c r="H19" s="1" t="s">
        <v>1565</v>
      </c>
      <c r="I19" s="1" t="s">
        <v>1566</v>
      </c>
      <c r="J19" s="2"/>
      <c r="K19" s="2"/>
      <c r="L19" s="2"/>
      <c r="M19" s="2"/>
      <c r="N19" s="2"/>
      <c r="O19" s="2"/>
      <c r="P19" s="2"/>
      <c r="Q19" s="2"/>
      <c r="R19" s="2"/>
      <c r="S19" s="2"/>
      <c r="T19" s="2"/>
      <c r="U19" s="2"/>
      <c r="V19" s="2"/>
      <c r="W19" s="2"/>
      <c r="X19" s="2"/>
      <c r="Y19" s="2"/>
      <c r="Z19" s="2"/>
    </row>
    <row r="20">
      <c r="A20" s="1" t="s">
        <v>1567</v>
      </c>
      <c r="B20" s="1" t="s">
        <v>1568</v>
      </c>
      <c r="C20" s="1" t="s">
        <v>1569</v>
      </c>
      <c r="D20" s="1" t="s">
        <v>1570</v>
      </c>
      <c r="E20" s="1" t="s">
        <v>1571</v>
      </c>
      <c r="F20" s="1" t="s">
        <v>1572</v>
      </c>
      <c r="G20" s="1" t="s">
        <v>1573</v>
      </c>
      <c r="H20" s="1" t="s">
        <v>1574</v>
      </c>
      <c r="I20" s="1" t="s">
        <v>1575</v>
      </c>
      <c r="J20" s="2"/>
      <c r="K20" s="2"/>
      <c r="L20" s="2"/>
      <c r="M20" s="2"/>
      <c r="N20" s="2"/>
      <c r="O20" s="2"/>
      <c r="P20" s="2"/>
      <c r="Q20" s="2"/>
      <c r="R20" s="2"/>
      <c r="S20" s="2"/>
      <c r="T20" s="2"/>
      <c r="U20" s="2"/>
      <c r="V20" s="2"/>
      <c r="W20" s="2"/>
      <c r="X20" s="2"/>
      <c r="Y20" s="2"/>
      <c r="Z20" s="2"/>
    </row>
    <row r="21" ht="15.75" customHeight="1">
      <c r="A21" s="1" t="s">
        <v>1576</v>
      </c>
      <c r="B21" s="1" t="s">
        <v>1577</v>
      </c>
      <c r="C21" s="1" t="s">
        <v>1578</v>
      </c>
      <c r="D21" s="1" t="s">
        <v>1579</v>
      </c>
      <c r="E21" s="1" t="s">
        <v>1580</v>
      </c>
      <c r="F21" s="1" t="s">
        <v>1581</v>
      </c>
      <c r="G21" s="1" t="s">
        <v>1582</v>
      </c>
      <c r="H21" s="1" t="s">
        <v>1583</v>
      </c>
      <c r="I21" s="1" t="s">
        <v>1584</v>
      </c>
      <c r="J21" s="2"/>
      <c r="K21" s="2"/>
      <c r="L21" s="2"/>
      <c r="M21" s="2"/>
      <c r="N21" s="2"/>
      <c r="O21" s="2"/>
      <c r="P21" s="2"/>
      <c r="Q21" s="2"/>
      <c r="R21" s="2"/>
      <c r="S21" s="2"/>
      <c r="T21" s="2"/>
      <c r="U21" s="2"/>
      <c r="V21" s="2"/>
      <c r="W21" s="2"/>
      <c r="X21" s="2"/>
      <c r="Y21" s="2"/>
      <c r="Z21" s="2"/>
    </row>
    <row r="22" ht="15.75" customHeight="1">
      <c r="A22" s="1" t="s">
        <v>1585</v>
      </c>
      <c r="B22" s="1" t="s">
        <v>1586</v>
      </c>
      <c r="C22" s="1" t="s">
        <v>1587</v>
      </c>
      <c r="D22" s="1" t="s">
        <v>1588</v>
      </c>
      <c r="E22" s="1" t="s">
        <v>1589</v>
      </c>
      <c r="F22" s="1" t="s">
        <v>1590</v>
      </c>
      <c r="G22" s="1" t="s">
        <v>1591</v>
      </c>
      <c r="H22" s="1" t="s">
        <v>1592</v>
      </c>
      <c r="I22" s="1" t="s">
        <v>1593</v>
      </c>
      <c r="J22" s="2"/>
      <c r="K22" s="2"/>
      <c r="L22" s="2"/>
      <c r="M22" s="2"/>
      <c r="N22" s="2"/>
      <c r="O22" s="2"/>
      <c r="P22" s="2"/>
      <c r="Q22" s="2"/>
      <c r="R22" s="2"/>
      <c r="S22" s="2"/>
      <c r="T22" s="2"/>
      <c r="U22" s="2"/>
      <c r="V22" s="2"/>
      <c r="W22" s="2"/>
      <c r="X22" s="2"/>
      <c r="Y22" s="2"/>
      <c r="Z22" s="2"/>
    </row>
    <row r="23" ht="15.75" customHeight="1">
      <c r="A23" s="1" t="s">
        <v>1594</v>
      </c>
      <c r="B23" s="1" t="s">
        <v>1595</v>
      </c>
      <c r="C23" s="1" t="s">
        <v>1596</v>
      </c>
      <c r="D23" s="1" t="s">
        <v>1597</v>
      </c>
      <c r="E23" s="1" t="s">
        <v>1598</v>
      </c>
      <c r="F23" s="1" t="s">
        <v>1599</v>
      </c>
      <c r="G23" s="1" t="s">
        <v>1600</v>
      </c>
      <c r="H23" s="1" t="s">
        <v>1601</v>
      </c>
      <c r="I23" s="1" t="s">
        <v>1602</v>
      </c>
      <c r="J23" s="2"/>
      <c r="K23" s="2"/>
      <c r="L23" s="2"/>
      <c r="M23" s="2"/>
      <c r="N23" s="2"/>
      <c r="O23" s="2"/>
      <c r="P23" s="2"/>
      <c r="Q23" s="2"/>
      <c r="R23" s="2"/>
      <c r="S23" s="2"/>
      <c r="T23" s="2"/>
      <c r="U23" s="2"/>
      <c r="V23" s="2"/>
      <c r="W23" s="2"/>
      <c r="X23" s="2"/>
      <c r="Y23" s="2"/>
      <c r="Z23" s="2"/>
    </row>
    <row r="24" ht="15.75" customHeight="1">
      <c r="A24" s="1" t="s">
        <v>1603</v>
      </c>
      <c r="B24" s="1" t="s">
        <v>1604</v>
      </c>
      <c r="C24" s="1" t="s">
        <v>1605</v>
      </c>
      <c r="D24" s="1" t="s">
        <v>1606</v>
      </c>
      <c r="E24" s="1" t="s">
        <v>1607</v>
      </c>
      <c r="F24" s="1" t="s">
        <v>1608</v>
      </c>
      <c r="G24" s="1" t="s">
        <v>1609</v>
      </c>
      <c r="H24" s="1" t="s">
        <v>1609</v>
      </c>
      <c r="I24" s="1" t="s">
        <v>1609</v>
      </c>
      <c r="J24" s="2"/>
      <c r="K24" s="2"/>
      <c r="L24" s="2"/>
      <c r="M24" s="2"/>
      <c r="N24" s="2"/>
      <c r="O24" s="2"/>
      <c r="P24" s="2"/>
      <c r="Q24" s="2"/>
      <c r="R24" s="2"/>
      <c r="S24" s="2"/>
      <c r="T24" s="2"/>
      <c r="U24" s="2"/>
      <c r="V24" s="2"/>
      <c r="W24" s="2"/>
      <c r="X24" s="2"/>
      <c r="Y24" s="2"/>
      <c r="Z24" s="2"/>
    </row>
    <row r="25" ht="15.75" customHeight="1">
      <c r="A25" s="1" t="s">
        <v>1610</v>
      </c>
      <c r="B25" s="1" t="s">
        <v>1611</v>
      </c>
      <c r="C25" s="1" t="s">
        <v>1612</v>
      </c>
      <c r="D25" s="1" t="s">
        <v>1613</v>
      </c>
      <c r="E25" s="1" t="s">
        <v>1614</v>
      </c>
      <c r="F25" s="1" t="s">
        <v>1615</v>
      </c>
      <c r="G25" s="1" t="s">
        <v>1616</v>
      </c>
      <c r="H25" s="1" t="s">
        <v>1616</v>
      </c>
      <c r="I25" s="1" t="s">
        <v>1432</v>
      </c>
      <c r="J25" s="2"/>
      <c r="K25" s="2"/>
      <c r="L25" s="2"/>
      <c r="M25" s="2"/>
      <c r="N25" s="2"/>
      <c r="O25" s="2"/>
      <c r="P25" s="2"/>
      <c r="Q25" s="2"/>
      <c r="R25" s="2"/>
      <c r="S25" s="2"/>
      <c r="T25" s="2"/>
      <c r="U25" s="2"/>
      <c r="V25" s="2"/>
      <c r="W25" s="2"/>
      <c r="X25" s="2"/>
      <c r="Y25" s="2"/>
      <c r="Z25" s="2"/>
    </row>
    <row r="26" ht="15.75" customHeight="1">
      <c r="A26" s="1" t="s">
        <v>1617</v>
      </c>
      <c r="B26" s="1" t="s">
        <v>1618</v>
      </c>
      <c r="C26" s="1" t="s">
        <v>1619</v>
      </c>
      <c r="D26" s="1" t="s">
        <v>1620</v>
      </c>
      <c r="E26" s="1" t="s">
        <v>1621</v>
      </c>
      <c r="F26" s="1" t="s">
        <v>1622</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1623</v>
      </c>
      <c r="B2" s="1" t="s">
        <v>1624</v>
      </c>
      <c r="C2" s="2"/>
      <c r="D2" s="2"/>
      <c r="E2" s="2"/>
      <c r="F2" s="2"/>
      <c r="G2" s="2"/>
      <c r="H2" s="2"/>
      <c r="I2" s="2"/>
      <c r="J2" s="2"/>
      <c r="K2" s="2"/>
      <c r="L2" s="2"/>
      <c r="M2" s="2"/>
      <c r="N2" s="2"/>
      <c r="O2" s="2"/>
      <c r="P2" s="2"/>
      <c r="Q2" s="2"/>
      <c r="R2" s="2"/>
      <c r="S2" s="2"/>
      <c r="T2" s="2"/>
      <c r="U2" s="2"/>
      <c r="V2" s="2"/>
      <c r="W2" s="2"/>
      <c r="X2" s="2"/>
      <c r="Y2" s="2"/>
      <c r="Z2" s="2"/>
    </row>
    <row r="3">
      <c r="A3" s="3" t="s">
        <v>1625</v>
      </c>
      <c r="B3" s="1" t="s">
        <v>1626</v>
      </c>
      <c r="C3" s="2"/>
      <c r="D3" s="2"/>
      <c r="E3" s="2"/>
      <c r="F3" s="2"/>
      <c r="G3" s="2"/>
      <c r="H3" s="2"/>
      <c r="I3" s="2"/>
      <c r="J3" s="2"/>
      <c r="K3" s="2"/>
      <c r="L3" s="2"/>
      <c r="M3" s="2"/>
      <c r="N3" s="2"/>
      <c r="O3" s="2"/>
      <c r="P3" s="2"/>
      <c r="Q3" s="2"/>
      <c r="R3" s="2"/>
      <c r="S3" s="2"/>
      <c r="T3" s="2"/>
      <c r="U3" s="2"/>
      <c r="V3" s="2"/>
      <c r="W3" s="2"/>
      <c r="X3" s="2"/>
      <c r="Y3" s="2"/>
      <c r="Z3" s="2"/>
    </row>
    <row r="4">
      <c r="A4" s="3" t="s">
        <v>1627</v>
      </c>
      <c r="B4" s="1" t="s">
        <v>1628</v>
      </c>
      <c r="C4" s="2"/>
      <c r="D4" s="2"/>
      <c r="E4" s="2"/>
      <c r="F4" s="2"/>
      <c r="G4" s="2"/>
      <c r="H4" s="2"/>
      <c r="I4" s="2"/>
      <c r="J4" s="2"/>
      <c r="K4" s="2"/>
      <c r="L4" s="2"/>
      <c r="M4" s="2"/>
      <c r="N4" s="2"/>
      <c r="O4" s="2"/>
      <c r="P4" s="2"/>
      <c r="Q4" s="2"/>
      <c r="R4" s="2"/>
      <c r="S4" s="2"/>
      <c r="T4" s="2"/>
      <c r="U4" s="2"/>
      <c r="V4" s="2"/>
      <c r="W4" s="2"/>
      <c r="X4" s="2"/>
      <c r="Y4" s="2"/>
      <c r="Z4" s="2"/>
    </row>
    <row r="5">
      <c r="A5" s="3" t="s">
        <v>1629</v>
      </c>
      <c r="B5" s="1" t="s">
        <v>11</v>
      </c>
      <c r="C5" s="2"/>
      <c r="D5" s="2"/>
      <c r="E5" s="2"/>
      <c r="F5" s="2"/>
      <c r="G5" s="2"/>
      <c r="H5" s="2"/>
      <c r="I5" s="2"/>
      <c r="J5" s="2"/>
      <c r="K5" s="2"/>
      <c r="L5" s="2"/>
      <c r="M5" s="2"/>
      <c r="N5" s="2"/>
      <c r="O5" s="2"/>
      <c r="P5" s="2"/>
      <c r="Q5" s="2"/>
      <c r="R5" s="2"/>
      <c r="S5" s="2"/>
      <c r="T5" s="2"/>
      <c r="U5" s="2"/>
      <c r="V5" s="2"/>
      <c r="W5" s="2"/>
      <c r="X5" s="2"/>
      <c r="Y5" s="2"/>
      <c r="Z5" s="2"/>
    </row>
    <row r="6">
      <c r="A6" s="3" t="s">
        <v>1630</v>
      </c>
      <c r="B6" s="1" t="s">
        <v>1631</v>
      </c>
      <c r="C6" s="2"/>
      <c r="D6" s="2"/>
      <c r="E6" s="2"/>
      <c r="F6" s="2"/>
      <c r="G6" s="2"/>
      <c r="H6" s="2"/>
      <c r="I6" s="2"/>
      <c r="J6" s="2"/>
      <c r="K6" s="2"/>
      <c r="L6" s="2"/>
      <c r="M6" s="2"/>
      <c r="N6" s="2"/>
      <c r="O6" s="2"/>
      <c r="P6" s="2"/>
      <c r="Q6" s="2"/>
      <c r="R6" s="2"/>
      <c r="S6" s="2"/>
      <c r="T6" s="2"/>
      <c r="U6" s="2"/>
      <c r="V6" s="2"/>
      <c r="W6" s="2"/>
      <c r="X6" s="2"/>
      <c r="Y6" s="2"/>
      <c r="Z6" s="2"/>
    </row>
    <row r="7">
      <c r="A7" s="3" t="s">
        <v>1632</v>
      </c>
      <c r="B7" s="4" t="s">
        <v>1633</v>
      </c>
      <c r="C7" s="2"/>
      <c r="D7" s="2"/>
      <c r="E7" s="2"/>
      <c r="F7" s="2"/>
      <c r="G7" s="2"/>
      <c r="H7" s="2"/>
      <c r="I7" s="2"/>
      <c r="J7" s="2"/>
      <c r="K7" s="2"/>
      <c r="L7" s="2"/>
      <c r="M7" s="2"/>
      <c r="N7" s="2"/>
      <c r="O7" s="2"/>
      <c r="P7" s="2"/>
      <c r="Q7" s="2"/>
      <c r="R7" s="2"/>
      <c r="S7" s="2"/>
      <c r="T7" s="2"/>
      <c r="U7" s="2"/>
      <c r="V7" s="2"/>
      <c r="W7" s="2"/>
      <c r="X7" s="2"/>
      <c r="Y7" s="2"/>
      <c r="Z7" s="2"/>
    </row>
    <row r="8">
      <c r="A8" s="3" t="s">
        <v>1634</v>
      </c>
      <c r="B8" s="1" t="s">
        <v>5</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1638</v>
      </c>
      <c r="B11" s="1" t="s">
        <v>1639</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1643</v>
      </c>
      <c r="B14" s="1" t="s">
        <v>1644</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v>34200.0</v>
      </c>
      <c r="C15" s="2"/>
      <c r="D15" s="2"/>
      <c r="E15" s="2"/>
      <c r="F15" s="2"/>
      <c r="G15" s="2"/>
      <c r="H15" s="2"/>
      <c r="I15" s="2"/>
      <c r="J15" s="2"/>
      <c r="K15" s="2"/>
      <c r="L15" s="2"/>
      <c r="M15" s="2"/>
      <c r="N15" s="2"/>
      <c r="O15" s="2"/>
      <c r="P15" s="2"/>
      <c r="Q15" s="2"/>
      <c r="R15" s="2"/>
      <c r="S15" s="2"/>
      <c r="T15" s="2"/>
      <c r="U15" s="2"/>
      <c r="V15" s="2"/>
      <c r="W15" s="2"/>
      <c r="X15" s="2"/>
      <c r="Y15" s="2"/>
      <c r="Z15" s="2"/>
    </row>
    <row r="16">
      <c r="A16" s="3" t="s">
        <v>1646</v>
      </c>
      <c r="B16" s="1" t="s">
        <v>1647</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1649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1651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1654</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1657</v>
      </c>
      <c r="B26" s="1">
        <v>206.75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1658</v>
      </c>
      <c r="B27" s="1">
        <v>203.12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1659</v>
      </c>
      <c r="B28" s="1">
        <v>202.25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1660</v>
      </c>
      <c r="B29" s="1">
        <v>207.21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1661</v>
      </c>
      <c r="B30" s="1">
        <v>206.75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1662</v>
      </c>
      <c r="B31" s="1">
        <v>203.12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1663</v>
      </c>
      <c r="B32" s="1">
        <v>202.25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1664</v>
      </c>
      <c r="B33" s="1">
        <v>207.21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1665</v>
      </c>
      <c r="B34" s="1">
        <v>4.06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1666</v>
      </c>
      <c r="B35" s="1">
        <v>0.0196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1667</v>
      </c>
      <c r="B36" s="1">
        <v>1.7333568E9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1668</v>
      </c>
      <c r="B37" s="1">
        <v>0.38740003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1669</v>
      </c>
      <c r="B38" s="1">
        <v>1.47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1670</v>
      </c>
      <c r="B39" s="1">
        <v>1.494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1671</v>
      </c>
      <c r="B40" s="1">
        <v>19.773422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1672</v>
      </c>
      <c r="B41" s="1">
        <v>15.87354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1673</v>
      </c>
      <c r="B42" s="1">
        <v>1614968.0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1674</v>
      </c>
      <c r="B43" s="1">
        <v>1614968.0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1675</v>
      </c>
      <c r="B44" s="1">
        <v>2394342.0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1676</v>
      </c>
      <c r="B45" s="1">
        <v>1785030.0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1677</v>
      </c>
      <c r="B46" s="1">
        <v>1785030.0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1678</v>
      </c>
      <c r="B47" s="1">
        <v>206.54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1679</v>
      </c>
      <c r="B48" s="1">
        <v>207.1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1680</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1682</v>
      </c>
      <c r="B51" s="1">
        <v>5.2567085056E10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1683</v>
      </c>
      <c r="B52" s="1">
        <v>201.58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1684</v>
      </c>
      <c r="B53" s="1">
        <v>296.08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1685</v>
      </c>
      <c r="B54" s="1">
        <v>4.067086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1686</v>
      </c>
      <c r="B55" s="1">
        <v>221.918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1687</v>
      </c>
      <c r="B56" s="1">
        <v>244.19354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1688</v>
      </c>
      <c r="B57" s="1">
        <v>4.056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1689</v>
      </c>
      <c r="B58" s="1">
        <v>0.019617897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1690</v>
      </c>
      <c r="B59" s="1" t="s">
        <v>1691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1692</v>
      </c>
      <c r="B60" s="1">
        <v>5.9918667776E10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1693</v>
      </c>
      <c r="B61" s="1">
        <v>0.20983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1694</v>
      </c>
      <c r="B62" s="1">
        <v>2.53621853E8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1695</v>
      </c>
      <c r="B63" s="1">
        <v>2.54156E8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1696</v>
      </c>
      <c r="B64" s="1">
        <v>7435072.0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1697</v>
      </c>
      <c r="B65" s="1">
        <v>9332787.0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1700</v>
      </c>
      <c r="B68" s="1">
        <v>0.0293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1701</v>
      </c>
      <c r="B69" s="1">
        <v>0.00132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1702</v>
      </c>
      <c r="B70" s="1">
        <v>0.97731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1703</v>
      </c>
      <c r="B71" s="1">
        <v>3.31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1704</v>
      </c>
      <c r="B72" s="1">
        <v>0.0368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1705</v>
      </c>
      <c r="B73" s="1">
        <v>2.57807008E8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1706</v>
      </c>
      <c r="B74" s="1">
        <v>37.031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1707</v>
      </c>
      <c r="B75" s="1">
        <v>5.585321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1710</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1711</v>
      </c>
      <c r="B79" s="1">
        <v>-0.088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1712</v>
      </c>
      <c r="B80" s="1">
        <v>2.712E9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1713</v>
      </c>
      <c r="B81" s="1">
        <v>10.46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1714</v>
      </c>
      <c r="B82" s="1">
        <v>13.07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1715</v>
      </c>
      <c r="B83" s="1">
        <v>4.636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v>12.914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1717</v>
      </c>
      <c r="B85" s="1">
        <v>-0.010718226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1719</v>
      </c>
      <c r="B87" s="1">
        <v>1.014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1720</v>
      </c>
      <c r="B88" s="1">
        <v>1.7260992E9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1721</v>
      </c>
      <c r="B89" s="1" t="s">
        <v>1722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1723</v>
      </c>
      <c r="B90" s="1" t="s">
        <v>1724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1727</v>
      </c>
      <c r="B93" s="1" t="s">
        <v>1728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1729</v>
      </c>
      <c r="B94" s="1" t="s">
        <v>1728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1730</v>
      </c>
      <c r="B95" s="1">
        <v>1.2811014E9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1731</v>
      </c>
      <c r="B96" s="1" t="s">
        <v>1732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1733</v>
      </c>
      <c r="B97" s="1" t="s">
        <v>1734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1735</v>
      </c>
      <c r="B98" s="1" t="s">
        <v>1736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1737</v>
      </c>
      <c r="B99" s="1" t="s">
        <v>1738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1740</v>
      </c>
      <c r="B101" s="1">
        <v>206.83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1741</v>
      </c>
      <c r="B102" s="1">
        <v>315.0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1742</v>
      </c>
      <c r="B103" s="1">
        <v>200.0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1743</v>
      </c>
      <c r="B104" s="1">
        <v>264.53595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1744</v>
      </c>
      <c r="B105" s="1">
        <v>260.0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1745</v>
      </c>
      <c r="B106" s="1">
        <v>1.91176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1746</v>
      </c>
      <c r="B107" s="1" t="s">
        <v>1747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1748</v>
      </c>
      <c r="B108" s="1">
        <v>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1749</v>
      </c>
      <c r="B109" s="1">
        <v>3.148E9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1750</v>
      </c>
      <c r="B110" s="1">
        <v>12.386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1751</v>
      </c>
      <c r="B111" s="1">
        <v>4.64E9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1752</v>
      </c>
      <c r="B112" s="1">
        <v>1.0181999616E10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1753</v>
      </c>
      <c r="B113" s="1">
        <v>1.41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1754</v>
      </c>
      <c r="B114" s="1">
        <v>2.348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1755</v>
      </c>
      <c r="B115" s="1">
        <v>1.292499968E10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1756</v>
      </c>
      <c r="B116" s="1">
        <v>104.495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1757</v>
      </c>
      <c r="B117" s="1">
        <v>50.498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1758</v>
      </c>
      <c r="B118" s="1">
        <v>0.0979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1759</v>
      </c>
      <c r="B119" s="1">
        <v>0.29555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1760</v>
      </c>
      <c r="B120" s="1">
        <v>7.398000128E9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1761</v>
      </c>
      <c r="B121" s="1">
        <v>1.768749952E9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1762</v>
      </c>
      <c r="B122" s="1">
        <v>3.528E9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1763</v>
      </c>
      <c r="B123" s="1">
        <v>-0.073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1764</v>
      </c>
      <c r="B124" s="1">
        <v>-0.054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1765</v>
      </c>
      <c r="B125" s="1">
        <v>0.57238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1766</v>
      </c>
      <c r="B126" s="1">
        <v>0.35898998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1767</v>
      </c>
      <c r="B127" s="1">
        <v>0.30462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1768</v>
      </c>
      <c r="B128" s="1" t="s">
        <v>1691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1769</v>
      </c>
      <c r="B129" s="1">
        <v>1.1443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952.0</v>
      </c>
      <c r="C3" s="1">
        <v>73.0</v>
      </c>
      <c r="D3" s="1">
        <v>2000.0</v>
      </c>
      <c r="E3" s="1">
        <v>3160.0</v>
      </c>
      <c r="F3" s="1">
        <v>2430.0</v>
      </c>
      <c r="G3" s="1">
        <v>1840.0</v>
      </c>
      <c r="H3" s="1">
        <v>2480.0</v>
      </c>
      <c r="I3" s="1">
        <v>2370.0</v>
      </c>
      <c r="J3" s="1">
        <v>2880.0</v>
      </c>
      <c r="K3" s="1">
        <v>2190.0</v>
      </c>
      <c r="L3" s="1">
        <f>IF(K3*FORECAST(L2,B3:K3,B2:K2)&gt;0,FORECAST(L2,B3:K3,B2:K2),K3)*$X$1</f>
        <v>3037.866667</v>
      </c>
      <c r="M3" s="1">
        <f>IF(L3*FORECAST(M2,B3:L3,B2:L2)&gt;0,FORECAST(M2,B3:L3,B2:L2),L3)*$X$1</f>
        <v>3219.751515</v>
      </c>
      <c r="N3" s="1">
        <f>IF(M3*FORECAST(N2,B3:M3,B2:M2)&gt;0,FORECAST(N2,B3:M3,B2:M2),M3)*$X$1</f>
        <v>3401.636364</v>
      </c>
      <c r="O3" s="1">
        <f>IF(N3*FORECAST(O2,B3:N3,B2:N2)&gt;0,FORECAST(O2,B3:N3,B2:N2),N3)*$X$1</f>
        <v>3583.521212</v>
      </c>
      <c r="P3" s="1">
        <f>IF(O3*FORECAST(P2,B3:O3,B2:O2)&gt;0,FORECAST(P2,B3:O3,B2:O2),O3)*$X$1</f>
        <v>3765.406061</v>
      </c>
      <c r="Q3" s="1">
        <f>IF(P3*FORECAST(Q2,B3:P3,B2:P2)&gt;0,FORECAST(Q2,B3:P3,B2:P2),P3)*$X$1</f>
        <v>3947.290909</v>
      </c>
      <c r="R3" s="1">
        <f>IF(Q3*FORECAST(R2,B3:Q3,B2:Q2)&gt;0,FORECAST(R2,B3:Q3,B2:Q2),Q3)*$X$1</f>
        <v>4129.175758</v>
      </c>
      <c r="S3" s="5">
        <f>IF(R3*FORECAST(S2,B3:R3,B2:R2)&gt;0,FORECAST(S2,B3:R3,B2:R2),R3)*$X$1</f>
        <v>4311.060606</v>
      </c>
      <c r="T3" s="5">
        <f>IF(S3*FORECAST(T2,B3:S3,B2:S2)&gt;0,FORECAST(T2,B3:S3,B2:S2),S3)*$X$1</f>
        <v>4492.945455</v>
      </c>
      <c r="U3" s="5">
        <f>IF(T3*FORECAST(U2,B3:T3,B2:T2)&gt;0,FORECAST(U2,B3:T3,B2:T2),T3)*$X$1</f>
        <v>4674.830303</v>
      </c>
      <c r="V3" s="5">
        <f>IF(U3*FORECAST(V2,B3:U3,B2:U2)&gt;0,FORECAST(V2,B3:U3,B2:U2),U3)*$X$1</f>
        <v>4856.715152</v>
      </c>
      <c r="W3" s="5">
        <f>IF(V3*FORECAST(W2,B3:V3,B2:V2)&gt;0,FORECAST(W2,B3:V3,B2:V2),V3)*$X$1</f>
        <v>5038.6</v>
      </c>
      <c r="X3" s="2"/>
      <c r="Y3" s="2"/>
      <c r="Z3" s="2"/>
    </row>
    <row r="4">
      <c r="A4" s="3" t="s">
        <v>141</v>
      </c>
      <c r="B4" s="1">
        <v>2810.0</v>
      </c>
      <c r="C4" s="1">
        <v>7600.0</v>
      </c>
      <c r="D4" s="1">
        <v>7290.0</v>
      </c>
      <c r="E4" s="1">
        <v>3020.0</v>
      </c>
      <c r="F4" s="1">
        <v>4560.0</v>
      </c>
      <c r="G4" s="1">
        <v>6580.0</v>
      </c>
      <c r="H4" s="1">
        <v>5580.0</v>
      </c>
      <c r="I4" s="1">
        <v>7980.0</v>
      </c>
      <c r="J4" s="1">
        <v>7590.0</v>
      </c>
      <c r="K4" s="1">
        <v>7170.0</v>
      </c>
      <c r="L4" s="2"/>
      <c r="M4" s="2"/>
      <c r="N4" s="2"/>
      <c r="O4" s="2"/>
      <c r="P4" s="2"/>
      <c r="Q4" s="2"/>
      <c r="R4" s="2"/>
      <c r="S4" s="2"/>
      <c r="T4" s="2"/>
      <c r="U4" s="2"/>
      <c r="V4" s="2"/>
      <c r="W4" s="2"/>
      <c r="X4" s="2"/>
      <c r="Y4" s="2"/>
      <c r="Z4" s="2"/>
    </row>
    <row r="5">
      <c r="A5" s="3" t="s">
        <v>1770</v>
      </c>
      <c r="B5" s="1">
        <v>249.0</v>
      </c>
      <c r="C5" s="1">
        <v>250.0</v>
      </c>
      <c r="D5" s="1">
        <v>348.0</v>
      </c>
      <c r="E5" s="1">
        <v>346.0</v>
      </c>
      <c r="F5" s="1">
        <v>329.0</v>
      </c>
      <c r="G5" s="1">
        <v>286.0</v>
      </c>
      <c r="H5" s="1">
        <v>284.0</v>
      </c>
      <c r="I5" s="1">
        <v>276.0</v>
      </c>
      <c r="J5" s="1">
        <v>264.0</v>
      </c>
      <c r="K5" s="1">
        <v>261.0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(1+0.02)/(0.0943-0.02)</f>
        <v>69170.55182</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NPV(0.0943,M3:W3)</f>
        <v>26462.27388</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NPV(0.0943,M16:W16)</f>
        <v>25669.7033</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52131.97717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7170.0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44961.97717</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172.2681118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69170.55182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607.0</v>
      </c>
      <c r="C3" s="1">
        <v>1600.0</v>
      </c>
      <c r="D3" s="1">
        <v>259.0</v>
      </c>
      <c r="E3" s="1">
        <v>2270.0</v>
      </c>
      <c r="F3" s="1">
        <v>2260.0</v>
      </c>
      <c r="G3" s="1">
        <v>272.0</v>
      </c>
      <c r="H3" s="1">
        <v>80.0</v>
      </c>
      <c r="I3" s="1">
        <v>1910.0</v>
      </c>
      <c r="J3" s="1">
        <v>2830.0</v>
      </c>
      <c r="K3" s="1">
        <v>2820.0</v>
      </c>
      <c r="L3" s="1">
        <f>IF(K3*FORECAST(L2,B3:K3,B2:K2)&gt;0,FORECAST(L2,B3:K3,B2:K2),K3)*$X$1</f>
        <v>2431.6</v>
      </c>
      <c r="M3" s="1">
        <f>IF(L3*FORECAST(M2,B3:L3,B2:L2)&gt;0,FORECAST(M2,B3:L3,B2:L2),L3)*$X$1</f>
        <v>2602.654545</v>
      </c>
      <c r="N3" s="1">
        <f>IF(M3*FORECAST(N2,B3:M3,B2:M2)&gt;0,FORECAST(N2,B3:M3,B2:M2),M3)*$X$1</f>
        <v>2773.709091</v>
      </c>
      <c r="O3" s="1">
        <f>IF(N3*FORECAST(O2,B3:N3,B2:N2)&gt;0,FORECAST(O2,B3:N3,B2:N2),N3)*$X$1</f>
        <v>2944.763636</v>
      </c>
      <c r="P3" s="1">
        <f>IF(O3*FORECAST(P2,B3:O3,B2:O2)&gt;0,FORECAST(P2,B3:O3,B2:O2),O3)*$X$1</f>
        <v>3115.818182</v>
      </c>
      <c r="Q3" s="1">
        <f>IF(P3*FORECAST(Q2,B3:P3,B2:P2)&gt;0,FORECAST(Q2,B3:P3,B2:P2),P3)*$X$1</f>
        <v>3286.872727</v>
      </c>
      <c r="R3" s="1">
        <f>IF(Q3*FORECAST(R2,B3:Q3,B2:Q2)&gt;0,FORECAST(R2,B3:Q3,B2:Q2),Q3)*$X$1</f>
        <v>3457.927273</v>
      </c>
      <c r="S3" s="5">
        <f>IF(R3*FORECAST(S2,B3:R3,B2:R2)&gt;0,FORECAST(S2,B3:R3,B2:R2),R3)*$X$1</f>
        <v>3628.981818</v>
      </c>
      <c r="T3" s="5">
        <f>IF(S3*FORECAST(T2,B3:S3,B2:S2)&gt;0,FORECAST(T2,B3:S3,B2:S2),S3)*$X$1</f>
        <v>3800.036364</v>
      </c>
      <c r="U3" s="5">
        <f>IF(T3*FORECAST(U2,B3:T3,B2:T2)&gt;0,FORECAST(U2,B3:T3,B2:T2),T3)*$X$1</f>
        <v>3971.090909</v>
      </c>
      <c r="V3" s="5">
        <f>IF(U3*FORECAST(V2,B3:U3,B2:U2)&gt;0,FORECAST(V2,B3:U3,B2:U2),U3)*$X$1</f>
        <v>4142.145455</v>
      </c>
      <c r="W3" s="5">
        <f>IF(V3*FORECAST(W2,B3:V3,B2:V2)&gt;0,FORECAST(W2,B3:V3,B2:V2),V3)*$X$1</f>
        <v>4313.2</v>
      </c>
      <c r="X3" s="2"/>
      <c r="Y3" s="2"/>
      <c r="Z3" s="2"/>
    </row>
    <row r="4">
      <c r="A4" s="3" t="s">
        <v>141</v>
      </c>
      <c r="B4" s="1">
        <v>2810.0</v>
      </c>
      <c r="C4" s="1">
        <v>7600.0</v>
      </c>
      <c r="D4" s="1">
        <v>7290.0</v>
      </c>
      <c r="E4" s="1">
        <v>3020.0</v>
      </c>
      <c r="F4" s="1">
        <v>4560.0</v>
      </c>
      <c r="G4" s="1">
        <v>6580.0</v>
      </c>
      <c r="H4" s="1">
        <v>5580.0</v>
      </c>
      <c r="I4" s="1">
        <v>7980.0</v>
      </c>
      <c r="J4" s="1">
        <v>7590.0</v>
      </c>
      <c r="K4" s="1">
        <v>7170.0</v>
      </c>
      <c r="L4" s="2"/>
      <c r="M4" s="2"/>
      <c r="N4" s="2"/>
      <c r="O4" s="2"/>
      <c r="P4" s="2"/>
      <c r="Q4" s="2"/>
      <c r="R4" s="2"/>
      <c r="S4" s="2"/>
      <c r="T4" s="2"/>
      <c r="U4" s="2"/>
      <c r="V4" s="2"/>
      <c r="W4" s="2"/>
      <c r="X4" s="2"/>
      <c r="Y4" s="2"/>
      <c r="Z4" s="2"/>
    </row>
    <row r="5">
      <c r="A5" s="3" t="s">
        <v>1770</v>
      </c>
      <c r="B5" s="1">
        <v>249.0</v>
      </c>
      <c r="C5" s="1">
        <v>250.0</v>
      </c>
      <c r="D5" s="1">
        <v>348.0</v>
      </c>
      <c r="E5" s="1">
        <v>346.0</v>
      </c>
      <c r="F5" s="1">
        <v>329.0</v>
      </c>
      <c r="G5" s="1">
        <v>286.0</v>
      </c>
      <c r="H5" s="1">
        <v>284.0</v>
      </c>
      <c r="I5" s="1">
        <v>276.0</v>
      </c>
      <c r="J5" s="1">
        <v>264.0</v>
      </c>
      <c r="K5" s="1">
        <v>261.0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(1+0.02)/(0.0943-0.02)</f>
        <v>59212.16689</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NPV(0.0943,M3:W3)</f>
        <v>22049.71365</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NPV(0.0943,M16:W16)</f>
        <v>21974.07301</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44023.78666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7170.0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36853.78666</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141.2022477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59212.16689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