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<sst xmlns="http://schemas.openxmlformats.org/spreadsheetml/2006/main" count="2000" uniqueCount="1692">
  <si>
    <t>ticker</t>
  </si>
  <si>
    <t>NUS</t>
  </si>
  <si>
    <t>nombre</t>
  </si>
  <si>
    <t>NU SKIN ENTERPRISES INC</t>
  </si>
  <si>
    <t>empresa</t>
  </si>
  <si>
    <t>Personal Products</t>
  </si>
  <si>
    <t>Open</t>
  </si>
  <si>
    <t>Target Price</t>
  </si>
  <si>
    <t>Upside</t>
  </si>
  <si>
    <t>1003.78%</t>
  </si>
  <si>
    <t>Country</t>
  </si>
  <si>
    <t>United States</t>
  </si>
  <si>
    <t>Market Cap</t>
  </si>
  <si>
    <t>Book Value</t>
  </si>
  <si>
    <t>Pe ratio</t>
  </si>
  <si>
    <t>Dividend Ratio</t>
  </si>
  <si>
    <t>Net Debt Growth</t>
  </si>
  <si>
    <t>-1.82%</t>
  </si>
  <si>
    <t>Total Assets Growth</t>
  </si>
  <si>
    <t>6.62%</t>
  </si>
  <si>
    <t>Net Property, Plant and Equipment Growth</t>
  </si>
  <si>
    <t>2.20%</t>
  </si>
  <si>
    <t>EBITDA Growth</t>
  </si>
  <si>
    <t>-49.84%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</si>
  <si>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</si>
  <si>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</si>
  <si>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</si>
  <si>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</si>
  <si>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</si>
  <si>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</si>
  <si>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</si>
  <si>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</si>
  <si>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</si>
  <si>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</si>
  <si>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</si>
  <si>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</si>
  <si>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</si>
  <si>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</si>
  <si>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</si>
  <si>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</si>
  <si>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</si>
  <si>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</si>
  <si>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</si>
  <si>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</si>
  <si>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</si>
  <si>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</si>
  <si>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</si>
  <si>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</si>
  <si>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</si>
  <si>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</si>
  <si>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</si>
  <si>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</si>
  <si>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</si>
  <si>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</si>
  <si>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</si>
  <si>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</si>
  <si>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</si>
  <si>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</si>
  <si>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</si>
  <si>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</si>
  <si>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</si>
  <si>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</si>
  <si>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</si>
  <si>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</si>
  <si>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</si>
  <si>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</si>
  <si>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</si>
  <si>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</si>
  <si>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</si>
  <si>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</si>
  <si>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</si>
  <si>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</si>
  <si>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</si>
  <si>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</si>
  <si>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</si>
  <si>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</si>
  <si>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</si>
  <si>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</si>
  <si>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</si>
  <si>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</si>
  <si>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</si>
  <si>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</si>
  <si>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</si>
  <si>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</si>
  <si>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</si>
  <si>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</si>
  <si>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</si>
  <si>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</si>
  <si>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</si>
  <si>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</si>
  <si>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</si>
  <si>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</si>
  <si>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</si>
  <si>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</si>
  <si>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</si>
  <si>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</si>
  <si>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</si>
  <si>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</si>
  <si>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</si>
  <si>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</si>
  <si>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</si>
  <si>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</si>
  <si>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</si>
  <si>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</si>
  <si>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</si>
  <si>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</si>
  <si>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</si>
  <si>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</si>
  <si>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</si>
  <si>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</si>
  <si>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15.97</t>
  </si>
  <si>
    <t>14.74</t>
  </si>
  <si>
    <t>12.62</t>
  </si>
  <si>
    <t>13.37</t>
  </si>
  <si>
    <t>14.11</t>
  </si>
  <si>
    <t>15.74</t>
  </si>
  <si>
    <t>17.57</t>
  </si>
  <si>
    <t>18.29</t>
  </si>
  <si>
    <t>18.13</t>
  </si>
  <si>
    <t>16.61</t>
  </si>
  <si>
    <t>Tangible Book Value</t>
  </si>
  <si>
    <t>Tangible Book Value Per Share</t>
  </si>
  <si>
    <t>12.8</t>
  </si>
  <si>
    <t>11.54</t>
  </si>
  <si>
    <t>9.23</t>
  </si>
  <si>
    <t>9.91</t>
  </si>
  <si>
    <t>8.94</t>
  </si>
  <si>
    <t>10.76</t>
  </si>
  <si>
    <t>11.82</t>
  </si>
  <si>
    <t>12.61</t>
  </si>
  <si>
    <t>9.82</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</si>
  <si>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</si>
  <si>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</si>
  <si>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</si>
  <si>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</si>
  <si>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</si>
  <si>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</si>
  <si>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</si>
  <si>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</si>
  <si>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</si>
  <si>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</si>
  <si>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</si>
  <si>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</si>
  <si>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</si>
  <si>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</si>
  <si>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</si>
  <si>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</si>
  <si>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</si>
  <si>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</si>
  <si>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</si>
  <si>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</si>
  <si>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</si>
  <si>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</si>
  <si>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</si>
  <si>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</si>
  <si>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</si>
  <si>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</si>
  <si>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</si>
  <si>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</si>
  <si>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</si>
  <si>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</si>
  <si>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</si>
  <si>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</si>
  <si>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</si>
  <si>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</si>
  <si>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</si>
  <si>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</si>
  <si>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t>
  </si>
  <si>
    <t>2.29</t>
  </si>
  <si>
    <t>2.58</t>
  </si>
  <si>
    <t>2.45</t>
  </si>
  <si>
    <t>2.21</t>
  </si>
  <si>
    <t>3.13</t>
  </si>
  <si>
    <t>3.66</t>
  </si>
  <si>
    <t>2.93</t>
  </si>
  <si>
    <t>2.1</t>
  </si>
  <si>
    <t>0.17</t>
  </si>
  <si>
    <t>Basic EPS - Continuing Operations</t>
  </si>
  <si>
    <t>Basic Weighted Average Shares Outstanding</t>
  </si>
  <si>
    <t>Net EPS - Diluted</t>
  </si>
  <si>
    <t>3.11</t>
  </si>
  <si>
    <t>2.25</t>
  </si>
  <si>
    <t>2.55</t>
  </si>
  <si>
    <t>2.36</t>
  </si>
  <si>
    <t>2.16</t>
  </si>
  <si>
    <t>3.1</t>
  </si>
  <si>
    <t>3.63</t>
  </si>
  <si>
    <t>2.86</t>
  </si>
  <si>
    <t>2.07</t>
  </si>
  <si>
    <t>Diluted EPS - Continuing Operations</t>
  </si>
  <si>
    <t>Diluted Weighted Average Shares Outstanding</t>
  </si>
  <si>
    <t>Normalized Basic EPS</t>
  </si>
  <si>
    <t>3.73</t>
  </si>
  <si>
    <t>2.39</t>
  </si>
  <si>
    <t>2.75</t>
  </si>
  <si>
    <t>3.14</t>
  </si>
  <si>
    <t>3.3</t>
  </si>
  <si>
    <t>2.87</t>
  </si>
  <si>
    <t>3.06</t>
  </si>
  <si>
    <t>3.4</t>
  </si>
  <si>
    <t>2.17</t>
  </si>
  <si>
    <t>1.41</t>
  </si>
  <si>
    <t>Normalized Diluted EPS</t>
  </si>
  <si>
    <t>3.62</t>
  </si>
  <si>
    <t>2.35</t>
  </si>
  <si>
    <t>2.72</t>
  </si>
  <si>
    <t>3.03</t>
  </si>
  <si>
    <t>3.22</t>
  </si>
  <si>
    <t>2.85</t>
  </si>
  <si>
    <t>3.04</t>
  </si>
  <si>
    <t>3.32</t>
  </si>
  <si>
    <t>2.15</t>
  </si>
  <si>
    <t>1.4</t>
  </si>
  <si>
    <t>Dividend Per Share</t>
  </si>
  <si>
    <t>1.38</t>
  </si>
  <si>
    <t>1.42</t>
  </si>
  <si>
    <t>1.44</t>
  </si>
  <si>
    <t>1.46</t>
  </si>
  <si>
    <t>1.48</t>
  </si>
  <si>
    <t>1.5</t>
  </si>
  <si>
    <t>1.52</t>
  </si>
  <si>
    <t>1.54</t>
  </si>
  <si>
    <t>1.56</t>
  </si>
  <si>
    <t>Payout Ratio</t>
  </si>
  <si>
    <t>43.01</t>
  </si>
  <si>
    <t>61.02</t>
  </si>
  <si>
    <t>54.82</t>
  </si>
  <si>
    <t>58.76</t>
  </si>
  <si>
    <t>66.11</t>
  </si>
  <si>
    <t>47.36</t>
  </si>
  <si>
    <t>40.96</t>
  </si>
  <si>
    <t>51.79</t>
  </si>
  <si>
    <t>73.5</t>
  </si>
  <si>
    <t>903.11</t>
  </si>
  <si>
    <t>EBITDA</t>
  </si>
  <si>
    <t>EBITA</t>
  </si>
  <si>
    <t>EBIT</t>
  </si>
  <si>
    <t>EBITDAR</t>
  </si>
  <si>
    <t>Effective Tax Rate - (Ratio)</t>
  </si>
  <si>
    <t>36.63</t>
  </si>
  <si>
    <t>37.23</t>
  </si>
  <si>
    <t>32.77</t>
  </si>
  <si>
    <t>51.26</t>
  </si>
  <si>
    <t>44.51</t>
  </si>
  <si>
    <t>31.99</t>
  </si>
  <si>
    <t>25.32</t>
  </si>
  <si>
    <t>36.65</t>
  </si>
  <si>
    <t>-17.77</t>
  </si>
  <si>
    <t>67.66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</si>
  <si>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</si>
  <si>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</si>
  <si>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</si>
  <si>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</si>
  <si>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</si>
  <si>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</si>
  <si>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</si>
  <si>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</si>
  <si>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</si>
  <si>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</si>
  <si>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</si>
  <si>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</si>
  <si>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</si>
  <si>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</si>
  <si>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</si>
  <si>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</si>
  <si>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</si>
  <si>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</si>
  <si>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</si>
  <si>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</si>
  <si>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</si>
  <si>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</si>
  <si>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12.81</t>
  </si>
  <si>
    <t>9.8</t>
  </si>
  <si>
    <t>11.01</t>
  </si>
  <si>
    <t>11.2</t>
  </si>
  <si>
    <t>12.13</t>
  </si>
  <si>
    <t>9.65</t>
  </si>
  <si>
    <t>8.64</t>
  </si>
  <si>
    <t>9.46</t>
  </si>
  <si>
    <t>6.25</t>
  </si>
  <si>
    <t>4.61</t>
  </si>
  <si>
    <t>Return on Total Capital</t>
  </si>
  <si>
    <t>19.74</t>
  </si>
  <si>
    <t>13.5</t>
  </si>
  <si>
    <t>15.22</t>
  </si>
  <si>
    <t>15.78</t>
  </si>
  <si>
    <t>17.28</t>
  </si>
  <si>
    <t>12.88</t>
  </si>
  <si>
    <t>11.59</t>
  </si>
  <si>
    <t>8.2</t>
  </si>
  <si>
    <t>5.87</t>
  </si>
  <si>
    <t>Return On Equity %</t>
  </si>
  <si>
    <t>21.01</t>
  </si>
  <si>
    <t>15.05</t>
  </si>
  <si>
    <t>19.21</t>
  </si>
  <si>
    <t>18.91</t>
  </si>
  <si>
    <t>16.4</t>
  </si>
  <si>
    <t>20.95</t>
  </si>
  <si>
    <t>21.63</t>
  </si>
  <si>
    <t>16.3</t>
  </si>
  <si>
    <t>11.58</t>
  </si>
  <si>
    <t>Return on Common Equity</t>
  </si>
  <si>
    <t>Margin Analysis</t>
  </si>
  <si>
    <t>Gross Profit Margin %</t>
  </si>
  <si>
    <t>81.38</t>
  </si>
  <si>
    <t>78.22</t>
  </si>
  <si>
    <t>78.75</t>
  </si>
  <si>
    <t>77.97</t>
  </si>
  <si>
    <t>76.6</t>
  </si>
  <si>
    <t>75.98</t>
  </si>
  <si>
    <t>74.51</t>
  </si>
  <si>
    <t>75.2</t>
  </si>
  <si>
    <t>72.86</t>
  </si>
  <si>
    <t>72.26</t>
  </si>
  <si>
    <t>SG&amp;A Margin</t>
  </si>
  <si>
    <t>67.67</t>
  </si>
  <si>
    <t>67.33</t>
  </si>
  <si>
    <t>66.86</t>
  </si>
  <si>
    <t>65.93</t>
  </si>
  <si>
    <t>64.7</t>
  </si>
  <si>
    <t>64.93</t>
  </si>
  <si>
    <t>64.54</t>
  </si>
  <si>
    <t>64.35</t>
  </si>
  <si>
    <t>64.49</t>
  </si>
  <si>
    <t>65.47</t>
  </si>
  <si>
    <t>EBITDA Margin %</t>
  </si>
  <si>
    <t>15.84</t>
  </si>
  <si>
    <t>14.07</t>
  </si>
  <si>
    <t>15.17</t>
  </si>
  <si>
    <t>15.18</t>
  </si>
  <si>
    <t>14.22</t>
  </si>
  <si>
    <t>12.84</t>
  </si>
  <si>
    <t>13.68</t>
  </si>
  <si>
    <t>10.31</t>
  </si>
  <si>
    <t>EBITA Margin %</t>
  </si>
  <si>
    <t>14.03</t>
  </si>
  <si>
    <t>11.27</t>
  </si>
  <si>
    <t>12.27</t>
  </si>
  <si>
    <t>12.4</t>
  </si>
  <si>
    <t>12.58</t>
  </si>
  <si>
    <t>11.6</t>
  </si>
  <si>
    <t>10.36</t>
  </si>
  <si>
    <t>11.28</t>
  </si>
  <si>
    <t>8.8</t>
  </si>
  <si>
    <t>7.4</t>
  </si>
  <si>
    <t>EBIT Margin %</t>
  </si>
  <si>
    <t>13.71</t>
  </si>
  <si>
    <t>10.89</t>
  </si>
  <si>
    <t>11.89</t>
  </si>
  <si>
    <t>12.04</t>
  </si>
  <si>
    <t>11.9</t>
  </si>
  <si>
    <t>11.05</t>
  </si>
  <si>
    <t>9.98</t>
  </si>
  <si>
    <t>10.85</t>
  </si>
  <si>
    <t>8.37</t>
  </si>
  <si>
    <t>6.79</t>
  </si>
  <si>
    <t>Income From Continuing Operations Margin %</t>
  </si>
  <si>
    <t>7.36</t>
  </si>
  <si>
    <t>5.92</t>
  </si>
  <si>
    <t>6.48</t>
  </si>
  <si>
    <t>5.68</t>
  </si>
  <si>
    <t>4.55</t>
  </si>
  <si>
    <t>7.17</t>
  </si>
  <si>
    <t>7.41</t>
  </si>
  <si>
    <t>5.46</t>
  </si>
  <si>
    <t>4.71</t>
  </si>
  <si>
    <t>0.44</t>
  </si>
  <si>
    <t>Net Income Margin %</t>
  </si>
  <si>
    <t>Net Avail. For Common Margin %</t>
  </si>
  <si>
    <t>Normalized Net Income Margin</t>
  </si>
  <si>
    <t>8.57</t>
  </si>
  <si>
    <t>6.18</t>
  </si>
  <si>
    <t>6.91</t>
  </si>
  <si>
    <t>7.28</t>
  </si>
  <si>
    <t>6.59</t>
  </si>
  <si>
    <t>6.2</t>
  </si>
  <si>
    <t>6.33</t>
  </si>
  <si>
    <t>4.88</t>
  </si>
  <si>
    <t>3.55</t>
  </si>
  <si>
    <t>Levered Free Cash Flow Margin</t>
  </si>
  <si>
    <t>-5.8</t>
  </si>
  <si>
    <t>13.64</t>
  </si>
  <si>
    <t>9.87</t>
  </si>
  <si>
    <t>10.9</t>
  </si>
  <si>
    <t>6.14</t>
  </si>
  <si>
    <t>4.14</t>
  </si>
  <si>
    <t>12.08</t>
  </si>
  <si>
    <t>4.09</t>
  </si>
  <si>
    <t>5.79</t>
  </si>
  <si>
    <t>Unlevered Free Cash Flow Margin</t>
  </si>
  <si>
    <t>-5.66</t>
  </si>
  <si>
    <t>13.86</t>
  </si>
  <si>
    <t>11.51</t>
  </si>
  <si>
    <t>6.64</t>
  </si>
  <si>
    <t>4.63</t>
  </si>
  <si>
    <t>4.47</t>
  </si>
  <si>
    <t>6.61</t>
  </si>
  <si>
    <t>Asset Turnover</t>
  </si>
  <si>
    <t>1.49</t>
  </si>
  <si>
    <t>1.63</t>
  </si>
  <si>
    <t>1.39</t>
  </si>
  <si>
    <t>1.19</t>
  </si>
  <si>
    <t>1.09</t>
  </si>
  <si>
    <t>Fixed Assets Turnover</t>
  </si>
  <si>
    <t>5.97</t>
  </si>
  <si>
    <t>4.89</t>
  </si>
  <si>
    <t>4.91</t>
  </si>
  <si>
    <t>5.01</t>
  </si>
  <si>
    <t>5.77</t>
  </si>
  <si>
    <t>4.56</t>
  </si>
  <si>
    <t>4.2</t>
  </si>
  <si>
    <t>4.44</t>
  </si>
  <si>
    <t>3.91</t>
  </si>
  <si>
    <t>3.61</t>
  </si>
  <si>
    <t>Receivables Turnover (Average Receivables)</t>
  </si>
  <si>
    <t>49.18</t>
  </si>
  <si>
    <t>63.03</t>
  </si>
  <si>
    <t>66.24</t>
  </si>
  <si>
    <t>70.78</t>
  </si>
  <si>
    <t>61.96</t>
  </si>
  <si>
    <t>46.7</t>
  </si>
  <si>
    <t>45.4</t>
  </si>
  <si>
    <t>51.51</t>
  </si>
  <si>
    <t>50.21</t>
  </si>
  <si>
    <t>32.75</t>
  </si>
  <si>
    <t>Inventory Turnover (Average Inventory)</t>
  </si>
  <si>
    <t>1.62</t>
  </si>
  <si>
    <t>1.82</t>
  </si>
  <si>
    <t>1.92</t>
  </si>
  <si>
    <t>2.23</t>
  </si>
  <si>
    <t>2.01</t>
  </si>
  <si>
    <t>2.2</t>
  </si>
  <si>
    <t>1.85</t>
  </si>
  <si>
    <t>1.6</t>
  </si>
  <si>
    <t>1.72</t>
  </si>
  <si>
    <t>Short Term Liquidity</t>
  </si>
  <si>
    <t>Current Ratio</t>
  </si>
  <si>
    <t>1.73</t>
  </si>
  <si>
    <t>1.79</t>
  </si>
  <si>
    <t>1.74</t>
  </si>
  <si>
    <t>1.66</t>
  </si>
  <si>
    <t>1.65</t>
  </si>
  <si>
    <t>2.12</t>
  </si>
  <si>
    <t>2.13</t>
  </si>
  <si>
    <t>Quick Ratio</t>
  </si>
  <si>
    <t>0.81</t>
  </si>
  <si>
    <t>0.84</t>
  </si>
  <si>
    <t>1.06</t>
  </si>
  <si>
    <t>1.03</t>
  </si>
  <si>
    <t>1.11</t>
  </si>
  <si>
    <t>0.96</t>
  </si>
  <si>
    <t>0.75</t>
  </si>
  <si>
    <t>0.94</t>
  </si>
  <si>
    <t>1.07</t>
  </si>
  <si>
    <t>Operating Cash Flow to Current Liabilities</t>
  </si>
  <si>
    <t>-0.13</t>
  </si>
  <si>
    <t>0.79</t>
  </si>
  <si>
    <t>0.69</t>
  </si>
  <si>
    <t>0.68</t>
  </si>
  <si>
    <t>0.46</t>
  </si>
  <si>
    <t>0.5</t>
  </si>
  <si>
    <t>0.7</t>
  </si>
  <si>
    <t>0.27</t>
  </si>
  <si>
    <t>0.3</t>
  </si>
  <si>
    <t>0.36</t>
  </si>
  <si>
    <t>Days Sales Outstanding (Average Receivables)</t>
  </si>
  <si>
    <t>7.42</t>
  </si>
  <si>
    <t>5.53</t>
  </si>
  <si>
    <t>5.16</t>
  </si>
  <si>
    <t>5.89</t>
  </si>
  <si>
    <t>7.82</t>
  </si>
  <si>
    <t>8.06</t>
  </si>
  <si>
    <t>7.09</t>
  </si>
  <si>
    <t>7.27</t>
  </si>
  <si>
    <t>11.14</t>
  </si>
  <si>
    <t>Days Outstanding Inventory (Average Inventory)</t>
  </si>
  <si>
    <t>258.69</t>
  </si>
  <si>
    <t>225.09</t>
  </si>
  <si>
    <t>190.34</t>
  </si>
  <si>
    <t>163.44</t>
  </si>
  <si>
    <t>181.68</t>
  </si>
  <si>
    <t>166.49</t>
  </si>
  <si>
    <t>197.75</t>
  </si>
  <si>
    <t>228.34</t>
  </si>
  <si>
    <t>212.32</t>
  </si>
  <si>
    <t>Average Days Payable Outstanding</t>
  </si>
  <si>
    <t>44.89</t>
  </si>
  <si>
    <t>27.86</t>
  </si>
  <si>
    <t>28.27</t>
  </si>
  <si>
    <t>33.16</t>
  </si>
  <si>
    <t>26.98</t>
  </si>
  <si>
    <t>28.07</t>
  </si>
  <si>
    <t>27.63</t>
  </si>
  <si>
    <t>28.04</t>
  </si>
  <si>
    <t>34.64</t>
  </si>
  <si>
    <t>36.9</t>
  </si>
  <si>
    <t>Cash Conversion Cycle (Average Days)</t>
  </si>
  <si>
    <t>221.22</t>
  </si>
  <si>
    <t>203.02</t>
  </si>
  <si>
    <t>178.26</t>
  </si>
  <si>
    <t>162.33</t>
  </si>
  <si>
    <t>142.36</t>
  </si>
  <si>
    <t>161.42</t>
  </si>
  <si>
    <t>146.92</t>
  </si>
  <si>
    <t>176.8</t>
  </si>
  <si>
    <t>200.97</t>
  </si>
  <si>
    <t>186.57</t>
  </si>
  <si>
    <t>Long Term Solvency</t>
  </si>
  <si>
    <t>Total Debt/Equity</t>
  </si>
  <si>
    <t>26.24</t>
  </si>
  <si>
    <t>30.23</t>
  </si>
  <si>
    <t>62.78</t>
  </si>
  <si>
    <t>55.16</t>
  </si>
  <si>
    <t>55.06</t>
  </si>
  <si>
    <t>57.92</t>
  </si>
  <si>
    <t>56.18</t>
  </si>
  <si>
    <t>55.19</t>
  </si>
  <si>
    <t>58.38</t>
  </si>
  <si>
    <t>74.28</t>
  </si>
  <si>
    <t>Total Debt / Total Capital</t>
  </si>
  <si>
    <t>20.79</t>
  </si>
  <si>
    <t>23.21</t>
  </si>
  <si>
    <t>38.57</t>
  </si>
  <si>
    <t>35.55</t>
  </si>
  <si>
    <t>35.51</t>
  </si>
  <si>
    <t>36.68</t>
  </si>
  <si>
    <t>35.97</t>
  </si>
  <si>
    <t>35.56</t>
  </si>
  <si>
    <t>36.86</t>
  </si>
  <si>
    <t>42.62</t>
  </si>
  <si>
    <t>LT Debt/Equity</t>
  </si>
  <si>
    <t>17.46</t>
  </si>
  <si>
    <t>22.01</t>
  </si>
  <si>
    <t>50.32</t>
  </si>
  <si>
    <t>44.11</t>
  </si>
  <si>
    <t>46.17</t>
  </si>
  <si>
    <t>50.29</t>
  </si>
  <si>
    <t>47.57</t>
  </si>
  <si>
    <t>39.75</t>
  </si>
  <si>
    <t>51.95</t>
  </si>
  <si>
    <t>67.94</t>
  </si>
  <si>
    <t>Long-Term Debt / Total Capital</t>
  </si>
  <si>
    <t>13.83</t>
  </si>
  <si>
    <t>16.9</t>
  </si>
  <si>
    <t>30.91</t>
  </si>
  <si>
    <t>28.43</t>
  </si>
  <si>
    <t>29.78</t>
  </si>
  <si>
    <t>31.84</t>
  </si>
  <si>
    <t>30.46</t>
  </si>
  <si>
    <t>25.62</t>
  </si>
  <si>
    <t>32.8</t>
  </si>
  <si>
    <t>38.98</t>
  </si>
  <si>
    <t>Total Liabilities / Total Assets</t>
  </si>
  <si>
    <t>41.62</t>
  </si>
  <si>
    <t>45.17</t>
  </si>
  <si>
    <t>54.95</t>
  </si>
  <si>
    <t>55.68</t>
  </si>
  <si>
    <t>53.86</t>
  </si>
  <si>
    <t>50.52</t>
  </si>
  <si>
    <t>54.31</t>
  </si>
  <si>
    <t>52.12</t>
  </si>
  <si>
    <t>50.72</t>
  </si>
  <si>
    <t>54.5</t>
  </si>
  <si>
    <t>EBIT / Interest Expense</t>
  </si>
  <si>
    <t>61.79</t>
  </si>
  <si>
    <t>30.97</t>
  </si>
  <si>
    <t>16.83</t>
  </si>
  <si>
    <t>12.36</t>
  </si>
  <si>
    <t>14.62</t>
  </si>
  <si>
    <t>13.93</t>
  </si>
  <si>
    <t>19.62</t>
  </si>
  <si>
    <t>26.21</t>
  </si>
  <si>
    <t>13.8</t>
  </si>
  <si>
    <t>5.22</t>
  </si>
  <si>
    <t>EBITDA / Interest Expense</t>
  </si>
  <si>
    <t>71.42</t>
  </si>
  <si>
    <t>40.01</t>
  </si>
  <si>
    <t>21.47</t>
  </si>
  <si>
    <t>15.59</t>
  </si>
  <si>
    <t>18.43</t>
  </si>
  <si>
    <t>20.47</t>
  </si>
  <si>
    <t>29.24</t>
  </si>
  <si>
    <t>37.46</t>
  </si>
  <si>
    <t>22.5</t>
  </si>
  <si>
    <t>(EBITDA - Capex) / Interest Expense</t>
  </si>
  <si>
    <t>53.62</t>
  </si>
  <si>
    <t>32.84</t>
  </si>
  <si>
    <t>18.25</t>
  </si>
  <si>
    <t>15.2</t>
  </si>
  <si>
    <t>17.03</t>
  </si>
  <si>
    <t>24.38</t>
  </si>
  <si>
    <t>31.31</t>
  </si>
  <si>
    <t>6.95</t>
  </si>
  <si>
    <t>Total Debt / EBITDA</t>
  </si>
  <si>
    <t>0.61</t>
  </si>
  <si>
    <t>1.24</t>
  </si>
  <si>
    <t>1.12</t>
  </si>
  <si>
    <t>1.29</t>
  </si>
  <si>
    <t>1.31</t>
  </si>
  <si>
    <t>1.21</t>
  </si>
  <si>
    <t>Net Debt / EBITDA</t>
  </si>
  <si>
    <t>-0.18</t>
  </si>
  <si>
    <t>0.14</t>
  </si>
  <si>
    <t>-0.15</t>
  </si>
  <si>
    <t>0.08</t>
  </si>
  <si>
    <t>0.41</t>
  </si>
  <si>
    <t>0.12</t>
  </si>
  <si>
    <t>0.35</t>
  </si>
  <si>
    <t>0.77</t>
  </si>
  <si>
    <t>Total Debt / (EBITDA - Capex)</t>
  </si>
  <si>
    <t>1.36</t>
  </si>
  <si>
    <t>1.3</t>
  </si>
  <si>
    <t>1.55</t>
  </si>
  <si>
    <t>1.57</t>
  </si>
  <si>
    <t>2.14</t>
  </si>
  <si>
    <t>3.43</t>
  </si>
  <si>
    <t>Net Debt / (EBITDA - Capex)</t>
  </si>
  <si>
    <t>-0.21</t>
  </si>
  <si>
    <t>0.09</t>
  </si>
  <si>
    <t>0.49</t>
  </si>
  <si>
    <t>0.42</t>
  </si>
  <si>
    <t>1.86</t>
  </si>
  <si>
    <t>Growth Over Prior Year</t>
  </si>
  <si>
    <t>Total Revenues, 1 Yr. Growth %</t>
  </si>
  <si>
    <t>-19.11</t>
  </si>
  <si>
    <t>-12.55</t>
  </si>
  <si>
    <t>-1.75</t>
  </si>
  <si>
    <t>3.23</t>
  </si>
  <si>
    <t>17.55</t>
  </si>
  <si>
    <t>-9.65</t>
  </si>
  <si>
    <t>6.67</t>
  </si>
  <si>
    <t>4.4</t>
  </si>
  <si>
    <t>-17.44</t>
  </si>
  <si>
    <t>-11.53</t>
  </si>
  <si>
    <t>Gross Profit, 1 Yr. Growth %</t>
  </si>
  <si>
    <t>-21.71</t>
  </si>
  <si>
    <t>-15.95</t>
  </si>
  <si>
    <t>-1.07</t>
  </si>
  <si>
    <t>15.48</t>
  </si>
  <si>
    <t>-10.38</t>
  </si>
  <si>
    <t>4.62</t>
  </si>
  <si>
    <t>5.36</t>
  </si>
  <si>
    <t>-19.74</t>
  </si>
  <si>
    <t>-12.25</t>
  </si>
  <si>
    <t>EBITDA, 1 Yr. Growth %</t>
  </si>
  <si>
    <t>-30.88</t>
  </si>
  <si>
    <t>-22.36</t>
  </si>
  <si>
    <t>5.96</t>
  </si>
  <si>
    <t>3.33</t>
  </si>
  <si>
    <t>16.1</t>
  </si>
  <si>
    <t>-14.36</t>
  </si>
  <si>
    <t>-3.64</t>
  </si>
  <si>
    <t>11.23</t>
  </si>
  <si>
    <t>-28.81</t>
  </si>
  <si>
    <t>-21.28</t>
  </si>
  <si>
    <t>EBITA, 1 Yr. Growth %</t>
  </si>
  <si>
    <t>-35.83</t>
  </si>
  <si>
    <t>-29.75</t>
  </si>
  <si>
    <t>4.31</t>
  </si>
  <si>
    <t>19.27</t>
  </si>
  <si>
    <t>-16.68</t>
  </si>
  <si>
    <t>-4.79</t>
  </si>
  <si>
    <t>13.76</t>
  </si>
  <si>
    <t>-34.15</t>
  </si>
  <si>
    <t>-25.66</t>
  </si>
  <si>
    <t>EBIT, 1 Yr. Growth %</t>
  </si>
  <si>
    <t>-36.44</t>
  </si>
  <si>
    <t>-30.52</t>
  </si>
  <si>
    <t>16.13</t>
  </si>
  <si>
    <t>-16.1</t>
  </si>
  <si>
    <t>-3.69</t>
  </si>
  <si>
    <t>13.55</t>
  </si>
  <si>
    <t>-34.85</t>
  </si>
  <si>
    <t>-28.18</t>
  </si>
  <si>
    <t>Earnings From Cont. Operations, 1 Yr. Growth %</t>
  </si>
  <si>
    <t>-48.16</t>
  </si>
  <si>
    <t>-29.67</t>
  </si>
  <si>
    <t>7.55</t>
  </si>
  <si>
    <t>-9.54</t>
  </si>
  <si>
    <t>-5.83</t>
  </si>
  <si>
    <t>42.39</t>
  </si>
  <si>
    <t>10.26</t>
  </si>
  <si>
    <t>-23.04</t>
  </si>
  <si>
    <t>-28.85</t>
  </si>
  <si>
    <t>-91.8</t>
  </si>
  <si>
    <t>Net Income, 1 Yr. Growth %</t>
  </si>
  <si>
    <t>Normalized Net Income, 1 Yr. Growth %</t>
  </si>
  <si>
    <t>-36.76</t>
  </si>
  <si>
    <t>-36.92</t>
  </si>
  <si>
    <t>9.94</t>
  </si>
  <si>
    <t>8.73</t>
  </si>
  <si>
    <t>9.62</t>
  </si>
  <si>
    <t>-12.35</t>
  </si>
  <si>
    <t>6.49</t>
  </si>
  <si>
    <t>-37.29</t>
  </si>
  <si>
    <t>-33.99</t>
  </si>
  <si>
    <t>Diluted EPS Before Extra, 1 Yr. Growth %</t>
  </si>
  <si>
    <t>-47.64</t>
  </si>
  <si>
    <t>-27.65</t>
  </si>
  <si>
    <t>13.33</t>
  </si>
  <si>
    <t>-7.45</t>
  </si>
  <si>
    <t>-8.47</t>
  </si>
  <si>
    <t>43.52</t>
  </si>
  <si>
    <t>17.1</t>
  </si>
  <si>
    <t>-21.21</t>
  </si>
  <si>
    <t>-27.62</t>
  </si>
  <si>
    <t>-91.79</t>
  </si>
  <si>
    <t>Accounts Receivable, 1 Yr. Growth %</t>
  </si>
  <si>
    <t>-47.8</t>
  </si>
  <si>
    <t>-1.03</t>
  </si>
  <si>
    <t>-12.03</t>
  </si>
  <si>
    <t>6.4</t>
  </si>
  <si>
    <t>60.51</t>
  </si>
  <si>
    <t>-5.45</t>
  </si>
  <si>
    <t>25.79</t>
  </si>
  <si>
    <t>-34.83</t>
  </si>
  <si>
    <t>14.68</t>
  </si>
  <si>
    <t>53.88</t>
  </si>
  <si>
    <t>Inventory, 1 Yr. Growth %</t>
  </si>
  <si>
    <t>-0.35</t>
  </si>
  <si>
    <t>-21.64</t>
  </si>
  <si>
    <t>-5.78</t>
  </si>
  <si>
    <t>13.61</t>
  </si>
  <si>
    <t>-6.18</t>
  </si>
  <si>
    <t>27.48</t>
  </si>
  <si>
    <t>-13.87</t>
  </si>
  <si>
    <t>-18.32</t>
  </si>
  <si>
    <t>Net Property, Plant and Equip., 1 Yr. Growth %</t>
  </si>
  <si>
    <t>17.36</t>
  </si>
  <si>
    <t>-2.2</t>
  </si>
  <si>
    <t>-2.16</t>
  </si>
  <si>
    <t>4.46</t>
  </si>
  <si>
    <t>-0.01</t>
  </si>
  <si>
    <t>28.72</t>
  </si>
  <si>
    <t>5.81</t>
  </si>
  <si>
    <t>-8.15</t>
  </si>
  <si>
    <t>-4.01</t>
  </si>
  <si>
    <t>-4.22</t>
  </si>
  <si>
    <t>Total Assets, 1 Yr. Growth %</t>
  </si>
  <si>
    <t>-11.35</t>
  </si>
  <si>
    <t>-6.73</t>
  </si>
  <si>
    <t>-2.11</t>
  </si>
  <si>
    <t>7.86</t>
  </si>
  <si>
    <t>6.58</t>
  </si>
  <si>
    <t>10.63</t>
  </si>
  <si>
    <t>-2.59</t>
  </si>
  <si>
    <t>-4.49</t>
  </si>
  <si>
    <t>-0.8</t>
  </si>
  <si>
    <t>Tangible Book Value, 1 Yr. Growth %</t>
  </si>
  <si>
    <t>-14.41</t>
  </si>
  <si>
    <t>-24.85</t>
  </si>
  <si>
    <t>7.5</t>
  </si>
  <si>
    <t>-5.11</t>
  </si>
  <si>
    <t>20.81</t>
  </si>
  <si>
    <t>0.56</t>
  </si>
  <si>
    <t>4.58</t>
  </si>
  <si>
    <t>-0.82</t>
  </si>
  <si>
    <t>-22.15</t>
  </si>
  <si>
    <t>Common Equity, 1 Yr. Growth %</t>
  </si>
  <si>
    <t>9.76</t>
  </si>
  <si>
    <t>-12.4</t>
  </si>
  <si>
    <t>-19.57</t>
  </si>
  <si>
    <t>6.1</t>
  </si>
  <si>
    <t>10.97</t>
  </si>
  <si>
    <t>11.95</t>
  </si>
  <si>
    <t>-1.7</t>
  </si>
  <si>
    <t>-8.4</t>
  </si>
  <si>
    <t>Cash From Operations, 1 Yr. Growth %</t>
  </si>
  <si>
    <t>-110.65</t>
  </si>
  <si>
    <t>-670.47</t>
  </si>
  <si>
    <t>-14.54</t>
  </si>
  <si>
    <t>-32.99</t>
  </si>
  <si>
    <t>-12.24</t>
  </si>
  <si>
    <t>113.08</t>
  </si>
  <si>
    <t>-62.66</t>
  </si>
  <si>
    <t>-23.68</t>
  </si>
  <si>
    <t>9.79</t>
  </si>
  <si>
    <t>Capital Expenditures, 1 Yr. Growth %</t>
  </si>
  <si>
    <t>-45.18</t>
  </si>
  <si>
    <t>-44.2</t>
  </si>
  <si>
    <t>-11.3</t>
  </si>
  <si>
    <t>19.78</t>
  </si>
  <si>
    <t>16.98</t>
  </si>
  <si>
    <t>-6.12</t>
  </si>
  <si>
    <t>-3.4</t>
  </si>
  <si>
    <t>7.51</t>
  </si>
  <si>
    <t>-13.93</t>
  </si>
  <si>
    <t>-0.96</t>
  </si>
  <si>
    <t>Levered Free Cash Flow, 1 Yr. Growth %</t>
  </si>
  <si>
    <t>-144.71</t>
  </si>
  <si>
    <t>-305.65</t>
  </si>
  <si>
    <t>-28.87</t>
  </si>
  <si>
    <t>13.97</t>
  </si>
  <si>
    <t>-33.82</t>
  </si>
  <si>
    <t>-39.09</t>
  </si>
  <si>
    <t>211.44</t>
  </si>
  <si>
    <t>-81.92</t>
  </si>
  <si>
    <t>70.91</t>
  </si>
  <si>
    <t>20.9</t>
  </si>
  <si>
    <t>Unlevered Free Cash Flow, 1 Yr. Growth %</t>
  </si>
  <si>
    <t>-143.39</t>
  </si>
  <si>
    <t>-314.08</t>
  </si>
  <si>
    <t>-26.87</t>
  </si>
  <si>
    <t>-32.12</t>
  </si>
  <si>
    <t>-37.01</t>
  </si>
  <si>
    <t>185.42</t>
  </si>
  <si>
    <t>-80.22</t>
  </si>
  <si>
    <t>65.4</t>
  </si>
  <si>
    <t>26.54</t>
  </si>
  <si>
    <t>Dividend Per Share, 1 Yr. Growth %</t>
  </si>
  <si>
    <t>1.45</t>
  </si>
  <si>
    <t>1.43</t>
  </si>
  <si>
    <t>1.37</t>
  </si>
  <si>
    <t>1.35</t>
  </si>
  <si>
    <t>1.33</t>
  </si>
  <si>
    <t>1.32</t>
  </si>
  <si>
    <t>Compound Annual Growth Rate Over Two Years</t>
  </si>
  <si>
    <t>Total Revenues, 2 Yr. CAGR %</t>
  </si>
  <si>
    <t>9.78</t>
  </si>
  <si>
    <t>-15.9</t>
  </si>
  <si>
    <t>-7.31</t>
  </si>
  <si>
    <t>0.71</t>
  </si>
  <si>
    <t>10.16</t>
  </si>
  <si>
    <t>3.05</t>
  </si>
  <si>
    <t>-1.83</t>
  </si>
  <si>
    <t>-7.16</t>
  </si>
  <si>
    <t>-14.53</t>
  </si>
  <si>
    <t>Gross Profit, 2 Yr. CAGR %</t>
  </si>
  <si>
    <t>8.41</t>
  </si>
  <si>
    <t>-18.88</t>
  </si>
  <si>
    <t>-8.81</t>
  </si>
  <si>
    <t>0.55</t>
  </si>
  <si>
    <t>4.99</t>
  </si>
  <si>
    <t>-8.19</t>
  </si>
  <si>
    <t>-16.08</t>
  </si>
  <si>
    <t>EBITDA, 2 Yr. CAGR %</t>
  </si>
  <si>
    <t>4.3</t>
  </si>
  <si>
    <t>-26.75</t>
  </si>
  <si>
    <t>-9.3</t>
  </si>
  <si>
    <t>4.64</t>
  </si>
  <si>
    <t>9.53</t>
  </si>
  <si>
    <t>-0.29</t>
  </si>
  <si>
    <t>-8.33</t>
  </si>
  <si>
    <t>3.53</t>
  </si>
  <si>
    <t>-11.81</t>
  </si>
  <si>
    <t>-25.14</t>
  </si>
  <si>
    <t>EBITA, 2 Yr. CAGR %</t>
  </si>
  <si>
    <t>1.68</t>
  </si>
  <si>
    <t>-32.86</t>
  </si>
  <si>
    <t>-13.32</t>
  </si>
  <si>
    <t>5.62</t>
  </si>
  <si>
    <t>-0.31</t>
  </si>
  <si>
    <t>-9.97</t>
  </si>
  <si>
    <t>4.07</t>
  </si>
  <si>
    <t>-14.39</t>
  </si>
  <si>
    <t>-30.04</t>
  </si>
  <si>
    <t>EBIT, 2 Yr. CAGR %</t>
  </si>
  <si>
    <t>-33.55</t>
  </si>
  <si>
    <t>-13.67</t>
  </si>
  <si>
    <t>5.91</t>
  </si>
  <si>
    <t>10.19</t>
  </si>
  <si>
    <t>-1.29</t>
  </si>
  <si>
    <t>-9.08</t>
  </si>
  <si>
    <t>-14.97</t>
  </si>
  <si>
    <t>-31.6</t>
  </si>
  <si>
    <t>Earnings From Cont. Operations, 2 Yr. CAGR %</t>
  </si>
  <si>
    <t>-7.61</t>
  </si>
  <si>
    <t>-39.62</t>
  </si>
  <si>
    <t>-13.03</t>
  </si>
  <si>
    <t>-1.37</t>
  </si>
  <si>
    <t>-7.7</t>
  </si>
  <si>
    <t>15.79</t>
  </si>
  <si>
    <t>25.3</t>
  </si>
  <si>
    <t>-7.88</t>
  </si>
  <si>
    <t>-75.84</t>
  </si>
  <si>
    <t>Net Income, 2 Yr. CAGR %</t>
  </si>
  <si>
    <t>Normalized Net Income, 2 Yr. CAGR %</t>
  </si>
  <si>
    <t>-36.84</t>
  </si>
  <si>
    <t>-16.73</t>
  </si>
  <si>
    <t>9.33</t>
  </si>
  <si>
    <t>9.18</t>
  </si>
  <si>
    <t>-1.98</t>
  </si>
  <si>
    <t>-6.06</t>
  </si>
  <si>
    <t>3.41</t>
  </si>
  <si>
    <t>-17.67</t>
  </si>
  <si>
    <t>-35.14</t>
  </si>
  <si>
    <t>Diluted EPS Before Extra, 2 Yr. CAGR %</t>
  </si>
  <si>
    <t>-38.45</t>
  </si>
  <si>
    <t>-9.45</t>
  </si>
  <si>
    <t>2.42</t>
  </si>
  <si>
    <t>-7.96</t>
  </si>
  <si>
    <t>14.61</t>
  </si>
  <si>
    <t>29.64</t>
  </si>
  <si>
    <t>-3.95</t>
  </si>
  <si>
    <t>-24.49</t>
  </si>
  <si>
    <t>-75.62</t>
  </si>
  <si>
    <t>Accounts Receivable, 2 Yr. CAGR %</t>
  </si>
  <si>
    <t>-1.39</t>
  </si>
  <si>
    <t>-28.13</t>
  </si>
  <si>
    <t>-6.69</t>
  </si>
  <si>
    <t>-3.25</t>
  </si>
  <si>
    <t>30.68</t>
  </si>
  <si>
    <t>23.19</t>
  </si>
  <si>
    <t>9.06</t>
  </si>
  <si>
    <t>-9.46</t>
  </si>
  <si>
    <t>-13.55</t>
  </si>
  <si>
    <t>Inventory, 2 Yr. CAGR %</t>
  </si>
  <si>
    <t>57.84</t>
  </si>
  <si>
    <t>-11.63</t>
  </si>
  <si>
    <t>-14.07</t>
  </si>
  <si>
    <t>-0.45</t>
  </si>
  <si>
    <t>7.01</t>
  </si>
  <si>
    <t>3.24</t>
  </si>
  <si>
    <t>3.27</t>
  </si>
  <si>
    <t>20.38</t>
  </si>
  <si>
    <t>4.79</t>
  </si>
  <si>
    <t>-16.12</t>
  </si>
  <si>
    <t>Net Property, Plant and Equip., 2 Yr. CAGR %</t>
  </si>
  <si>
    <t>42.22</t>
  </si>
  <si>
    <t>7.13</t>
  </si>
  <si>
    <t>-2.18</t>
  </si>
  <si>
    <t>1.1</t>
  </si>
  <si>
    <t>13.45</t>
  </si>
  <si>
    <t>16.7</t>
  </si>
  <si>
    <t>-1.42</t>
  </si>
  <si>
    <t>-6.1</t>
  </si>
  <si>
    <t>-4.12</t>
  </si>
  <si>
    <t>Total Assets, 2 Yr. CAGR %</t>
  </si>
  <si>
    <t>19.8</t>
  </si>
  <si>
    <t>-9.07</t>
  </si>
  <si>
    <t>-4.45</t>
  </si>
  <si>
    <t>7.22</t>
  </si>
  <si>
    <t>5.48</t>
  </si>
  <si>
    <t>7.47</t>
  </si>
  <si>
    <t>3.81</t>
  </si>
  <si>
    <t>-3.54</t>
  </si>
  <si>
    <t>-2.66</t>
  </si>
  <si>
    <t>Tangible Book Value, 2 Yr. CAGR %</t>
  </si>
  <si>
    <t>39.91</t>
  </si>
  <si>
    <t>-1.28</t>
  </si>
  <si>
    <t>-19.8</t>
  </si>
  <si>
    <t>-10.12</t>
  </si>
  <si>
    <t>7.07</t>
  </si>
  <si>
    <t>10.22</t>
  </si>
  <si>
    <t>1.84</t>
  </si>
  <si>
    <t>-12.13</t>
  </si>
  <si>
    <t>Common Equity, 2 Yr. CAGR %</t>
  </si>
  <si>
    <t>26.32</t>
  </si>
  <si>
    <t>-1.94</t>
  </si>
  <si>
    <t>-16.06</t>
  </si>
  <si>
    <t>-7.62</t>
  </si>
  <si>
    <t>8.51</t>
  </si>
  <si>
    <t>11.46</t>
  </si>
  <si>
    <t>-5.1</t>
  </si>
  <si>
    <t>Cash From Operations, 2 Yr. CAGR %</t>
  </si>
  <si>
    <t>-57.39</t>
  </si>
  <si>
    <t>-22.05</t>
  </si>
  <si>
    <t>120.79</t>
  </si>
  <si>
    <t>-3.08</t>
  </si>
  <si>
    <t>-14.18</t>
  </si>
  <si>
    <t>-23.31</t>
  </si>
  <si>
    <t>36.75</t>
  </si>
  <si>
    <t>-10.8</t>
  </si>
  <si>
    <t>-46.61</t>
  </si>
  <si>
    <t>-8.46</t>
  </si>
  <si>
    <t>Capital Expenditures, 2 Yr. CAGR %</t>
  </si>
  <si>
    <t>2.47</t>
  </si>
  <si>
    <t>-44.69</t>
  </si>
  <si>
    <t>-29.65</t>
  </si>
  <si>
    <t>3.07</t>
  </si>
  <si>
    <t>18.37</t>
  </si>
  <si>
    <t>4.8</t>
  </si>
  <si>
    <t>-4.77</t>
  </si>
  <si>
    <t>1.91</t>
  </si>
  <si>
    <t>-3.81</t>
  </si>
  <si>
    <t>-7.67</t>
  </si>
  <si>
    <t>Levered Free Cash Flow, 2 Yr. CAGR %</t>
  </si>
  <si>
    <t>-18.25</t>
  </si>
  <si>
    <t>20.94</t>
  </si>
  <si>
    <t>-9.96</t>
  </si>
  <si>
    <t>-13.15</t>
  </si>
  <si>
    <t>-36.51</t>
  </si>
  <si>
    <t>39.66</t>
  </si>
  <si>
    <t>-24.66</t>
  </si>
  <si>
    <t>-46.15</t>
  </si>
  <si>
    <t>46.36</t>
  </si>
  <si>
    <t>Unlevered Free Cash Flow, 2 Yr. CAGR %</t>
  </si>
  <si>
    <t>-19.82</t>
  </si>
  <si>
    <t>-3.62</t>
  </si>
  <si>
    <t>25.13</t>
  </si>
  <si>
    <t>-8.22</t>
  </si>
  <si>
    <t>-11.58</t>
  </si>
  <si>
    <t>-34.61</t>
  </si>
  <si>
    <t>35.81</t>
  </si>
  <si>
    <t>-24.57</t>
  </si>
  <si>
    <t>-44.43</t>
  </si>
  <si>
    <t>47.08</t>
  </si>
  <si>
    <t>Dividend Per Share, 2 Yr. CAGR %</t>
  </si>
  <si>
    <t>31.34</t>
  </si>
  <si>
    <t>8.01</t>
  </si>
  <si>
    <t>1.34</t>
  </si>
  <si>
    <t>Compound Annual Growth Rate Over Three Years</t>
  </si>
  <si>
    <t>Total Revenues, 3 Yr. CAGR %</t>
  </si>
  <si>
    <t>14.32</t>
  </si>
  <si>
    <t>1.76</t>
  </si>
  <si>
    <t>-11.42</t>
  </si>
  <si>
    <t>-3.92</t>
  </si>
  <si>
    <t>6.04</t>
  </si>
  <si>
    <t>4.25</t>
  </si>
  <si>
    <t>0.21</t>
  </si>
  <si>
    <t>-2.76</t>
  </si>
  <si>
    <t>-8.64</t>
  </si>
  <si>
    <t>Gross Profit, 3 Yr. CAGR %</t>
  </si>
  <si>
    <t>13.51</t>
  </si>
  <si>
    <t>-0.41</t>
  </si>
  <si>
    <t>-13.33</t>
  </si>
  <si>
    <t>-5.28</t>
  </si>
  <si>
    <t>5.3</t>
  </si>
  <si>
    <t>1.89</t>
  </si>
  <si>
    <t>2.68</t>
  </si>
  <si>
    <t>-4.11</t>
  </si>
  <si>
    <t>-9.56</t>
  </si>
  <si>
    <t>EBITDA, 3 Yr. CAGR %</t>
  </si>
  <si>
    <t>10.79</t>
  </si>
  <si>
    <t>-5.48</t>
  </si>
  <si>
    <t>-17.16</t>
  </si>
  <si>
    <t>-5.27</t>
  </si>
  <si>
    <t>8.32</t>
  </si>
  <si>
    <t>0.9</t>
  </si>
  <si>
    <t>-2.23</t>
  </si>
  <si>
    <t>-9.17</t>
  </si>
  <si>
    <t>-15.09</t>
  </si>
  <si>
    <t>EBITA, 3 Yr. CAGR %</t>
  </si>
  <si>
    <t>9.63</t>
  </si>
  <si>
    <t>-10.11</t>
  </si>
  <si>
    <t>-21.59</t>
  </si>
  <si>
    <t>-7.8</t>
  </si>
  <si>
    <t>9.99</t>
  </si>
  <si>
    <t>-2.67</t>
  </si>
  <si>
    <t>-11.31</t>
  </si>
  <si>
    <t>-18.33</t>
  </si>
  <si>
    <t>EBIT, 3 Yr. CAGR %</t>
  </si>
  <si>
    <t>9.73</t>
  </si>
  <si>
    <t>-10.46</t>
  </si>
  <si>
    <t>-22.04</t>
  </si>
  <si>
    <t>-7.97</t>
  </si>
  <si>
    <t>9.21</t>
  </si>
  <si>
    <t>0.62</t>
  </si>
  <si>
    <t>-2.1</t>
  </si>
  <si>
    <t>-2.08</t>
  </si>
  <si>
    <t>-11.36</t>
  </si>
  <si>
    <t>-19.62</t>
  </si>
  <si>
    <t>Earnings From Cont. Operations, 3 Yr. CAGR %</t>
  </si>
  <si>
    <t>7.25</t>
  </si>
  <si>
    <t>-15.64</t>
  </si>
  <si>
    <t>-26.81</t>
  </si>
  <si>
    <t>-11.88</t>
  </si>
  <si>
    <t>-2.88</t>
  </si>
  <si>
    <t>6.65</t>
  </si>
  <si>
    <t>13.92</t>
  </si>
  <si>
    <t>6.51</t>
  </si>
  <si>
    <t>-15.48</t>
  </si>
  <si>
    <t>-64.45</t>
  </si>
  <si>
    <t>Net Income, 3 Yr. CAGR %</t>
  </si>
  <si>
    <t>Normalized Net Income, 3 Yr. CAGR %</t>
  </si>
  <si>
    <t>10.71</t>
  </si>
  <si>
    <t>-24.03</t>
  </si>
  <si>
    <t>-8.98</t>
  </si>
  <si>
    <t>9.43</t>
  </si>
  <si>
    <t>1.47</t>
  </si>
  <si>
    <t>-1.19</t>
  </si>
  <si>
    <t>-2.05</t>
  </si>
  <si>
    <t>-12.04</t>
  </si>
  <si>
    <t>-24.11</t>
  </si>
  <si>
    <t>Diluted EPS Before Extra, 3 Yr. CAGR %</t>
  </si>
  <si>
    <t>-13.86</t>
  </si>
  <si>
    <t>-24.56</t>
  </si>
  <si>
    <t>-8.79</t>
  </si>
  <si>
    <t>-1.35</t>
  </si>
  <si>
    <t>6.73</t>
  </si>
  <si>
    <t>15.43</t>
  </si>
  <si>
    <t>9.81</t>
  </si>
  <si>
    <t>-12.6</t>
  </si>
  <si>
    <t>-63.96</t>
  </si>
  <si>
    <t>Accounts Receivable, 3 Yr. CAGR %</t>
  </si>
  <si>
    <t>4.26</t>
  </si>
  <si>
    <t>-1.27</t>
  </si>
  <si>
    <t>-23.12</t>
  </si>
  <si>
    <t>-2.52</t>
  </si>
  <si>
    <t>14.53</t>
  </si>
  <si>
    <t>17.32</t>
  </si>
  <si>
    <t>24.05</t>
  </si>
  <si>
    <t>-8.14</t>
  </si>
  <si>
    <t>-2.04</t>
  </si>
  <si>
    <t>4.77</t>
  </si>
  <si>
    <t>Inventory, 3 Yr. CAGR %</t>
  </si>
  <si>
    <t>44.53</t>
  </si>
  <si>
    <t>24.98</t>
  </si>
  <si>
    <t>-9.72</t>
  </si>
  <si>
    <t>-8.08</t>
  </si>
  <si>
    <t>4.03</t>
  </si>
  <si>
    <t>10.78</t>
  </si>
  <si>
    <t>7.67</t>
  </si>
  <si>
    <t>-3.56</t>
  </si>
  <si>
    <t>Net Property, Plant and Equip., 3 Yr. CAGR %</t>
  </si>
  <si>
    <t>45.95</t>
  </si>
  <si>
    <t>25.53</t>
  </si>
  <si>
    <t>3.94</t>
  </si>
  <si>
    <t>0.73</t>
  </si>
  <si>
    <t>10.37</t>
  </si>
  <si>
    <t>10.84</t>
  </si>
  <si>
    <t>7.75</t>
  </si>
  <si>
    <t>-2.29</t>
  </si>
  <si>
    <t>Total Assets, 3 Yr. CAGR %</t>
  </si>
  <si>
    <t>17.67</t>
  </si>
  <si>
    <t>10.21</t>
  </si>
  <si>
    <t>-6.8</t>
  </si>
  <si>
    <t>-0.51</t>
  </si>
  <si>
    <t>4.01</t>
  </si>
  <si>
    <t>6.27</t>
  </si>
  <si>
    <t>0.97</t>
  </si>
  <si>
    <t>-2.63</t>
  </si>
  <si>
    <t>Tangible Book Value, 3 Yr. CAGR %</t>
  </si>
  <si>
    <t>25.88</t>
  </si>
  <si>
    <t>18.77</t>
  </si>
  <si>
    <t>-9.86</t>
  </si>
  <si>
    <t>-11.57</t>
  </si>
  <si>
    <t>-8.48</t>
  </si>
  <si>
    <t>7.21</t>
  </si>
  <si>
    <t>4.85</t>
  </si>
  <si>
    <t>8.31</t>
  </si>
  <si>
    <t>-6.88</t>
  </si>
  <si>
    <t>Common Equity, 3 Yr. CAGR %</t>
  </si>
  <si>
    <t>17.96</t>
  </si>
  <si>
    <t>11.81</t>
  </si>
  <si>
    <t>-8.21</t>
  </si>
  <si>
    <t>-9.24</t>
  </si>
  <si>
    <t>-1.8</t>
  </si>
  <si>
    <t>9.64</t>
  </si>
  <si>
    <t>8.27</t>
  </si>
  <si>
    <t>0.83</t>
  </si>
  <si>
    <t>-2.77</t>
  </si>
  <si>
    <t>Cash From Operations, 3 Yr. CAGR %</t>
  </si>
  <si>
    <t>-36.86</t>
  </si>
  <si>
    <t>1.18</t>
  </si>
  <si>
    <t>-19.63</t>
  </si>
  <si>
    <t>74.99</t>
  </si>
  <si>
    <t>-14.3</t>
  </si>
  <si>
    <t>-13.54</t>
  </si>
  <si>
    <t>7.81</t>
  </si>
  <si>
    <t>-11.28</t>
  </si>
  <si>
    <t>-15.31</t>
  </si>
  <si>
    <t>-32.11</t>
  </si>
  <si>
    <t>Capital Expenditures, 3 Yr. CAGR %</t>
  </si>
  <si>
    <t>34.39</t>
  </si>
  <si>
    <t>-16.32</t>
  </si>
  <si>
    <t>-35.26</t>
  </si>
  <si>
    <t>7.52</t>
  </si>
  <si>
    <t>9.57</t>
  </si>
  <si>
    <t>1.99</t>
  </si>
  <si>
    <t>-0.84</t>
  </si>
  <si>
    <t>-3.67</t>
  </si>
  <si>
    <t>-2.87</t>
  </si>
  <si>
    <t>Levered Free Cash Flow, 3 Yr. CAGR %</t>
  </si>
  <si>
    <t>-2.91</t>
  </si>
  <si>
    <t>11.18</t>
  </si>
  <si>
    <t>-13.2</t>
  </si>
  <si>
    <t>18.57</t>
  </si>
  <si>
    <t>-18.74</t>
  </si>
  <si>
    <t>-22.84</t>
  </si>
  <si>
    <t>7.88</t>
  </si>
  <si>
    <t>-29.21</t>
  </si>
  <si>
    <t>-3.07</t>
  </si>
  <si>
    <t>-28.63</t>
  </si>
  <si>
    <t>Unlevered Free Cash Flow, 3 Yr. CAGR %</t>
  </si>
  <si>
    <t>-4.27</t>
  </si>
  <si>
    <t>11.24</t>
  </si>
  <si>
    <t>-12.09</t>
  </si>
  <si>
    <t>21.72</t>
  </si>
  <si>
    <t>-21.03</t>
  </si>
  <si>
    <t>6.86</t>
  </si>
  <si>
    <t>-28.4</t>
  </si>
  <si>
    <t>-3.87</t>
  </si>
  <si>
    <t>-26.08</t>
  </si>
  <si>
    <t>Dividend Per Share, 3 Yr. CAGR %</t>
  </si>
  <si>
    <t>32.74</t>
  </si>
  <si>
    <t>20.51</t>
  </si>
  <si>
    <t>Compound Annual Growth Rate Over Five Years</t>
  </si>
  <si>
    <t>Total Revenues, 5 Yr. CAGR %</t>
  </si>
  <si>
    <t>14.06</t>
  </si>
  <si>
    <t>7.89</t>
  </si>
  <si>
    <t>5.13</t>
  </si>
  <si>
    <t>-3.35</t>
  </si>
  <si>
    <t>2.82</t>
  </si>
  <si>
    <t>-0.47</t>
  </si>
  <si>
    <t>-5.97</t>
  </si>
  <si>
    <t>Gross Profit, 5 Yr. CAGR %</t>
  </si>
  <si>
    <t>6.8</t>
  </si>
  <si>
    <t>3.99</t>
  </si>
  <si>
    <t>-0.02</t>
  </si>
  <si>
    <t>-5.13</t>
  </si>
  <si>
    <t>-2.54</t>
  </si>
  <si>
    <t>1.83</t>
  </si>
  <si>
    <t>3.12</t>
  </si>
  <si>
    <t>-1.81</t>
  </si>
  <si>
    <t>-6.99</t>
  </si>
  <si>
    <t>EBITDA, 5 Yr. CAGR %</t>
  </si>
  <si>
    <t>16.84</t>
  </si>
  <si>
    <t>5.08</t>
  </si>
  <si>
    <t>2.27</t>
  </si>
  <si>
    <t>-1.56</t>
  </si>
  <si>
    <t>-7.37</t>
  </si>
  <si>
    <t>-3.31</t>
  </si>
  <si>
    <t>1.95</t>
  </si>
  <si>
    <t>-5.71</t>
  </si>
  <si>
    <t>-12.45</t>
  </si>
  <si>
    <t>EBITA, 5 Yr. CAGR %</t>
  </si>
  <si>
    <t>16.89</t>
  </si>
  <si>
    <t>2.49</t>
  </si>
  <si>
    <t>-0.2</t>
  </si>
  <si>
    <t>-4.88</t>
  </si>
  <si>
    <t>2.34</t>
  </si>
  <si>
    <t>-7.06</t>
  </si>
  <si>
    <t>-15.08</t>
  </si>
  <si>
    <t>EBIT, 5 Yr. CAGR %</t>
  </si>
  <si>
    <t>2.43</t>
  </si>
  <si>
    <t>-0.3</t>
  </si>
  <si>
    <t>-4.24</t>
  </si>
  <si>
    <t>-10.47</t>
  </si>
  <si>
    <t>-5.36</t>
  </si>
  <si>
    <t>2.18</t>
  </si>
  <si>
    <t>-7.46</t>
  </si>
  <si>
    <t>-15.56</t>
  </si>
  <si>
    <t>Earnings From Cont. Operations, 5 Yr. CAGR %</t>
  </si>
  <si>
    <t>16.06</t>
  </si>
  <si>
    <t>-10.2</t>
  </si>
  <si>
    <t>-19.69</t>
  </si>
  <si>
    <t>-1.71</t>
  </si>
  <si>
    <t>7.54</t>
  </si>
  <si>
    <t>0.58</t>
  </si>
  <si>
    <t>-4.14</t>
  </si>
  <si>
    <t>-41.16</t>
  </si>
  <si>
    <t>Net Income, 5 Yr. CAGR %</t>
  </si>
  <si>
    <t>Normalized Net Income, 5 Yr. CAGR %</t>
  </si>
  <si>
    <t>18.33</t>
  </si>
  <si>
    <t>-1.21</t>
  </si>
  <si>
    <t>-12.17</t>
  </si>
  <si>
    <t>-6.24</t>
  </si>
  <si>
    <t>2.89</t>
  </si>
  <si>
    <t>2.24</t>
  </si>
  <si>
    <t>-17.35</t>
  </si>
  <si>
    <t>Diluted EPS Before Extra, 5 Yr. CAGR %</t>
  </si>
  <si>
    <t>17.31</t>
  </si>
  <si>
    <t>-7.68</t>
  </si>
  <si>
    <t>-0.06</t>
  </si>
  <si>
    <t>10.04</t>
  </si>
  <si>
    <t>2.32</t>
  </si>
  <si>
    <t>-39.86</t>
  </si>
  <si>
    <t>Accounts Receivable, 5 Yr. CAGR %</t>
  </si>
  <si>
    <t>9.74</t>
  </si>
  <si>
    <t>-0.26</t>
  </si>
  <si>
    <t>-2.07</t>
  </si>
  <si>
    <t>-4.94</t>
  </si>
  <si>
    <t>7.05</t>
  </si>
  <si>
    <t>12.31</t>
  </si>
  <si>
    <t>7.37</t>
  </si>
  <si>
    <t>6.46</t>
  </si>
  <si>
    <t>Inventory, 5 Yr. CAGR %</t>
  </si>
  <si>
    <t>26.22</t>
  </si>
  <si>
    <t>18.3</t>
  </si>
  <si>
    <t>17.39</t>
  </si>
  <si>
    <t>-3.71</t>
  </si>
  <si>
    <t>9.26</t>
  </si>
  <si>
    <t>5.88</t>
  </si>
  <si>
    <t>-0.88</t>
  </si>
  <si>
    <t>Net Property, Plant and Equip., 5 Yr. CAGR %</t>
  </si>
  <si>
    <t>42.41</t>
  </si>
  <si>
    <t>27.72</t>
  </si>
  <si>
    <t>24.36</t>
  </si>
  <si>
    <t>15.12</t>
  </si>
  <si>
    <t>5.17</t>
  </si>
  <si>
    <t>6.84</t>
  </si>
  <si>
    <t>5.5</t>
  </si>
  <si>
    <t>3.72</t>
  </si>
  <si>
    <t>2.84</t>
  </si>
  <si>
    <t>Total Assets, 5 Yr. CAGR %</t>
  </si>
  <si>
    <t>16.62</t>
  </si>
  <si>
    <t>11.04</t>
  </si>
  <si>
    <t>-1.43</t>
  </si>
  <si>
    <t>5.38</t>
  </si>
  <si>
    <t>5.28</t>
  </si>
  <si>
    <t>Tangible Book Value, 5 Yr. CAGR %</t>
  </si>
  <si>
    <t>33.02</t>
  </si>
  <si>
    <t>18.16</t>
  </si>
  <si>
    <t>5.11</t>
  </si>
  <si>
    <t>6.24</t>
  </si>
  <si>
    <t>-5.67</t>
  </si>
  <si>
    <t>-4.54</t>
  </si>
  <si>
    <t>-1.41</t>
  </si>
  <si>
    <t>5.32</t>
  </si>
  <si>
    <t>3.64</t>
  </si>
  <si>
    <t>-0.38</t>
  </si>
  <si>
    <t>Common Equity, 5 Yr. CAGR %</t>
  </si>
  <si>
    <t>20.19</t>
  </si>
  <si>
    <t>11.87</t>
  </si>
  <si>
    <t>2.95</t>
  </si>
  <si>
    <t>3.59</t>
  </si>
  <si>
    <t>-1.86</t>
  </si>
  <si>
    <t>-1.47</t>
  </si>
  <si>
    <t>1.61</t>
  </si>
  <si>
    <t>6.57</t>
  </si>
  <si>
    <t>4.95</t>
  </si>
  <si>
    <t>1.01</t>
  </si>
  <si>
    <t>Cash From Operations, 5 Yr. CAGR %</t>
  </si>
  <si>
    <t>-15.87</t>
  </si>
  <si>
    <t>11.38</t>
  </si>
  <si>
    <t>4.18</t>
  </si>
  <si>
    <t>-0.55</t>
  </si>
  <si>
    <t>-17.49</t>
  </si>
  <si>
    <t>25.8</t>
  </si>
  <si>
    <t>3.31</t>
  </si>
  <si>
    <t>-18.61</t>
  </si>
  <si>
    <t>-10.16</t>
  </si>
  <si>
    <t>Capital Expenditures, 5 Yr. CAGR %</t>
  </si>
  <si>
    <t>38.08</t>
  </si>
  <si>
    <t>-9.05</t>
  </si>
  <si>
    <t>-17.59</t>
  </si>
  <si>
    <t>6.44</t>
  </si>
  <si>
    <t>-0.37</t>
  </si>
  <si>
    <t>-3.63</t>
  </si>
  <si>
    <t>Levered Free Cash Flow, 5 Yr. CAGR %</t>
  </si>
  <si>
    <t>3.98</t>
  </si>
  <si>
    <t>18.07</t>
  </si>
  <si>
    <t>6.01</t>
  </si>
  <si>
    <t>-13.18</t>
  </si>
  <si>
    <t>-7.64</t>
  </si>
  <si>
    <t>-23.6</t>
  </si>
  <si>
    <t>-18.19</t>
  </si>
  <si>
    <t>-6.53</t>
  </si>
  <si>
    <t>Unlevered Free Cash Flow, 5 Yr. CAGR %</t>
  </si>
  <si>
    <t>2.76</t>
  </si>
  <si>
    <t>17.82</t>
  </si>
  <si>
    <t>6.55</t>
  </si>
  <si>
    <t>-11.89</t>
  </si>
  <si>
    <t>-5.07</t>
  </si>
  <si>
    <t>-22.49</t>
  </si>
  <si>
    <t>-17.63</t>
  </si>
  <si>
    <t>-5.6</t>
  </si>
  <si>
    <t>Dividend Per Share, 5 Yr. CAGR %</t>
  </si>
  <si>
    <t>24.57</t>
  </si>
  <si>
    <t>22.87</t>
  </si>
  <si>
    <t>19.2</t>
  </si>
  <si>
    <t>12.47</t>
  </si>
  <si>
    <t>2019</t>
  </si>
  <si>
    <t>2020</t>
  </si>
  <si>
    <t>2021</t>
  </si>
  <si>
    <t>2022</t>
  </si>
  <si>
    <t>2023</t>
  </si>
  <si>
    <t>2024</t>
  </si>
  <si>
    <t>2025</t>
  </si>
  <si>
    <t>2026</t>
  </si>
  <si>
    <t>Capitalization
                                    1</t>
  </si>
  <si>
    <t>2,276</t>
  </si>
  <si>
    <t>2,788</t>
  </si>
  <si>
    <t>2,529</t>
  </si>
  <si>
    <t>2,084</t>
  </si>
  <si>
    <t>959.5</t>
  </si>
  <si>
    <t>309.2</t>
  </si>
  <si>
    <t>-</t>
  </si>
  <si>
    <t>Change</t>
  </si>
  <si>
    <t>22.47%</t>
  </si>
  <si>
    <t>-9.3%</t>
  </si>
  <si>
    <t>-17.6%</t>
  </si>
  <si>
    <t>-53.95%</t>
  </si>
  <si>
    <t>-67.78%</t>
  </si>
  <si>
    <t>0%</t>
  </si>
  <si>
    <t>Enterprise Value (EV)
                                    1</t>
  </si>
  <si>
    <t>2,303</t>
  </si>
  <si>
    <t>2,699</t>
  </si>
  <si>
    <t>2,550</t>
  </si>
  <si>
    <t>1,207</t>
  </si>
  <si>
    <t>501.4</t>
  </si>
  <si>
    <t>484.3</t>
  </si>
  <si>
    <t>17.23%</t>
  </si>
  <si>
    <t>-5.53%</t>
  </si>
  <si>
    <t>-18.29%</t>
  </si>
  <si>
    <t>-42.09%</t>
  </si>
  <si>
    <t>-58.44%</t>
  </si>
  <si>
    <t>-3.41%</t>
  </si>
  <si>
    <t>-36.16%</t>
  </si>
  <si>
    <t>P/E ratio</t>
  </si>
  <si>
    <t>13.2x</t>
  </si>
  <si>
    <t>15x</t>
  </si>
  <si>
    <t>17.7x</t>
  </si>
  <si>
    <t>20.4x</t>
  </si>
  <si>
    <t>114x</t>
  </si>
  <si>
    <t>-2.93x</t>
  </si>
  <si>
    <t>8.18x</t>
  </si>
  <si>
    <t>PBR</t>
  </si>
  <si>
    <t>3.11x</t>
  </si>
  <si>
    <t>PEG</t>
  </si>
  <si>
    <t>0.9x</t>
  </si>
  <si>
    <t>-0.8x</t>
  </si>
  <si>
    <t>-0.7x</t>
  </si>
  <si>
    <t>-1.2x</t>
  </si>
  <si>
    <t>0x</t>
  </si>
  <si>
    <t>-0x</t>
  </si>
  <si>
    <t>Capitalization / Revenue</t>
  </si>
  <si>
    <t>0.94x</t>
  </si>
  <si>
    <t>1.08x</t>
  </si>
  <si>
    <t>0.49x</t>
  </si>
  <si>
    <t>0.18x</t>
  </si>
  <si>
    <t>EV / Revenue</t>
  </si>
  <si>
    <t>0.95x</t>
  </si>
  <si>
    <t>1.05x</t>
  </si>
  <si>
    <t>0.61x</t>
  </si>
  <si>
    <t>0.29x</t>
  </si>
  <si>
    <t>EV / EBITDA</t>
  </si>
  <si>
    <t>6.69x</t>
  </si>
  <si>
    <t>8.14x</t>
  </si>
  <si>
    <t>7.04x</t>
  </si>
  <si>
    <t>8.05x</t>
  </si>
  <si>
    <t>5.75x</t>
  </si>
  <si>
    <t>3.12x</t>
  </si>
  <si>
    <t>3.1x</t>
  </si>
  <si>
    <t>1.79x</t>
  </si>
  <si>
    <t>EV / EBIT</t>
  </si>
  <si>
    <t>8.61x</t>
  </si>
  <si>
    <t>10.5x</t>
  </si>
  <si>
    <t>8.92x</t>
  </si>
  <si>
    <t>11.2x</t>
  </si>
  <si>
    <t>8.68x</t>
  </si>
  <si>
    <t>6.64x</t>
  </si>
  <si>
    <t>6.38x</t>
  </si>
  <si>
    <t>2.38x</t>
  </si>
  <si>
    <t>EV / FCF</t>
  </si>
  <si>
    <t>20.6x</t>
  </si>
  <si>
    <t>8.56x</t>
  </si>
  <si>
    <t>34.9x</t>
  </si>
  <si>
    <t>42.5x</t>
  </si>
  <si>
    <t>20.1x</t>
  </si>
  <si>
    <t>9.99x</t>
  </si>
  <si>
    <t>28.3x</t>
  </si>
  <si>
    <t>FCF Yield</t>
  </si>
  <si>
    <t>4.86%</t>
  </si>
  <si>
    <t>11.7%</t>
  </si>
  <si>
    <t>2.86%</t>
  </si>
  <si>
    <t>2.35%</t>
  </si>
  <si>
    <t>4.99%</t>
  </si>
  <si>
    <t>10%</t>
  </si>
  <si>
    <t>3.53%</t>
  </si>
  <si>
    <t>Dividend per Share
                                    2</t>
  </si>
  <si>
    <t>0.24</t>
  </si>
  <si>
    <t>0.28</t>
  </si>
  <si>
    <t>Rate of return</t>
  </si>
  <si>
    <t>3.61%</t>
  </si>
  <si>
    <t>2.75%</t>
  </si>
  <si>
    <t>3%</t>
  </si>
  <si>
    <t>3.65%</t>
  </si>
  <si>
    <t>8.03%</t>
  </si>
  <si>
    <t>3.86%</t>
  </si>
  <si>
    <t>4.5%</t>
  </si>
  <si>
    <t>EPS
                                    2</t>
  </si>
  <si>
    <t>-2.125</t>
  </si>
  <si>
    <t>0.76</t>
  </si>
  <si>
    <t>Distribution rate</t>
  </si>
  <si>
    <t>47.7%</t>
  </si>
  <si>
    <t>41.3%</t>
  </si>
  <si>
    <t>53.1%</t>
  </si>
  <si>
    <t>74.4%</t>
  </si>
  <si>
    <t>918%</t>
  </si>
  <si>
    <t>-11.3%</t>
  </si>
  <si>
    <t>31.6%</t>
  </si>
  <si>
    <t>Net sales
                                    1</t>
  </si>
  <si>
    <t>2,420</t>
  </si>
  <si>
    <t>2,582</t>
  </si>
  <si>
    <t>2,696</t>
  </si>
  <si>
    <t>2,226</t>
  </si>
  <si>
    <t>1,969</t>
  </si>
  <si>
    <t>1,720</t>
  </si>
  <si>
    <t>1,692</t>
  </si>
  <si>
    <t>1,765</t>
  </si>
  <si>
    <t>EBITDA
                                    1</t>
  </si>
  <si>
    <t>344.1</t>
  </si>
  <si>
    <t>331.6</t>
  </si>
  <si>
    <t>362.2</t>
  </si>
  <si>
    <t>258.8</t>
  </si>
  <si>
    <t>210</t>
  </si>
  <si>
    <t>161</t>
  </si>
  <si>
    <t>156.4</t>
  </si>
  <si>
    <t>172.6</t>
  </si>
  <si>
    <t>EBIT
                                    1</t>
  </si>
  <si>
    <t>267.4</t>
  </si>
  <si>
    <t>257.6</t>
  </si>
  <si>
    <t>285.9</t>
  </si>
  <si>
    <t>186.2</t>
  </si>
  <si>
    <t>139</t>
  </si>
  <si>
    <t>75.5</t>
  </si>
  <si>
    <t>75.85</t>
  </si>
  <si>
    <t>129.7</t>
  </si>
  <si>
    <t>Net income
                                    1</t>
  </si>
  <si>
    <t>173.6</t>
  </si>
  <si>
    <t>191.4</t>
  </si>
  <si>
    <t>147.3</t>
  </si>
  <si>
    <t>104.8</t>
  </si>
  <si>
    <t>8.595</t>
  </si>
  <si>
    <t>-105.4</t>
  </si>
  <si>
    <t>37.75</t>
  </si>
  <si>
    <t>Net Debt
                                    1</t>
  </si>
  <si>
    <t>26.33</t>
  </si>
  <si>
    <t>-88.51</t>
  </si>
  <si>
    <t>247</t>
  </si>
  <si>
    <t>192.2</t>
  </si>
  <si>
    <t>175.1</t>
  </si>
  <si>
    <t>Reference price
                                    2</t>
  </si>
  <si>
    <t>40.980</t>
  </si>
  <si>
    <t>54.630</t>
  </si>
  <si>
    <t>50.750</t>
  </si>
  <si>
    <t>42.160</t>
  </si>
  <si>
    <t>19.420</t>
  </si>
  <si>
    <t>6.220</t>
  </si>
  <si>
    <t>Nbr of stocks (in thousands)</t>
  </si>
  <si>
    <t>55,547</t>
  </si>
  <si>
    <t>51,031</t>
  </si>
  <si>
    <t>49,823</t>
  </si>
  <si>
    <t>49,420</t>
  </si>
  <si>
    <t>49,409</t>
  </si>
  <si>
    <t>49,711</t>
  </si>
  <si>
    <t>Announcement Date</t>
  </si>
  <si>
    <t>2/12/20</t>
  </si>
  <si>
    <t>2/11/21</t>
  </si>
  <si>
    <t>2/16/22</t>
  </si>
  <si>
    <t>2/15/23</t>
  </si>
  <si>
    <t>2/14/24</t>
  </si>
  <si>
    <t>address1</t>
  </si>
  <si>
    <t>75 West Center Street</t>
  </si>
  <si>
    <t>city</t>
  </si>
  <si>
    <t>Provo</t>
  </si>
  <si>
    <t>state</t>
  </si>
  <si>
    <t>UT</t>
  </si>
  <si>
    <t>zip</t>
  </si>
  <si>
    <t>84601</t>
  </si>
  <si>
    <t>country</t>
  </si>
  <si>
    <t>phone</t>
  </si>
  <si>
    <t>801 345 1000</t>
  </si>
  <si>
    <t>fax</t>
  </si>
  <si>
    <t>800 487 8000</t>
  </si>
  <si>
    <t>website</t>
  </si>
  <si>
    <t>https://www.nuskin.com</t>
  </si>
  <si>
    <t>industry</t>
  </si>
  <si>
    <t>Household &amp; Personal Products</t>
  </si>
  <si>
    <t>industryKey</t>
  </si>
  <si>
    <t>household-personal-products</t>
  </si>
  <si>
    <t>industryDisp</t>
  </si>
  <si>
    <t>sector</t>
  </si>
  <si>
    <t>Consumer Defensive</t>
  </si>
  <si>
    <t>sectorKey</t>
  </si>
  <si>
    <t>consumer-defensive</t>
  </si>
  <si>
    <t>sectorDisp</t>
  </si>
  <si>
    <t>longBusinessSummary</t>
  </si>
  <si>
    <t>Nu Skin Enterprises, Inc., together with its subsidiaries, engages in the development and distribution of various beauty and wellness products worldwide. It offers skin care devices, cosmetics, and other personal care products, including ageLOC LumiSpa and ageLOC LumiSpa iO; and nutricentials skin care products. The company also provides wellness products, such as LifePak nutritional supplements, ageLOC TR90 weight management system, and Beauty Focus Collagen+. In addition, it is involved in the research and product development of skin care products and nutritional supplements. The company sells its products under the Nu Skin, Pharmanex, and ageLOC brands through retail stores, website, digital platforms, and independent direct sellers and marketers, as well as a service center. Nu Skin Enterprises, Inc. was founded in 1984 and is headquartered in Provo, Utah.</t>
  </si>
  <si>
    <t>fullTimeEmployees</t>
  </si>
  <si>
    <t>companyOfficers</t>
  </si>
  <si>
    <t>[{'maxAge': 1, 'name': 'Mr. Steven J. Lund J.D.', 'age': 71, 'title': 'Co-Founder &amp; Executive Chairman of the Board', 'yearBorn': 1953, 'fiscalYear': 2023, 'totalPay': 856608, 'exercisedValue': 0, 'unexercisedValue': 0}, {'maxAge': 1, 'name': 'Mr. Ryan S. Napierski', 'age': 50, 'title': 'President, CEO &amp; Director', 'yearBorn': 1974, 'fiscalYear': 2023, 'totalPay': 1792505, 'exercisedValue': 329260, 'unexercisedValue': 0}, {'maxAge': 1, 'name': 'Mr. James D. Thomas', 'age': 45, 'title': 'Executive VP, Chief Accounting Officer &amp; CFO', 'yearBorn': 1979, 'fiscalYear': 2023, 'totalPay': 689297, 'exercisedValue': 0, 'unexercisedValue': 0}, {'maxAge': 1, 'name': 'Dr. Joseph Y. Chang Ph.D.', 'age': 71, 'title': 'Executive VP &amp; Chief Scientific Officer', 'yearBorn': 1953, 'fiscalYear': 2023, 'totalPay': 1123057, 'exercisedValue': 929774, 'unexercisedValue': 0}, {'maxAge': 1, 'name': 'Mr. Chayce David Clark', 'age': 41, 'title': 'Executive VP &amp; General Counsel', 'yearBorn': 1983, 'fiscalYear': 2023, 'totalPay': 896471, 'exercisedValue': 0, 'unexercisedValue': 0}, {'maxAge': 1, 'name': 'Mr. Steve Keith Hatchett', 'age': 52, 'title': 'Executive VP &amp; Chief Product Officer', 'yearBorn': 1972, 'fiscalYear': 2023, 'totalPay': 633262, 'exercisedValue': 197340, 'unexercisedValue': 0}, {'maxAge': 1, 'name': 'Mr. Blake M. Roney', 'age': 65, 'title': 'Founder', 'yearBorn': 1959, 'fiscalYear': 2023, 'totalPay': 621693, 'exercisedValue': 0, 'unexercisedValue': 979250}, {'maxAge': 1, 'name': 'Ms. Sandra N. Tillotson', 'age': 67, 'title': 'Founder', 'yearBorn': 1957, 'fiscalYear': 2023, 'totalPay': 1055983, 'exercisedValue': 0, 'unexercisedValue': 0}, {'maxAge': 1, 'name': 'Mr. Joe  Sueper', 'title': 'Senior VP &amp; CTO', 'fiscalYear': 2023, 'exercisedValue': 0, 'unexercisedValue': 0}, {'maxAge': 1, 'name': 'Mr. Mark L. Adams', 'age': 72, 'title': 'Chief Information Officer', 'yearBorn': 1952, 'fiscalYear': 2023, 'exercisedValue': 0, 'unexercisedValue': 0}]</t>
  </si>
  <si>
    <t>auditRisk</t>
  </si>
  <si>
    <t>boardRisk</t>
  </si>
  <si>
    <t>compensationRisk</t>
  </si>
  <si>
    <t>shareHolderRightsRisk</t>
  </si>
  <si>
    <t>overallRisk</t>
  </si>
  <si>
    <t>governanceEpochDate</t>
  </si>
  <si>
    <t>compensationAsOfEpochDate</t>
  </si>
  <si>
    <t>irWebsite</t>
  </si>
  <si>
    <t>http://ir.nuskin.com/phoenix.zhtml?c=103888&amp;p=irol-irhome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</si>
  <si>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</si>
  <si>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</si>
  <si>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</si>
  <si>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</si>
  <si>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</si>
  <si>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</si>
  <si>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</si>
  <si>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</si>
  <si>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</si>
  <si>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</si>
  <si>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</si>
  <si>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</si>
  <si>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</si>
  <si>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</si>
  <si>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</si>
  <si>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</si>
  <si>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</si>
  <si>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</si>
  <si>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</si>
  <si>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</si>
  <si>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</si>
  <si>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</si>
  <si>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</si>
  <si>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</si>
  <si>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</si>
  <si>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</si>
  <si>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</si>
  <si>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</si>
  <si>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</si>
  <si>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</si>
  <si>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</si>
  <si>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</si>
  <si>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</si>
  <si>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</si>
  <si>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</si>
  <si>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</si>
  <si>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</si>
  <si>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</si>
  <si>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</si>
  <si>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</si>
  <si>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</si>
  <si>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</si>
  <si>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</si>
  <si>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</si>
  <si>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</si>
  <si>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</si>
  <si>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</si>
  <si>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</si>
  <si>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</si>
  <si>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</si>
  <si>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</si>
  <si>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</si>
  <si>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</si>
  <si>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</si>
  <si>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</si>
  <si>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</si>
  <si>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</si>
  <si>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</si>
  <si>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</si>
  <si>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</si>
  <si>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</si>
  <si>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</si>
  <si>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</si>
  <si>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</si>
  <si>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</si>
  <si>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</si>
  <si>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</si>
  <si>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</si>
  <si>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</si>
  <si>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</si>
  <si>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</si>
  <si>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Nu Skin Enterprises, Inc.</t>
  </si>
  <si>
    <t>longName</t>
  </si>
  <si>
    <t>firstTradeDateEpochUtc</t>
  </si>
  <si>
    <t>timeZoneFullName</t>
  </si>
  <si>
    <t>America/New_York</t>
  </si>
  <si>
    <t>timeZoneShortName</t>
  </si>
  <si>
    <t>EST</t>
  </si>
  <si>
    <t>uuid</t>
  </si>
  <si>
    <t>a7dc2274-fd7b-3d99-8706-521383962011</t>
  </si>
  <si>
    <t>messageBoardId</t>
  </si>
  <si>
    <t>finmb_352094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</si>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</sst>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skin.com/" TargetMode="External"/><Relationship Id="rId2" Type="http://schemas.openxmlformats.org/officeDocument/2006/relationships/hyperlink" Target="http://ir.nuskin.com/phoenix.zhtml?c=10388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6.62</v>
      </c>
      <c r="C4" s="2"/>
      <c r="D4" s="2"/>
      <c r="E4" s="2"/>
      <c r="F4" s="2"/>
      <c r="G4" s="2"/>
      <c r="H4" s="2"/>
      <c r="I4" s="2"/>
      <c r="J4" s="2"/>
      <c r="K4" s="2"/>
      <c r="L4" s="2"/>
      <c r="M4" s="2"/>
      <c r="N4" s="2"/>
      <c r="O4" s="2"/>
      <c r="P4" s="2"/>
      <c r="Q4" s="2"/>
      <c r="R4" s="2"/>
      <c r="S4" s="2"/>
      <c r="T4" s="2"/>
      <c r="U4" s="2"/>
      <c r="V4" s="2"/>
      <c r="W4" s="2"/>
      <c r="X4" s="2"/>
      <c r="Y4" s="2"/>
      <c r="Z4" s="2"/>
    </row>
    <row r="5">
      <c r="A5" s="1" t="s">
        <v>7</v>
      </c>
      <c r="B5" s="1">
        <v>73.07034117363344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3.39526112E8</v>
      </c>
      <c r="C8" s="2"/>
      <c r="D8" s="2"/>
      <c r="E8" s="2"/>
      <c r="F8" s="2"/>
      <c r="G8" s="2"/>
      <c r="H8" s="2"/>
      <c r="I8" s="2"/>
      <c r="J8" s="2"/>
      <c r="K8" s="2"/>
      <c r="L8" s="2"/>
      <c r="M8" s="2"/>
      <c r="N8" s="2"/>
      <c r="O8" s="2"/>
      <c r="P8" s="2"/>
      <c r="Q8" s="2"/>
      <c r="R8" s="2"/>
      <c r="S8" s="2"/>
      <c r="T8" s="2"/>
      <c r="U8" s="2"/>
      <c r="V8" s="2"/>
      <c r="W8" s="2"/>
      <c r="X8" s="2"/>
      <c r="Y8" s="2"/>
      <c r="Z8" s="2"/>
    </row>
    <row r="9">
      <c r="A9" s="1" t="s">
        <v>13</v>
      </c>
      <c r="B9" s="1">
        <v>14.223</v>
      </c>
      <c r="C9" s="2"/>
      <c r="D9" s="2"/>
      <c r="E9" s="2"/>
      <c r="F9" s="2"/>
      <c r="G9" s="2"/>
      <c r="H9" s="2"/>
      <c r="I9" s="2"/>
      <c r="J9" s="2"/>
      <c r="K9" s="2"/>
      <c r="L9" s="2"/>
      <c r="M9" s="2"/>
      <c r="N9" s="2"/>
      <c r="O9" s="2"/>
      <c r="P9" s="2"/>
      <c r="Q9" s="2"/>
      <c r="R9" s="2"/>
      <c r="S9" s="2"/>
      <c r="T9" s="2"/>
      <c r="U9" s="2"/>
      <c r="V9" s="2"/>
      <c r="W9" s="2"/>
      <c r="X9" s="2"/>
      <c r="Y9" s="2"/>
      <c r="Z9" s="2"/>
    </row>
    <row r="10">
      <c r="A10" s="1" t="s">
        <v>14</v>
      </c>
      <c r="B10" s="1">
        <v>6.596867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189.0</v>
      </c>
      <c r="C2" s="1">
        <v>133.0</v>
      </c>
      <c r="D2" s="1">
        <v>143.0</v>
      </c>
      <c r="E2" s="1">
        <v>129.0</v>
      </c>
      <c r="F2" s="1">
        <v>122.0</v>
      </c>
      <c r="G2" s="1">
        <v>174.0</v>
      </c>
      <c r="H2" s="1">
        <v>191.0</v>
      </c>
      <c r="I2" s="1">
        <v>147.0</v>
      </c>
      <c r="J2" s="1">
        <v>105.0</v>
      </c>
      <c r="K2" s="1">
        <v>8.0</v>
      </c>
      <c r="L2" s="2"/>
      <c r="M2" s="2"/>
      <c r="N2" s="2"/>
      <c r="O2" s="2"/>
      <c r="P2" s="2"/>
      <c r="Q2" s="2"/>
      <c r="R2" s="2"/>
      <c r="S2" s="2"/>
      <c r="T2" s="2"/>
      <c r="U2" s="2"/>
      <c r="V2" s="2"/>
      <c r="W2" s="2"/>
      <c r="X2" s="2"/>
      <c r="Y2" s="2"/>
      <c r="Z2" s="2"/>
    </row>
    <row r="3">
      <c r="A3" s="1" t="s">
        <v>26</v>
      </c>
      <c r="B3" s="1">
        <v>46.0</v>
      </c>
      <c r="C3" s="1">
        <v>62.0</v>
      </c>
      <c r="D3" s="1">
        <v>64.0</v>
      </c>
      <c r="E3" s="1">
        <v>63.0</v>
      </c>
      <c r="F3" s="1">
        <v>64.0</v>
      </c>
      <c r="G3" s="1">
        <v>63.0</v>
      </c>
      <c r="H3" s="1">
        <v>64.0</v>
      </c>
      <c r="I3" s="1">
        <v>64.0</v>
      </c>
      <c r="J3" s="1">
        <v>61.0</v>
      </c>
      <c r="K3" s="1">
        <v>57.0</v>
      </c>
      <c r="L3" s="2"/>
      <c r="M3" s="2"/>
      <c r="N3" s="2"/>
      <c r="O3" s="2"/>
      <c r="P3" s="2"/>
      <c r="Q3" s="2"/>
      <c r="R3" s="2"/>
      <c r="S3" s="2"/>
      <c r="T3" s="2"/>
      <c r="U3" s="2"/>
      <c r="V3" s="2"/>
      <c r="W3" s="2"/>
      <c r="X3" s="2"/>
      <c r="Y3" s="2"/>
      <c r="Z3" s="2"/>
    </row>
    <row r="4">
      <c r="A4" s="1" t="s">
        <v>27</v>
      </c>
      <c r="B4" s="1">
        <v>8.0</v>
      </c>
      <c r="C4" s="1">
        <v>8.0</v>
      </c>
      <c r="D4" s="1">
        <v>8.0</v>
      </c>
      <c r="E4" s="1">
        <v>8.0</v>
      </c>
      <c r="F4" s="1">
        <v>18.0</v>
      </c>
      <c r="G4" s="1">
        <v>13.0</v>
      </c>
      <c r="H4" s="1">
        <v>9.0</v>
      </c>
      <c r="I4" s="1">
        <v>11.0</v>
      </c>
      <c r="J4" s="1">
        <v>9.0</v>
      </c>
      <c r="K4" s="1">
        <v>11.0</v>
      </c>
      <c r="L4" s="2"/>
      <c r="M4" s="2"/>
      <c r="N4" s="2"/>
      <c r="O4" s="2"/>
      <c r="P4" s="2"/>
      <c r="Q4" s="2"/>
      <c r="R4" s="2"/>
      <c r="S4" s="2"/>
      <c r="T4" s="2"/>
      <c r="U4" s="2"/>
      <c r="V4" s="2"/>
      <c r="W4" s="2"/>
      <c r="X4" s="2"/>
      <c r="Y4" s="2"/>
      <c r="Z4" s="2"/>
    </row>
    <row r="5">
      <c r="A5" s="1" t="s">
        <v>28</v>
      </c>
      <c r="B5" s="1">
        <v>54.0</v>
      </c>
      <c r="C5" s="1">
        <v>71.0</v>
      </c>
      <c r="D5" s="1">
        <v>72.0</v>
      </c>
      <c r="E5" s="1">
        <v>71.0</v>
      </c>
      <c r="F5" s="1">
        <v>83.0</v>
      </c>
      <c r="G5" s="1">
        <v>76.0</v>
      </c>
      <c r="H5" s="1">
        <v>73.0</v>
      </c>
      <c r="I5" s="1">
        <v>76.0</v>
      </c>
      <c r="J5" s="1">
        <v>71.0</v>
      </c>
      <c r="K5" s="1">
        <v>69.0</v>
      </c>
      <c r="L5" s="2"/>
      <c r="M5" s="2"/>
      <c r="N5" s="2"/>
      <c r="O5" s="2"/>
      <c r="P5" s="2"/>
      <c r="Q5" s="2"/>
      <c r="R5" s="2"/>
      <c r="S5" s="2"/>
      <c r="T5" s="2"/>
      <c r="U5" s="2"/>
      <c r="V5" s="2"/>
      <c r="W5" s="2"/>
      <c r="X5" s="2"/>
      <c r="Y5" s="2"/>
      <c r="Z5" s="2"/>
    </row>
    <row r="6">
      <c r="A6" s="1" t="s">
        <v>29</v>
      </c>
      <c r="B6" s="1">
        <v>0.0</v>
      </c>
      <c r="C6" s="1">
        <v>0.0</v>
      </c>
      <c r="D6" s="1">
        <v>0.0</v>
      </c>
      <c r="E6" s="1">
        <v>0.0</v>
      </c>
      <c r="F6" s="1">
        <v>0.0</v>
      </c>
      <c r="G6" s="1">
        <v>0.0</v>
      </c>
      <c r="H6" s="1">
        <v>3.0</v>
      </c>
      <c r="I6" s="1">
        <v>13.0</v>
      </c>
      <c r="J6" s="1">
        <v>3.0</v>
      </c>
      <c r="K6" s="1">
        <v>78.0</v>
      </c>
      <c r="L6" s="2"/>
      <c r="M6" s="2"/>
      <c r="N6" s="2"/>
      <c r="O6" s="2"/>
      <c r="P6" s="2"/>
      <c r="Q6" s="2"/>
      <c r="R6" s="2"/>
      <c r="S6" s="2"/>
      <c r="T6" s="2"/>
      <c r="U6" s="2"/>
      <c r="V6" s="2"/>
      <c r="W6" s="2"/>
      <c r="X6" s="2"/>
      <c r="Y6" s="2"/>
      <c r="Z6" s="2"/>
    </row>
    <row r="7">
      <c r="A7" s="1" t="s">
        <v>30</v>
      </c>
      <c r="B7" s="1">
        <v>0.0</v>
      </c>
      <c r="C7" s="1">
        <v>0.0</v>
      </c>
      <c r="D7" s="1">
        <v>0.0</v>
      </c>
      <c r="E7" s="1">
        <v>0.0</v>
      </c>
      <c r="F7" s="1">
        <v>-13.0</v>
      </c>
      <c r="G7" s="1">
        <v>0.0</v>
      </c>
      <c r="H7" s="1">
        <v>0.0</v>
      </c>
      <c r="I7" s="1">
        <v>-18.0</v>
      </c>
      <c r="J7" s="1">
        <v>0.0</v>
      </c>
      <c r="K7" s="1">
        <v>0.0</v>
      </c>
      <c r="L7" s="2"/>
      <c r="M7" s="2"/>
      <c r="N7" s="2"/>
      <c r="O7" s="2"/>
      <c r="P7" s="2"/>
      <c r="Q7" s="2"/>
      <c r="R7" s="2"/>
      <c r="S7" s="2"/>
      <c r="T7" s="2"/>
      <c r="U7" s="2"/>
      <c r="V7" s="2"/>
      <c r="W7" s="2"/>
      <c r="X7" s="2"/>
      <c r="Y7" s="2"/>
      <c r="Z7" s="2"/>
    </row>
    <row r="8">
      <c r="A8" s="1" t="s">
        <v>31</v>
      </c>
      <c r="B8" s="1">
        <v>0.0</v>
      </c>
      <c r="C8" s="1">
        <v>0.0</v>
      </c>
      <c r="D8" s="1">
        <v>0.0</v>
      </c>
      <c r="E8" s="1">
        <v>0.0</v>
      </c>
      <c r="F8" s="1">
        <v>48.0</v>
      </c>
      <c r="G8" s="1">
        <v>0.0</v>
      </c>
      <c r="H8" s="1">
        <v>0.0</v>
      </c>
      <c r="I8" s="1">
        <v>31.0</v>
      </c>
      <c r="J8" s="1">
        <v>10.0</v>
      </c>
      <c r="K8" s="1">
        <v>1.0</v>
      </c>
      <c r="L8" s="2"/>
      <c r="M8" s="2"/>
      <c r="N8" s="2"/>
      <c r="O8" s="2"/>
      <c r="P8" s="2"/>
      <c r="Q8" s="2"/>
      <c r="R8" s="2"/>
      <c r="S8" s="2"/>
      <c r="T8" s="2"/>
      <c r="U8" s="2"/>
      <c r="V8" s="2"/>
      <c r="W8" s="2"/>
      <c r="X8" s="2"/>
      <c r="Y8" s="2"/>
      <c r="Z8" s="2"/>
    </row>
    <row r="9">
      <c r="A9" s="1" t="s">
        <v>32</v>
      </c>
      <c r="B9" s="1">
        <v>0.0</v>
      </c>
      <c r="C9" s="1">
        <v>0.0</v>
      </c>
      <c r="D9" s="1">
        <v>0.0</v>
      </c>
      <c r="E9" s="1">
        <v>-1.0</v>
      </c>
      <c r="F9" s="1">
        <v>-45.0</v>
      </c>
      <c r="G9" s="1">
        <v>0.0</v>
      </c>
      <c r="H9" s="1">
        <v>0.0</v>
      </c>
      <c r="I9" s="1">
        <v>0.0</v>
      </c>
      <c r="J9" s="1">
        <v>0.0</v>
      </c>
      <c r="K9" s="1">
        <v>0.0</v>
      </c>
      <c r="L9" s="2"/>
      <c r="M9" s="2"/>
      <c r="N9" s="2"/>
      <c r="O9" s="2"/>
      <c r="P9" s="2"/>
      <c r="Q9" s="2"/>
      <c r="R9" s="2"/>
      <c r="S9" s="2"/>
      <c r="T9" s="2"/>
      <c r="U9" s="2"/>
      <c r="V9" s="2"/>
      <c r="W9" s="2"/>
      <c r="X9" s="2"/>
      <c r="Y9" s="2"/>
      <c r="Z9" s="2"/>
    </row>
    <row r="10">
      <c r="A10" s="1" t="s">
        <v>33</v>
      </c>
      <c r="B10" s="1">
        <v>17.0</v>
      </c>
      <c r="C10" s="1">
        <v>7.0</v>
      </c>
      <c r="D10" s="1">
        <v>8.0</v>
      </c>
      <c r="E10" s="1">
        <v>19.0</v>
      </c>
      <c r="F10" s="1">
        <v>26.0</v>
      </c>
      <c r="G10" s="1">
        <v>9.0</v>
      </c>
      <c r="H10" s="1">
        <v>24.0</v>
      </c>
      <c r="I10" s="1">
        <v>23.0</v>
      </c>
      <c r="J10" s="1">
        <v>12.0</v>
      </c>
      <c r="K10" s="1">
        <v>15.0</v>
      </c>
      <c r="L10" s="2"/>
      <c r="M10" s="2"/>
      <c r="N10" s="2"/>
      <c r="O10" s="2"/>
      <c r="P10" s="2"/>
      <c r="Q10" s="2"/>
      <c r="R10" s="2"/>
      <c r="S10" s="2"/>
      <c r="T10" s="2"/>
      <c r="U10" s="2"/>
      <c r="V10" s="2"/>
      <c r="W10" s="2"/>
      <c r="X10" s="2"/>
      <c r="Y10" s="2"/>
      <c r="Z10" s="2"/>
    </row>
    <row r="11">
      <c r="A11" s="1" t="s">
        <v>34</v>
      </c>
      <c r="B11" s="1">
        <v>64.0</v>
      </c>
      <c r="C11" s="1">
        <v>44.0</v>
      </c>
      <c r="D11" s="1">
        <v>22.0</v>
      </c>
      <c r="E11" s="1">
        <v>36.0</v>
      </c>
      <c r="F11" s="1">
        <v>8.0</v>
      </c>
      <c r="G11" s="1">
        <v>50.0</v>
      </c>
      <c r="H11" s="1">
        <v>33.0</v>
      </c>
      <c r="I11" s="1">
        <v>61.0</v>
      </c>
      <c r="J11" s="1">
        <v>1.0</v>
      </c>
      <c r="K11" s="1">
        <v>104.0</v>
      </c>
      <c r="L11" s="2"/>
      <c r="M11" s="2"/>
      <c r="N11" s="2"/>
      <c r="O11" s="2"/>
      <c r="P11" s="2"/>
      <c r="Q11" s="2"/>
      <c r="R11" s="2"/>
      <c r="S11" s="2"/>
      <c r="T11" s="2"/>
      <c r="U11" s="2"/>
      <c r="V11" s="2"/>
      <c r="W11" s="2"/>
      <c r="X11" s="2"/>
      <c r="Y11" s="2"/>
      <c r="Z11" s="2"/>
    </row>
    <row r="12">
      <c r="A12" s="1" t="s">
        <v>35</v>
      </c>
      <c r="B12" s="1">
        <v>30.0</v>
      </c>
      <c r="C12" s="1">
        <v>-2.0</v>
      </c>
      <c r="D12" s="1">
        <v>3.0</v>
      </c>
      <c r="E12" s="1">
        <v>-10.0</v>
      </c>
      <c r="F12" s="1">
        <v>-10.0</v>
      </c>
      <c r="G12" s="1">
        <v>2.0</v>
      </c>
      <c r="H12" s="1">
        <v>-11.0</v>
      </c>
      <c r="I12" s="1">
        <v>20.0</v>
      </c>
      <c r="J12" s="1">
        <v>-11.0</v>
      </c>
      <c r="K12" s="1">
        <v>-22.0</v>
      </c>
      <c r="L12" s="2"/>
      <c r="M12" s="2"/>
      <c r="N12" s="2"/>
      <c r="O12" s="2"/>
      <c r="P12" s="2"/>
      <c r="Q12" s="2"/>
      <c r="R12" s="2"/>
      <c r="S12" s="2"/>
      <c r="T12" s="2"/>
      <c r="U12" s="2"/>
      <c r="V12" s="2"/>
      <c r="W12" s="2"/>
      <c r="X12" s="2"/>
      <c r="Y12" s="2"/>
      <c r="Z12" s="2"/>
    </row>
    <row r="13">
      <c r="A13" s="1" t="s">
        <v>36</v>
      </c>
      <c r="B13" s="1">
        <v>-16.0</v>
      </c>
      <c r="C13" s="1">
        <v>59.0</v>
      </c>
      <c r="D13" s="1">
        <v>9.0</v>
      </c>
      <c r="E13" s="1">
        <v>7.0</v>
      </c>
      <c r="F13" s="1">
        <v>-33.0</v>
      </c>
      <c r="G13" s="1">
        <v>18.0</v>
      </c>
      <c r="H13" s="1">
        <v>-31.0</v>
      </c>
      <c r="I13" s="1">
        <v>-95.0</v>
      </c>
      <c r="J13" s="1">
        <v>40.0</v>
      </c>
      <c r="K13" s="1">
        <v>-13.0</v>
      </c>
      <c r="L13" s="2"/>
      <c r="M13" s="2"/>
      <c r="N13" s="2"/>
      <c r="O13" s="2"/>
      <c r="P13" s="2"/>
      <c r="Q13" s="2"/>
      <c r="R13" s="2"/>
      <c r="S13" s="2"/>
      <c r="T13" s="2"/>
      <c r="U13" s="2"/>
      <c r="V13" s="2"/>
      <c r="W13" s="2"/>
      <c r="X13" s="2"/>
      <c r="Y13" s="2"/>
      <c r="Z13" s="2"/>
    </row>
    <row r="14">
      <c r="A14" s="1" t="s">
        <v>37</v>
      </c>
      <c r="B14" s="1">
        <v>-45.0</v>
      </c>
      <c r="C14" s="1">
        <v>-4.0</v>
      </c>
      <c r="D14" s="1">
        <v>13.0</v>
      </c>
      <c r="E14" s="1">
        <v>6.0</v>
      </c>
      <c r="F14" s="1">
        <v>-9.0</v>
      </c>
      <c r="G14" s="1">
        <v>-7.0</v>
      </c>
      <c r="H14" s="1">
        <v>24.0</v>
      </c>
      <c r="I14" s="1">
        <v>-13.0</v>
      </c>
      <c r="J14" s="1">
        <v>9.0</v>
      </c>
      <c r="K14" s="1">
        <v>-10.0</v>
      </c>
      <c r="L14" s="2"/>
      <c r="M14" s="2"/>
      <c r="N14" s="2"/>
      <c r="O14" s="2"/>
      <c r="P14" s="2"/>
      <c r="Q14" s="2"/>
      <c r="R14" s="2"/>
      <c r="S14" s="2"/>
      <c r="T14" s="2"/>
      <c r="U14" s="2"/>
      <c r="V14" s="2"/>
      <c r="W14" s="2"/>
      <c r="X14" s="2"/>
      <c r="Y14" s="2"/>
      <c r="Z14" s="2"/>
    </row>
    <row r="15">
      <c r="A15" s="1" t="s">
        <v>38</v>
      </c>
      <c r="B15" s="1">
        <v>-351.0</v>
      </c>
      <c r="C15" s="1">
        <v>12.0</v>
      </c>
      <c r="D15" s="1">
        <v>1.0</v>
      </c>
      <c r="E15" s="1">
        <v>32.0</v>
      </c>
      <c r="F15" s="1">
        <v>-18.0</v>
      </c>
      <c r="G15" s="1">
        <v>-146.0</v>
      </c>
      <c r="H15" s="1">
        <v>70.0</v>
      </c>
      <c r="I15" s="1">
        <v>-105.0</v>
      </c>
      <c r="J15" s="1">
        <v>-131.0</v>
      </c>
      <c r="K15" s="1">
        <v>-35.0</v>
      </c>
      <c r="L15" s="2"/>
      <c r="M15" s="2"/>
      <c r="N15" s="2"/>
      <c r="O15" s="2"/>
      <c r="P15" s="2"/>
      <c r="Q15" s="2"/>
      <c r="R15" s="2"/>
      <c r="S15" s="2"/>
      <c r="T15" s="2"/>
      <c r="U15" s="2"/>
      <c r="V15" s="2"/>
      <c r="W15" s="2"/>
      <c r="X15" s="2"/>
      <c r="Y15" s="2"/>
      <c r="Z15" s="2"/>
    </row>
    <row r="16">
      <c r="A16" s="1" t="s">
        <v>39</v>
      </c>
      <c r="B16" s="1">
        <v>-56.0</v>
      </c>
      <c r="C16" s="1">
        <v>322.0</v>
      </c>
      <c r="D16" s="1">
        <v>275.0</v>
      </c>
      <c r="E16" s="1">
        <v>303.0</v>
      </c>
      <c r="F16" s="1">
        <v>203.0</v>
      </c>
      <c r="G16" s="1">
        <v>178.0</v>
      </c>
      <c r="H16" s="1">
        <v>379.0</v>
      </c>
      <c r="I16" s="1">
        <v>142.0</v>
      </c>
      <c r="J16" s="1">
        <v>108.0</v>
      </c>
      <c r="K16" s="1">
        <v>119.0</v>
      </c>
      <c r="L16" s="2"/>
      <c r="M16" s="2"/>
      <c r="N16" s="2"/>
      <c r="O16" s="2"/>
      <c r="P16" s="2"/>
      <c r="Q16" s="2"/>
      <c r="R16" s="2"/>
      <c r="S16" s="2"/>
      <c r="T16" s="2"/>
      <c r="U16" s="2"/>
      <c r="V16" s="2"/>
      <c r="W16" s="2"/>
      <c r="X16" s="2"/>
      <c r="Y16" s="2"/>
      <c r="Z16" s="2"/>
    </row>
    <row r="17">
      <c r="A17" s="1" t="s">
        <v>40</v>
      </c>
      <c r="B17" s="1">
        <v>-101.0</v>
      </c>
      <c r="C17" s="1">
        <v>-56.0</v>
      </c>
      <c r="D17" s="1">
        <v>-50.0</v>
      </c>
      <c r="E17" s="1">
        <v>-60.0</v>
      </c>
      <c r="F17" s="1">
        <v>-70.0</v>
      </c>
      <c r="G17" s="1">
        <v>-66.0</v>
      </c>
      <c r="H17" s="1">
        <v>-63.0</v>
      </c>
      <c r="I17" s="1">
        <v>-68.0</v>
      </c>
      <c r="J17" s="1">
        <v>-59.0</v>
      </c>
      <c r="K17" s="1">
        <v>-58.0</v>
      </c>
      <c r="L17" s="2"/>
      <c r="M17" s="2"/>
      <c r="N17" s="2"/>
      <c r="O17" s="2"/>
      <c r="P17" s="2"/>
      <c r="Q17" s="2"/>
      <c r="R17" s="2"/>
      <c r="S17" s="2"/>
      <c r="T17" s="2"/>
      <c r="U17" s="2"/>
      <c r="V17" s="2"/>
      <c r="W17" s="2"/>
      <c r="X17" s="2"/>
      <c r="Y17" s="2"/>
      <c r="Z17" s="2"/>
    </row>
    <row r="18">
      <c r="A18" s="1" t="s">
        <v>41</v>
      </c>
      <c r="B18" s="1">
        <v>0.0</v>
      </c>
      <c r="C18" s="1">
        <v>0.0</v>
      </c>
      <c r="D18" s="1">
        <v>-8.0</v>
      </c>
      <c r="E18" s="1">
        <v>-31.0</v>
      </c>
      <c r="F18" s="1">
        <v>-38.0</v>
      </c>
      <c r="G18" s="1">
        <v>-8.0</v>
      </c>
      <c r="H18" s="1">
        <v>-14.0</v>
      </c>
      <c r="I18" s="1">
        <v>-18.0</v>
      </c>
      <c r="J18" s="1">
        <v>0.0</v>
      </c>
      <c r="K18" s="1">
        <v>-77.0</v>
      </c>
      <c r="L18" s="2"/>
      <c r="M18" s="2"/>
      <c r="N18" s="2"/>
      <c r="O18" s="2"/>
      <c r="P18" s="2"/>
      <c r="Q18" s="2"/>
      <c r="R18" s="2"/>
      <c r="S18" s="2"/>
      <c r="T18" s="2"/>
      <c r="U18" s="2"/>
      <c r="V18" s="2"/>
      <c r="W18" s="2"/>
      <c r="X18" s="2"/>
      <c r="Y18" s="2"/>
      <c r="Z18" s="2"/>
    </row>
    <row r="19">
      <c r="A19" s="1" t="s">
        <v>42</v>
      </c>
      <c r="B19" s="1">
        <v>9.0</v>
      </c>
      <c r="C19" s="1">
        <v>-4.0</v>
      </c>
      <c r="D19" s="1">
        <v>1.0</v>
      </c>
      <c r="E19" s="1">
        <v>-6.0</v>
      </c>
      <c r="F19" s="1">
        <v>11.0</v>
      </c>
      <c r="G19" s="1">
        <v>2.0</v>
      </c>
      <c r="H19" s="1">
        <v>-65.0</v>
      </c>
      <c r="I19" s="1">
        <v>-1.0</v>
      </c>
      <c r="J19" s="1">
        <v>-8.0</v>
      </c>
      <c r="K19" s="1">
        <v>1.0</v>
      </c>
      <c r="L19" s="2"/>
      <c r="M19" s="2"/>
      <c r="N19" s="2"/>
      <c r="O19" s="2"/>
      <c r="P19" s="2"/>
      <c r="Q19" s="2"/>
      <c r="R19" s="2"/>
      <c r="S19" s="2"/>
      <c r="T19" s="2"/>
      <c r="U19" s="2"/>
      <c r="V19" s="2"/>
      <c r="W19" s="2"/>
      <c r="X19" s="2"/>
      <c r="Y19" s="2"/>
      <c r="Z19" s="2"/>
    </row>
    <row r="20">
      <c r="A20" s="1" t="s">
        <v>43</v>
      </c>
      <c r="B20" s="1">
        <v>-91.0</v>
      </c>
      <c r="C20" s="1">
        <v>-60.0</v>
      </c>
      <c r="D20" s="1">
        <v>-57.0</v>
      </c>
      <c r="E20" s="1">
        <v>-91.0</v>
      </c>
      <c r="F20" s="1">
        <v>-109.0</v>
      </c>
      <c r="G20" s="1">
        <v>-71.0</v>
      </c>
      <c r="H20" s="1">
        <v>-79.0</v>
      </c>
      <c r="I20" s="1">
        <v>-88.0</v>
      </c>
      <c r="J20" s="1">
        <v>-67.0</v>
      </c>
      <c r="K20" s="1">
        <v>-135.0</v>
      </c>
      <c r="L20" s="2"/>
      <c r="M20" s="2"/>
      <c r="N20" s="2"/>
      <c r="O20" s="2"/>
      <c r="P20" s="2"/>
      <c r="Q20" s="2"/>
      <c r="R20" s="2"/>
      <c r="S20" s="2"/>
      <c r="T20" s="2"/>
      <c r="U20" s="2"/>
      <c r="V20" s="2"/>
      <c r="W20" s="2"/>
      <c r="X20" s="2"/>
      <c r="Y20" s="2"/>
      <c r="Z20" s="2"/>
    </row>
    <row r="21" ht="15.75" customHeight="1">
      <c r="A21" s="1" t="s">
        <v>44</v>
      </c>
      <c r="B21" s="1">
        <v>416.0</v>
      </c>
      <c r="C21" s="1">
        <v>36.0</v>
      </c>
      <c r="D21" s="1">
        <v>234.0</v>
      </c>
      <c r="E21" s="1">
        <v>67.0</v>
      </c>
      <c r="F21" s="1">
        <v>582.0</v>
      </c>
      <c r="G21" s="1">
        <v>145.0</v>
      </c>
      <c r="H21" s="1">
        <v>115.0</v>
      </c>
      <c r="I21" s="1">
        <v>155.0</v>
      </c>
      <c r="J21" s="1">
        <v>460.0</v>
      </c>
      <c r="K21" s="1">
        <v>110.0</v>
      </c>
      <c r="L21" s="2"/>
      <c r="M21" s="2"/>
      <c r="N21" s="2"/>
      <c r="O21" s="2"/>
      <c r="P21" s="2"/>
      <c r="Q21" s="2"/>
      <c r="R21" s="2"/>
      <c r="S21" s="2"/>
      <c r="T21" s="2"/>
      <c r="U21" s="2"/>
      <c r="V21" s="2"/>
      <c r="W21" s="2"/>
      <c r="X21" s="2"/>
      <c r="Y21" s="2"/>
      <c r="Z21" s="2"/>
    </row>
    <row r="22" ht="15.75" customHeight="1">
      <c r="A22" s="1" t="s">
        <v>45</v>
      </c>
      <c r="B22" s="1">
        <v>416.0</v>
      </c>
      <c r="C22" s="1">
        <v>36.0</v>
      </c>
      <c r="D22" s="1">
        <v>234.0</v>
      </c>
      <c r="E22" s="1">
        <v>67.0</v>
      </c>
      <c r="F22" s="1">
        <v>582.0</v>
      </c>
      <c r="G22" s="1">
        <v>145.0</v>
      </c>
      <c r="H22" s="1">
        <v>115.0</v>
      </c>
      <c r="I22" s="1">
        <v>155.0</v>
      </c>
      <c r="J22" s="1">
        <v>460.0</v>
      </c>
      <c r="K22" s="1">
        <v>110.0</v>
      </c>
      <c r="L22" s="2"/>
      <c r="M22" s="2"/>
      <c r="N22" s="2"/>
      <c r="O22" s="2"/>
      <c r="P22" s="2"/>
      <c r="Q22" s="2"/>
      <c r="R22" s="2"/>
      <c r="S22" s="2"/>
      <c r="T22" s="2"/>
      <c r="U22" s="2"/>
      <c r="V22" s="2"/>
      <c r="W22" s="2"/>
      <c r="X22" s="2"/>
      <c r="Y22" s="2"/>
      <c r="Z22" s="2"/>
    </row>
    <row r="23" ht="15.75" customHeight="1">
      <c r="A23" s="1" t="s">
        <v>46</v>
      </c>
      <c r="B23" s="1">
        <v>-334.0</v>
      </c>
      <c r="C23" s="1">
        <v>-35.0</v>
      </c>
      <c r="D23" s="1">
        <v>-56.0</v>
      </c>
      <c r="E23" s="1">
        <v>-103.0</v>
      </c>
      <c r="F23" s="1">
        <v>-552.0</v>
      </c>
      <c r="G23" s="1">
        <v>-214.0</v>
      </c>
      <c r="H23" s="1">
        <v>-143.0</v>
      </c>
      <c r="I23" s="1">
        <v>-117.0</v>
      </c>
      <c r="J23" s="1">
        <v>-434.0</v>
      </c>
      <c r="K23" s="1">
        <v>-13.0</v>
      </c>
      <c r="L23" s="2"/>
      <c r="M23" s="2"/>
      <c r="N23" s="2"/>
      <c r="O23" s="2"/>
      <c r="P23" s="2"/>
      <c r="Q23" s="2"/>
      <c r="R23" s="2"/>
      <c r="S23" s="2"/>
      <c r="T23" s="2"/>
      <c r="U23" s="2"/>
      <c r="V23" s="2"/>
      <c r="W23" s="2"/>
      <c r="X23" s="2"/>
      <c r="Y23" s="2"/>
      <c r="Z23" s="2"/>
    </row>
    <row r="24" ht="15.75" customHeight="1">
      <c r="A24" s="1" t="s">
        <v>47</v>
      </c>
      <c r="B24" s="1">
        <v>-334.0</v>
      </c>
      <c r="C24" s="1">
        <v>-35.0</v>
      </c>
      <c r="D24" s="1">
        <v>-56.0</v>
      </c>
      <c r="E24" s="1">
        <v>-103.0</v>
      </c>
      <c r="F24" s="1">
        <v>-552.0</v>
      </c>
      <c r="G24" s="1">
        <v>-214.0</v>
      </c>
      <c r="H24" s="1">
        <v>-143.0</v>
      </c>
      <c r="I24" s="1">
        <v>-117.0</v>
      </c>
      <c r="J24" s="1">
        <v>-434.0</v>
      </c>
      <c r="K24" s="1">
        <v>-13.0</v>
      </c>
      <c r="L24" s="2"/>
      <c r="M24" s="2"/>
      <c r="N24" s="2"/>
      <c r="O24" s="2"/>
      <c r="P24" s="2"/>
      <c r="Q24" s="2"/>
      <c r="R24" s="2"/>
      <c r="S24" s="2"/>
      <c r="T24" s="2"/>
      <c r="U24" s="2"/>
      <c r="V24" s="2"/>
      <c r="W24" s="2"/>
      <c r="X24" s="2"/>
      <c r="Y24" s="2"/>
      <c r="Z24" s="2"/>
    </row>
    <row r="25" ht="15.75" customHeight="1">
      <c r="A25" s="1" t="s">
        <v>48</v>
      </c>
      <c r="B25" s="1">
        <v>0.0</v>
      </c>
      <c r="C25" s="1">
        <v>3.0</v>
      </c>
      <c r="D25" s="1">
        <v>14.0</v>
      </c>
      <c r="E25" s="1">
        <v>24.0</v>
      </c>
      <c r="F25" s="1">
        <v>10.0</v>
      </c>
      <c r="G25" s="1">
        <v>0.0</v>
      </c>
      <c r="H25" s="1">
        <v>5.0</v>
      </c>
      <c r="I25" s="1">
        <v>13.0</v>
      </c>
      <c r="J25" s="1">
        <v>27.0</v>
      </c>
      <c r="K25" s="1">
        <v>4.0</v>
      </c>
      <c r="L25" s="2"/>
      <c r="M25" s="2"/>
      <c r="N25" s="2"/>
      <c r="O25" s="2"/>
      <c r="P25" s="2"/>
      <c r="Q25" s="2"/>
      <c r="R25" s="2"/>
      <c r="S25" s="2"/>
      <c r="T25" s="2"/>
      <c r="U25" s="2"/>
      <c r="V25" s="2"/>
      <c r="W25" s="2"/>
      <c r="X25" s="2"/>
      <c r="Y25" s="2"/>
      <c r="Z25" s="2"/>
    </row>
    <row r="26" ht="15.75" customHeight="1">
      <c r="A26" s="1" t="s">
        <v>49</v>
      </c>
      <c r="B26" s="1">
        <v>-48.0</v>
      </c>
      <c r="C26" s="1">
        <v>-164.0</v>
      </c>
      <c r="D26" s="1">
        <v>-247.0</v>
      </c>
      <c r="E26" s="1">
        <v>-71.0</v>
      </c>
      <c r="F26" s="1">
        <v>-69.0</v>
      </c>
      <c r="G26" s="1">
        <v>-3.0</v>
      </c>
      <c r="H26" s="1">
        <v>-144.0</v>
      </c>
      <c r="I26" s="1">
        <v>-80.0</v>
      </c>
      <c r="J26" s="1">
        <v>-70.0</v>
      </c>
      <c r="K26" s="1">
        <v>-13.0</v>
      </c>
      <c r="L26" s="2"/>
      <c r="M26" s="2"/>
      <c r="N26" s="2"/>
      <c r="O26" s="2"/>
      <c r="P26" s="2"/>
      <c r="Q26" s="2"/>
      <c r="R26" s="2"/>
      <c r="S26" s="2"/>
      <c r="T26" s="2"/>
      <c r="U26" s="2"/>
      <c r="V26" s="2"/>
      <c r="W26" s="2"/>
      <c r="X26" s="2"/>
      <c r="Y26" s="2"/>
      <c r="Z26" s="2"/>
    </row>
    <row r="27" ht="15.75" customHeight="1">
      <c r="A27" s="1" t="s">
        <v>50</v>
      </c>
      <c r="B27" s="1">
        <v>-81.0</v>
      </c>
      <c r="C27" s="1">
        <v>-81.0</v>
      </c>
      <c r="D27" s="1">
        <v>-78.0</v>
      </c>
      <c r="E27" s="1">
        <v>-76.0</v>
      </c>
      <c r="F27" s="1">
        <v>-80.0</v>
      </c>
      <c r="G27" s="1">
        <v>-82.0</v>
      </c>
      <c r="H27" s="1">
        <v>-78.0</v>
      </c>
      <c r="I27" s="1">
        <v>-76.0</v>
      </c>
      <c r="J27" s="1">
        <v>-77.0</v>
      </c>
      <c r="K27" s="1">
        <v>-77.0</v>
      </c>
      <c r="L27" s="2"/>
      <c r="M27" s="2"/>
      <c r="N27" s="2"/>
      <c r="O27" s="2"/>
      <c r="P27" s="2"/>
      <c r="Q27" s="2"/>
      <c r="R27" s="2"/>
      <c r="S27" s="2"/>
      <c r="T27" s="2"/>
      <c r="U27" s="2"/>
      <c r="V27" s="2"/>
      <c r="W27" s="2"/>
      <c r="X27" s="2"/>
      <c r="Y27" s="2"/>
      <c r="Z27" s="2"/>
    </row>
    <row r="28" ht="15.75" customHeight="1">
      <c r="A28" s="1" t="s">
        <v>51</v>
      </c>
      <c r="B28" s="1">
        <v>-81.0</v>
      </c>
      <c r="C28" s="1">
        <v>-81.0</v>
      </c>
      <c r="D28" s="1">
        <v>-78.0</v>
      </c>
      <c r="E28" s="1">
        <v>-76.0</v>
      </c>
      <c r="F28" s="1">
        <v>-80.0</v>
      </c>
      <c r="G28" s="1">
        <v>-82.0</v>
      </c>
      <c r="H28" s="1">
        <v>-78.0</v>
      </c>
      <c r="I28" s="1">
        <v>-76.0</v>
      </c>
      <c r="J28" s="1">
        <v>-77.0</v>
      </c>
      <c r="K28" s="1">
        <v>-77.0</v>
      </c>
      <c r="L28" s="2"/>
      <c r="M28" s="2"/>
      <c r="N28" s="2"/>
      <c r="O28" s="2"/>
      <c r="P28" s="2"/>
      <c r="Q28" s="2"/>
      <c r="R28" s="2"/>
      <c r="S28" s="2"/>
      <c r="T28" s="2"/>
      <c r="U28" s="2"/>
      <c r="V28" s="2"/>
      <c r="W28" s="2"/>
      <c r="X28" s="2"/>
      <c r="Y28" s="2"/>
      <c r="Z28" s="2"/>
    </row>
    <row r="29" ht="15.75" customHeight="1">
      <c r="A29" s="1" t="s">
        <v>52</v>
      </c>
      <c r="B29" s="1">
        <v>6.0</v>
      </c>
      <c r="C29" s="1">
        <v>5.0</v>
      </c>
      <c r="D29" s="1">
        <v>-94.0</v>
      </c>
      <c r="E29" s="1">
        <v>0.0</v>
      </c>
      <c r="F29" s="1">
        <v>-7.0</v>
      </c>
      <c r="G29" s="1">
        <v>0.0</v>
      </c>
      <c r="H29" s="1">
        <v>0.0</v>
      </c>
      <c r="I29" s="1">
        <v>0.0</v>
      </c>
      <c r="J29" s="1">
        <v>-5.0</v>
      </c>
      <c r="K29" s="1">
        <v>0.0</v>
      </c>
      <c r="L29" s="2"/>
      <c r="M29" s="2"/>
      <c r="N29" s="2"/>
      <c r="O29" s="2"/>
      <c r="P29" s="2"/>
      <c r="Q29" s="2"/>
      <c r="R29" s="2"/>
      <c r="S29" s="2"/>
      <c r="T29" s="2"/>
      <c r="U29" s="2"/>
      <c r="V29" s="2"/>
      <c r="W29" s="2"/>
      <c r="X29" s="2"/>
      <c r="Y29" s="2"/>
      <c r="Z29" s="2"/>
    </row>
    <row r="30" ht="15.75" customHeight="1">
      <c r="A30" s="1" t="s">
        <v>53</v>
      </c>
      <c r="B30" s="1">
        <v>-41.0</v>
      </c>
      <c r="C30" s="1">
        <v>-236.0</v>
      </c>
      <c r="D30" s="1">
        <v>-135.0</v>
      </c>
      <c r="E30" s="1">
        <v>-160.0</v>
      </c>
      <c r="F30" s="1">
        <v>-117.0</v>
      </c>
      <c r="G30" s="1">
        <v>-155.0</v>
      </c>
      <c r="H30" s="1">
        <v>-245.0</v>
      </c>
      <c r="I30" s="1">
        <v>-105.0</v>
      </c>
      <c r="J30" s="1">
        <v>-99.0</v>
      </c>
      <c r="K30" s="1">
        <v>10.0</v>
      </c>
      <c r="L30" s="2"/>
      <c r="M30" s="2"/>
      <c r="N30" s="2"/>
      <c r="O30" s="2"/>
      <c r="P30" s="2"/>
      <c r="Q30" s="2"/>
      <c r="R30" s="2"/>
      <c r="S30" s="2"/>
      <c r="T30" s="2"/>
      <c r="U30" s="2"/>
      <c r="V30" s="2"/>
      <c r="W30" s="2"/>
      <c r="X30" s="2"/>
      <c r="Y30" s="2"/>
      <c r="Z30" s="2"/>
    </row>
    <row r="31" ht="15.75" customHeight="1">
      <c r="A31" s="1" t="s">
        <v>54</v>
      </c>
      <c r="B31" s="1">
        <v>-47.0</v>
      </c>
      <c r="C31" s="1">
        <v>-24.0</v>
      </c>
      <c r="D31" s="1">
        <v>-14.0</v>
      </c>
      <c r="E31" s="1">
        <v>18.0</v>
      </c>
      <c r="F31" s="1">
        <v>-16.0</v>
      </c>
      <c r="G31" s="1">
        <v>-3.0</v>
      </c>
      <c r="H31" s="1">
        <v>12.0</v>
      </c>
      <c r="I31" s="1">
        <v>-11.0</v>
      </c>
      <c r="J31" s="1">
        <v>-16.0</v>
      </c>
      <c r="K31" s="1">
        <v>-3.0</v>
      </c>
      <c r="L31" s="2"/>
      <c r="M31" s="2"/>
      <c r="N31" s="2"/>
      <c r="O31" s="2"/>
      <c r="P31" s="2"/>
      <c r="Q31" s="2"/>
      <c r="R31" s="2"/>
      <c r="S31" s="2"/>
      <c r="T31" s="2"/>
      <c r="U31" s="2"/>
      <c r="V31" s="2"/>
      <c r="W31" s="2"/>
      <c r="X31" s="2"/>
      <c r="Y31" s="2"/>
      <c r="Z31" s="2"/>
    </row>
    <row r="32" ht="15.75" customHeight="1">
      <c r="A32" s="1" t="s">
        <v>55</v>
      </c>
      <c r="B32" s="1">
        <v>-237.0</v>
      </c>
      <c r="C32" s="1">
        <v>93.0</v>
      </c>
      <c r="D32" s="1">
        <v>67.0</v>
      </c>
      <c r="E32" s="1">
        <v>69.0</v>
      </c>
      <c r="F32" s="1">
        <v>-39.0</v>
      </c>
      <c r="G32" s="1">
        <v>-51.0</v>
      </c>
      <c r="H32" s="1">
        <v>67.0</v>
      </c>
      <c r="I32" s="1">
        <v>-63.0</v>
      </c>
      <c r="J32" s="1">
        <v>-74.0</v>
      </c>
      <c r="K32" s="1">
        <v>-8.0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5.0</v>
      </c>
      <c r="C34" s="1">
        <v>7.0</v>
      </c>
      <c r="D34" s="1">
        <v>11.0</v>
      </c>
      <c r="E34" s="1">
        <v>18.0</v>
      </c>
      <c r="F34" s="1">
        <v>20.0</v>
      </c>
      <c r="G34" s="1">
        <v>17.0</v>
      </c>
      <c r="H34" s="1">
        <v>11.0</v>
      </c>
      <c r="I34" s="1">
        <v>8.0</v>
      </c>
      <c r="J34" s="1">
        <v>14.0</v>
      </c>
      <c r="K34" s="1">
        <v>33.0</v>
      </c>
      <c r="L34" s="2"/>
      <c r="M34" s="2"/>
      <c r="N34" s="2"/>
      <c r="O34" s="2"/>
      <c r="P34" s="2"/>
      <c r="Q34" s="2"/>
      <c r="R34" s="2"/>
      <c r="S34" s="2"/>
      <c r="T34" s="2"/>
      <c r="U34" s="2"/>
      <c r="V34" s="2"/>
      <c r="W34" s="2"/>
      <c r="X34" s="2"/>
      <c r="Y34" s="2"/>
      <c r="Z34" s="2"/>
    </row>
    <row r="35" ht="15.75" customHeight="1">
      <c r="A35" s="1" t="s">
        <v>58</v>
      </c>
      <c r="B35" s="1">
        <v>171.0</v>
      </c>
      <c r="C35" s="1">
        <v>49.0</v>
      </c>
      <c r="D35" s="1">
        <v>40.0</v>
      </c>
      <c r="E35" s="1">
        <v>78.0</v>
      </c>
      <c r="F35" s="1">
        <v>123.0</v>
      </c>
      <c r="G35" s="1">
        <v>97.0</v>
      </c>
      <c r="H35" s="1">
        <v>56.0</v>
      </c>
      <c r="I35" s="1">
        <v>96.0</v>
      </c>
      <c r="J35" s="1">
        <v>42.0</v>
      </c>
      <c r="K35" s="1">
        <v>32.0</v>
      </c>
      <c r="L35" s="2"/>
      <c r="M35" s="2"/>
      <c r="N35" s="2"/>
      <c r="O35" s="2"/>
      <c r="P35" s="2"/>
      <c r="Q35" s="2"/>
      <c r="R35" s="2"/>
      <c r="S35" s="2"/>
      <c r="T35" s="2"/>
      <c r="U35" s="2"/>
      <c r="V35" s="2"/>
      <c r="W35" s="2"/>
      <c r="X35" s="2"/>
      <c r="Y35" s="2"/>
      <c r="Z35" s="2"/>
    </row>
    <row r="36" ht="15.75" customHeight="1">
      <c r="A36" s="1" t="s">
        <v>59</v>
      </c>
      <c r="B36" s="1">
        <v>-149.0</v>
      </c>
      <c r="C36" s="1">
        <v>306.0</v>
      </c>
      <c r="D36" s="1">
        <v>218.0</v>
      </c>
      <c r="E36" s="1">
        <v>248.0</v>
      </c>
      <c r="F36" s="1">
        <v>164.0</v>
      </c>
      <c r="G36" s="1">
        <v>100.0</v>
      </c>
      <c r="H36" s="1">
        <v>312.0</v>
      </c>
      <c r="I36" s="1">
        <v>56.0</v>
      </c>
      <c r="J36" s="1">
        <v>91.0</v>
      </c>
      <c r="K36" s="1">
        <v>114.0</v>
      </c>
      <c r="L36" s="2"/>
      <c r="M36" s="2"/>
      <c r="N36" s="2"/>
      <c r="O36" s="2"/>
      <c r="P36" s="2"/>
      <c r="Q36" s="2"/>
      <c r="R36" s="2"/>
      <c r="S36" s="2"/>
      <c r="T36" s="2"/>
      <c r="U36" s="2"/>
      <c r="V36" s="2"/>
      <c r="W36" s="2"/>
      <c r="X36" s="2"/>
      <c r="Y36" s="2"/>
      <c r="Z36" s="2"/>
    </row>
    <row r="37" ht="15.75" customHeight="1">
      <c r="A37" s="1" t="s">
        <v>60</v>
      </c>
      <c r="B37" s="1">
        <v>-145.0</v>
      </c>
      <c r="C37" s="1">
        <v>311.0</v>
      </c>
      <c r="D37" s="1">
        <v>228.0</v>
      </c>
      <c r="E37" s="1">
        <v>262.0</v>
      </c>
      <c r="F37" s="1">
        <v>178.0</v>
      </c>
      <c r="G37" s="1">
        <v>112.0</v>
      </c>
      <c r="H37" s="1">
        <v>320.0</v>
      </c>
      <c r="I37" s="1">
        <v>63.0</v>
      </c>
      <c r="J37" s="1">
        <v>99.0</v>
      </c>
      <c r="K37" s="1">
        <v>130.0</v>
      </c>
      <c r="L37" s="2"/>
      <c r="M37" s="2"/>
      <c r="N37" s="2"/>
      <c r="O37" s="2"/>
      <c r="P37" s="2"/>
      <c r="Q37" s="2"/>
      <c r="R37" s="2"/>
      <c r="S37" s="2"/>
      <c r="T37" s="2"/>
      <c r="U37" s="2"/>
      <c r="V37" s="2"/>
      <c r="W37" s="2"/>
      <c r="X37" s="2"/>
      <c r="Y37" s="2"/>
      <c r="Z37" s="2"/>
    </row>
    <row r="38" ht="15.75" customHeight="1">
      <c r="A38" s="1" t="s">
        <v>61</v>
      </c>
      <c r="B38" s="1">
        <v>336.0</v>
      </c>
      <c r="C38" s="1">
        <v>-136.0</v>
      </c>
      <c r="D38" s="1">
        <v>-32.0</v>
      </c>
      <c r="E38" s="1">
        <v>-59.0</v>
      </c>
      <c r="F38" s="1">
        <v>60.0</v>
      </c>
      <c r="G38" s="1">
        <v>75.0</v>
      </c>
      <c r="H38" s="1">
        <v>-125.0</v>
      </c>
      <c r="I38" s="1">
        <v>150.0</v>
      </c>
      <c r="J38" s="1">
        <v>41.0</v>
      </c>
      <c r="K38" s="1">
        <v>-20.0</v>
      </c>
      <c r="L38" s="2"/>
      <c r="M38" s="2"/>
      <c r="N38" s="2"/>
      <c r="O38" s="2"/>
      <c r="P38" s="2"/>
      <c r="Q38" s="2"/>
      <c r="R38" s="2"/>
      <c r="S38" s="2"/>
      <c r="T38" s="2"/>
      <c r="U38" s="2"/>
      <c r="V38" s="2"/>
      <c r="W38" s="2"/>
      <c r="X38" s="2"/>
      <c r="Y38" s="2"/>
      <c r="Z38" s="2"/>
    </row>
    <row r="39" ht="15.75" customHeight="1">
      <c r="A39" s="1" t="s">
        <v>62</v>
      </c>
      <c r="B39" s="1">
        <v>82.0</v>
      </c>
      <c r="C39" s="1">
        <v>70.0</v>
      </c>
      <c r="D39" s="1">
        <v>178.0</v>
      </c>
      <c r="E39" s="1">
        <v>-36.0</v>
      </c>
      <c r="F39" s="1">
        <v>29.0</v>
      </c>
      <c r="G39" s="1">
        <v>-69.0</v>
      </c>
      <c r="H39" s="1">
        <v>-28.0</v>
      </c>
      <c r="I39" s="1">
        <v>38.0</v>
      </c>
      <c r="J39" s="1">
        <v>25.0</v>
      </c>
      <c r="K39" s="1">
        <v>96.0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288.0</v>
      </c>
      <c r="C3" s="1">
        <v>289.0</v>
      </c>
      <c r="D3" s="1">
        <v>357.0</v>
      </c>
      <c r="E3" s="1">
        <v>426.0</v>
      </c>
      <c r="F3" s="1">
        <v>387.0</v>
      </c>
      <c r="G3" s="1">
        <v>336.0</v>
      </c>
      <c r="H3" s="1">
        <v>403.0</v>
      </c>
      <c r="I3" s="1">
        <v>340.0</v>
      </c>
      <c r="J3" s="1">
        <v>265.0</v>
      </c>
      <c r="K3" s="1">
        <v>256.0</v>
      </c>
      <c r="L3" s="2"/>
      <c r="M3" s="2"/>
      <c r="N3" s="2"/>
      <c r="O3" s="2"/>
      <c r="P3" s="2"/>
      <c r="Q3" s="2"/>
      <c r="R3" s="2"/>
      <c r="S3" s="2"/>
      <c r="T3" s="2"/>
      <c r="U3" s="2"/>
      <c r="V3" s="2"/>
      <c r="W3" s="2"/>
      <c r="X3" s="2"/>
      <c r="Y3" s="2"/>
      <c r="Z3" s="2"/>
    </row>
    <row r="4">
      <c r="A4" s="1" t="s">
        <v>65</v>
      </c>
      <c r="B4" s="1">
        <v>13.0</v>
      </c>
      <c r="C4" s="1">
        <v>15.0</v>
      </c>
      <c r="D4" s="1">
        <v>11.0</v>
      </c>
      <c r="E4" s="1">
        <v>12.0</v>
      </c>
      <c r="F4" s="1">
        <v>12.0</v>
      </c>
      <c r="G4" s="1">
        <v>9.0</v>
      </c>
      <c r="H4" s="1">
        <v>54.0</v>
      </c>
      <c r="I4" s="1">
        <v>16.0</v>
      </c>
      <c r="J4" s="1">
        <v>14.0</v>
      </c>
      <c r="K4" s="1">
        <v>14.0</v>
      </c>
      <c r="L4" s="2"/>
      <c r="M4" s="2"/>
      <c r="N4" s="2"/>
      <c r="O4" s="2"/>
      <c r="P4" s="2"/>
      <c r="Q4" s="2"/>
      <c r="R4" s="2"/>
      <c r="S4" s="2"/>
      <c r="T4" s="2"/>
      <c r="U4" s="2"/>
      <c r="V4" s="2"/>
      <c r="W4" s="2"/>
      <c r="X4" s="2"/>
      <c r="Y4" s="2"/>
      <c r="Z4" s="2"/>
    </row>
    <row r="5">
      <c r="A5" s="1" t="s">
        <v>66</v>
      </c>
      <c r="B5" s="1">
        <v>0.0</v>
      </c>
      <c r="C5" s="1">
        <v>0.0</v>
      </c>
      <c r="D5" s="1">
        <v>0.0</v>
      </c>
      <c r="E5" s="1">
        <v>0.0</v>
      </c>
      <c r="F5" s="1">
        <v>0.0</v>
      </c>
      <c r="G5" s="1">
        <v>0.0</v>
      </c>
      <c r="H5" s="1">
        <v>0.0</v>
      </c>
      <c r="I5" s="1">
        <v>0.0</v>
      </c>
      <c r="J5" s="1">
        <v>9.0</v>
      </c>
      <c r="K5" s="1">
        <v>8.0</v>
      </c>
      <c r="L5" s="2"/>
      <c r="M5" s="2"/>
      <c r="N5" s="2"/>
      <c r="O5" s="2"/>
      <c r="P5" s="2"/>
      <c r="Q5" s="2"/>
      <c r="R5" s="2"/>
      <c r="S5" s="2"/>
      <c r="T5" s="2"/>
      <c r="U5" s="2"/>
      <c r="V5" s="2"/>
      <c r="W5" s="2"/>
      <c r="X5" s="2"/>
      <c r="Y5" s="2"/>
      <c r="Z5" s="2"/>
    </row>
    <row r="6">
      <c r="A6" s="1" t="s">
        <v>67</v>
      </c>
      <c r="B6" s="1">
        <v>301.0</v>
      </c>
      <c r="C6" s="1">
        <v>305.0</v>
      </c>
      <c r="D6" s="1">
        <v>369.0</v>
      </c>
      <c r="E6" s="1">
        <v>439.0</v>
      </c>
      <c r="F6" s="1">
        <v>400.0</v>
      </c>
      <c r="G6" s="1">
        <v>345.0</v>
      </c>
      <c r="H6" s="1">
        <v>457.0</v>
      </c>
      <c r="I6" s="1">
        <v>356.0</v>
      </c>
      <c r="J6" s="1">
        <v>289.0</v>
      </c>
      <c r="K6" s="1">
        <v>279.0</v>
      </c>
      <c r="L6" s="2"/>
      <c r="M6" s="2"/>
      <c r="N6" s="2"/>
      <c r="O6" s="2"/>
      <c r="P6" s="2"/>
      <c r="Q6" s="2"/>
      <c r="R6" s="2"/>
      <c r="S6" s="2"/>
      <c r="T6" s="2"/>
      <c r="U6" s="2"/>
      <c r="V6" s="2"/>
      <c r="W6" s="2"/>
      <c r="X6" s="2"/>
      <c r="Y6" s="2"/>
      <c r="Z6" s="2"/>
    </row>
    <row r="7">
      <c r="A7" s="1" t="s">
        <v>68</v>
      </c>
      <c r="B7" s="1">
        <v>35.0</v>
      </c>
      <c r="C7" s="1">
        <v>35.0</v>
      </c>
      <c r="D7" s="1">
        <v>31.0</v>
      </c>
      <c r="E7" s="1">
        <v>33.0</v>
      </c>
      <c r="F7" s="1">
        <v>53.0</v>
      </c>
      <c r="G7" s="1">
        <v>50.0</v>
      </c>
      <c r="H7" s="1">
        <v>63.0</v>
      </c>
      <c r="I7" s="1">
        <v>41.0</v>
      </c>
      <c r="J7" s="1">
        <v>47.0</v>
      </c>
      <c r="K7" s="1">
        <v>72.0</v>
      </c>
      <c r="L7" s="2"/>
      <c r="M7" s="2"/>
      <c r="N7" s="2"/>
      <c r="O7" s="2"/>
      <c r="P7" s="2"/>
      <c r="Q7" s="2"/>
      <c r="R7" s="2"/>
      <c r="S7" s="2"/>
      <c r="T7" s="2"/>
      <c r="U7" s="2"/>
      <c r="V7" s="2"/>
      <c r="W7" s="2"/>
      <c r="X7" s="2"/>
      <c r="Y7" s="2"/>
      <c r="Z7" s="2"/>
    </row>
    <row r="8">
      <c r="A8" s="1" t="s">
        <v>69</v>
      </c>
      <c r="B8" s="1">
        <v>35.0</v>
      </c>
      <c r="C8" s="1">
        <v>35.0</v>
      </c>
      <c r="D8" s="1">
        <v>31.0</v>
      </c>
      <c r="E8" s="1">
        <v>33.0</v>
      </c>
      <c r="F8" s="1">
        <v>53.0</v>
      </c>
      <c r="G8" s="1">
        <v>50.0</v>
      </c>
      <c r="H8" s="1">
        <v>63.0</v>
      </c>
      <c r="I8" s="1">
        <v>41.0</v>
      </c>
      <c r="J8" s="1">
        <v>47.0</v>
      </c>
      <c r="K8" s="1">
        <v>72.0</v>
      </c>
      <c r="L8" s="2"/>
      <c r="M8" s="2"/>
      <c r="N8" s="2"/>
      <c r="O8" s="2"/>
      <c r="P8" s="2"/>
      <c r="Q8" s="2"/>
      <c r="R8" s="2"/>
      <c r="S8" s="2"/>
      <c r="T8" s="2"/>
      <c r="U8" s="2"/>
      <c r="V8" s="2"/>
      <c r="W8" s="2"/>
      <c r="X8" s="2"/>
      <c r="Y8" s="2"/>
      <c r="Z8" s="2"/>
    </row>
    <row r="9">
      <c r="A9" s="1" t="s">
        <v>70</v>
      </c>
      <c r="B9" s="1">
        <v>338.0</v>
      </c>
      <c r="C9" s="1">
        <v>265.0</v>
      </c>
      <c r="D9" s="1">
        <v>250.0</v>
      </c>
      <c r="E9" s="1">
        <v>263.0</v>
      </c>
      <c r="F9" s="1">
        <v>299.0</v>
      </c>
      <c r="G9" s="1">
        <v>280.0</v>
      </c>
      <c r="H9" s="1">
        <v>318.0</v>
      </c>
      <c r="I9" s="1">
        <v>406.0</v>
      </c>
      <c r="J9" s="1">
        <v>350.0</v>
      </c>
      <c r="K9" s="1">
        <v>286.0</v>
      </c>
      <c r="L9" s="2"/>
      <c r="M9" s="2"/>
      <c r="N9" s="2"/>
      <c r="O9" s="2"/>
      <c r="P9" s="2"/>
      <c r="Q9" s="2"/>
      <c r="R9" s="2"/>
      <c r="S9" s="2"/>
      <c r="T9" s="2"/>
      <c r="U9" s="2"/>
      <c r="V9" s="2"/>
      <c r="W9" s="2"/>
      <c r="X9" s="2"/>
      <c r="Y9" s="2"/>
      <c r="Z9" s="2"/>
    </row>
    <row r="10">
      <c r="A10" s="1" t="s">
        <v>71</v>
      </c>
      <c r="B10" s="1">
        <v>17.0</v>
      </c>
      <c r="C10" s="1">
        <v>20.0</v>
      </c>
      <c r="D10" s="1">
        <v>22.0</v>
      </c>
      <c r="E10" s="1">
        <v>23.0</v>
      </c>
      <c r="F10" s="1">
        <v>25.0</v>
      </c>
      <c r="G10" s="1">
        <v>30.0</v>
      </c>
      <c r="H10" s="1">
        <v>38.0</v>
      </c>
      <c r="I10" s="1">
        <v>34.0</v>
      </c>
      <c r="J10" s="1">
        <v>34.0</v>
      </c>
      <c r="K10" s="1">
        <v>27.0</v>
      </c>
      <c r="L10" s="2"/>
      <c r="M10" s="2"/>
      <c r="N10" s="2"/>
      <c r="O10" s="2"/>
      <c r="P10" s="2"/>
      <c r="Q10" s="2"/>
      <c r="R10" s="2"/>
      <c r="S10" s="2"/>
      <c r="T10" s="2"/>
      <c r="U10" s="2"/>
      <c r="V10" s="2"/>
      <c r="W10" s="2"/>
      <c r="X10" s="2"/>
      <c r="Y10" s="2"/>
      <c r="Z10" s="2"/>
    </row>
    <row r="11">
      <c r="A11" s="1" t="s">
        <v>72</v>
      </c>
      <c r="B11" s="1">
        <v>40.0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100.0</v>
      </c>
      <c r="C12" s="1">
        <v>80.0</v>
      </c>
      <c r="D12" s="1">
        <v>41.0</v>
      </c>
      <c r="E12" s="1">
        <v>18.0</v>
      </c>
      <c r="F12" s="1">
        <v>22.0</v>
      </c>
      <c r="G12" s="1">
        <v>33.0</v>
      </c>
      <c r="H12" s="1">
        <v>25.0</v>
      </c>
      <c r="I12" s="1">
        <v>35.0</v>
      </c>
      <c r="J12" s="1">
        <v>39.0</v>
      </c>
      <c r="K12" s="1">
        <v>36.0</v>
      </c>
      <c r="L12" s="2"/>
      <c r="M12" s="2"/>
      <c r="N12" s="2"/>
      <c r="O12" s="2"/>
      <c r="P12" s="2"/>
      <c r="Q12" s="2"/>
      <c r="R12" s="2"/>
      <c r="S12" s="2"/>
      <c r="T12" s="2"/>
      <c r="U12" s="2"/>
      <c r="V12" s="2"/>
      <c r="W12" s="2"/>
      <c r="X12" s="2"/>
      <c r="Y12" s="2"/>
      <c r="Z12" s="2"/>
    </row>
    <row r="13">
      <c r="A13" s="1" t="s">
        <v>74</v>
      </c>
      <c r="B13" s="1">
        <v>835.0</v>
      </c>
      <c r="C13" s="1">
        <v>706.0</v>
      </c>
      <c r="D13" s="1">
        <v>714.0</v>
      </c>
      <c r="E13" s="1">
        <v>778.0</v>
      </c>
      <c r="F13" s="1">
        <v>799.0</v>
      </c>
      <c r="G13" s="1">
        <v>740.0</v>
      </c>
      <c r="H13" s="1">
        <v>903.0</v>
      </c>
      <c r="I13" s="1">
        <v>873.0</v>
      </c>
      <c r="J13" s="1">
        <v>760.0</v>
      </c>
      <c r="K13" s="1">
        <v>702.0</v>
      </c>
      <c r="L13" s="2"/>
      <c r="M13" s="2"/>
      <c r="N13" s="2"/>
      <c r="O13" s="2"/>
      <c r="P13" s="2"/>
      <c r="Q13" s="2"/>
      <c r="R13" s="2"/>
      <c r="S13" s="2"/>
      <c r="T13" s="2"/>
      <c r="U13" s="2"/>
      <c r="V13" s="2"/>
      <c r="W13" s="2"/>
      <c r="X13" s="2"/>
      <c r="Y13" s="2"/>
      <c r="Z13" s="2"/>
    </row>
    <row r="14">
      <c r="A14" s="1" t="s">
        <v>75</v>
      </c>
      <c r="B14" s="1">
        <v>637.0</v>
      </c>
      <c r="C14" s="1">
        <v>666.0</v>
      </c>
      <c r="D14" s="1">
        <v>678.0</v>
      </c>
      <c r="E14" s="1">
        <v>751.0</v>
      </c>
      <c r="F14" s="1">
        <v>788.0</v>
      </c>
      <c r="G14" s="1">
        <v>929.0</v>
      </c>
      <c r="H14" s="1">
        <v>983.0</v>
      </c>
      <c r="I14" s="1">
        <v>947.0</v>
      </c>
      <c r="J14" s="1">
        <v>900.0</v>
      </c>
      <c r="K14" s="1">
        <v>889.0</v>
      </c>
      <c r="L14" s="2"/>
      <c r="M14" s="2"/>
      <c r="N14" s="2"/>
      <c r="O14" s="2"/>
      <c r="P14" s="2"/>
      <c r="Q14" s="2"/>
      <c r="R14" s="2"/>
      <c r="S14" s="2"/>
      <c r="T14" s="2"/>
      <c r="U14" s="2"/>
      <c r="V14" s="2"/>
      <c r="W14" s="2"/>
      <c r="X14" s="2"/>
      <c r="Y14" s="2"/>
      <c r="Z14" s="2"/>
    </row>
    <row r="15">
      <c r="A15" s="1" t="s">
        <v>76</v>
      </c>
      <c r="B15" s="1">
        <v>-172.0</v>
      </c>
      <c r="C15" s="1">
        <v>-212.0</v>
      </c>
      <c r="D15" s="1">
        <v>-234.0</v>
      </c>
      <c r="E15" s="1">
        <v>-286.0</v>
      </c>
      <c r="F15" s="1">
        <v>-323.0</v>
      </c>
      <c r="G15" s="1">
        <v>-331.0</v>
      </c>
      <c r="H15" s="1">
        <v>-350.0</v>
      </c>
      <c r="I15" s="1">
        <v>-366.0</v>
      </c>
      <c r="J15" s="1">
        <v>-342.0</v>
      </c>
      <c r="K15" s="1">
        <v>-355.0</v>
      </c>
      <c r="L15" s="2"/>
      <c r="M15" s="2"/>
      <c r="N15" s="2"/>
      <c r="O15" s="2"/>
      <c r="P15" s="2"/>
      <c r="Q15" s="2"/>
      <c r="R15" s="2"/>
      <c r="S15" s="2"/>
      <c r="T15" s="2"/>
      <c r="U15" s="2"/>
      <c r="V15" s="2"/>
      <c r="W15" s="2"/>
      <c r="X15" s="2"/>
      <c r="Y15" s="2"/>
      <c r="Z15" s="2"/>
    </row>
    <row r="16">
      <c r="A16" s="1" t="s">
        <v>77</v>
      </c>
      <c r="B16" s="1">
        <v>465.0</v>
      </c>
      <c r="C16" s="1">
        <v>455.0</v>
      </c>
      <c r="D16" s="1">
        <v>445.0</v>
      </c>
      <c r="E16" s="1">
        <v>465.0</v>
      </c>
      <c r="F16" s="1">
        <v>465.0</v>
      </c>
      <c r="G16" s="1">
        <v>598.0</v>
      </c>
      <c r="H16" s="1">
        <v>633.0</v>
      </c>
      <c r="I16" s="1">
        <v>581.0</v>
      </c>
      <c r="J16" s="1">
        <v>558.0</v>
      </c>
      <c r="K16" s="1">
        <v>534.0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35.0</v>
      </c>
      <c r="J17" s="1">
        <v>50.0</v>
      </c>
      <c r="K17" s="1">
        <v>40.0</v>
      </c>
      <c r="L17" s="2"/>
      <c r="M17" s="2"/>
      <c r="N17" s="2"/>
      <c r="O17" s="2"/>
      <c r="P17" s="2"/>
      <c r="Q17" s="2"/>
      <c r="R17" s="2"/>
      <c r="S17" s="2"/>
      <c r="T17" s="2"/>
      <c r="U17" s="2"/>
      <c r="V17" s="2"/>
      <c r="W17" s="2"/>
      <c r="X17" s="2"/>
      <c r="Y17" s="2"/>
      <c r="Z17" s="2"/>
    </row>
    <row r="18">
      <c r="A18" s="1" t="s">
        <v>79</v>
      </c>
      <c r="B18" s="1">
        <v>112.0</v>
      </c>
      <c r="C18" s="1">
        <v>112.0</v>
      </c>
      <c r="D18" s="1">
        <v>115.0</v>
      </c>
      <c r="E18" s="1">
        <v>115.0</v>
      </c>
      <c r="F18" s="1">
        <v>197.0</v>
      </c>
      <c r="G18" s="1">
        <v>197.0</v>
      </c>
      <c r="H18" s="1">
        <v>203.0</v>
      </c>
      <c r="I18" s="1">
        <v>206.0</v>
      </c>
      <c r="J18" s="1">
        <v>206.0</v>
      </c>
      <c r="K18" s="1">
        <v>231.0</v>
      </c>
      <c r="L18" s="2"/>
      <c r="M18" s="2"/>
      <c r="N18" s="2"/>
      <c r="O18" s="2"/>
      <c r="P18" s="2"/>
      <c r="Q18" s="2"/>
      <c r="R18" s="2"/>
      <c r="S18" s="2"/>
      <c r="T18" s="2"/>
      <c r="U18" s="2"/>
      <c r="V18" s="2"/>
      <c r="W18" s="2"/>
      <c r="X18" s="2"/>
      <c r="Y18" s="2"/>
      <c r="Z18" s="2"/>
    </row>
    <row r="19">
      <c r="A19" s="1" t="s">
        <v>80</v>
      </c>
      <c r="B19" s="1">
        <v>75.0</v>
      </c>
      <c r="C19" s="1">
        <v>67.0</v>
      </c>
      <c r="D19" s="1">
        <v>63.0</v>
      </c>
      <c r="E19" s="1">
        <v>67.0</v>
      </c>
      <c r="F19" s="1">
        <v>89.0</v>
      </c>
      <c r="G19" s="1">
        <v>80.0</v>
      </c>
      <c r="H19" s="1">
        <v>89.0</v>
      </c>
      <c r="I19" s="1">
        <v>76.0</v>
      </c>
      <c r="J19" s="1">
        <v>66.0</v>
      </c>
      <c r="K19" s="1">
        <v>105.0</v>
      </c>
      <c r="L19" s="2"/>
      <c r="M19" s="2"/>
      <c r="N19" s="2"/>
      <c r="O19" s="2"/>
      <c r="P19" s="2"/>
      <c r="Q19" s="2"/>
      <c r="R19" s="2"/>
      <c r="S19" s="2"/>
      <c r="T19" s="2"/>
      <c r="U19" s="2"/>
      <c r="V19" s="2"/>
      <c r="W19" s="2"/>
      <c r="X19" s="2"/>
      <c r="Y19" s="2"/>
      <c r="Z19" s="2"/>
    </row>
    <row r="20">
      <c r="A20" s="1" t="s">
        <v>81</v>
      </c>
      <c r="B20" s="1">
        <v>15.0</v>
      </c>
      <c r="C20" s="1">
        <v>40.0</v>
      </c>
      <c r="D20" s="1">
        <v>35.0</v>
      </c>
      <c r="E20" s="1">
        <v>33.0</v>
      </c>
      <c r="F20" s="1">
        <v>37.0</v>
      </c>
      <c r="G20" s="1">
        <v>30.0</v>
      </c>
      <c r="H20" s="1">
        <v>35.0</v>
      </c>
      <c r="I20" s="1">
        <v>26.0</v>
      </c>
      <c r="J20" s="1">
        <v>89.0</v>
      </c>
      <c r="K20" s="1">
        <v>106.0</v>
      </c>
      <c r="L20" s="2"/>
      <c r="M20" s="2"/>
      <c r="N20" s="2"/>
      <c r="O20" s="2"/>
      <c r="P20" s="2"/>
      <c r="Q20" s="2"/>
      <c r="R20" s="2"/>
      <c r="S20" s="2"/>
      <c r="T20" s="2"/>
      <c r="U20" s="2"/>
      <c r="V20" s="2"/>
      <c r="W20" s="2"/>
      <c r="X20" s="2"/>
      <c r="Y20" s="2"/>
      <c r="Z20" s="2"/>
    </row>
    <row r="21" ht="15.75" customHeight="1">
      <c r="A21" s="1" t="s">
        <v>82</v>
      </c>
      <c r="B21" s="1">
        <v>112.0</v>
      </c>
      <c r="C21" s="1">
        <v>125.0</v>
      </c>
      <c r="D21" s="1">
        <v>101.0</v>
      </c>
      <c r="E21" s="1">
        <v>131.0</v>
      </c>
      <c r="F21" s="1">
        <v>107.0</v>
      </c>
      <c r="G21" s="1">
        <v>123.0</v>
      </c>
      <c r="H21" s="1">
        <v>93.0</v>
      </c>
      <c r="I21" s="1">
        <v>107.0</v>
      </c>
      <c r="J21" s="1">
        <v>90.0</v>
      </c>
      <c r="K21" s="1">
        <v>88.0</v>
      </c>
      <c r="L21" s="2"/>
      <c r="M21" s="2"/>
      <c r="N21" s="2"/>
      <c r="O21" s="2"/>
      <c r="P21" s="2"/>
      <c r="Q21" s="2"/>
      <c r="R21" s="2"/>
      <c r="S21" s="2"/>
      <c r="T21" s="2"/>
      <c r="U21" s="2"/>
      <c r="V21" s="2"/>
      <c r="W21" s="2"/>
      <c r="X21" s="2"/>
      <c r="Y21" s="2"/>
      <c r="Z21" s="2"/>
    </row>
    <row r="22" ht="15.75" customHeight="1">
      <c r="A22" s="1" t="s">
        <v>83</v>
      </c>
      <c r="B22" s="1">
        <v>1610.0</v>
      </c>
      <c r="C22" s="1">
        <v>1510.0</v>
      </c>
      <c r="D22" s="1">
        <v>1470.0</v>
      </c>
      <c r="E22" s="1">
        <v>1590.0</v>
      </c>
      <c r="F22" s="1">
        <v>1690.0</v>
      </c>
      <c r="G22" s="1">
        <v>1770.0</v>
      </c>
      <c r="H22" s="1">
        <v>1960.0</v>
      </c>
      <c r="I22" s="1">
        <v>1910.0</v>
      </c>
      <c r="J22" s="1">
        <v>1820.0</v>
      </c>
      <c r="K22" s="1">
        <v>1810.0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34.0</v>
      </c>
      <c r="C24" s="1">
        <v>28.0</v>
      </c>
      <c r="D24" s="1">
        <v>41.0</v>
      </c>
      <c r="E24" s="1">
        <v>50.0</v>
      </c>
      <c r="F24" s="1">
        <v>47.0</v>
      </c>
      <c r="G24" s="1">
        <v>38.0</v>
      </c>
      <c r="H24" s="1">
        <v>66.0</v>
      </c>
      <c r="I24" s="1">
        <v>49.0</v>
      </c>
      <c r="J24" s="1">
        <v>53.0</v>
      </c>
      <c r="K24" s="1">
        <v>43.0</v>
      </c>
      <c r="L24" s="2"/>
      <c r="M24" s="2"/>
      <c r="N24" s="2"/>
      <c r="O24" s="2"/>
      <c r="P24" s="2"/>
      <c r="Q24" s="2"/>
      <c r="R24" s="2"/>
      <c r="S24" s="2"/>
      <c r="T24" s="2"/>
      <c r="U24" s="2"/>
      <c r="V24" s="2"/>
      <c r="W24" s="2"/>
      <c r="X24" s="2"/>
      <c r="Y24" s="2"/>
      <c r="Z24" s="2"/>
    </row>
    <row r="25" ht="15.75" customHeight="1">
      <c r="A25" s="1" t="s">
        <v>86</v>
      </c>
      <c r="B25" s="1">
        <v>285.0</v>
      </c>
      <c r="C25" s="1">
        <v>261.0</v>
      </c>
      <c r="D25" s="1">
        <v>224.0</v>
      </c>
      <c r="E25" s="1">
        <v>289.0</v>
      </c>
      <c r="F25" s="1">
        <v>292.0</v>
      </c>
      <c r="G25" s="1">
        <v>227.0</v>
      </c>
      <c r="H25" s="1">
        <v>347.0</v>
      </c>
      <c r="I25" s="1">
        <v>302.0</v>
      </c>
      <c r="J25" s="1">
        <v>217.0</v>
      </c>
      <c r="K25" s="1">
        <v>202.0</v>
      </c>
      <c r="L25" s="2"/>
      <c r="M25" s="2"/>
      <c r="N25" s="2"/>
      <c r="O25" s="2"/>
      <c r="P25" s="2"/>
      <c r="Q25" s="2"/>
      <c r="R25" s="2"/>
      <c r="S25" s="2"/>
      <c r="T25" s="2"/>
      <c r="U25" s="2"/>
      <c r="V25" s="2"/>
      <c r="W25" s="2"/>
      <c r="X25" s="2"/>
      <c r="Y25" s="2"/>
      <c r="Z25" s="2"/>
    </row>
    <row r="26" ht="15.75" customHeight="1">
      <c r="A26" s="1" t="s">
        <v>87</v>
      </c>
      <c r="B26" s="1">
        <v>82.0</v>
      </c>
      <c r="C26" s="1">
        <v>67.0</v>
      </c>
      <c r="D26" s="1">
        <v>82.0</v>
      </c>
      <c r="E26" s="1">
        <v>77.0</v>
      </c>
      <c r="F26" s="1">
        <v>69.0</v>
      </c>
      <c r="G26" s="1">
        <v>27.0</v>
      </c>
      <c r="H26" s="1">
        <v>30.0</v>
      </c>
      <c r="I26" s="1">
        <v>108.0</v>
      </c>
      <c r="J26" s="1">
        <v>25.0</v>
      </c>
      <c r="K26" s="1">
        <v>25.0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39.0</v>
      </c>
      <c r="H27" s="1">
        <v>46.0</v>
      </c>
      <c r="I27" s="1">
        <v>33.0</v>
      </c>
      <c r="J27" s="1">
        <v>32.0</v>
      </c>
      <c r="K27" s="1">
        <v>27.0</v>
      </c>
      <c r="L27" s="2"/>
      <c r="M27" s="2"/>
      <c r="N27" s="2"/>
      <c r="O27" s="2"/>
      <c r="P27" s="2"/>
      <c r="Q27" s="2"/>
      <c r="R27" s="2"/>
      <c r="S27" s="2"/>
      <c r="T27" s="2"/>
      <c r="U27" s="2"/>
      <c r="V27" s="2"/>
      <c r="W27" s="2"/>
      <c r="X27" s="2"/>
      <c r="Y27" s="2"/>
      <c r="Z27" s="2"/>
    </row>
    <row r="28" ht="15.75" customHeight="1">
      <c r="A28" s="1" t="s">
        <v>89</v>
      </c>
      <c r="B28" s="1">
        <v>0.0</v>
      </c>
      <c r="C28" s="1">
        <v>35.0</v>
      </c>
      <c r="D28" s="1">
        <v>31.0</v>
      </c>
      <c r="E28" s="1">
        <v>13.0</v>
      </c>
      <c r="F28" s="1">
        <v>6.0</v>
      </c>
      <c r="G28" s="1">
        <v>0.0</v>
      </c>
      <c r="H28" s="1">
        <v>13.0</v>
      </c>
      <c r="I28" s="1">
        <v>0.0</v>
      </c>
      <c r="J28" s="1">
        <v>0.0</v>
      </c>
      <c r="K28" s="1">
        <v>0.0</v>
      </c>
      <c r="L28" s="2"/>
      <c r="M28" s="2"/>
      <c r="N28" s="2"/>
      <c r="O28" s="2"/>
      <c r="P28" s="2"/>
      <c r="Q28" s="2"/>
      <c r="R28" s="2"/>
      <c r="S28" s="2"/>
      <c r="T28" s="2"/>
      <c r="U28" s="2"/>
      <c r="V28" s="2"/>
      <c r="W28" s="2"/>
      <c r="X28" s="2"/>
      <c r="Y28" s="2"/>
      <c r="Z28" s="2"/>
    </row>
    <row r="29" ht="15.75" customHeight="1">
      <c r="A29" s="1" t="s">
        <v>90</v>
      </c>
      <c r="B29" s="1">
        <v>6.0</v>
      </c>
      <c r="C29" s="1">
        <v>6.0</v>
      </c>
      <c r="D29" s="1">
        <v>13.0</v>
      </c>
      <c r="E29" s="1">
        <v>12.0</v>
      </c>
      <c r="F29" s="1">
        <v>20.0</v>
      </c>
      <c r="G29" s="1">
        <v>20.0</v>
      </c>
      <c r="H29" s="1">
        <v>35.0</v>
      </c>
      <c r="I29" s="1">
        <v>33.0</v>
      </c>
      <c r="J29" s="1">
        <v>27.0</v>
      </c>
      <c r="K29" s="1">
        <v>20.0</v>
      </c>
      <c r="L29" s="2"/>
      <c r="M29" s="2"/>
      <c r="N29" s="2"/>
      <c r="O29" s="2"/>
      <c r="P29" s="2"/>
      <c r="Q29" s="2"/>
      <c r="R29" s="2"/>
      <c r="S29" s="2"/>
      <c r="T29" s="2"/>
      <c r="U29" s="2"/>
      <c r="V29" s="2"/>
      <c r="W29" s="2"/>
      <c r="X29" s="2"/>
      <c r="Y29" s="2"/>
      <c r="Z29" s="2"/>
    </row>
    <row r="30" ht="15.75" customHeight="1">
      <c r="A30" s="1" t="s">
        <v>91</v>
      </c>
      <c r="B30" s="1">
        <v>10.0</v>
      </c>
      <c r="C30" s="1">
        <v>7.0</v>
      </c>
      <c r="D30" s="1">
        <v>6.0</v>
      </c>
      <c r="E30" s="1">
        <v>4.0</v>
      </c>
      <c r="F30" s="1">
        <v>3.0</v>
      </c>
      <c r="G30" s="1">
        <v>3.0</v>
      </c>
      <c r="H30" s="1">
        <v>3.0</v>
      </c>
      <c r="I30" s="1">
        <v>3.0</v>
      </c>
      <c r="J30" s="1">
        <v>3.0</v>
      </c>
      <c r="K30" s="1">
        <v>11.0</v>
      </c>
      <c r="L30" s="2"/>
      <c r="M30" s="2"/>
      <c r="N30" s="2"/>
      <c r="O30" s="2"/>
      <c r="P30" s="2"/>
      <c r="Q30" s="2"/>
      <c r="R30" s="2"/>
      <c r="S30" s="2"/>
      <c r="T30" s="2"/>
      <c r="U30" s="2"/>
      <c r="V30" s="2"/>
      <c r="W30" s="2"/>
      <c r="X30" s="2"/>
      <c r="Y30" s="2"/>
      <c r="Z30" s="2"/>
    </row>
    <row r="31" ht="15.75" customHeight="1">
      <c r="A31" s="1" t="s">
        <v>92</v>
      </c>
      <c r="B31" s="1">
        <v>418.0</v>
      </c>
      <c r="C31" s="1">
        <v>408.0</v>
      </c>
      <c r="D31" s="1">
        <v>399.0</v>
      </c>
      <c r="E31" s="1">
        <v>447.0</v>
      </c>
      <c r="F31" s="1">
        <v>440.0</v>
      </c>
      <c r="G31" s="1">
        <v>357.0</v>
      </c>
      <c r="H31" s="1">
        <v>543.0</v>
      </c>
      <c r="I31" s="1">
        <v>530.0</v>
      </c>
      <c r="J31" s="1">
        <v>359.0</v>
      </c>
      <c r="K31" s="1">
        <v>329.0</v>
      </c>
      <c r="L31" s="2"/>
      <c r="M31" s="2"/>
      <c r="N31" s="2"/>
      <c r="O31" s="2"/>
      <c r="P31" s="2"/>
      <c r="Q31" s="2"/>
      <c r="R31" s="2"/>
      <c r="S31" s="2"/>
      <c r="T31" s="2"/>
      <c r="U31" s="2"/>
      <c r="V31" s="2"/>
      <c r="W31" s="2"/>
      <c r="X31" s="2"/>
      <c r="Y31" s="2"/>
      <c r="Z31" s="2"/>
    </row>
    <row r="32" ht="15.75" customHeight="1">
      <c r="A32" s="1" t="s">
        <v>93</v>
      </c>
      <c r="B32" s="1">
        <v>165.0</v>
      </c>
      <c r="C32" s="1">
        <v>182.0</v>
      </c>
      <c r="D32" s="1">
        <v>334.0</v>
      </c>
      <c r="E32" s="1">
        <v>311.0</v>
      </c>
      <c r="F32" s="1">
        <v>361.0</v>
      </c>
      <c r="G32" s="1">
        <v>334.0</v>
      </c>
      <c r="H32" s="1">
        <v>305.0</v>
      </c>
      <c r="I32" s="1">
        <v>269.0</v>
      </c>
      <c r="J32" s="1">
        <v>377.0</v>
      </c>
      <c r="K32" s="1">
        <v>478.0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106.0</v>
      </c>
      <c r="H33" s="1">
        <v>120.0</v>
      </c>
      <c r="I33" s="1">
        <v>94.0</v>
      </c>
      <c r="J33" s="1">
        <v>88.0</v>
      </c>
      <c r="K33" s="1">
        <v>80.0</v>
      </c>
      <c r="L33" s="2"/>
      <c r="M33" s="2"/>
      <c r="N33" s="2"/>
      <c r="O33" s="2"/>
      <c r="P33" s="2"/>
      <c r="Q33" s="2"/>
      <c r="R33" s="2"/>
      <c r="S33" s="2"/>
      <c r="T33" s="2"/>
      <c r="U33" s="2"/>
      <c r="V33" s="2"/>
      <c r="W33" s="2"/>
      <c r="X33" s="2"/>
      <c r="Y33" s="2"/>
      <c r="Z33" s="2"/>
    </row>
    <row r="34" ht="15.75" customHeight="1">
      <c r="A34" s="1" t="s">
        <v>95</v>
      </c>
      <c r="B34" s="1">
        <v>5.0</v>
      </c>
      <c r="C34" s="1">
        <v>4.0</v>
      </c>
      <c r="D34" s="1">
        <v>5.0</v>
      </c>
      <c r="E34" s="1">
        <v>6.0</v>
      </c>
      <c r="F34" s="1">
        <v>3.0</v>
      </c>
      <c r="G34" s="1">
        <v>3.0</v>
      </c>
      <c r="H34" s="1">
        <v>2.0</v>
      </c>
      <c r="I34" s="1">
        <v>10.0</v>
      </c>
      <c r="J34" s="1">
        <v>0.0</v>
      </c>
      <c r="K34" s="1">
        <v>0.0</v>
      </c>
      <c r="L34" s="2"/>
      <c r="M34" s="2"/>
      <c r="N34" s="2"/>
      <c r="O34" s="2"/>
      <c r="P34" s="2"/>
      <c r="Q34" s="2"/>
      <c r="R34" s="2"/>
      <c r="S34" s="2"/>
      <c r="T34" s="2"/>
      <c r="U34" s="2"/>
      <c r="V34" s="2"/>
      <c r="W34" s="2"/>
      <c r="X34" s="2"/>
      <c r="Y34" s="2"/>
      <c r="Z34" s="2"/>
    </row>
    <row r="35" ht="15.75" customHeight="1">
      <c r="A35" s="1" t="s">
        <v>96</v>
      </c>
      <c r="B35" s="1">
        <v>16.0</v>
      </c>
      <c r="C35" s="1">
        <v>16.0</v>
      </c>
      <c r="D35" s="1">
        <v>64.0</v>
      </c>
      <c r="E35" s="1">
        <v>36.0</v>
      </c>
      <c r="F35" s="1">
        <v>18.0</v>
      </c>
      <c r="G35" s="1">
        <v>10.0</v>
      </c>
      <c r="H35" s="1">
        <v>62.0</v>
      </c>
      <c r="I35" s="1">
        <v>2.0</v>
      </c>
      <c r="J35" s="1">
        <v>43.0</v>
      </c>
      <c r="K35" s="1">
        <v>52.0</v>
      </c>
      <c r="L35" s="2"/>
      <c r="M35" s="2"/>
      <c r="N35" s="2"/>
      <c r="O35" s="2"/>
      <c r="P35" s="2"/>
      <c r="Q35" s="2"/>
      <c r="R35" s="2"/>
      <c r="S35" s="2"/>
      <c r="T35" s="2"/>
      <c r="U35" s="2"/>
      <c r="V35" s="2"/>
      <c r="W35" s="2"/>
      <c r="X35" s="2"/>
      <c r="Y35" s="2"/>
      <c r="Z35" s="2"/>
    </row>
    <row r="36" ht="15.75" customHeight="1">
      <c r="A36" s="1" t="s">
        <v>97</v>
      </c>
      <c r="B36" s="1">
        <v>67.0</v>
      </c>
      <c r="C36" s="1">
        <v>69.0</v>
      </c>
      <c r="D36" s="1">
        <v>70.0</v>
      </c>
      <c r="E36" s="1">
        <v>84.0</v>
      </c>
      <c r="F36" s="1">
        <v>90.0</v>
      </c>
      <c r="G36" s="1">
        <v>82.0</v>
      </c>
      <c r="H36" s="1">
        <v>90.0</v>
      </c>
      <c r="I36" s="1">
        <v>88.0</v>
      </c>
      <c r="J36" s="1">
        <v>97.0</v>
      </c>
      <c r="K36" s="1">
        <v>96.0</v>
      </c>
      <c r="L36" s="2"/>
      <c r="M36" s="2"/>
      <c r="N36" s="2"/>
      <c r="O36" s="2"/>
      <c r="P36" s="2"/>
      <c r="Q36" s="2"/>
      <c r="R36" s="2"/>
      <c r="S36" s="2"/>
      <c r="T36" s="2"/>
      <c r="U36" s="2"/>
      <c r="V36" s="2"/>
      <c r="W36" s="2"/>
      <c r="X36" s="2"/>
      <c r="Y36" s="2"/>
      <c r="Z36" s="2"/>
    </row>
    <row r="37" ht="15.75" customHeight="1">
      <c r="A37" s="1" t="s">
        <v>98</v>
      </c>
      <c r="B37" s="1">
        <v>672.0</v>
      </c>
      <c r="C37" s="1">
        <v>680.0</v>
      </c>
      <c r="D37" s="1">
        <v>810.0</v>
      </c>
      <c r="E37" s="1">
        <v>885.0</v>
      </c>
      <c r="F37" s="1">
        <v>913.0</v>
      </c>
      <c r="G37" s="1">
        <v>894.0</v>
      </c>
      <c r="H37" s="1">
        <v>1060.0</v>
      </c>
      <c r="I37" s="1">
        <v>994.0</v>
      </c>
      <c r="J37" s="1">
        <v>924.0</v>
      </c>
      <c r="K37" s="1">
        <v>984.0</v>
      </c>
      <c r="L37" s="2"/>
      <c r="M37" s="2"/>
      <c r="N37" s="2"/>
      <c r="O37" s="2"/>
      <c r="P37" s="2"/>
      <c r="Q37" s="2"/>
      <c r="R37" s="2"/>
      <c r="S37" s="2"/>
      <c r="T37" s="2"/>
      <c r="U37" s="2"/>
      <c r="V37" s="2"/>
      <c r="W37" s="2"/>
      <c r="X37" s="2"/>
      <c r="Y37" s="2"/>
      <c r="Z37" s="2"/>
    </row>
    <row r="38" ht="15.75" customHeight="1">
      <c r="A38" s="1" t="s">
        <v>99</v>
      </c>
      <c r="B38" s="1">
        <v>9.0</v>
      </c>
      <c r="C38" s="1">
        <v>9.0</v>
      </c>
      <c r="D38" s="1">
        <v>9.0</v>
      </c>
      <c r="E38" s="1">
        <v>9.0</v>
      </c>
      <c r="F38" s="1">
        <v>9.0</v>
      </c>
      <c r="G38" s="1">
        <v>9.0</v>
      </c>
      <c r="H38" s="1">
        <v>9.0</v>
      </c>
      <c r="I38" s="1">
        <v>9.0</v>
      </c>
      <c r="J38" s="1">
        <v>9.0</v>
      </c>
      <c r="K38" s="1">
        <v>9.0</v>
      </c>
      <c r="L38" s="2"/>
      <c r="M38" s="2"/>
      <c r="N38" s="2"/>
      <c r="O38" s="2"/>
      <c r="P38" s="2"/>
      <c r="Q38" s="2"/>
      <c r="R38" s="2"/>
      <c r="S38" s="2"/>
      <c r="T38" s="2"/>
      <c r="U38" s="2"/>
      <c r="V38" s="2"/>
      <c r="W38" s="2"/>
      <c r="X38" s="2"/>
      <c r="Y38" s="2"/>
      <c r="Z38" s="2"/>
    </row>
    <row r="39" ht="15.75" customHeight="1">
      <c r="A39" s="1" t="s">
        <v>100</v>
      </c>
      <c r="B39" s="1">
        <v>414.0</v>
      </c>
      <c r="C39" s="1">
        <v>420.0</v>
      </c>
      <c r="D39" s="1">
        <v>440.0</v>
      </c>
      <c r="E39" s="1">
        <v>466.0</v>
      </c>
      <c r="F39" s="1">
        <v>553.0</v>
      </c>
      <c r="G39" s="1">
        <v>558.0</v>
      </c>
      <c r="H39" s="1">
        <v>580.0</v>
      </c>
      <c r="I39" s="1">
        <v>602.0</v>
      </c>
      <c r="J39" s="1">
        <v>613.0</v>
      </c>
      <c r="K39" s="1">
        <v>622.0</v>
      </c>
      <c r="L39" s="2"/>
      <c r="M39" s="2"/>
      <c r="N39" s="2"/>
      <c r="O39" s="2"/>
      <c r="P39" s="2"/>
      <c r="Q39" s="2"/>
      <c r="R39" s="2"/>
      <c r="S39" s="2"/>
      <c r="T39" s="2"/>
      <c r="U39" s="2"/>
      <c r="V39" s="2"/>
      <c r="W39" s="2"/>
      <c r="X39" s="2"/>
      <c r="Y39" s="2"/>
      <c r="Z39" s="2"/>
    </row>
    <row r="40" ht="15.75" customHeight="1">
      <c r="A40" s="1" t="s">
        <v>101</v>
      </c>
      <c r="B40" s="1">
        <v>1440.0</v>
      </c>
      <c r="C40" s="1">
        <v>1490.0</v>
      </c>
      <c r="D40" s="1">
        <v>1560.0</v>
      </c>
      <c r="E40" s="1">
        <v>1610.0</v>
      </c>
      <c r="F40" s="1">
        <v>1640.0</v>
      </c>
      <c r="G40" s="1">
        <v>1730.0</v>
      </c>
      <c r="H40" s="1">
        <v>1840.0</v>
      </c>
      <c r="I40" s="1">
        <v>1910.0</v>
      </c>
      <c r="J40" s="1">
        <v>1940.0</v>
      </c>
      <c r="K40" s="1">
        <v>1870.0</v>
      </c>
      <c r="L40" s="2"/>
      <c r="M40" s="2"/>
      <c r="N40" s="2"/>
      <c r="O40" s="2"/>
      <c r="P40" s="2"/>
      <c r="Q40" s="2"/>
      <c r="R40" s="2"/>
      <c r="S40" s="2"/>
      <c r="T40" s="2"/>
      <c r="U40" s="2"/>
      <c r="V40" s="2"/>
      <c r="W40" s="2"/>
      <c r="X40" s="2"/>
      <c r="Y40" s="2"/>
      <c r="Z40" s="2"/>
    </row>
    <row r="41" ht="15.75" customHeight="1">
      <c r="A41" s="1" t="s">
        <v>102</v>
      </c>
      <c r="B41" s="1">
        <v>-863.0</v>
      </c>
      <c r="C41" s="1">
        <v>-1020.0</v>
      </c>
      <c r="D41" s="1">
        <v>-1250.0</v>
      </c>
      <c r="E41" s="1">
        <v>-1300.0</v>
      </c>
      <c r="F41" s="1">
        <v>-1330.0</v>
      </c>
      <c r="G41" s="1">
        <v>-1320.0</v>
      </c>
      <c r="H41" s="1">
        <v>-1460.0</v>
      </c>
      <c r="I41" s="1">
        <v>-1530.0</v>
      </c>
      <c r="J41" s="1">
        <v>-1570.0</v>
      </c>
      <c r="K41" s="1">
        <v>-1570.0</v>
      </c>
      <c r="L41" s="2"/>
      <c r="M41" s="2"/>
      <c r="N41" s="2"/>
      <c r="O41" s="2"/>
      <c r="P41" s="2"/>
      <c r="Q41" s="2"/>
      <c r="R41" s="2"/>
      <c r="S41" s="2"/>
      <c r="T41" s="2"/>
      <c r="U41" s="2"/>
      <c r="V41" s="2"/>
      <c r="W41" s="2"/>
      <c r="X41" s="2"/>
      <c r="Y41" s="2"/>
      <c r="Z41" s="2"/>
    </row>
    <row r="42" ht="15.75" customHeight="1">
      <c r="A42" s="1" t="s">
        <v>103</v>
      </c>
      <c r="B42" s="1">
        <v>-51.0</v>
      </c>
      <c r="C42" s="1">
        <v>-71.0</v>
      </c>
      <c r="D42" s="1">
        <v>-84.0</v>
      </c>
      <c r="E42" s="1">
        <v>-66.0</v>
      </c>
      <c r="F42" s="1">
        <v>-79.0</v>
      </c>
      <c r="G42" s="1">
        <v>-85.0</v>
      </c>
      <c r="H42" s="1">
        <v>-64.0</v>
      </c>
      <c r="I42" s="1">
        <v>-73.0</v>
      </c>
      <c r="J42" s="1">
        <v>-86.0</v>
      </c>
      <c r="K42" s="1">
        <v>-100.0</v>
      </c>
      <c r="L42" s="2"/>
      <c r="M42" s="2"/>
      <c r="N42" s="2"/>
      <c r="O42" s="2"/>
      <c r="P42" s="2"/>
      <c r="Q42" s="2"/>
      <c r="R42" s="2"/>
      <c r="S42" s="2"/>
      <c r="T42" s="2"/>
      <c r="U42" s="2"/>
      <c r="V42" s="2"/>
      <c r="W42" s="2"/>
      <c r="X42" s="2"/>
      <c r="Y42" s="2"/>
      <c r="Z42" s="2"/>
    </row>
    <row r="43" ht="15.75" customHeight="1">
      <c r="A43" s="1" t="s">
        <v>104</v>
      </c>
      <c r="B43" s="1">
        <v>942.0</v>
      </c>
      <c r="C43" s="1">
        <v>826.0</v>
      </c>
      <c r="D43" s="1">
        <v>664.0</v>
      </c>
      <c r="E43" s="1">
        <v>705.0</v>
      </c>
      <c r="F43" s="1">
        <v>782.0</v>
      </c>
      <c r="G43" s="1">
        <v>875.0</v>
      </c>
      <c r="H43" s="1">
        <v>894.0</v>
      </c>
      <c r="I43" s="1">
        <v>913.0</v>
      </c>
      <c r="J43" s="1">
        <v>897.0</v>
      </c>
      <c r="K43" s="1">
        <v>822.0</v>
      </c>
      <c r="L43" s="2"/>
      <c r="M43" s="2"/>
      <c r="N43" s="2"/>
      <c r="O43" s="2"/>
      <c r="P43" s="2"/>
      <c r="Q43" s="2"/>
      <c r="R43" s="2"/>
      <c r="S43" s="2"/>
      <c r="T43" s="2"/>
      <c r="U43" s="2"/>
      <c r="V43" s="2"/>
      <c r="W43" s="2"/>
      <c r="X43" s="2"/>
      <c r="Y43" s="2"/>
      <c r="Z43" s="2"/>
    </row>
    <row r="44" ht="15.75" customHeight="1">
      <c r="A44" s="1" t="s">
        <v>105</v>
      </c>
      <c r="B44" s="1">
        <v>942.0</v>
      </c>
      <c r="C44" s="1">
        <v>826.0</v>
      </c>
      <c r="D44" s="1">
        <v>664.0</v>
      </c>
      <c r="E44" s="1">
        <v>705.0</v>
      </c>
      <c r="F44" s="1">
        <v>782.0</v>
      </c>
      <c r="G44" s="1">
        <v>875.0</v>
      </c>
      <c r="H44" s="1">
        <v>894.0</v>
      </c>
      <c r="I44" s="1">
        <v>913.0</v>
      </c>
      <c r="J44" s="1">
        <v>897.0</v>
      </c>
      <c r="K44" s="1">
        <v>822.0</v>
      </c>
      <c r="L44" s="2"/>
      <c r="M44" s="2"/>
      <c r="N44" s="2"/>
      <c r="O44" s="2"/>
      <c r="P44" s="2"/>
      <c r="Q44" s="2"/>
      <c r="R44" s="2"/>
      <c r="S44" s="2"/>
      <c r="T44" s="2"/>
      <c r="U44" s="2"/>
      <c r="V44" s="2"/>
      <c r="W44" s="2"/>
      <c r="X44" s="2"/>
      <c r="Y44" s="2"/>
      <c r="Z44" s="2"/>
    </row>
    <row r="45" ht="15.75" customHeight="1">
      <c r="A45" s="1" t="s">
        <v>106</v>
      </c>
      <c r="B45" s="1">
        <v>1610.0</v>
      </c>
      <c r="C45" s="1">
        <v>1510.0</v>
      </c>
      <c r="D45" s="1">
        <v>1470.0</v>
      </c>
      <c r="E45" s="1">
        <v>1590.0</v>
      </c>
      <c r="F45" s="1">
        <v>1690.0</v>
      </c>
      <c r="G45" s="1">
        <v>1770.0</v>
      </c>
      <c r="H45" s="1">
        <v>1960.0</v>
      </c>
      <c r="I45" s="1">
        <v>1910.0</v>
      </c>
      <c r="J45" s="1">
        <v>1820.0</v>
      </c>
      <c r="K45" s="1">
        <v>1810.0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59.0</v>
      </c>
      <c r="C47" s="1">
        <v>55.0</v>
      </c>
      <c r="D47" s="1">
        <v>52.0</v>
      </c>
      <c r="E47" s="1">
        <v>52.0</v>
      </c>
      <c r="F47" s="1">
        <v>55.0</v>
      </c>
      <c r="G47" s="1">
        <v>55.0</v>
      </c>
      <c r="H47" s="1">
        <v>50.0</v>
      </c>
      <c r="I47" s="1">
        <v>49.0</v>
      </c>
      <c r="J47" s="1">
        <v>49.0</v>
      </c>
      <c r="K47" s="1">
        <v>49.0</v>
      </c>
      <c r="L47" s="2"/>
      <c r="M47" s="2"/>
      <c r="N47" s="2"/>
      <c r="O47" s="2"/>
      <c r="P47" s="2"/>
      <c r="Q47" s="2"/>
      <c r="R47" s="2"/>
      <c r="S47" s="2"/>
      <c r="T47" s="2"/>
      <c r="U47" s="2"/>
      <c r="V47" s="2"/>
      <c r="W47" s="2"/>
      <c r="X47" s="2"/>
      <c r="Y47" s="2"/>
      <c r="Z47" s="2"/>
    </row>
    <row r="48" ht="15.75" customHeight="1">
      <c r="A48" s="1" t="s">
        <v>108</v>
      </c>
      <c r="B48" s="1">
        <v>59.0</v>
      </c>
      <c r="C48" s="1">
        <v>56.0</v>
      </c>
      <c r="D48" s="1">
        <v>52.0</v>
      </c>
      <c r="E48" s="1">
        <v>52.0</v>
      </c>
      <c r="F48" s="1">
        <v>55.0</v>
      </c>
      <c r="G48" s="1">
        <v>55.0</v>
      </c>
      <c r="H48" s="1">
        <v>50.0</v>
      </c>
      <c r="I48" s="1">
        <v>49.0</v>
      </c>
      <c r="J48" s="1">
        <v>49.0</v>
      </c>
      <c r="K48" s="1">
        <v>49.0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755.0</v>
      </c>
      <c r="C50" s="1">
        <v>646.0</v>
      </c>
      <c r="D50" s="1">
        <v>486.0</v>
      </c>
      <c r="E50" s="1">
        <v>522.0</v>
      </c>
      <c r="F50" s="1">
        <v>495.0</v>
      </c>
      <c r="G50" s="1">
        <v>598.0</v>
      </c>
      <c r="H50" s="1">
        <v>602.0</v>
      </c>
      <c r="I50" s="1">
        <v>629.0</v>
      </c>
      <c r="J50" s="1">
        <v>624.0</v>
      </c>
      <c r="K50" s="1">
        <v>486.0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129</v>
      </c>
      <c r="K51" s="1" t="s">
        <v>130</v>
      </c>
      <c r="L51" s="2"/>
      <c r="M51" s="2"/>
      <c r="N51" s="2"/>
      <c r="O51" s="2"/>
      <c r="P51" s="2"/>
      <c r="Q51" s="2"/>
      <c r="R51" s="2"/>
      <c r="S51" s="2"/>
      <c r="T51" s="2"/>
      <c r="U51" s="2"/>
      <c r="V51" s="2"/>
      <c r="W51" s="2"/>
      <c r="X51" s="2"/>
      <c r="Y51" s="2"/>
      <c r="Z51" s="2"/>
    </row>
    <row r="52" ht="15.75" customHeight="1">
      <c r="A52" s="1" t="s">
        <v>131</v>
      </c>
      <c r="B52" s="1">
        <v>247.0</v>
      </c>
      <c r="C52" s="1">
        <v>250.0</v>
      </c>
      <c r="D52" s="1">
        <v>417.0</v>
      </c>
      <c r="E52" s="1">
        <v>389.0</v>
      </c>
      <c r="F52" s="1">
        <v>430.0</v>
      </c>
      <c r="G52" s="1">
        <v>507.0</v>
      </c>
      <c r="H52" s="1">
        <v>502.0</v>
      </c>
      <c r="I52" s="1">
        <v>504.0</v>
      </c>
      <c r="J52" s="1">
        <v>524.0</v>
      </c>
      <c r="K52" s="1">
        <v>611.0</v>
      </c>
      <c r="L52" s="2"/>
      <c r="M52" s="2"/>
      <c r="N52" s="2"/>
      <c r="O52" s="2"/>
      <c r="P52" s="2"/>
      <c r="Q52" s="2"/>
      <c r="R52" s="2"/>
      <c r="S52" s="2"/>
      <c r="T52" s="2"/>
      <c r="U52" s="2"/>
      <c r="V52" s="2"/>
      <c r="W52" s="2"/>
      <c r="X52" s="2"/>
      <c r="Y52" s="2"/>
      <c r="Z52" s="2"/>
    </row>
    <row r="53" ht="15.75" customHeight="1">
      <c r="A53" s="1" t="s">
        <v>132</v>
      </c>
      <c r="B53" s="1">
        <v>-54.0</v>
      </c>
      <c r="C53" s="1">
        <v>-55.0</v>
      </c>
      <c r="D53" s="1">
        <v>47.0</v>
      </c>
      <c r="E53" s="1">
        <v>-50.0</v>
      </c>
      <c r="F53" s="1">
        <v>30.0</v>
      </c>
      <c r="G53" s="1">
        <v>162.0</v>
      </c>
      <c r="H53" s="1">
        <v>45.0</v>
      </c>
      <c r="I53" s="1">
        <v>148.0</v>
      </c>
      <c r="J53" s="1">
        <v>235.0</v>
      </c>
      <c r="K53" s="1">
        <v>332.0</v>
      </c>
      <c r="L53" s="2"/>
      <c r="M53" s="2"/>
      <c r="N53" s="2"/>
      <c r="O53" s="2"/>
      <c r="P53" s="2"/>
      <c r="Q53" s="2"/>
      <c r="R53" s="2"/>
      <c r="S53" s="2"/>
      <c r="T53" s="2"/>
      <c r="U53" s="2"/>
      <c r="V53" s="2"/>
      <c r="W53" s="2"/>
      <c r="X53" s="2"/>
      <c r="Y53" s="2"/>
      <c r="Z53" s="2"/>
    </row>
    <row r="54" ht="15.75" customHeight="1">
      <c r="A54" s="1" t="s">
        <v>133</v>
      </c>
      <c r="B54" s="1">
        <v>38.0</v>
      </c>
      <c r="C54" s="1">
        <v>38.0</v>
      </c>
      <c r="D54" s="1">
        <v>42.0</v>
      </c>
      <c r="E54" s="1">
        <v>49.0</v>
      </c>
      <c r="F54" s="1">
        <v>39.0</v>
      </c>
      <c r="G54" s="1">
        <v>46.0</v>
      </c>
      <c r="H54" s="1">
        <v>50.0</v>
      </c>
      <c r="I54" s="1">
        <v>54.0</v>
      </c>
      <c r="J54" s="1">
        <v>44.0</v>
      </c>
      <c r="K54" s="1">
        <v>49.0</v>
      </c>
      <c r="L54" s="2"/>
      <c r="M54" s="2"/>
      <c r="N54" s="2"/>
      <c r="O54" s="2"/>
      <c r="P54" s="2"/>
      <c r="Q54" s="2"/>
      <c r="R54" s="2"/>
      <c r="S54" s="2"/>
      <c r="T54" s="2"/>
      <c r="U54" s="2"/>
      <c r="V54" s="2"/>
      <c r="W54" s="2"/>
      <c r="X54" s="2"/>
      <c r="Y54" s="2"/>
      <c r="Z54" s="2"/>
    </row>
    <row r="55" ht="15.75" customHeight="1">
      <c r="A55" s="1" t="s">
        <v>134</v>
      </c>
      <c r="B55" s="1">
        <v>418.0</v>
      </c>
      <c r="C55" s="1">
        <v>419.0</v>
      </c>
      <c r="D55" s="1">
        <v>386.0</v>
      </c>
      <c r="E55" s="1">
        <v>406.0</v>
      </c>
      <c r="F55" s="1">
        <v>403.0</v>
      </c>
      <c r="G55" s="1">
        <v>391.0</v>
      </c>
      <c r="H55" s="1">
        <v>418.0</v>
      </c>
      <c r="I55" s="1">
        <v>393.0</v>
      </c>
      <c r="J55" s="1">
        <v>368.0</v>
      </c>
      <c r="K55" s="1">
        <v>267.0</v>
      </c>
      <c r="L55" s="2"/>
      <c r="M55" s="2"/>
      <c r="N55" s="2"/>
      <c r="O55" s="2"/>
      <c r="P55" s="2"/>
      <c r="Q55" s="2"/>
      <c r="R55" s="2"/>
      <c r="S55" s="2"/>
      <c r="T55" s="2"/>
      <c r="U55" s="2"/>
      <c r="V55" s="2"/>
      <c r="W55" s="2"/>
      <c r="X55" s="2"/>
      <c r="Y55" s="2"/>
      <c r="Z55" s="2"/>
    </row>
    <row r="56" ht="15.75" customHeight="1">
      <c r="A56" s="1" t="s">
        <v>135</v>
      </c>
      <c r="B56" s="1">
        <v>3.0</v>
      </c>
      <c r="C56" s="1">
        <v>3.0</v>
      </c>
      <c r="D56" s="1">
        <v>3.0</v>
      </c>
      <c r="E56" s="1">
        <v>3.0</v>
      </c>
      <c r="F56" s="1">
        <v>3.0</v>
      </c>
      <c r="G56" s="1">
        <v>3.0</v>
      </c>
      <c r="H56" s="1">
        <v>3.0</v>
      </c>
      <c r="I56" s="1">
        <v>3.0</v>
      </c>
      <c r="J56" s="1">
        <v>0.0</v>
      </c>
      <c r="K56" s="1">
        <v>5.0</v>
      </c>
      <c r="L56" s="2"/>
      <c r="M56" s="2"/>
      <c r="N56" s="2"/>
      <c r="O56" s="2"/>
      <c r="P56" s="2"/>
      <c r="Q56" s="2"/>
      <c r="R56" s="2"/>
      <c r="S56" s="2"/>
      <c r="T56" s="2"/>
      <c r="U56" s="2"/>
      <c r="V56" s="2"/>
      <c r="W56" s="2"/>
      <c r="X56" s="2"/>
      <c r="Y56" s="2"/>
      <c r="Z56" s="2"/>
    </row>
    <row r="57" ht="15.75" customHeight="1">
      <c r="A57" s="1" t="s">
        <v>136</v>
      </c>
      <c r="B57" s="1">
        <v>101.0</v>
      </c>
      <c r="C57" s="1">
        <v>114.0</v>
      </c>
      <c r="D57" s="1">
        <v>108.0</v>
      </c>
      <c r="E57" s="1">
        <v>87.0</v>
      </c>
      <c r="F57" s="1">
        <v>91.0</v>
      </c>
      <c r="G57" s="1">
        <v>87.0</v>
      </c>
      <c r="H57" s="1">
        <v>119.0</v>
      </c>
      <c r="I57" s="1">
        <v>180.0</v>
      </c>
      <c r="J57" s="1">
        <v>164.0</v>
      </c>
      <c r="K57" s="1">
        <v>140.0</v>
      </c>
      <c r="L57" s="2"/>
      <c r="M57" s="2"/>
      <c r="N57" s="2"/>
      <c r="O57" s="2"/>
      <c r="P57" s="2"/>
      <c r="Q57" s="2"/>
      <c r="R57" s="2"/>
      <c r="S57" s="2"/>
      <c r="T57" s="2"/>
      <c r="U57" s="2"/>
      <c r="V57" s="2"/>
      <c r="W57" s="2"/>
      <c r="X57" s="2"/>
      <c r="Y57" s="2"/>
      <c r="Z57" s="2"/>
    </row>
    <row r="58" ht="15.75" customHeight="1">
      <c r="A58" s="1" t="s">
        <v>137</v>
      </c>
      <c r="B58" s="1">
        <v>237.0</v>
      </c>
      <c r="C58" s="1">
        <v>151.0</v>
      </c>
      <c r="D58" s="1">
        <v>142.0</v>
      </c>
      <c r="E58" s="1">
        <v>166.0</v>
      </c>
      <c r="F58" s="1">
        <v>204.0</v>
      </c>
      <c r="G58" s="1">
        <v>188.0</v>
      </c>
      <c r="H58" s="1">
        <v>195.0</v>
      </c>
      <c r="I58" s="1">
        <v>220.0</v>
      </c>
      <c r="J58" s="1">
        <v>182.0</v>
      </c>
      <c r="K58" s="1">
        <v>140.0</v>
      </c>
      <c r="L58" s="2"/>
      <c r="M58" s="2"/>
      <c r="N58" s="2"/>
      <c r="O58" s="2"/>
      <c r="P58" s="2"/>
      <c r="Q58" s="2"/>
      <c r="R58" s="2"/>
      <c r="S58" s="2"/>
      <c r="T58" s="2"/>
      <c r="U58" s="2"/>
      <c r="V58" s="2"/>
      <c r="W58" s="2"/>
      <c r="X58" s="2"/>
      <c r="Y58" s="2"/>
      <c r="Z58" s="2"/>
    </row>
    <row r="59" ht="15.75" customHeight="1">
      <c r="A59" s="1" t="s">
        <v>138</v>
      </c>
      <c r="B59" s="1">
        <v>34.0</v>
      </c>
      <c r="C59" s="1">
        <v>33.0</v>
      </c>
      <c r="D59" s="1">
        <v>33.0</v>
      </c>
      <c r="E59" s="1">
        <v>33.0</v>
      </c>
      <c r="F59" s="1">
        <v>35.0</v>
      </c>
      <c r="G59" s="1">
        <v>44.0</v>
      </c>
      <c r="H59" s="1">
        <v>45.0</v>
      </c>
      <c r="I59" s="1">
        <v>45.0</v>
      </c>
      <c r="J59" s="1">
        <v>42.0</v>
      </c>
      <c r="K59" s="1">
        <v>42.0</v>
      </c>
      <c r="L59" s="2"/>
      <c r="M59" s="2"/>
      <c r="N59" s="2"/>
      <c r="O59" s="2"/>
      <c r="P59" s="2"/>
      <c r="Q59" s="2"/>
      <c r="R59" s="2"/>
      <c r="S59" s="2"/>
      <c r="T59" s="2"/>
      <c r="U59" s="2"/>
      <c r="V59" s="2"/>
      <c r="W59" s="2"/>
      <c r="X59" s="2"/>
      <c r="Y59" s="2"/>
      <c r="Z59" s="2"/>
    </row>
    <row r="60" ht="15.75" customHeight="1">
      <c r="A60" s="1" t="s">
        <v>139</v>
      </c>
      <c r="B60" s="1">
        <v>231.0</v>
      </c>
      <c r="C60" s="1">
        <v>272.0</v>
      </c>
      <c r="D60" s="1">
        <v>266.0</v>
      </c>
      <c r="E60" s="1">
        <v>275.0</v>
      </c>
      <c r="F60" s="1">
        <v>296.0</v>
      </c>
      <c r="G60" s="1">
        <v>273.0</v>
      </c>
      <c r="H60" s="1">
        <v>279.0</v>
      </c>
      <c r="I60" s="1">
        <v>281.0</v>
      </c>
      <c r="J60" s="1">
        <v>274.0</v>
      </c>
      <c r="K60" s="1">
        <v>307.0</v>
      </c>
      <c r="L60" s="2"/>
      <c r="M60" s="2"/>
      <c r="N60" s="2"/>
      <c r="O60" s="2"/>
      <c r="P60" s="2"/>
      <c r="Q60" s="2"/>
      <c r="R60" s="2"/>
      <c r="S60" s="2"/>
      <c r="T60" s="2"/>
      <c r="U60" s="2"/>
      <c r="V60" s="2"/>
      <c r="W60" s="2"/>
      <c r="X60" s="2"/>
      <c r="Y60" s="2"/>
      <c r="Z60" s="2"/>
    </row>
    <row r="61" ht="15.75" customHeight="1">
      <c r="A61" s="1" t="s">
        <v>140</v>
      </c>
      <c r="B61" s="1">
        <v>197.0</v>
      </c>
      <c r="C61" s="1">
        <v>236.0</v>
      </c>
      <c r="D61" s="1">
        <v>238.0</v>
      </c>
      <c r="E61" s="1">
        <v>266.0</v>
      </c>
      <c r="F61" s="1">
        <v>290.0</v>
      </c>
      <c r="G61" s="1">
        <v>289.0</v>
      </c>
      <c r="H61" s="1">
        <v>295.0</v>
      </c>
      <c r="I61" s="1">
        <v>319.0</v>
      </c>
      <c r="J61" s="1">
        <v>291.0</v>
      </c>
      <c r="K61" s="1">
        <v>322.0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2570.0</v>
      </c>
      <c r="C2" s="1">
        <v>2250.0</v>
      </c>
      <c r="D2" s="1">
        <v>2210.0</v>
      </c>
      <c r="E2" s="1">
        <v>2280.0</v>
      </c>
      <c r="F2" s="1">
        <v>2680.0</v>
      </c>
      <c r="G2" s="1">
        <v>2420.0</v>
      </c>
      <c r="H2" s="1">
        <v>2580.0</v>
      </c>
      <c r="I2" s="1">
        <v>2700.0</v>
      </c>
      <c r="J2" s="1">
        <v>2230.0</v>
      </c>
      <c r="K2" s="1">
        <v>1970.0</v>
      </c>
      <c r="L2" s="2"/>
      <c r="M2" s="2"/>
      <c r="N2" s="2"/>
      <c r="O2" s="2"/>
      <c r="P2" s="2"/>
      <c r="Q2" s="2"/>
      <c r="R2" s="2"/>
      <c r="S2" s="2"/>
      <c r="T2" s="2"/>
      <c r="U2" s="2"/>
      <c r="V2" s="2"/>
      <c r="W2" s="2"/>
      <c r="X2" s="2"/>
      <c r="Y2" s="2"/>
      <c r="Z2" s="2"/>
    </row>
    <row r="3">
      <c r="A3" s="1" t="s">
        <v>143</v>
      </c>
      <c r="B3" s="1">
        <v>2570.0</v>
      </c>
      <c r="C3" s="1">
        <v>2250.0</v>
      </c>
      <c r="D3" s="1">
        <v>2210.0</v>
      </c>
      <c r="E3" s="1">
        <v>2280.0</v>
      </c>
      <c r="F3" s="1">
        <v>2680.0</v>
      </c>
      <c r="G3" s="1">
        <v>2420.0</v>
      </c>
      <c r="H3" s="1">
        <v>2580.0</v>
      </c>
      <c r="I3" s="1">
        <v>2700.0</v>
      </c>
      <c r="J3" s="1">
        <v>2230.0</v>
      </c>
      <c r="K3" s="1">
        <v>1970.0</v>
      </c>
      <c r="L3" s="2"/>
      <c r="M3" s="2"/>
      <c r="N3" s="2"/>
      <c r="O3" s="2"/>
      <c r="P3" s="2"/>
      <c r="Q3" s="2"/>
      <c r="R3" s="2"/>
      <c r="S3" s="2"/>
      <c r="T3" s="2"/>
      <c r="U3" s="2"/>
      <c r="V3" s="2"/>
      <c r="W3" s="2"/>
      <c r="X3" s="2"/>
      <c r="Y3" s="2"/>
      <c r="Z3" s="2"/>
    </row>
    <row r="4">
      <c r="A4" s="1" t="s">
        <v>144</v>
      </c>
      <c r="B4" s="1">
        <v>478.0</v>
      </c>
      <c r="C4" s="1">
        <v>490.0</v>
      </c>
      <c r="D4" s="1">
        <v>469.0</v>
      </c>
      <c r="E4" s="1">
        <v>502.0</v>
      </c>
      <c r="F4" s="1">
        <v>627.0</v>
      </c>
      <c r="G4" s="1">
        <v>581.0</v>
      </c>
      <c r="H4" s="1">
        <v>658.0</v>
      </c>
      <c r="I4" s="1">
        <v>669.0</v>
      </c>
      <c r="J4" s="1">
        <v>604.0</v>
      </c>
      <c r="K4" s="1">
        <v>546.0</v>
      </c>
      <c r="L4" s="2"/>
      <c r="M4" s="2"/>
      <c r="N4" s="2"/>
      <c r="O4" s="2"/>
      <c r="P4" s="2"/>
      <c r="Q4" s="2"/>
      <c r="R4" s="2"/>
      <c r="S4" s="2"/>
      <c r="T4" s="2"/>
      <c r="U4" s="2"/>
      <c r="V4" s="2"/>
      <c r="W4" s="2"/>
      <c r="X4" s="2"/>
      <c r="Y4" s="2"/>
      <c r="Z4" s="2"/>
    </row>
    <row r="5">
      <c r="A5" s="1" t="s">
        <v>145</v>
      </c>
      <c r="B5" s="1">
        <v>2090.0</v>
      </c>
      <c r="C5" s="1">
        <v>1760.0</v>
      </c>
      <c r="D5" s="1">
        <v>1740.0</v>
      </c>
      <c r="E5" s="1">
        <v>1780.0</v>
      </c>
      <c r="F5" s="1">
        <v>2050.0</v>
      </c>
      <c r="G5" s="1">
        <v>1840.0</v>
      </c>
      <c r="H5" s="1">
        <v>1920.0</v>
      </c>
      <c r="I5" s="1">
        <v>2029.0</v>
      </c>
      <c r="J5" s="1">
        <v>1620.0</v>
      </c>
      <c r="K5" s="1">
        <v>1420.0</v>
      </c>
      <c r="L5" s="2"/>
      <c r="M5" s="2"/>
      <c r="N5" s="2"/>
      <c r="O5" s="2"/>
      <c r="P5" s="2"/>
      <c r="Q5" s="2"/>
      <c r="R5" s="2"/>
      <c r="S5" s="2"/>
      <c r="T5" s="2"/>
      <c r="U5" s="2"/>
      <c r="V5" s="2"/>
      <c r="W5" s="2"/>
      <c r="X5" s="2"/>
      <c r="Y5" s="2"/>
      <c r="Z5" s="2"/>
    </row>
    <row r="6">
      <c r="A6" s="1" t="s">
        <v>146</v>
      </c>
      <c r="B6" s="1">
        <v>1740.0</v>
      </c>
      <c r="C6" s="1">
        <v>1510.0</v>
      </c>
      <c r="D6" s="1">
        <v>1480.0</v>
      </c>
      <c r="E6" s="1">
        <v>1500.0</v>
      </c>
      <c r="F6" s="1">
        <v>1730.0</v>
      </c>
      <c r="G6" s="1">
        <v>1570.0</v>
      </c>
      <c r="H6" s="1">
        <v>1670.0</v>
      </c>
      <c r="I6" s="1">
        <v>1730.0</v>
      </c>
      <c r="J6" s="1">
        <v>1440.0</v>
      </c>
      <c r="K6" s="1">
        <v>1290.0</v>
      </c>
      <c r="L6" s="2"/>
      <c r="M6" s="2"/>
      <c r="N6" s="2"/>
      <c r="O6" s="2"/>
      <c r="P6" s="2"/>
      <c r="Q6" s="2"/>
      <c r="R6" s="2"/>
      <c r="S6" s="2"/>
      <c r="T6" s="2"/>
      <c r="U6" s="2"/>
      <c r="V6" s="2"/>
      <c r="W6" s="2"/>
      <c r="X6" s="2"/>
      <c r="Y6" s="2"/>
      <c r="Z6" s="2"/>
    </row>
    <row r="7">
      <c r="A7" s="1" t="s">
        <v>147</v>
      </c>
      <c r="B7" s="1">
        <v>1740.0</v>
      </c>
      <c r="C7" s="1">
        <v>1510.0</v>
      </c>
      <c r="D7" s="1">
        <v>1480.0</v>
      </c>
      <c r="E7" s="1">
        <v>1500.0</v>
      </c>
      <c r="F7" s="1">
        <v>1730.0</v>
      </c>
      <c r="G7" s="1">
        <v>1570.0</v>
      </c>
      <c r="H7" s="1">
        <v>1670.0</v>
      </c>
      <c r="I7" s="1">
        <v>1730.0</v>
      </c>
      <c r="J7" s="1">
        <v>1440.0</v>
      </c>
      <c r="K7" s="1">
        <v>1290.0</v>
      </c>
      <c r="L7" s="2"/>
      <c r="M7" s="2"/>
      <c r="N7" s="2"/>
      <c r="O7" s="2"/>
      <c r="P7" s="2"/>
      <c r="Q7" s="2"/>
      <c r="R7" s="2"/>
      <c r="S7" s="2"/>
      <c r="T7" s="2"/>
      <c r="U7" s="2"/>
      <c r="V7" s="2"/>
      <c r="W7" s="2"/>
      <c r="X7" s="2"/>
      <c r="Y7" s="2"/>
      <c r="Z7" s="2"/>
    </row>
    <row r="8">
      <c r="A8" s="1" t="s">
        <v>148</v>
      </c>
      <c r="B8" s="1">
        <v>352.0</v>
      </c>
      <c r="C8" s="1">
        <v>245.0</v>
      </c>
      <c r="D8" s="1">
        <v>263.0</v>
      </c>
      <c r="E8" s="1">
        <v>274.0</v>
      </c>
      <c r="F8" s="1">
        <v>319.0</v>
      </c>
      <c r="G8" s="1">
        <v>267.0</v>
      </c>
      <c r="H8" s="1">
        <v>258.0</v>
      </c>
      <c r="I8" s="1">
        <v>292.0</v>
      </c>
      <c r="J8" s="1">
        <v>186.0</v>
      </c>
      <c r="K8" s="1">
        <v>134.0</v>
      </c>
      <c r="L8" s="2"/>
      <c r="M8" s="2"/>
      <c r="N8" s="2"/>
      <c r="O8" s="2"/>
      <c r="P8" s="2"/>
      <c r="Q8" s="2"/>
      <c r="R8" s="2"/>
      <c r="S8" s="2"/>
      <c r="T8" s="2"/>
      <c r="U8" s="2"/>
      <c r="V8" s="2"/>
      <c r="W8" s="2"/>
      <c r="X8" s="2"/>
      <c r="Y8" s="2"/>
      <c r="Z8" s="2"/>
    </row>
    <row r="9">
      <c r="A9" s="1" t="s">
        <v>149</v>
      </c>
      <c r="B9" s="1">
        <v>-5.0</v>
      </c>
      <c r="C9" s="1">
        <v>-7.0</v>
      </c>
      <c r="D9" s="1">
        <v>-15.0</v>
      </c>
      <c r="E9" s="1">
        <v>-22.0</v>
      </c>
      <c r="F9" s="1">
        <v>-21.0</v>
      </c>
      <c r="G9" s="1">
        <v>-19.0</v>
      </c>
      <c r="H9" s="1">
        <v>-13.0</v>
      </c>
      <c r="I9" s="1">
        <v>-11.0</v>
      </c>
      <c r="J9" s="1">
        <v>-13.0</v>
      </c>
      <c r="K9" s="1">
        <v>-25.0</v>
      </c>
      <c r="L9" s="2"/>
      <c r="M9" s="2"/>
      <c r="N9" s="2"/>
      <c r="O9" s="2"/>
      <c r="P9" s="2"/>
      <c r="Q9" s="2"/>
      <c r="R9" s="2"/>
      <c r="S9" s="2"/>
      <c r="T9" s="2"/>
      <c r="U9" s="2"/>
      <c r="V9" s="2"/>
      <c r="W9" s="2"/>
      <c r="X9" s="2"/>
      <c r="Y9" s="2"/>
      <c r="Z9" s="2"/>
    </row>
    <row r="10">
      <c r="A10" s="1" t="s">
        <v>150</v>
      </c>
      <c r="B10" s="1">
        <v>-5.0</v>
      </c>
      <c r="C10" s="1">
        <v>-7.0</v>
      </c>
      <c r="D10" s="1">
        <v>-15.0</v>
      </c>
      <c r="E10" s="1">
        <v>-22.0</v>
      </c>
      <c r="F10" s="1">
        <v>-21.0</v>
      </c>
      <c r="G10" s="1">
        <v>-19.0</v>
      </c>
      <c r="H10" s="1">
        <v>-13.0</v>
      </c>
      <c r="I10" s="1">
        <v>-11.0</v>
      </c>
      <c r="J10" s="1">
        <v>-13.0</v>
      </c>
      <c r="K10" s="1">
        <v>-25.0</v>
      </c>
      <c r="L10" s="2"/>
      <c r="M10" s="2"/>
      <c r="N10" s="2"/>
      <c r="O10" s="2"/>
      <c r="P10" s="2"/>
      <c r="Q10" s="2"/>
      <c r="R10" s="2"/>
      <c r="S10" s="2"/>
      <c r="T10" s="2"/>
      <c r="U10" s="2"/>
      <c r="V10" s="2"/>
      <c r="W10" s="2"/>
      <c r="X10" s="2"/>
      <c r="Y10" s="2"/>
      <c r="Z10" s="2"/>
    </row>
    <row r="11">
      <c r="A11" s="1" t="s">
        <v>151</v>
      </c>
      <c r="B11" s="1">
        <v>0.0</v>
      </c>
      <c r="C11" s="1">
        <v>-17.0</v>
      </c>
      <c r="D11" s="1">
        <v>3.0</v>
      </c>
      <c r="E11" s="1">
        <v>-48.0</v>
      </c>
      <c r="F11" s="1">
        <v>-16.0</v>
      </c>
      <c r="G11" s="1">
        <v>0.0</v>
      </c>
      <c r="H11" s="1">
        <v>0.0</v>
      </c>
      <c r="I11" s="1">
        <v>0.0</v>
      </c>
      <c r="J11" s="1">
        <v>0.0</v>
      </c>
      <c r="K11" s="1">
        <v>0.0</v>
      </c>
      <c r="L11" s="2"/>
      <c r="M11" s="2"/>
      <c r="N11" s="2"/>
      <c r="O11" s="2"/>
      <c r="P11" s="2"/>
      <c r="Q11" s="2"/>
      <c r="R11" s="2"/>
      <c r="S11" s="2"/>
      <c r="T11" s="2"/>
      <c r="U11" s="2"/>
      <c r="V11" s="2"/>
      <c r="W11" s="2"/>
      <c r="X11" s="2"/>
      <c r="Y11" s="2"/>
      <c r="Z11" s="2"/>
    </row>
    <row r="12">
      <c r="A12" s="1" t="s">
        <v>152</v>
      </c>
      <c r="B12" s="1">
        <v>5.0</v>
      </c>
      <c r="C12" s="1">
        <v>2.0</v>
      </c>
      <c r="D12" s="1">
        <v>-2.0</v>
      </c>
      <c r="E12" s="1">
        <v>13.0</v>
      </c>
      <c r="F12" s="1">
        <v>10.0</v>
      </c>
      <c r="G12" s="1">
        <v>6.0</v>
      </c>
      <c r="H12" s="1">
        <v>11.0</v>
      </c>
      <c r="I12" s="1">
        <v>-8.0</v>
      </c>
      <c r="J12" s="1">
        <v>92.0</v>
      </c>
      <c r="K12" s="1">
        <v>3.0</v>
      </c>
      <c r="L12" s="2"/>
      <c r="M12" s="2"/>
      <c r="N12" s="2"/>
      <c r="O12" s="2"/>
      <c r="P12" s="2"/>
      <c r="Q12" s="2"/>
      <c r="R12" s="2"/>
      <c r="S12" s="2"/>
      <c r="T12" s="2"/>
      <c r="U12" s="2"/>
      <c r="V12" s="2"/>
      <c r="W12" s="2"/>
      <c r="X12" s="2"/>
      <c r="Y12" s="2"/>
      <c r="Z12" s="2"/>
    </row>
    <row r="13">
      <c r="A13" s="1" t="s">
        <v>153</v>
      </c>
      <c r="B13" s="1">
        <v>352.0</v>
      </c>
      <c r="C13" s="1">
        <v>222.0</v>
      </c>
      <c r="D13" s="1">
        <v>244.0</v>
      </c>
      <c r="E13" s="1">
        <v>266.0</v>
      </c>
      <c r="F13" s="1">
        <v>291.0</v>
      </c>
      <c r="G13" s="1">
        <v>255.0</v>
      </c>
      <c r="H13" s="1">
        <v>256.0</v>
      </c>
      <c r="I13" s="1">
        <v>273.0</v>
      </c>
      <c r="J13" s="1">
        <v>174.0</v>
      </c>
      <c r="K13" s="1">
        <v>112.0</v>
      </c>
      <c r="L13" s="2"/>
      <c r="M13" s="2"/>
      <c r="N13" s="2"/>
      <c r="O13" s="2"/>
      <c r="P13" s="2"/>
      <c r="Q13" s="2"/>
      <c r="R13" s="2"/>
      <c r="S13" s="2"/>
      <c r="T13" s="2"/>
      <c r="U13" s="2"/>
      <c r="V13" s="2"/>
      <c r="W13" s="2"/>
      <c r="X13" s="2"/>
      <c r="Y13" s="2"/>
      <c r="Z13" s="2"/>
    </row>
    <row r="14">
      <c r="A14" s="1" t="s">
        <v>154</v>
      </c>
      <c r="B14" s="1">
        <v>0.0</v>
      </c>
      <c r="C14" s="1">
        <v>0.0</v>
      </c>
      <c r="D14" s="1">
        <v>0.0</v>
      </c>
      <c r="E14" s="1">
        <v>0.0</v>
      </c>
      <c r="F14" s="1">
        <v>-77.0</v>
      </c>
      <c r="G14" s="1">
        <v>0.0</v>
      </c>
      <c r="H14" s="1">
        <v>0.0</v>
      </c>
      <c r="I14" s="1">
        <v>-58.0</v>
      </c>
      <c r="J14" s="1">
        <v>-75.0</v>
      </c>
      <c r="K14" s="1">
        <v>-85.0</v>
      </c>
      <c r="L14" s="2"/>
      <c r="M14" s="2"/>
      <c r="N14" s="2"/>
      <c r="O14" s="2"/>
      <c r="P14" s="2"/>
      <c r="Q14" s="2"/>
      <c r="R14" s="2"/>
      <c r="S14" s="2"/>
      <c r="T14" s="2"/>
      <c r="U14" s="2"/>
      <c r="V14" s="2"/>
      <c r="W14" s="2"/>
      <c r="X14" s="2"/>
      <c r="Y14" s="2"/>
      <c r="Z14" s="2"/>
    </row>
    <row r="15">
      <c r="A15" s="1" t="s">
        <v>155</v>
      </c>
      <c r="B15" s="1">
        <v>0.0</v>
      </c>
      <c r="C15" s="1">
        <v>0.0</v>
      </c>
      <c r="D15" s="1">
        <v>0.0</v>
      </c>
      <c r="E15" s="1">
        <v>0.0</v>
      </c>
      <c r="F15" s="1">
        <v>13.0</v>
      </c>
      <c r="G15" s="1">
        <v>0.0</v>
      </c>
      <c r="H15" s="1">
        <v>0.0</v>
      </c>
      <c r="I15" s="1">
        <v>18.0</v>
      </c>
      <c r="J15" s="1">
        <v>-9.0</v>
      </c>
      <c r="K15" s="1">
        <v>0.0</v>
      </c>
      <c r="L15" s="2"/>
      <c r="M15" s="2"/>
      <c r="N15" s="2"/>
      <c r="O15" s="2"/>
      <c r="P15" s="2"/>
      <c r="Q15" s="2"/>
      <c r="R15" s="2"/>
      <c r="S15" s="2"/>
      <c r="T15" s="2"/>
      <c r="U15" s="2"/>
      <c r="V15" s="2"/>
      <c r="W15" s="2"/>
      <c r="X15" s="2"/>
      <c r="Y15" s="2"/>
      <c r="Z15" s="2"/>
    </row>
    <row r="16">
      <c r="A16" s="1" t="s">
        <v>156</v>
      </c>
      <c r="B16" s="1">
        <v>0.0</v>
      </c>
      <c r="C16" s="1">
        <v>0.0</v>
      </c>
      <c r="D16" s="1">
        <v>-31.0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-53.0</v>
      </c>
      <c r="C17" s="1">
        <v>-10.0</v>
      </c>
      <c r="D17" s="1">
        <v>0.0</v>
      </c>
      <c r="E17" s="1">
        <v>0.0</v>
      </c>
      <c r="F17" s="1">
        <v>-7.0</v>
      </c>
      <c r="G17" s="1">
        <v>0.0</v>
      </c>
      <c r="H17" s="1">
        <v>0.0</v>
      </c>
      <c r="I17" s="1">
        <v>0.0</v>
      </c>
      <c r="J17" s="1">
        <v>0.0</v>
      </c>
      <c r="K17" s="1">
        <v>6.0</v>
      </c>
      <c r="L17" s="2"/>
      <c r="M17" s="2"/>
      <c r="N17" s="2"/>
      <c r="O17" s="2"/>
      <c r="P17" s="2"/>
      <c r="Q17" s="2"/>
      <c r="R17" s="2"/>
      <c r="S17" s="2"/>
      <c r="T17" s="2"/>
      <c r="U17" s="2"/>
      <c r="V17" s="2"/>
      <c r="W17" s="2"/>
      <c r="X17" s="2"/>
      <c r="Y17" s="2"/>
      <c r="Z17" s="2"/>
    </row>
    <row r="18">
      <c r="A18" s="1" t="s">
        <v>158</v>
      </c>
      <c r="B18" s="1">
        <v>299.0</v>
      </c>
      <c r="C18" s="1">
        <v>212.0</v>
      </c>
      <c r="D18" s="1">
        <v>213.0</v>
      </c>
      <c r="E18" s="1">
        <v>266.0</v>
      </c>
      <c r="F18" s="1">
        <v>220.0</v>
      </c>
      <c r="G18" s="1">
        <v>255.0</v>
      </c>
      <c r="H18" s="1">
        <v>256.0</v>
      </c>
      <c r="I18" s="1">
        <v>232.0</v>
      </c>
      <c r="J18" s="1">
        <v>88.0</v>
      </c>
      <c r="K18" s="1">
        <v>26.0</v>
      </c>
      <c r="L18" s="2"/>
      <c r="M18" s="2"/>
      <c r="N18" s="2"/>
      <c r="O18" s="2"/>
      <c r="P18" s="2"/>
      <c r="Q18" s="2"/>
      <c r="R18" s="2"/>
      <c r="S18" s="2"/>
      <c r="T18" s="2"/>
      <c r="U18" s="2"/>
      <c r="V18" s="2"/>
      <c r="W18" s="2"/>
      <c r="X18" s="2"/>
      <c r="Y18" s="2"/>
      <c r="Z18" s="2"/>
    </row>
    <row r="19">
      <c r="A19" s="1" t="s">
        <v>159</v>
      </c>
      <c r="B19" s="1">
        <v>109.0</v>
      </c>
      <c r="C19" s="1">
        <v>78.0</v>
      </c>
      <c r="D19" s="1">
        <v>69.0</v>
      </c>
      <c r="E19" s="1">
        <v>136.0</v>
      </c>
      <c r="F19" s="1">
        <v>97.0</v>
      </c>
      <c r="G19" s="1">
        <v>81.0</v>
      </c>
      <c r="H19" s="1">
        <v>64.0</v>
      </c>
      <c r="I19" s="1">
        <v>85.0</v>
      </c>
      <c r="J19" s="1">
        <v>-15.0</v>
      </c>
      <c r="K19" s="1">
        <v>17.0</v>
      </c>
      <c r="L19" s="2"/>
      <c r="M19" s="2"/>
      <c r="N19" s="2"/>
      <c r="O19" s="2"/>
      <c r="P19" s="2"/>
      <c r="Q19" s="2"/>
      <c r="R19" s="2"/>
      <c r="S19" s="2"/>
      <c r="T19" s="2"/>
      <c r="U19" s="2"/>
      <c r="V19" s="2"/>
      <c r="W19" s="2"/>
      <c r="X19" s="2"/>
      <c r="Y19" s="2"/>
      <c r="Z19" s="2"/>
    </row>
    <row r="20">
      <c r="A20" s="1" t="s">
        <v>160</v>
      </c>
      <c r="B20" s="1">
        <v>189.0</v>
      </c>
      <c r="C20" s="1">
        <v>133.0</v>
      </c>
      <c r="D20" s="1">
        <v>143.0</v>
      </c>
      <c r="E20" s="1">
        <v>129.0</v>
      </c>
      <c r="F20" s="1">
        <v>122.0</v>
      </c>
      <c r="G20" s="1">
        <v>174.0</v>
      </c>
      <c r="H20" s="1">
        <v>191.0</v>
      </c>
      <c r="I20" s="1">
        <v>147.0</v>
      </c>
      <c r="J20" s="1">
        <v>105.0</v>
      </c>
      <c r="K20" s="1">
        <v>8.0</v>
      </c>
      <c r="L20" s="2"/>
      <c r="M20" s="2"/>
      <c r="N20" s="2"/>
      <c r="O20" s="2"/>
      <c r="P20" s="2"/>
      <c r="Q20" s="2"/>
      <c r="R20" s="2"/>
      <c r="S20" s="2"/>
      <c r="T20" s="2"/>
      <c r="U20" s="2"/>
      <c r="V20" s="2"/>
      <c r="W20" s="2"/>
      <c r="X20" s="2"/>
      <c r="Y20" s="2"/>
      <c r="Z20" s="2"/>
    </row>
    <row r="21" ht="15.75" customHeight="1">
      <c r="A21" s="1" t="s">
        <v>161</v>
      </c>
      <c r="B21" s="1">
        <v>189.0</v>
      </c>
      <c r="C21" s="1">
        <v>133.0</v>
      </c>
      <c r="D21" s="1">
        <v>143.0</v>
      </c>
      <c r="E21" s="1">
        <v>129.0</v>
      </c>
      <c r="F21" s="1">
        <v>122.0</v>
      </c>
      <c r="G21" s="1">
        <v>174.0</v>
      </c>
      <c r="H21" s="1">
        <v>191.0</v>
      </c>
      <c r="I21" s="1">
        <v>147.0</v>
      </c>
      <c r="J21" s="1">
        <v>105.0</v>
      </c>
      <c r="K21" s="1">
        <v>8.0</v>
      </c>
      <c r="L21" s="2"/>
      <c r="M21" s="2"/>
      <c r="N21" s="2"/>
      <c r="O21" s="2"/>
      <c r="P21" s="2"/>
      <c r="Q21" s="2"/>
      <c r="R21" s="2"/>
      <c r="S21" s="2"/>
      <c r="T21" s="2"/>
      <c r="U21" s="2"/>
      <c r="V21" s="2"/>
      <c r="W21" s="2"/>
      <c r="X21" s="2"/>
      <c r="Y21" s="2"/>
      <c r="Z21" s="2"/>
    </row>
    <row r="22" ht="15.75" customHeight="1">
      <c r="A22" s="1" t="s">
        <v>162</v>
      </c>
      <c r="B22" s="1">
        <v>189.0</v>
      </c>
      <c r="C22" s="1">
        <v>133.0</v>
      </c>
      <c r="D22" s="1">
        <v>143.0</v>
      </c>
      <c r="E22" s="1">
        <v>129.0</v>
      </c>
      <c r="F22" s="1">
        <v>122.0</v>
      </c>
      <c r="G22" s="1">
        <v>174.0</v>
      </c>
      <c r="H22" s="1">
        <v>191.0</v>
      </c>
      <c r="I22" s="1">
        <v>147.0</v>
      </c>
      <c r="J22" s="1">
        <v>105.0</v>
      </c>
      <c r="K22" s="1">
        <v>8.0</v>
      </c>
      <c r="L22" s="2"/>
      <c r="M22" s="2"/>
      <c r="N22" s="2"/>
      <c r="O22" s="2"/>
      <c r="P22" s="2"/>
      <c r="Q22" s="2"/>
      <c r="R22" s="2"/>
      <c r="S22" s="2"/>
      <c r="T22" s="2"/>
      <c r="U22" s="2"/>
      <c r="V22" s="2"/>
      <c r="W22" s="2"/>
      <c r="X22" s="2"/>
      <c r="Y22" s="2"/>
      <c r="Z22" s="2"/>
    </row>
    <row r="23" ht="15.75" customHeight="1">
      <c r="A23" s="1" t="s">
        <v>163</v>
      </c>
      <c r="B23" s="1">
        <v>189.0</v>
      </c>
      <c r="C23" s="1">
        <v>133.0</v>
      </c>
      <c r="D23" s="1">
        <v>143.0</v>
      </c>
      <c r="E23" s="1">
        <v>129.0</v>
      </c>
      <c r="F23" s="1">
        <v>122.0</v>
      </c>
      <c r="G23" s="1">
        <v>174.0</v>
      </c>
      <c r="H23" s="1">
        <v>191.0</v>
      </c>
      <c r="I23" s="1">
        <v>147.0</v>
      </c>
      <c r="J23" s="1">
        <v>105.0</v>
      </c>
      <c r="K23" s="1">
        <v>8.0</v>
      </c>
      <c r="L23" s="2"/>
      <c r="M23" s="2"/>
      <c r="N23" s="2"/>
      <c r="O23" s="2"/>
      <c r="P23" s="2"/>
      <c r="Q23" s="2"/>
      <c r="R23" s="2"/>
      <c r="S23" s="2"/>
      <c r="T23" s="2"/>
      <c r="U23" s="2"/>
      <c r="V23" s="2"/>
      <c r="W23" s="2"/>
      <c r="X23" s="2"/>
      <c r="Y23" s="2"/>
      <c r="Z23" s="2"/>
    </row>
    <row r="24" ht="15.75" customHeight="1">
      <c r="A24" s="1" t="s">
        <v>164</v>
      </c>
      <c r="B24" s="1">
        <v>189.0</v>
      </c>
      <c r="C24" s="1">
        <v>133.0</v>
      </c>
      <c r="D24" s="1">
        <v>143.0</v>
      </c>
      <c r="E24" s="1">
        <v>129.0</v>
      </c>
      <c r="F24" s="1">
        <v>122.0</v>
      </c>
      <c r="G24" s="1">
        <v>174.0</v>
      </c>
      <c r="H24" s="1">
        <v>191.0</v>
      </c>
      <c r="I24" s="1">
        <v>147.0</v>
      </c>
      <c r="J24" s="1">
        <v>105.0</v>
      </c>
      <c r="K24" s="1">
        <v>8.0</v>
      </c>
      <c r="L24" s="2"/>
      <c r="M24" s="2"/>
      <c r="N24" s="2"/>
      <c r="O24" s="2"/>
      <c r="P24" s="2"/>
      <c r="Q24" s="2"/>
      <c r="R24" s="2"/>
      <c r="S24" s="2"/>
      <c r="T24" s="2"/>
      <c r="U24" s="2"/>
      <c r="V24" s="2"/>
      <c r="W24" s="2"/>
      <c r="X24" s="2"/>
      <c r="Y24" s="2"/>
      <c r="Z24" s="2"/>
    </row>
    <row r="25" ht="15.75" customHeight="1">
      <c r="A25" s="1" t="s">
        <v>165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166</v>
      </c>
      <c r="B26" s="1" t="s">
        <v>167</v>
      </c>
      <c r="C26" s="1" t="s">
        <v>168</v>
      </c>
      <c r="D26" s="1" t="s">
        <v>169</v>
      </c>
      <c r="E26" s="1" t="s">
        <v>170</v>
      </c>
      <c r="F26" s="1" t="s">
        <v>171</v>
      </c>
      <c r="G26" s="1" t="s">
        <v>172</v>
      </c>
      <c r="H26" s="1" t="s">
        <v>173</v>
      </c>
      <c r="I26" s="1" t="s">
        <v>174</v>
      </c>
      <c r="J26" s="1" t="s">
        <v>175</v>
      </c>
      <c r="K26" s="1" t="s">
        <v>176</v>
      </c>
      <c r="L26" s="2"/>
      <c r="M26" s="2"/>
      <c r="N26" s="2"/>
      <c r="O26" s="2"/>
      <c r="P26" s="2"/>
      <c r="Q26" s="2"/>
      <c r="R26" s="2"/>
      <c r="S26" s="2"/>
      <c r="T26" s="2"/>
      <c r="U26" s="2"/>
      <c r="V26" s="2"/>
      <c r="W26" s="2"/>
      <c r="X26" s="2"/>
      <c r="Y26" s="2"/>
      <c r="Z26" s="2"/>
    </row>
    <row r="27" ht="15.75" customHeight="1">
      <c r="A27" s="1" t="s">
        <v>177</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178</v>
      </c>
      <c r="B28" s="1">
        <v>59.0</v>
      </c>
      <c r="C28" s="1">
        <v>58.0</v>
      </c>
      <c r="D28" s="1">
        <v>55.0</v>
      </c>
      <c r="E28" s="1">
        <v>52.0</v>
      </c>
      <c r="F28" s="1">
        <v>55.0</v>
      </c>
      <c r="G28" s="1">
        <v>55.0</v>
      </c>
      <c r="H28" s="1">
        <v>52.0</v>
      </c>
      <c r="I28" s="1">
        <v>50.0</v>
      </c>
      <c r="J28" s="1">
        <v>50.0</v>
      </c>
      <c r="K28" s="1">
        <v>49.0</v>
      </c>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t="s">
        <v>186</v>
      </c>
      <c r="I29" s="1" t="s">
        <v>187</v>
      </c>
      <c r="J29" s="1" t="s">
        <v>188</v>
      </c>
      <c r="K29" s="1" t="s">
        <v>176</v>
      </c>
      <c r="L29" s="2"/>
      <c r="M29" s="2"/>
      <c r="N29" s="2"/>
      <c r="O29" s="2"/>
      <c r="P29" s="2"/>
      <c r="Q29" s="2"/>
      <c r="R29" s="2"/>
      <c r="S29" s="2"/>
      <c r="T29" s="2"/>
      <c r="U29" s="2"/>
      <c r="V29" s="2"/>
      <c r="W29" s="2"/>
      <c r="X29" s="2"/>
      <c r="Y29" s="2"/>
      <c r="Z29" s="2"/>
    </row>
    <row r="30" ht="15.75" customHeight="1">
      <c r="A30" s="1" t="s">
        <v>189</v>
      </c>
      <c r="B30" s="1" t="s">
        <v>180</v>
      </c>
      <c r="C30" s="1" t="s">
        <v>181</v>
      </c>
      <c r="D30" s="1" t="s">
        <v>182</v>
      </c>
      <c r="E30" s="1" t="s">
        <v>183</v>
      </c>
      <c r="F30" s="1" t="s">
        <v>184</v>
      </c>
      <c r="G30" s="1" t="s">
        <v>185</v>
      </c>
      <c r="H30" s="1" t="s">
        <v>186</v>
      </c>
      <c r="I30" s="1" t="s">
        <v>187</v>
      </c>
      <c r="J30" s="1" t="s">
        <v>188</v>
      </c>
      <c r="K30" s="1" t="s">
        <v>176</v>
      </c>
      <c r="L30" s="2"/>
      <c r="M30" s="2"/>
      <c r="N30" s="2"/>
      <c r="O30" s="2"/>
      <c r="P30" s="2"/>
      <c r="Q30" s="2"/>
      <c r="R30" s="2"/>
      <c r="S30" s="2"/>
      <c r="T30" s="2"/>
      <c r="U30" s="2"/>
      <c r="V30" s="2"/>
      <c r="W30" s="2"/>
      <c r="X30" s="2"/>
      <c r="Y30" s="2"/>
      <c r="Z30" s="2"/>
    </row>
    <row r="31" ht="15.75" customHeight="1">
      <c r="A31" s="1" t="s">
        <v>190</v>
      </c>
      <c r="B31" s="1">
        <v>60.0</v>
      </c>
      <c r="C31" s="1">
        <v>59.0</v>
      </c>
      <c r="D31" s="1">
        <v>56.0</v>
      </c>
      <c r="E31" s="1">
        <v>54.0</v>
      </c>
      <c r="F31" s="1">
        <v>56.0</v>
      </c>
      <c r="G31" s="1">
        <v>55.0</v>
      </c>
      <c r="H31" s="1">
        <v>52.0</v>
      </c>
      <c r="I31" s="1">
        <v>51.0</v>
      </c>
      <c r="J31" s="1">
        <v>50.0</v>
      </c>
      <c r="K31" s="1">
        <v>49.0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202</v>
      </c>
      <c r="B33" s="1" t="s">
        <v>203</v>
      </c>
      <c r="C33" s="1" t="s">
        <v>204</v>
      </c>
      <c r="D33" s="1" t="s">
        <v>205</v>
      </c>
      <c r="E33" s="1" t="s">
        <v>206</v>
      </c>
      <c r="F33" s="1" t="s">
        <v>207</v>
      </c>
      <c r="G33" s="1" t="s">
        <v>208</v>
      </c>
      <c r="H33" s="1" t="s">
        <v>209</v>
      </c>
      <c r="I33" s="1" t="s">
        <v>210</v>
      </c>
      <c r="J33" s="1" t="s">
        <v>211</v>
      </c>
      <c r="K33" s="1" t="s">
        <v>212</v>
      </c>
      <c r="L33" s="2"/>
      <c r="M33" s="2"/>
      <c r="N33" s="2"/>
      <c r="O33" s="2"/>
      <c r="P33" s="2"/>
      <c r="Q33" s="2"/>
      <c r="R33" s="2"/>
      <c r="S33" s="2"/>
      <c r="T33" s="2"/>
      <c r="U33" s="2"/>
      <c r="V33" s="2"/>
      <c r="W33" s="2"/>
      <c r="X33" s="2"/>
      <c r="Y33" s="2"/>
      <c r="Z33" s="2"/>
    </row>
    <row r="34" ht="15.75" customHeight="1">
      <c r="A34" s="1" t="s">
        <v>213</v>
      </c>
      <c r="B34" s="1" t="s">
        <v>214</v>
      </c>
      <c r="C34" s="1" t="s">
        <v>212</v>
      </c>
      <c r="D34" s="1" t="s">
        <v>215</v>
      </c>
      <c r="E34" s="1" t="s">
        <v>216</v>
      </c>
      <c r="F34" s="1" t="s">
        <v>217</v>
      </c>
      <c r="G34" s="1" t="s">
        <v>218</v>
      </c>
      <c r="H34" s="1" t="s">
        <v>219</v>
      </c>
      <c r="I34" s="1" t="s">
        <v>220</v>
      </c>
      <c r="J34" s="1" t="s">
        <v>221</v>
      </c>
      <c r="K34" s="1" t="s">
        <v>222</v>
      </c>
      <c r="L34" s="2"/>
      <c r="M34" s="2"/>
      <c r="N34" s="2"/>
      <c r="O34" s="2"/>
      <c r="P34" s="2"/>
      <c r="Q34" s="2"/>
      <c r="R34" s="2"/>
      <c r="S34" s="2"/>
      <c r="T34" s="2"/>
      <c r="U34" s="2"/>
      <c r="V34" s="2"/>
      <c r="W34" s="2"/>
      <c r="X34" s="2"/>
      <c r="Y34" s="2"/>
      <c r="Z34" s="2"/>
    </row>
    <row r="35" ht="15.75" customHeight="1">
      <c r="A35" s="1" t="s">
        <v>223</v>
      </c>
      <c r="B35" s="1" t="s">
        <v>224</v>
      </c>
      <c r="C35" s="1" t="s">
        <v>225</v>
      </c>
      <c r="D35" s="1" t="s">
        <v>226</v>
      </c>
      <c r="E35" s="1" t="s">
        <v>227</v>
      </c>
      <c r="F35" s="1" t="s">
        <v>228</v>
      </c>
      <c r="G35" s="1" t="s">
        <v>229</v>
      </c>
      <c r="H35" s="1" t="s">
        <v>230</v>
      </c>
      <c r="I35" s="1" t="s">
        <v>231</v>
      </c>
      <c r="J35" s="1" t="s">
        <v>232</v>
      </c>
      <c r="K35" s="1" t="s">
        <v>233</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234</v>
      </c>
      <c r="B37" s="1">
        <v>407.0</v>
      </c>
      <c r="C37" s="1">
        <v>316.0</v>
      </c>
      <c r="D37" s="1">
        <v>335.0</v>
      </c>
      <c r="E37" s="1">
        <v>346.0</v>
      </c>
      <c r="F37" s="1">
        <v>402.0</v>
      </c>
      <c r="G37" s="1">
        <v>344.0</v>
      </c>
      <c r="H37" s="1">
        <v>332.0</v>
      </c>
      <c r="I37" s="1">
        <v>369.0</v>
      </c>
      <c r="J37" s="1">
        <v>258.0</v>
      </c>
      <c r="K37" s="1">
        <v>203.0</v>
      </c>
      <c r="L37" s="2"/>
      <c r="M37" s="2"/>
      <c r="N37" s="2"/>
      <c r="O37" s="2"/>
      <c r="P37" s="2"/>
      <c r="Q37" s="2"/>
      <c r="R37" s="2"/>
      <c r="S37" s="2"/>
      <c r="T37" s="2"/>
      <c r="U37" s="2"/>
      <c r="V37" s="2"/>
      <c r="W37" s="2"/>
      <c r="X37" s="2"/>
      <c r="Y37" s="2"/>
      <c r="Z37" s="2"/>
    </row>
    <row r="38" ht="15.75" customHeight="1">
      <c r="A38" s="1" t="s">
        <v>235</v>
      </c>
      <c r="B38" s="1">
        <v>361.0</v>
      </c>
      <c r="C38" s="1">
        <v>253.0</v>
      </c>
      <c r="D38" s="1">
        <v>271.0</v>
      </c>
      <c r="E38" s="1">
        <v>283.0</v>
      </c>
      <c r="F38" s="1">
        <v>337.0</v>
      </c>
      <c r="G38" s="1">
        <v>281.0</v>
      </c>
      <c r="H38" s="1">
        <v>267.0</v>
      </c>
      <c r="I38" s="1">
        <v>304.0</v>
      </c>
      <c r="J38" s="1">
        <v>196.0</v>
      </c>
      <c r="K38" s="1">
        <v>146.0</v>
      </c>
      <c r="L38" s="2"/>
      <c r="M38" s="2"/>
      <c r="N38" s="2"/>
      <c r="O38" s="2"/>
      <c r="P38" s="2"/>
      <c r="Q38" s="2"/>
      <c r="R38" s="2"/>
      <c r="S38" s="2"/>
      <c r="T38" s="2"/>
      <c r="U38" s="2"/>
      <c r="V38" s="2"/>
      <c r="W38" s="2"/>
      <c r="X38" s="2"/>
      <c r="Y38" s="2"/>
      <c r="Z38" s="2"/>
    </row>
    <row r="39" ht="15.75" customHeight="1">
      <c r="A39" s="1" t="s">
        <v>236</v>
      </c>
      <c r="B39" s="1">
        <v>352.0</v>
      </c>
      <c r="C39" s="1">
        <v>245.0</v>
      </c>
      <c r="D39" s="1">
        <v>263.0</v>
      </c>
      <c r="E39" s="1">
        <v>274.0</v>
      </c>
      <c r="F39" s="1">
        <v>319.0</v>
      </c>
      <c r="G39" s="1">
        <v>267.0</v>
      </c>
      <c r="H39" s="1">
        <v>258.0</v>
      </c>
      <c r="I39" s="1">
        <v>292.0</v>
      </c>
      <c r="J39" s="1">
        <v>186.0</v>
      </c>
      <c r="K39" s="1">
        <v>134.0</v>
      </c>
      <c r="L39" s="2"/>
      <c r="M39" s="2"/>
      <c r="N39" s="2"/>
      <c r="O39" s="2"/>
      <c r="P39" s="2"/>
      <c r="Q39" s="2"/>
      <c r="R39" s="2"/>
      <c r="S39" s="2"/>
      <c r="T39" s="2"/>
      <c r="U39" s="2"/>
      <c r="V39" s="2"/>
      <c r="W39" s="2"/>
      <c r="X39" s="2"/>
      <c r="Y39" s="2"/>
      <c r="Z39" s="2"/>
    </row>
    <row r="40" ht="15.75" customHeight="1">
      <c r="A40" s="1" t="s">
        <v>237</v>
      </c>
      <c r="B40" s="1">
        <v>459.0</v>
      </c>
      <c r="C40" s="1">
        <v>368.0</v>
      </c>
      <c r="D40" s="1">
        <v>383.0</v>
      </c>
      <c r="E40" s="1">
        <v>397.0</v>
      </c>
      <c r="F40" s="1">
        <v>452.0</v>
      </c>
      <c r="G40" s="1">
        <v>393.0</v>
      </c>
      <c r="H40" s="1">
        <v>384.0</v>
      </c>
      <c r="I40" s="1">
        <v>418.0</v>
      </c>
      <c r="J40" s="1">
        <v>304.0</v>
      </c>
      <c r="K40" s="1">
        <v>236.0</v>
      </c>
      <c r="L40" s="2"/>
      <c r="M40" s="2"/>
      <c r="N40" s="2"/>
      <c r="O40" s="2"/>
      <c r="P40" s="2"/>
      <c r="Q40" s="2"/>
      <c r="R40" s="2"/>
      <c r="S40" s="2"/>
      <c r="T40" s="2"/>
      <c r="U40" s="2"/>
      <c r="V40" s="2"/>
      <c r="W40" s="2"/>
      <c r="X40" s="2"/>
      <c r="Y40" s="2"/>
      <c r="Z40" s="2"/>
    </row>
    <row r="41" ht="15.75" customHeight="1">
      <c r="A41" s="1" t="s">
        <v>238</v>
      </c>
      <c r="B41" s="1" t="s">
        <v>239</v>
      </c>
      <c r="C41" s="1" t="s">
        <v>240</v>
      </c>
      <c r="D41" s="1" t="s">
        <v>241</v>
      </c>
      <c r="E41" s="1" t="s">
        <v>242</v>
      </c>
      <c r="F41" s="1" t="s">
        <v>243</v>
      </c>
      <c r="G41" s="1" t="s">
        <v>244</v>
      </c>
      <c r="H41" s="1" t="s">
        <v>245</v>
      </c>
      <c r="I41" s="1" t="s">
        <v>246</v>
      </c>
      <c r="J41" s="1" t="s">
        <v>247</v>
      </c>
      <c r="K41" s="1" t="s">
        <v>248</v>
      </c>
      <c r="L41" s="2"/>
      <c r="M41" s="2"/>
      <c r="N41" s="2"/>
      <c r="O41" s="2"/>
      <c r="P41" s="2"/>
      <c r="Q41" s="2"/>
      <c r="R41" s="2"/>
      <c r="S41" s="2"/>
      <c r="T41" s="2"/>
      <c r="U41" s="2"/>
      <c r="V41" s="2"/>
      <c r="W41" s="2"/>
      <c r="X41" s="2"/>
      <c r="Y41" s="2"/>
      <c r="Z41" s="2"/>
    </row>
    <row r="42" ht="15.75" customHeight="1">
      <c r="A42" s="1" t="s">
        <v>249</v>
      </c>
      <c r="B42" s="1">
        <v>39.0</v>
      </c>
      <c r="C42" s="1">
        <v>7.0</v>
      </c>
      <c r="D42" s="1">
        <v>-71.0</v>
      </c>
      <c r="E42" s="1">
        <v>-12.0</v>
      </c>
      <c r="F42" s="1">
        <v>65.0</v>
      </c>
      <c r="G42" s="1">
        <v>2.0</v>
      </c>
      <c r="H42" s="1">
        <v>1.0</v>
      </c>
      <c r="I42" s="1">
        <v>1.0</v>
      </c>
      <c r="J42" s="1">
        <v>1.0</v>
      </c>
      <c r="K42" s="1">
        <v>3.0</v>
      </c>
      <c r="L42" s="2"/>
      <c r="M42" s="2"/>
      <c r="N42" s="2"/>
      <c r="O42" s="2"/>
      <c r="P42" s="2"/>
      <c r="Q42" s="2"/>
      <c r="R42" s="2"/>
      <c r="S42" s="2"/>
      <c r="T42" s="2"/>
      <c r="U42" s="2"/>
      <c r="V42" s="2"/>
      <c r="W42" s="2"/>
      <c r="X42" s="2"/>
      <c r="Y42" s="2"/>
      <c r="Z42" s="2"/>
    </row>
    <row r="43" ht="15.75" customHeight="1">
      <c r="A43" s="1" t="s">
        <v>250</v>
      </c>
      <c r="B43" s="1">
        <v>48.0</v>
      </c>
      <c r="C43" s="1">
        <v>50.0</v>
      </c>
      <c r="D43" s="1">
        <v>70.0</v>
      </c>
      <c r="E43" s="1">
        <v>105.0</v>
      </c>
      <c r="F43" s="1">
        <v>116.0</v>
      </c>
      <c r="G43" s="1">
        <v>79.0</v>
      </c>
      <c r="H43" s="1">
        <v>77.0</v>
      </c>
      <c r="I43" s="1">
        <v>77.0</v>
      </c>
      <c r="J43" s="1">
        <v>34.0</v>
      </c>
      <c r="K43" s="1">
        <v>29.0</v>
      </c>
      <c r="L43" s="2"/>
      <c r="M43" s="2"/>
      <c r="N43" s="2"/>
      <c r="O43" s="2"/>
      <c r="P43" s="2"/>
      <c r="Q43" s="2"/>
      <c r="R43" s="2"/>
      <c r="S43" s="2"/>
      <c r="T43" s="2"/>
      <c r="U43" s="2"/>
      <c r="V43" s="2"/>
      <c r="W43" s="2"/>
      <c r="X43" s="2"/>
      <c r="Y43" s="2"/>
      <c r="Z43" s="2"/>
    </row>
    <row r="44" ht="15.75" customHeight="1">
      <c r="A44" s="1" t="s">
        <v>251</v>
      </c>
      <c r="B44" s="1">
        <v>88.0</v>
      </c>
      <c r="C44" s="1">
        <v>58.0</v>
      </c>
      <c r="D44" s="1">
        <v>69.0</v>
      </c>
      <c r="E44" s="1">
        <v>92.0</v>
      </c>
      <c r="F44" s="1">
        <v>117.0</v>
      </c>
      <c r="G44" s="1">
        <v>81.0</v>
      </c>
      <c r="H44" s="1">
        <v>78.0</v>
      </c>
      <c r="I44" s="1">
        <v>78.0</v>
      </c>
      <c r="J44" s="1">
        <v>35.0</v>
      </c>
      <c r="K44" s="1">
        <v>33.0</v>
      </c>
      <c r="L44" s="2"/>
      <c r="M44" s="2"/>
      <c r="N44" s="2"/>
      <c r="O44" s="2"/>
      <c r="P44" s="2"/>
      <c r="Q44" s="2"/>
      <c r="R44" s="2"/>
      <c r="S44" s="2"/>
      <c r="T44" s="2"/>
      <c r="U44" s="2"/>
      <c r="V44" s="2"/>
      <c r="W44" s="2"/>
      <c r="X44" s="2"/>
      <c r="Y44" s="2"/>
      <c r="Z44" s="2"/>
    </row>
    <row r="45" ht="15.75" customHeight="1">
      <c r="A45" s="1" t="s">
        <v>252</v>
      </c>
      <c r="B45" s="1">
        <v>6.0</v>
      </c>
      <c r="C45" s="1">
        <v>15.0</v>
      </c>
      <c r="D45" s="1">
        <v>-26.0</v>
      </c>
      <c r="E45" s="1">
        <v>43.0</v>
      </c>
      <c r="F45" s="1">
        <v>-19.0</v>
      </c>
      <c r="G45" s="1">
        <v>-9.0</v>
      </c>
      <c r="H45" s="1">
        <v>-14.0</v>
      </c>
      <c r="I45" s="1">
        <v>3.0</v>
      </c>
      <c r="J45" s="1">
        <v>-66.0</v>
      </c>
      <c r="K45" s="1">
        <v>-19.0</v>
      </c>
      <c r="L45" s="2"/>
      <c r="M45" s="2"/>
      <c r="N45" s="2"/>
      <c r="O45" s="2"/>
      <c r="P45" s="2"/>
      <c r="Q45" s="2"/>
      <c r="R45" s="2"/>
      <c r="S45" s="2"/>
      <c r="T45" s="2"/>
      <c r="U45" s="2"/>
      <c r="V45" s="2"/>
      <c r="W45" s="2"/>
      <c r="X45" s="2"/>
      <c r="Y45" s="2"/>
      <c r="Z45" s="2"/>
    </row>
    <row r="46" ht="15.75" customHeight="1">
      <c r="A46" s="1" t="s">
        <v>253</v>
      </c>
      <c r="B46" s="1">
        <v>20.0</v>
      </c>
      <c r="C46" s="1">
        <v>4.0</v>
      </c>
      <c r="D46" s="1">
        <v>25.0</v>
      </c>
      <c r="E46" s="1">
        <v>66.0</v>
      </c>
      <c r="F46" s="1">
        <v>63.0</v>
      </c>
      <c r="G46" s="1">
        <v>9.0</v>
      </c>
      <c r="H46" s="1">
        <v>1.0</v>
      </c>
      <c r="I46" s="1">
        <v>2.0</v>
      </c>
      <c r="J46" s="1">
        <v>15.0</v>
      </c>
      <c r="K46" s="1">
        <v>4.0</v>
      </c>
      <c r="L46" s="2"/>
      <c r="M46" s="2"/>
      <c r="N46" s="2"/>
      <c r="O46" s="2"/>
      <c r="P46" s="2"/>
      <c r="Q46" s="2"/>
      <c r="R46" s="2"/>
      <c r="S46" s="2"/>
      <c r="T46" s="2"/>
      <c r="U46" s="2"/>
      <c r="V46" s="2"/>
      <c r="W46" s="2"/>
      <c r="X46" s="2"/>
      <c r="Y46" s="2"/>
      <c r="Z46" s="2"/>
    </row>
    <row r="47" ht="15.75" customHeight="1">
      <c r="A47" s="1" t="s">
        <v>254</v>
      </c>
      <c r="B47" s="1">
        <v>20.0</v>
      </c>
      <c r="C47" s="1">
        <v>20.0</v>
      </c>
      <c r="D47" s="1">
        <v>-18.0</v>
      </c>
      <c r="E47" s="1">
        <v>43.0</v>
      </c>
      <c r="F47" s="1">
        <v>-19.0</v>
      </c>
      <c r="G47" s="1">
        <v>-28.0</v>
      </c>
      <c r="H47" s="1">
        <v>-13.0</v>
      </c>
      <c r="I47" s="1">
        <v>6.0</v>
      </c>
      <c r="J47" s="1">
        <v>-51.0</v>
      </c>
      <c r="K47" s="1">
        <v>-15.0</v>
      </c>
      <c r="L47" s="2"/>
      <c r="M47" s="2"/>
      <c r="N47" s="2"/>
      <c r="O47" s="2"/>
      <c r="P47" s="2"/>
      <c r="Q47" s="2"/>
      <c r="R47" s="2"/>
      <c r="S47" s="2"/>
      <c r="T47" s="2"/>
      <c r="U47" s="2"/>
      <c r="V47" s="2"/>
      <c r="W47" s="2"/>
      <c r="X47" s="2"/>
      <c r="Y47" s="2"/>
      <c r="Z47" s="2"/>
    </row>
    <row r="48" ht="15.75" customHeight="1">
      <c r="A48" s="1" t="s">
        <v>255</v>
      </c>
      <c r="B48" s="1">
        <v>220.0</v>
      </c>
      <c r="C48" s="1">
        <v>139.0</v>
      </c>
      <c r="D48" s="1">
        <v>153.0</v>
      </c>
      <c r="E48" s="1">
        <v>166.0</v>
      </c>
      <c r="F48" s="1">
        <v>182.0</v>
      </c>
      <c r="G48" s="1">
        <v>159.0</v>
      </c>
      <c r="H48" s="1">
        <v>160.0</v>
      </c>
      <c r="I48" s="1">
        <v>171.0</v>
      </c>
      <c r="J48" s="1">
        <v>109.0</v>
      </c>
      <c r="K48" s="1">
        <v>70.0</v>
      </c>
      <c r="L48" s="2"/>
      <c r="M48" s="2"/>
      <c r="N48" s="2"/>
      <c r="O48" s="2"/>
      <c r="P48" s="2"/>
      <c r="Q48" s="2"/>
      <c r="R48" s="2"/>
      <c r="S48" s="2"/>
      <c r="T48" s="2"/>
      <c r="U48" s="2"/>
      <c r="V48" s="2"/>
      <c r="W48" s="2"/>
      <c r="X48" s="2"/>
      <c r="Y48" s="2"/>
      <c r="Z48" s="2"/>
    </row>
    <row r="49" ht="15.75" customHeight="1">
      <c r="A49" s="1" t="s">
        <v>256</v>
      </c>
      <c r="B49" s="1">
        <v>5.0</v>
      </c>
      <c r="C49" s="1">
        <v>8.0</v>
      </c>
      <c r="D49" s="1">
        <v>15.0</v>
      </c>
      <c r="E49" s="1">
        <v>22.0</v>
      </c>
      <c r="F49" s="1">
        <v>22.0</v>
      </c>
      <c r="G49" s="1">
        <v>19.0</v>
      </c>
      <c r="H49" s="1">
        <v>13.0</v>
      </c>
      <c r="I49" s="1">
        <v>11.0</v>
      </c>
      <c r="J49" s="1">
        <v>13.0</v>
      </c>
      <c r="K49" s="1">
        <v>25.0</v>
      </c>
      <c r="L49" s="2"/>
      <c r="M49" s="2"/>
      <c r="N49" s="2"/>
      <c r="O49" s="2"/>
      <c r="P49" s="2"/>
      <c r="Q49" s="2"/>
      <c r="R49" s="2"/>
      <c r="S49" s="2"/>
      <c r="T49" s="2"/>
      <c r="U49" s="2"/>
      <c r="V49" s="2"/>
      <c r="W49" s="2"/>
      <c r="X49" s="2"/>
      <c r="Y49" s="2"/>
      <c r="Z49" s="2"/>
    </row>
    <row r="50" ht="15.75" customHeight="1">
      <c r="A50" s="1" t="s">
        <v>257</v>
      </c>
      <c r="B50" s="1">
        <v>1.0</v>
      </c>
      <c r="C50" s="1">
        <v>3.0</v>
      </c>
      <c r="D50" s="1">
        <v>2.0</v>
      </c>
      <c r="E50" s="1">
        <v>2.0</v>
      </c>
      <c r="F50" s="1">
        <v>1.0</v>
      </c>
      <c r="G50" s="1">
        <v>2.0</v>
      </c>
      <c r="H50" s="1">
        <v>3.0</v>
      </c>
      <c r="I50" s="1">
        <v>4.0</v>
      </c>
      <c r="J50" s="1">
        <v>2.0</v>
      </c>
      <c r="K50" s="1">
        <v>2.0</v>
      </c>
      <c r="L50" s="2"/>
      <c r="M50" s="2"/>
      <c r="N50" s="2"/>
      <c r="O50" s="2"/>
      <c r="P50" s="2"/>
      <c r="Q50" s="2"/>
      <c r="R50" s="2"/>
      <c r="S50" s="2"/>
      <c r="T50" s="2"/>
      <c r="U50" s="2"/>
      <c r="V50" s="2"/>
      <c r="W50" s="2"/>
      <c r="X50" s="2"/>
      <c r="Y50" s="2"/>
      <c r="Z50" s="2"/>
    </row>
    <row r="51" ht="15.75" customHeight="1">
      <c r="A51" s="1" t="s">
        <v>258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259</v>
      </c>
      <c r="B52" s="1">
        <v>19.0</v>
      </c>
      <c r="C52" s="1">
        <v>11.0</v>
      </c>
      <c r="D52" s="1">
        <v>15.0</v>
      </c>
      <c r="E52" s="1">
        <v>15.0</v>
      </c>
      <c r="F52" s="1">
        <v>19.0</v>
      </c>
      <c r="G52" s="1">
        <v>16.0</v>
      </c>
      <c r="H52" s="1">
        <v>14.0</v>
      </c>
      <c r="I52" s="1">
        <v>15.0</v>
      </c>
      <c r="J52" s="1">
        <v>14.0</v>
      </c>
      <c r="K52" s="1">
        <v>18.0</v>
      </c>
      <c r="L52" s="2"/>
      <c r="M52" s="2"/>
      <c r="N52" s="2"/>
      <c r="O52" s="2"/>
      <c r="P52" s="2"/>
      <c r="Q52" s="2"/>
      <c r="R52" s="2"/>
      <c r="S52" s="2"/>
      <c r="T52" s="2"/>
      <c r="U52" s="2"/>
      <c r="V52" s="2"/>
      <c r="W52" s="2"/>
      <c r="X52" s="2"/>
      <c r="Y52" s="2"/>
      <c r="Z52" s="2"/>
    </row>
    <row r="53" ht="15.75" customHeight="1">
      <c r="A53" s="1" t="s">
        <v>260</v>
      </c>
      <c r="B53" s="1">
        <v>1120.0</v>
      </c>
      <c r="C53" s="1">
        <v>951.0</v>
      </c>
      <c r="D53" s="1">
        <v>922.0</v>
      </c>
      <c r="E53" s="1">
        <v>954.0</v>
      </c>
      <c r="F53" s="1">
        <v>1090.0</v>
      </c>
      <c r="G53" s="1">
        <v>972.0</v>
      </c>
      <c r="H53" s="1">
        <v>1030.0</v>
      </c>
      <c r="I53" s="1">
        <v>1080.0</v>
      </c>
      <c r="J53" s="1">
        <v>894.0</v>
      </c>
      <c r="K53" s="1">
        <v>760.0</v>
      </c>
      <c r="L53" s="2"/>
      <c r="M53" s="2"/>
      <c r="N53" s="2"/>
      <c r="O53" s="2"/>
      <c r="P53" s="2"/>
      <c r="Q53" s="2"/>
      <c r="R53" s="2"/>
      <c r="S53" s="2"/>
      <c r="T53" s="2"/>
      <c r="U53" s="2"/>
      <c r="V53" s="2"/>
      <c r="W53" s="2"/>
      <c r="X53" s="2"/>
      <c r="Y53" s="2"/>
      <c r="Z53" s="2"/>
    </row>
    <row r="54" ht="15.75" customHeight="1">
      <c r="A54" s="1" t="s">
        <v>261</v>
      </c>
      <c r="B54" s="1">
        <v>570.0</v>
      </c>
      <c r="C54" s="1">
        <v>509.0</v>
      </c>
      <c r="D54" s="1">
        <v>506.0</v>
      </c>
      <c r="E54" s="1">
        <v>498.0</v>
      </c>
      <c r="F54" s="1">
        <v>593.0</v>
      </c>
      <c r="G54" s="1">
        <v>551.0</v>
      </c>
      <c r="H54" s="1">
        <v>580.0</v>
      </c>
      <c r="I54" s="1">
        <v>602.0</v>
      </c>
      <c r="J54" s="1">
        <v>495.0</v>
      </c>
      <c r="K54" s="1">
        <v>495.0</v>
      </c>
      <c r="L54" s="2"/>
      <c r="M54" s="2"/>
      <c r="N54" s="2"/>
      <c r="O54" s="2"/>
      <c r="P54" s="2"/>
      <c r="Q54" s="2"/>
      <c r="R54" s="2"/>
      <c r="S54" s="2"/>
      <c r="T54" s="2"/>
      <c r="U54" s="2"/>
      <c r="V54" s="2"/>
      <c r="W54" s="2"/>
      <c r="X54" s="2"/>
      <c r="Y54" s="2"/>
      <c r="Z54" s="2"/>
    </row>
    <row r="55" ht="15.75" customHeight="1">
      <c r="A55" s="1" t="s">
        <v>262</v>
      </c>
      <c r="B55" s="1">
        <v>18.0</v>
      </c>
      <c r="C55" s="1">
        <v>20.0</v>
      </c>
      <c r="D55" s="1">
        <v>24.0</v>
      </c>
      <c r="E55" s="1">
        <v>22.0</v>
      </c>
      <c r="F55" s="1">
        <v>23.0</v>
      </c>
      <c r="G55" s="1">
        <v>30.0</v>
      </c>
      <c r="H55" s="1">
        <v>23.0</v>
      </c>
      <c r="I55" s="1">
        <v>27.0</v>
      </c>
      <c r="J55" s="1">
        <v>23.0</v>
      </c>
      <c r="K55" s="1">
        <v>22.0</v>
      </c>
      <c r="L55" s="2"/>
      <c r="M55" s="2"/>
      <c r="N55" s="2"/>
      <c r="O55" s="2"/>
      <c r="P55" s="2"/>
      <c r="Q55" s="2"/>
      <c r="R55" s="2"/>
      <c r="S55" s="2"/>
      <c r="T55" s="2"/>
      <c r="U55" s="2"/>
      <c r="V55" s="2"/>
      <c r="W55" s="2"/>
      <c r="X55" s="2"/>
      <c r="Y55" s="2"/>
      <c r="Z55" s="2"/>
    </row>
    <row r="56" ht="15.75" customHeight="1">
      <c r="A56" s="1" t="s">
        <v>263</v>
      </c>
      <c r="B56" s="1">
        <v>52.0</v>
      </c>
      <c r="C56" s="1">
        <v>52.0</v>
      </c>
      <c r="D56" s="1">
        <v>48.0</v>
      </c>
      <c r="E56" s="1">
        <v>50.0</v>
      </c>
      <c r="F56" s="1">
        <v>50.0</v>
      </c>
      <c r="G56" s="1">
        <v>48.0</v>
      </c>
      <c r="H56" s="1">
        <v>52.0</v>
      </c>
      <c r="I56" s="1">
        <v>49.0</v>
      </c>
      <c r="J56" s="1">
        <v>45.0</v>
      </c>
      <c r="K56" s="1">
        <v>33.0</v>
      </c>
      <c r="L56" s="2"/>
      <c r="M56" s="2"/>
      <c r="N56" s="2"/>
      <c r="O56" s="2"/>
      <c r="P56" s="2"/>
      <c r="Q56" s="2"/>
      <c r="R56" s="2"/>
      <c r="S56" s="2"/>
      <c r="T56" s="2"/>
      <c r="U56" s="2"/>
      <c r="V56" s="2"/>
      <c r="W56" s="2"/>
      <c r="X56" s="2"/>
      <c r="Y56" s="2"/>
      <c r="Z56" s="2"/>
    </row>
    <row r="57" ht="15.75" customHeight="1">
      <c r="A57" s="1" t="s">
        <v>264</v>
      </c>
      <c r="B57" s="1">
        <v>11.0</v>
      </c>
      <c r="C57" s="1">
        <v>13.0</v>
      </c>
      <c r="D57" s="1">
        <v>18.0</v>
      </c>
      <c r="E57" s="1">
        <v>22.0</v>
      </c>
      <c r="F57" s="1">
        <v>21.0</v>
      </c>
      <c r="G57" s="1">
        <v>16.0</v>
      </c>
      <c r="H57" s="1">
        <v>10.0</v>
      </c>
      <c r="I57" s="1">
        <v>8.0</v>
      </c>
      <c r="J57" s="1">
        <v>9.0</v>
      </c>
      <c r="K57" s="1">
        <v>12.0</v>
      </c>
      <c r="L57" s="2"/>
      <c r="M57" s="2"/>
      <c r="N57" s="2"/>
      <c r="O57" s="2"/>
      <c r="P57" s="2"/>
      <c r="Q57" s="2"/>
      <c r="R57" s="2"/>
      <c r="S57" s="2"/>
      <c r="T57" s="2"/>
      <c r="U57" s="2"/>
      <c r="V57" s="2"/>
      <c r="W57" s="2"/>
      <c r="X57" s="2"/>
      <c r="Y57" s="2"/>
      <c r="Z57" s="2"/>
    </row>
    <row r="58" ht="15.75" customHeight="1">
      <c r="A58" s="1" t="s">
        <v>265</v>
      </c>
      <c r="B58" s="1">
        <v>41.0</v>
      </c>
      <c r="C58" s="1">
        <v>39.0</v>
      </c>
      <c r="D58" s="1">
        <v>30.0</v>
      </c>
      <c r="E58" s="1">
        <v>28.0</v>
      </c>
      <c r="F58" s="1">
        <v>28.0</v>
      </c>
      <c r="G58" s="1">
        <v>32.0</v>
      </c>
      <c r="H58" s="1">
        <v>41.0</v>
      </c>
      <c r="I58" s="1">
        <v>40.0</v>
      </c>
      <c r="J58" s="1">
        <v>36.0</v>
      </c>
      <c r="K58" s="1">
        <v>21.0</v>
      </c>
      <c r="L58" s="2"/>
      <c r="M58" s="2"/>
      <c r="N58" s="2"/>
      <c r="O58" s="2"/>
      <c r="P58" s="2"/>
      <c r="Q58" s="2"/>
      <c r="R58" s="2"/>
      <c r="S58" s="2"/>
      <c r="T58" s="2"/>
      <c r="U58" s="2"/>
      <c r="V58" s="2"/>
      <c r="W58" s="2"/>
      <c r="X58" s="2"/>
      <c r="Y58" s="2"/>
      <c r="Z58" s="2"/>
    </row>
    <row r="59" ht="15.75" customHeight="1">
      <c r="A59" s="1" t="s">
        <v>266</v>
      </c>
      <c r="B59" s="1">
        <v>17.0</v>
      </c>
      <c r="C59" s="1">
        <v>7.0</v>
      </c>
      <c r="D59" s="1">
        <v>8.0</v>
      </c>
      <c r="E59" s="1">
        <v>19.0</v>
      </c>
      <c r="F59" s="1">
        <v>26.0</v>
      </c>
      <c r="G59" s="1">
        <v>9.0</v>
      </c>
      <c r="H59" s="1">
        <v>24.0</v>
      </c>
      <c r="I59" s="1">
        <v>23.0</v>
      </c>
      <c r="J59" s="1">
        <v>12.0</v>
      </c>
      <c r="K59" s="1">
        <v>15.0</v>
      </c>
      <c r="L59" s="2"/>
      <c r="M59" s="2"/>
      <c r="N59" s="2"/>
      <c r="O59" s="2"/>
      <c r="P59" s="2"/>
      <c r="Q59" s="2"/>
      <c r="R59" s="2"/>
      <c r="S59" s="2"/>
      <c r="T59" s="2"/>
      <c r="U59" s="2"/>
      <c r="V59" s="2"/>
      <c r="W59" s="2"/>
      <c r="X59" s="2"/>
      <c r="Y59" s="2"/>
      <c r="Z59" s="2"/>
    </row>
    <row r="60" ht="15.75" customHeight="1">
      <c r="A60" s="1" t="s">
        <v>267</v>
      </c>
      <c r="B60" s="1">
        <v>0.0</v>
      </c>
      <c r="C60" s="1">
        <v>0.0</v>
      </c>
      <c r="D60" s="1">
        <v>0.0</v>
      </c>
      <c r="E60" s="1">
        <v>0.0</v>
      </c>
      <c r="F60" s="1">
        <v>0.0</v>
      </c>
      <c r="G60" s="1">
        <v>19.0</v>
      </c>
      <c r="H60" s="1">
        <v>0.0</v>
      </c>
      <c r="I60" s="1">
        <v>0.0</v>
      </c>
      <c r="J60" s="1">
        <v>0.0</v>
      </c>
      <c r="K60" s="1">
        <v>0.0</v>
      </c>
      <c r="L60" s="2"/>
      <c r="M60" s="2"/>
      <c r="N60" s="2"/>
      <c r="O60" s="2"/>
      <c r="P60" s="2"/>
      <c r="Q60" s="2"/>
      <c r="R60" s="2"/>
      <c r="S60" s="2"/>
      <c r="T60" s="2"/>
      <c r="U60" s="2"/>
      <c r="V60" s="2"/>
      <c r="W60" s="2"/>
      <c r="X60" s="2"/>
      <c r="Y60" s="2"/>
      <c r="Z60" s="2"/>
    </row>
    <row r="61" ht="15.75" customHeight="1">
      <c r="A61" s="1" t="s">
        <v>268</v>
      </c>
      <c r="B61" s="1">
        <v>17.0</v>
      </c>
      <c r="C61" s="1">
        <v>7.0</v>
      </c>
      <c r="D61" s="1">
        <v>8.0</v>
      </c>
      <c r="E61" s="1">
        <v>19.0</v>
      </c>
      <c r="F61" s="1">
        <v>26.0</v>
      </c>
      <c r="G61" s="1">
        <v>10.0</v>
      </c>
      <c r="H61" s="1">
        <v>24.0</v>
      </c>
      <c r="I61" s="1">
        <v>23.0</v>
      </c>
      <c r="J61" s="1">
        <v>12.0</v>
      </c>
      <c r="K61" s="1">
        <v>15.0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v>13.0</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v>1.0</v>
      </c>
      <c r="L5" s="2"/>
      <c r="M5" s="2"/>
      <c r="N5" s="2"/>
      <c r="O5" s="2"/>
      <c r="P5" s="2"/>
      <c r="Q5" s="2"/>
      <c r="R5" s="2"/>
      <c r="S5" s="2"/>
      <c r="T5" s="2"/>
      <c r="U5" s="2"/>
      <c r="V5" s="2"/>
      <c r="W5" s="2"/>
      <c r="X5" s="2"/>
      <c r="Y5" s="2"/>
      <c r="Z5" s="2"/>
    </row>
    <row r="6">
      <c r="A6" s="1" t="s">
        <v>301</v>
      </c>
      <c r="B6" s="1" t="s">
        <v>292</v>
      </c>
      <c r="C6" s="1" t="s">
        <v>293</v>
      </c>
      <c r="D6" s="1" t="s">
        <v>294</v>
      </c>
      <c r="E6" s="1" t="s">
        <v>295</v>
      </c>
      <c r="F6" s="1" t="s">
        <v>296</v>
      </c>
      <c r="G6" s="1" t="s">
        <v>297</v>
      </c>
      <c r="H6" s="1" t="s">
        <v>298</v>
      </c>
      <c r="I6" s="1" t="s">
        <v>299</v>
      </c>
      <c r="J6" s="1" t="s">
        <v>300</v>
      </c>
      <c r="K6" s="1">
        <v>1.0</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v>15.0</v>
      </c>
      <c r="G10" s="1" t="s">
        <v>330</v>
      </c>
      <c r="H10" s="1" t="s">
        <v>331</v>
      </c>
      <c r="I10" s="1" t="s">
        <v>332</v>
      </c>
      <c r="J10" s="1" t="s">
        <v>288</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368</v>
      </c>
      <c r="B15" s="1" t="s">
        <v>357</v>
      </c>
      <c r="C15" s="1" t="s">
        <v>358</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355</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175</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333</v>
      </c>
      <c r="E18" s="1" t="s">
        <v>392</v>
      </c>
      <c r="F18" s="1" t="s">
        <v>393</v>
      </c>
      <c r="G18" s="1" t="s">
        <v>394</v>
      </c>
      <c r="H18" s="1" t="s">
        <v>338</v>
      </c>
      <c r="I18" s="1" t="s">
        <v>183</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219</v>
      </c>
      <c r="C20" s="1" t="s">
        <v>216</v>
      </c>
      <c r="D20" s="1" t="s">
        <v>218</v>
      </c>
      <c r="E20" s="1" t="s">
        <v>398</v>
      </c>
      <c r="F20" s="1" t="s">
        <v>399</v>
      </c>
      <c r="G20" s="1" t="s">
        <v>212</v>
      </c>
      <c r="H20" s="1" t="s">
        <v>400</v>
      </c>
      <c r="I20" s="1" t="s">
        <v>212</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201</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v>2.0</v>
      </c>
      <c r="C25" s="1" t="s">
        <v>437</v>
      </c>
      <c r="D25" s="1" t="s">
        <v>438</v>
      </c>
      <c r="E25" s="1" t="s">
        <v>439</v>
      </c>
      <c r="F25" s="1" t="s">
        <v>427</v>
      </c>
      <c r="G25" s="1" t="s">
        <v>188</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v>1.0</v>
      </c>
      <c r="E26" s="1" t="s">
        <v>447</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388</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v>201.0</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583</v>
      </c>
      <c r="K39" s="1" t="s">
        <v>124</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287</v>
      </c>
      <c r="F40" s="1" t="s">
        <v>588</v>
      </c>
      <c r="G40" s="1" t="s">
        <v>589</v>
      </c>
      <c r="H40" s="1" t="s">
        <v>590</v>
      </c>
      <c r="I40" s="1" t="s">
        <v>591</v>
      </c>
      <c r="J40" s="1" t="s">
        <v>118</v>
      </c>
      <c r="K40" s="1" t="s">
        <v>592</v>
      </c>
      <c r="L40" s="2"/>
      <c r="M40" s="2"/>
      <c r="N40" s="2"/>
      <c r="O40" s="2"/>
      <c r="P40" s="2"/>
      <c r="Q40" s="2"/>
      <c r="R40" s="2"/>
      <c r="S40" s="2"/>
      <c r="T40" s="2"/>
      <c r="U40" s="2"/>
      <c r="V40" s="2"/>
      <c r="W40" s="2"/>
      <c r="X40" s="2"/>
      <c r="Y40" s="2"/>
      <c r="Z40" s="2"/>
    </row>
    <row r="41" ht="15.75" customHeight="1">
      <c r="A41" s="1" t="s">
        <v>593</v>
      </c>
      <c r="B41" s="1" t="s">
        <v>594</v>
      </c>
      <c r="C41" s="1" t="s">
        <v>456</v>
      </c>
      <c r="D41" s="1" t="s">
        <v>595</v>
      </c>
      <c r="E41" s="1" t="s">
        <v>596</v>
      </c>
      <c r="F41" s="1" t="s">
        <v>453</v>
      </c>
      <c r="G41" s="1" t="s">
        <v>597</v>
      </c>
      <c r="H41" s="1" t="s">
        <v>598</v>
      </c>
      <c r="I41" s="1" t="s">
        <v>599</v>
      </c>
      <c r="J41" s="1" t="s">
        <v>434</v>
      </c>
      <c r="K41" s="1" t="s">
        <v>169</v>
      </c>
      <c r="L41" s="2"/>
      <c r="M41" s="2"/>
      <c r="N41" s="2"/>
      <c r="O41" s="2"/>
      <c r="P41" s="2"/>
      <c r="Q41" s="2"/>
      <c r="R41" s="2"/>
      <c r="S41" s="2"/>
      <c r="T41" s="2"/>
      <c r="U41" s="2"/>
      <c r="V41" s="2"/>
      <c r="W41" s="2"/>
      <c r="X41" s="2"/>
      <c r="Y41" s="2"/>
      <c r="Z41" s="2"/>
    </row>
    <row r="42" ht="15.75" customHeight="1">
      <c r="A42" s="1" t="s">
        <v>600</v>
      </c>
      <c r="B42" s="1" t="s">
        <v>455</v>
      </c>
      <c r="C42" s="1" t="s">
        <v>601</v>
      </c>
      <c r="D42" s="1" t="s">
        <v>602</v>
      </c>
      <c r="E42" s="1" t="s">
        <v>603</v>
      </c>
      <c r="F42" s="1" t="s">
        <v>604</v>
      </c>
      <c r="G42" s="1" t="s">
        <v>605</v>
      </c>
      <c r="H42" s="1" t="s">
        <v>606</v>
      </c>
      <c r="I42" s="1" t="s">
        <v>607</v>
      </c>
      <c r="J42" s="1" t="s">
        <v>608</v>
      </c>
      <c r="K42" s="1" t="s">
        <v>212</v>
      </c>
      <c r="L42" s="2"/>
      <c r="M42" s="2"/>
      <c r="N42" s="2"/>
      <c r="O42" s="2"/>
      <c r="P42" s="2"/>
      <c r="Q42" s="2"/>
      <c r="R42" s="2"/>
      <c r="S42" s="2"/>
      <c r="T42" s="2"/>
      <c r="U42" s="2"/>
      <c r="V42" s="2"/>
      <c r="W42" s="2"/>
      <c r="X42" s="2"/>
      <c r="Y42" s="2"/>
      <c r="Z42" s="2"/>
    </row>
    <row r="43" ht="15.75" customHeight="1">
      <c r="A43" s="1" t="s">
        <v>609</v>
      </c>
      <c r="B43" s="1" t="s">
        <v>445</v>
      </c>
      <c r="C43" s="1" t="s">
        <v>450</v>
      </c>
      <c r="D43" s="1" t="s">
        <v>217</v>
      </c>
      <c r="E43" s="1" t="s">
        <v>610</v>
      </c>
      <c r="F43" s="1" t="s">
        <v>611</v>
      </c>
      <c r="G43" s="1" t="s">
        <v>612</v>
      </c>
      <c r="H43" s="1" t="s">
        <v>613</v>
      </c>
      <c r="I43" s="1" t="s">
        <v>216</v>
      </c>
      <c r="J43" s="1" t="s">
        <v>614</v>
      </c>
      <c r="K43" s="1" t="s">
        <v>615</v>
      </c>
      <c r="L43" s="2"/>
      <c r="M43" s="2"/>
      <c r="N43" s="2"/>
      <c r="O43" s="2"/>
      <c r="P43" s="2"/>
      <c r="Q43" s="2"/>
      <c r="R43" s="2"/>
      <c r="S43" s="2"/>
      <c r="T43" s="2"/>
      <c r="U43" s="2"/>
      <c r="V43" s="2"/>
      <c r="W43" s="2"/>
      <c r="X43" s="2"/>
      <c r="Y43" s="2"/>
      <c r="Z43" s="2"/>
    </row>
    <row r="44" ht="15.75" customHeight="1">
      <c r="A44" s="1" t="s">
        <v>616</v>
      </c>
      <c r="B44" s="1" t="s">
        <v>601</v>
      </c>
      <c r="C44" s="1" t="s">
        <v>617</v>
      </c>
      <c r="D44" s="1" t="s">
        <v>176</v>
      </c>
      <c r="E44" s="1" t="s">
        <v>601</v>
      </c>
      <c r="F44" s="1" t="s">
        <v>618</v>
      </c>
      <c r="G44" s="1" t="s">
        <v>619</v>
      </c>
      <c r="H44" s="1" t="s">
        <v>602</v>
      </c>
      <c r="I44" s="1" t="s">
        <v>620</v>
      </c>
      <c r="J44" s="1" t="s">
        <v>450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431</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t="s">
        <v>650</v>
      </c>
      <c r="H48" s="1" t="s">
        <v>651</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592</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473</v>
      </c>
      <c r="E50" s="1" t="s">
        <v>409</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620</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456</v>
      </c>
      <c r="F56" s="1" t="s">
        <v>722</v>
      </c>
      <c r="G56" s="1" t="s">
        <v>723</v>
      </c>
      <c r="H56" s="1" t="s">
        <v>332</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631</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391</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200</v>
      </c>
      <c r="I60" s="1" t="s">
        <v>188</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125</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329</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v>15.0</v>
      </c>
      <c r="C65" s="1" t="s">
        <v>810</v>
      </c>
      <c r="D65" s="1" t="s">
        <v>811</v>
      </c>
      <c r="E65" s="1" t="s">
        <v>201</v>
      </c>
      <c r="F65" s="1" t="s">
        <v>400</v>
      </c>
      <c r="G65" s="1" t="s">
        <v>812</v>
      </c>
      <c r="H65" s="1" t="s">
        <v>813</v>
      </c>
      <c r="I65" s="1" t="s">
        <v>814</v>
      </c>
      <c r="J65" s="1" t="s">
        <v>815</v>
      </c>
      <c r="K65" s="1" t="s">
        <v>611</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823</v>
      </c>
      <c r="H67" s="1" t="s">
        <v>824</v>
      </c>
      <c r="I67" s="1" t="s">
        <v>467</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277</v>
      </c>
      <c r="G68" s="1" t="s">
        <v>437</v>
      </c>
      <c r="H68" s="1">
        <v>-3.0</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123</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441</v>
      </c>
      <c r="C71" s="1" t="s">
        <v>857</v>
      </c>
      <c r="D71" s="1" t="s">
        <v>858</v>
      </c>
      <c r="E71" s="1" t="s">
        <v>859</v>
      </c>
      <c r="F71" s="1" t="s">
        <v>860</v>
      </c>
      <c r="G71" s="1" t="s">
        <v>861</v>
      </c>
      <c r="H71" s="1" t="s">
        <v>862</v>
      </c>
      <c r="I71" s="1" t="s">
        <v>755</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v>-26.0</v>
      </c>
      <c r="K72" s="1" t="s">
        <v>874</v>
      </c>
      <c r="L72" s="2"/>
      <c r="M72" s="2"/>
      <c r="N72" s="2"/>
      <c r="O72" s="2"/>
      <c r="P72" s="2"/>
      <c r="Q72" s="2"/>
      <c r="R72" s="2"/>
      <c r="S72" s="2"/>
      <c r="T72" s="2"/>
      <c r="U72" s="2"/>
      <c r="V72" s="2"/>
      <c r="W72" s="2"/>
      <c r="X72" s="2"/>
      <c r="Y72" s="2"/>
      <c r="Z72" s="2"/>
    </row>
    <row r="73" ht="15.75" customHeight="1">
      <c r="A73" s="1" t="s">
        <v>875</v>
      </c>
      <c r="B73" s="1" t="s">
        <v>866</v>
      </c>
      <c r="C73" s="1" t="s">
        <v>867</v>
      </c>
      <c r="D73" s="1" t="s">
        <v>868</v>
      </c>
      <c r="E73" s="1" t="s">
        <v>869</v>
      </c>
      <c r="F73" s="1" t="s">
        <v>870</v>
      </c>
      <c r="G73" s="1" t="s">
        <v>871</v>
      </c>
      <c r="H73" s="1" t="s">
        <v>872</v>
      </c>
      <c r="I73" s="1" t="s">
        <v>873</v>
      </c>
      <c r="J73" s="1">
        <v>-26.0</v>
      </c>
      <c r="K73" s="1" t="s">
        <v>874</v>
      </c>
      <c r="L73" s="2"/>
      <c r="M73" s="2"/>
      <c r="N73" s="2"/>
      <c r="O73" s="2"/>
      <c r="P73" s="2"/>
      <c r="Q73" s="2"/>
      <c r="R73" s="2"/>
      <c r="S73" s="2"/>
      <c r="T73" s="2"/>
      <c r="U73" s="2"/>
      <c r="V73" s="2"/>
      <c r="W73" s="2"/>
      <c r="X73" s="2"/>
      <c r="Y73" s="2"/>
      <c r="Z73" s="2"/>
    </row>
    <row r="74" ht="15.75" customHeight="1">
      <c r="A74" s="1" t="s">
        <v>876</v>
      </c>
      <c r="B74" s="1">
        <v>1.0</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v>-6.0</v>
      </c>
      <c r="C75" s="1" t="s">
        <v>887</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586</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919</v>
      </c>
      <c r="D78" s="1" t="s">
        <v>920</v>
      </c>
      <c r="E78" s="1" t="s">
        <v>921</v>
      </c>
      <c r="F78" s="1" t="s">
        <v>431</v>
      </c>
      <c r="G78" s="1" t="s">
        <v>922</v>
      </c>
      <c r="H78" s="1" t="s">
        <v>923</v>
      </c>
      <c r="I78" s="1" t="s">
        <v>924</v>
      </c>
      <c r="J78" s="1" t="s">
        <v>925</v>
      </c>
      <c r="K78" s="1" t="s">
        <v>926</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194</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v>1.0</v>
      </c>
      <c r="G80" s="1" t="s">
        <v>942</v>
      </c>
      <c r="H80" s="1" t="s">
        <v>943</v>
      </c>
      <c r="I80" s="1" t="s">
        <v>182</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592</v>
      </c>
      <c r="I81" s="1" t="s">
        <v>442</v>
      </c>
      <c r="J81" s="1" t="s">
        <v>176</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971</v>
      </c>
      <c r="H83" s="1" t="s">
        <v>972</v>
      </c>
      <c r="I83" s="1" t="s">
        <v>973</v>
      </c>
      <c r="J83" s="1" t="s">
        <v>974</v>
      </c>
      <c r="K83" s="1" t="s">
        <v>975</v>
      </c>
      <c r="L83" s="2"/>
      <c r="M83" s="2"/>
      <c r="N83" s="2"/>
      <c r="O83" s="2"/>
      <c r="P83" s="2"/>
      <c r="Q83" s="2"/>
      <c r="R83" s="2"/>
      <c r="S83" s="2"/>
      <c r="T83" s="2"/>
      <c r="U83" s="2"/>
      <c r="V83" s="2"/>
      <c r="W83" s="2"/>
      <c r="X83" s="2"/>
      <c r="Y83" s="2"/>
      <c r="Z83" s="2"/>
    </row>
    <row r="84" ht="15.75" customHeight="1">
      <c r="A84" s="1" t="s">
        <v>976</v>
      </c>
      <c r="B84" s="1" t="s">
        <v>977</v>
      </c>
      <c r="C84" s="1" t="s">
        <v>926</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998</v>
      </c>
      <c r="C86" s="1" t="s">
        <v>999</v>
      </c>
      <c r="D86" s="1" t="s">
        <v>216</v>
      </c>
      <c r="E86" s="1" t="s">
        <v>215</v>
      </c>
      <c r="F86" s="1" t="s">
        <v>212</v>
      </c>
      <c r="G86" s="1" t="s">
        <v>214</v>
      </c>
      <c r="H86" s="1" t="s">
        <v>610</v>
      </c>
      <c r="I86" s="1" t="s">
        <v>1000</v>
      </c>
      <c r="J86" s="1" t="s">
        <v>815</v>
      </c>
      <c r="K86" s="1" t="s">
        <v>598</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1007</v>
      </c>
      <c r="G88" s="1" t="s">
        <v>180</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1018</v>
      </c>
      <c r="H89" s="1" t="s">
        <v>1019</v>
      </c>
      <c r="I89" s="1" t="s">
        <v>841</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1028</v>
      </c>
      <c r="H90" s="1" t="s">
        <v>924</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599</v>
      </c>
      <c r="H91" s="1" t="s">
        <v>824</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1058</v>
      </c>
      <c r="H93" s="1" t="s">
        <v>1059</v>
      </c>
      <c r="I93" s="1" t="s">
        <v>1060</v>
      </c>
      <c r="J93" s="1" t="s">
        <v>1061</v>
      </c>
      <c r="K93" s="1" t="s">
        <v>1062</v>
      </c>
      <c r="L93" s="2"/>
      <c r="M93" s="2"/>
      <c r="N93" s="2"/>
      <c r="O93" s="2"/>
      <c r="P93" s="2"/>
      <c r="Q93" s="2"/>
      <c r="R93" s="2"/>
      <c r="S93" s="2"/>
      <c r="T93" s="2"/>
      <c r="U93" s="2"/>
      <c r="V93" s="2"/>
      <c r="W93" s="2"/>
      <c r="X93" s="2"/>
      <c r="Y93" s="2"/>
      <c r="Z93" s="2"/>
    </row>
    <row r="94" ht="15.75" customHeight="1">
      <c r="A94" s="1" t="s">
        <v>1063</v>
      </c>
      <c r="B94" s="1" t="s">
        <v>1053</v>
      </c>
      <c r="C94" s="1" t="s">
        <v>1054</v>
      </c>
      <c r="D94" s="1" t="s">
        <v>1055</v>
      </c>
      <c r="E94" s="1" t="s">
        <v>1056</v>
      </c>
      <c r="F94" s="1" t="s">
        <v>1057</v>
      </c>
      <c r="G94" s="1" t="s">
        <v>1058</v>
      </c>
      <c r="H94" s="1" t="s">
        <v>1059</v>
      </c>
      <c r="I94" s="1" t="s">
        <v>1060</v>
      </c>
      <c r="J94" s="1" t="s">
        <v>1061</v>
      </c>
      <c r="K94" s="1" t="s">
        <v>1062</v>
      </c>
      <c r="L94" s="2"/>
      <c r="M94" s="2"/>
      <c r="N94" s="2"/>
      <c r="O94" s="2"/>
      <c r="P94" s="2"/>
      <c r="Q94" s="2"/>
      <c r="R94" s="2"/>
      <c r="S94" s="2"/>
      <c r="T94" s="2"/>
      <c r="U94" s="2"/>
      <c r="V94" s="2"/>
      <c r="W94" s="2"/>
      <c r="X94" s="2"/>
      <c r="Y94" s="2"/>
      <c r="Z94" s="2"/>
    </row>
    <row r="95" ht="15.75" customHeight="1">
      <c r="A95" s="1" t="s">
        <v>1064</v>
      </c>
      <c r="B95" s="1" t="s">
        <v>1065</v>
      </c>
      <c r="C95" s="1" t="s">
        <v>858</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879</v>
      </c>
      <c r="C96" s="1" t="s">
        <v>1075</v>
      </c>
      <c r="D96" s="1" t="s">
        <v>1076</v>
      </c>
      <c r="E96" s="1" t="s">
        <v>1077</v>
      </c>
      <c r="F96" s="1" t="s">
        <v>1078</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1087</v>
      </c>
      <c r="E97" s="1" t="s">
        <v>1088</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1099</v>
      </c>
      <c r="F98" s="1" t="s">
        <v>1100</v>
      </c>
      <c r="G98" s="1" t="s">
        <v>889</v>
      </c>
      <c r="H98" s="1" t="s">
        <v>396</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732</v>
      </c>
      <c r="F99" s="1" t="s">
        <v>1108</v>
      </c>
      <c r="G99" s="1" t="s">
        <v>1109</v>
      </c>
      <c r="H99" s="1" t="s">
        <v>1110</v>
      </c>
      <c r="I99" s="1" t="s">
        <v>1111</v>
      </c>
      <c r="J99" s="1" t="s">
        <v>1112</v>
      </c>
      <c r="K99" s="1" t="s">
        <v>1024</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1119</v>
      </c>
      <c r="H100" s="1" t="s">
        <v>362</v>
      </c>
      <c r="I100" s="1" t="s">
        <v>1118</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215</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1136</v>
      </c>
      <c r="F102" s="1" t="s">
        <v>1137</v>
      </c>
      <c r="G102" s="1" t="s">
        <v>1138</v>
      </c>
      <c r="H102" s="1" t="s">
        <v>1139</v>
      </c>
      <c r="I102" s="1" t="s">
        <v>1017</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v>-16.0</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v>-17.0</v>
      </c>
      <c r="G106" s="1" t="s">
        <v>1179</v>
      </c>
      <c r="H106" s="1" t="s">
        <v>1180</v>
      </c>
      <c r="I106" s="1" t="s">
        <v>1181</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1185</v>
      </c>
      <c r="C107" s="1" t="s">
        <v>1186</v>
      </c>
      <c r="D107" s="1" t="s">
        <v>408</v>
      </c>
      <c r="E107" s="1" t="s">
        <v>811</v>
      </c>
      <c r="F107" s="1" t="s">
        <v>201</v>
      </c>
      <c r="G107" s="1" t="s">
        <v>400</v>
      </c>
      <c r="H107" s="1" t="s">
        <v>812</v>
      </c>
      <c r="I107" s="1" t="s">
        <v>813</v>
      </c>
      <c r="J107" s="1" t="s">
        <v>814</v>
      </c>
      <c r="K107" s="1" t="s">
        <v>815</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1000</v>
      </c>
      <c r="F109" s="1" t="s">
        <v>1192</v>
      </c>
      <c r="G109" s="1" t="s">
        <v>1070</v>
      </c>
      <c r="H109" s="1" t="s">
        <v>1193</v>
      </c>
      <c r="I109" s="1" t="s">
        <v>853</v>
      </c>
      <c r="J109" s="1" t="s">
        <v>1194</v>
      </c>
      <c r="K109" s="1" t="s">
        <v>1195</v>
      </c>
      <c r="L109" s="2"/>
      <c r="M109" s="2"/>
      <c r="N109" s="2"/>
      <c r="O109" s="2"/>
      <c r="P109" s="2"/>
      <c r="Q109" s="2"/>
      <c r="R109" s="2"/>
      <c r="S109" s="2"/>
      <c r="T109" s="2"/>
      <c r="U109" s="2"/>
      <c r="V109" s="2"/>
      <c r="W109" s="2"/>
      <c r="X109" s="2"/>
      <c r="Y109" s="2"/>
      <c r="Z109" s="2"/>
    </row>
    <row r="110" ht="15.75" customHeight="1">
      <c r="A110" s="1" t="s">
        <v>1196</v>
      </c>
      <c r="B110" s="1" t="s">
        <v>792</v>
      </c>
      <c r="C110" s="1" t="s">
        <v>1197</v>
      </c>
      <c r="D110" s="1" t="s">
        <v>1198</v>
      </c>
      <c r="E110" s="1" t="s">
        <v>1199</v>
      </c>
      <c r="F110" s="1" t="s">
        <v>1200</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1210</v>
      </c>
      <c r="F111" s="1" t="s">
        <v>1211</v>
      </c>
      <c r="G111" s="1" t="s">
        <v>1212</v>
      </c>
      <c r="H111" s="1" t="s">
        <v>450</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926</v>
      </c>
      <c r="F112" s="1" t="s">
        <v>1098</v>
      </c>
      <c r="G112" s="1" t="s">
        <v>1220</v>
      </c>
      <c r="H112" s="1" t="s">
        <v>402</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t="s">
        <v>1090</v>
      </c>
      <c r="C113" s="1" t="s">
        <v>1225</v>
      </c>
      <c r="D113" s="1" t="s">
        <v>1226</v>
      </c>
      <c r="E113" s="1" t="s">
        <v>1227</v>
      </c>
      <c r="F113" s="1" t="s">
        <v>1228</v>
      </c>
      <c r="G113" s="1" t="s">
        <v>1229</v>
      </c>
      <c r="H113" s="1" t="s">
        <v>448</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910</v>
      </c>
      <c r="D114" s="1" t="s">
        <v>869</v>
      </c>
      <c r="E114" s="1" t="s">
        <v>1235</v>
      </c>
      <c r="F114" s="1" t="s">
        <v>1236</v>
      </c>
      <c r="G114" s="1" t="s">
        <v>1237</v>
      </c>
      <c r="H114" s="1" t="s">
        <v>1238</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1234</v>
      </c>
      <c r="C115" s="1" t="s">
        <v>910</v>
      </c>
      <c r="D115" s="1" t="s">
        <v>869</v>
      </c>
      <c r="E115" s="1" t="s">
        <v>1235</v>
      </c>
      <c r="F115" s="1" t="s">
        <v>1236</v>
      </c>
      <c r="G115" s="1" t="s">
        <v>1237</v>
      </c>
      <c r="H115" s="1" t="s">
        <v>1238</v>
      </c>
      <c r="I115" s="1" t="s">
        <v>1239</v>
      </c>
      <c r="J115" s="1" t="s">
        <v>1240</v>
      </c>
      <c r="K115" s="1" t="s">
        <v>1241</v>
      </c>
      <c r="L115" s="2"/>
      <c r="M115" s="2"/>
      <c r="N115" s="2"/>
      <c r="O115" s="2"/>
      <c r="P115" s="2"/>
      <c r="Q115" s="2"/>
      <c r="R115" s="2"/>
      <c r="S115" s="2"/>
      <c r="T115" s="2"/>
      <c r="U115" s="2"/>
      <c r="V115" s="2"/>
      <c r="W115" s="2"/>
      <c r="X115" s="2"/>
      <c r="Y115" s="2"/>
      <c r="Z115" s="2"/>
    </row>
    <row r="116" ht="15.75" customHeight="1">
      <c r="A116" s="1" t="s">
        <v>1243</v>
      </c>
      <c r="B116" s="1" t="s">
        <v>1244</v>
      </c>
      <c r="C116" s="1" t="s">
        <v>610</v>
      </c>
      <c r="D116" s="1" t="s">
        <v>1245</v>
      </c>
      <c r="E116" s="1" t="s">
        <v>752</v>
      </c>
      <c r="F116" s="1" t="s">
        <v>1246</v>
      </c>
      <c r="G116" s="1" t="s">
        <v>1247</v>
      </c>
      <c r="H116" s="1" t="s">
        <v>1248</v>
      </c>
      <c r="I116" s="1" t="s">
        <v>1249</v>
      </c>
      <c r="J116" s="1" t="s">
        <v>1092</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597</v>
      </c>
      <c r="D117" s="1" t="s">
        <v>400</v>
      </c>
      <c r="E117" s="1" t="s">
        <v>1253</v>
      </c>
      <c r="F117" s="1" t="s">
        <v>726</v>
      </c>
      <c r="G117" s="1" t="s">
        <v>1254</v>
      </c>
      <c r="H117" s="1" t="s">
        <v>1255</v>
      </c>
      <c r="I117" s="1" t="s">
        <v>1256</v>
      </c>
      <c r="J117" s="1" t="s">
        <v>745</v>
      </c>
      <c r="K117" s="1" t="s">
        <v>1257</v>
      </c>
      <c r="L117" s="2"/>
      <c r="M117" s="2"/>
      <c r="N117" s="2"/>
      <c r="O117" s="2"/>
      <c r="P117" s="2"/>
      <c r="Q117" s="2"/>
      <c r="R117" s="2"/>
      <c r="S117" s="2"/>
      <c r="T117" s="2"/>
      <c r="U117" s="2"/>
      <c r="V117" s="2"/>
      <c r="W117" s="2"/>
      <c r="X117" s="2"/>
      <c r="Y117" s="2"/>
      <c r="Z117" s="2"/>
    </row>
    <row r="118" ht="15.75" customHeight="1">
      <c r="A118" s="1" t="s">
        <v>1258</v>
      </c>
      <c r="B118" s="1" t="s">
        <v>1259</v>
      </c>
      <c r="C118" s="1" t="s">
        <v>1058</v>
      </c>
      <c r="D118" s="1" t="s">
        <v>1260</v>
      </c>
      <c r="E118" s="1" t="s">
        <v>1261</v>
      </c>
      <c r="F118" s="1" t="s">
        <v>1262</v>
      </c>
      <c r="G118" s="1" t="s">
        <v>1263</v>
      </c>
      <c r="H118" s="1" t="s">
        <v>1264</v>
      </c>
      <c r="I118" s="1" t="s">
        <v>408</v>
      </c>
      <c r="J118" s="1" t="s">
        <v>1265</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114</v>
      </c>
      <c r="F119" s="1" t="s">
        <v>1201</v>
      </c>
      <c r="G119" s="1" t="s">
        <v>1271</v>
      </c>
      <c r="H119" s="1" t="s">
        <v>192</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1277</v>
      </c>
      <c r="D120" s="1" t="s">
        <v>1278</v>
      </c>
      <c r="E120" s="1" t="s">
        <v>1279</v>
      </c>
      <c r="F120" s="1" t="s">
        <v>912</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1286</v>
      </c>
      <c r="C121" s="1" t="s">
        <v>1287</v>
      </c>
      <c r="D121" s="1" t="s">
        <v>1139</v>
      </c>
      <c r="E121" s="1" t="s">
        <v>362</v>
      </c>
      <c r="F121" s="1" t="s">
        <v>1288</v>
      </c>
      <c r="G121" s="1" t="s">
        <v>432</v>
      </c>
      <c r="H121" s="1" t="s">
        <v>1289</v>
      </c>
      <c r="I121" s="1" t="s">
        <v>1290</v>
      </c>
      <c r="J121" s="1" t="s">
        <v>194</v>
      </c>
      <c r="K121" s="1" t="s">
        <v>597</v>
      </c>
      <c r="L121" s="2"/>
      <c r="M121" s="2"/>
      <c r="N121" s="2"/>
      <c r="O121" s="2"/>
      <c r="P121" s="2"/>
      <c r="Q121" s="2"/>
      <c r="R121" s="2"/>
      <c r="S121" s="2"/>
      <c r="T121" s="2"/>
      <c r="U121" s="2"/>
      <c r="V121" s="2"/>
      <c r="W121" s="2"/>
      <c r="X121" s="2"/>
      <c r="Y121" s="2"/>
      <c r="Z121" s="2"/>
    </row>
    <row r="122" ht="15.75" customHeight="1">
      <c r="A122" s="1" t="s">
        <v>1291</v>
      </c>
      <c r="B122" s="1" t="s">
        <v>1292</v>
      </c>
      <c r="C122" s="1" t="s">
        <v>1293</v>
      </c>
      <c r="D122" s="1" t="s">
        <v>1294</v>
      </c>
      <c r="E122" s="1" t="s">
        <v>1295</v>
      </c>
      <c r="F122" s="1" t="s">
        <v>1296</v>
      </c>
      <c r="G122" s="1" t="s">
        <v>1297</v>
      </c>
      <c r="H122" s="1" t="s">
        <v>1298</v>
      </c>
      <c r="I122" s="1" t="s">
        <v>1299</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t="s">
        <v>1303</v>
      </c>
      <c r="C123" s="1" t="s">
        <v>1304</v>
      </c>
      <c r="D123" s="1" t="s">
        <v>1305</v>
      </c>
      <c r="E123" s="1" t="s">
        <v>1306</v>
      </c>
      <c r="F123" s="1" t="s">
        <v>1307</v>
      </c>
      <c r="G123" s="1" t="s">
        <v>1308</v>
      </c>
      <c r="H123" s="1" t="s">
        <v>1309</v>
      </c>
      <c r="I123" s="1" t="s">
        <v>1310</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1317</v>
      </c>
      <c r="F124" s="1" t="s">
        <v>1318</v>
      </c>
      <c r="G124" s="1" t="s">
        <v>1319</v>
      </c>
      <c r="H124" s="1" t="s">
        <v>1320</v>
      </c>
      <c r="I124" s="1" t="s">
        <v>1215</v>
      </c>
      <c r="J124" s="1" t="s">
        <v>1321</v>
      </c>
      <c r="K124" s="1" t="s">
        <v>1322</v>
      </c>
      <c r="L124" s="2"/>
      <c r="M124" s="2"/>
      <c r="N124" s="2"/>
      <c r="O124" s="2"/>
      <c r="P124" s="2"/>
      <c r="Q124" s="2"/>
      <c r="R124" s="2"/>
      <c r="S124" s="2"/>
      <c r="T124" s="2"/>
      <c r="U124" s="2"/>
      <c r="V124" s="2"/>
      <c r="W124" s="2"/>
      <c r="X124" s="2"/>
      <c r="Y124" s="2"/>
      <c r="Z124" s="2"/>
    </row>
    <row r="125" ht="15.75" customHeight="1">
      <c r="A125" s="1" t="s">
        <v>1323</v>
      </c>
      <c r="B125" s="1" t="s">
        <v>1324</v>
      </c>
      <c r="C125" s="1" t="s">
        <v>448</v>
      </c>
      <c r="D125" s="1" t="s">
        <v>192</v>
      </c>
      <c r="E125" s="1" t="s">
        <v>1325</v>
      </c>
      <c r="F125" s="1" t="s">
        <v>1326</v>
      </c>
      <c r="G125" s="1" t="s">
        <v>990</v>
      </c>
      <c r="H125" s="1" t="s">
        <v>889</v>
      </c>
      <c r="I125" s="1" t="s">
        <v>1327</v>
      </c>
      <c r="J125" s="1" t="s">
        <v>1328</v>
      </c>
      <c r="K125" s="1" t="s">
        <v>1329</v>
      </c>
      <c r="L125" s="2"/>
      <c r="M125" s="2"/>
      <c r="N125" s="2"/>
      <c r="O125" s="2"/>
      <c r="P125" s="2"/>
      <c r="Q125" s="2"/>
      <c r="R125" s="2"/>
      <c r="S125" s="2"/>
      <c r="T125" s="2"/>
      <c r="U125" s="2"/>
      <c r="V125" s="2"/>
      <c r="W125" s="2"/>
      <c r="X125" s="2"/>
      <c r="Y125" s="2"/>
      <c r="Z125" s="2"/>
    </row>
    <row r="126" ht="15.75" customHeight="1">
      <c r="A126" s="1" t="s">
        <v>1330</v>
      </c>
      <c r="B126" s="1" t="s">
        <v>1331</v>
      </c>
      <c r="C126" s="1" t="s">
        <v>1332</v>
      </c>
      <c r="D126" s="1" t="s">
        <v>1333</v>
      </c>
      <c r="E126" s="1" t="s">
        <v>1230</v>
      </c>
      <c r="F126" s="1" t="s">
        <v>1334</v>
      </c>
      <c r="G126" s="1" t="s">
        <v>1335</v>
      </c>
      <c r="H126" s="1" t="s">
        <v>607</v>
      </c>
      <c r="I126" s="1" t="s">
        <v>1336</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1342</v>
      </c>
      <c r="E127" s="1">
        <v>3.0</v>
      </c>
      <c r="F127" s="1" t="s">
        <v>1343</v>
      </c>
      <c r="G127" s="1" t="s">
        <v>1344</v>
      </c>
      <c r="H127" s="1" t="s">
        <v>831</v>
      </c>
      <c r="I127" s="1" t="s">
        <v>1345</v>
      </c>
      <c r="J127" s="1" t="s">
        <v>1346</v>
      </c>
      <c r="K127" s="1" t="s">
        <v>1347</v>
      </c>
      <c r="L127" s="2"/>
      <c r="M127" s="2"/>
      <c r="N127" s="2"/>
      <c r="O127" s="2"/>
      <c r="P127" s="2"/>
      <c r="Q127" s="2"/>
      <c r="R127" s="2"/>
      <c r="S127" s="2"/>
      <c r="T127" s="2"/>
      <c r="U127" s="2"/>
      <c r="V127" s="2"/>
      <c r="W127" s="2"/>
      <c r="X127" s="2"/>
      <c r="Y127" s="2"/>
      <c r="Z127" s="2"/>
    </row>
    <row r="128" ht="15.75" customHeight="1">
      <c r="A128" s="1" t="s">
        <v>1348</v>
      </c>
      <c r="B128" s="1" t="s">
        <v>1349</v>
      </c>
      <c r="C128" s="1" t="s">
        <v>1350</v>
      </c>
      <c r="D128" s="1" t="s">
        <v>1351</v>
      </c>
      <c r="E128" s="1" t="s">
        <v>1352</v>
      </c>
      <c r="F128" s="1">
        <v>4.0</v>
      </c>
      <c r="G128" s="1" t="s">
        <v>201</v>
      </c>
      <c r="H128" s="1" t="s">
        <v>400</v>
      </c>
      <c r="I128" s="1" t="s">
        <v>812</v>
      </c>
      <c r="J128" s="1" t="s">
        <v>813</v>
      </c>
      <c r="K128" s="1" t="s">
        <v>814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1365</v>
      </c>
      <c r="F4" s="1" t="s">
        <v>1380</v>
      </c>
      <c r="G4" s="1" t="s">
        <v>1381</v>
      </c>
      <c r="H4" s="1" t="s">
        <v>1382</v>
      </c>
      <c r="I4" s="1" t="s">
        <v>1367</v>
      </c>
      <c r="J4" s="2"/>
      <c r="K4" s="2"/>
      <c r="L4" s="2"/>
      <c r="M4" s="2"/>
      <c r="N4" s="2"/>
      <c r="O4" s="2"/>
      <c r="P4" s="2"/>
      <c r="Q4" s="2"/>
      <c r="R4" s="2"/>
      <c r="S4" s="2"/>
      <c r="T4" s="2"/>
      <c r="U4" s="2"/>
      <c r="V4" s="2"/>
      <c r="W4" s="2"/>
      <c r="X4" s="2"/>
      <c r="Y4" s="2"/>
      <c r="Z4" s="2"/>
    </row>
    <row r="5">
      <c r="A5" s="1" t="s">
        <v>1369</v>
      </c>
      <c r="B5" s="1" t="s">
        <v>1368</v>
      </c>
      <c r="C5" s="1" t="s">
        <v>1383</v>
      </c>
      <c r="D5" s="1" t="s">
        <v>1384</v>
      </c>
      <c r="E5" s="1" t="s">
        <v>1385</v>
      </c>
      <c r="F5" s="1" t="s">
        <v>1386</v>
      </c>
      <c r="G5" s="1" t="s">
        <v>1387</v>
      </c>
      <c r="H5" s="1" t="s">
        <v>1388</v>
      </c>
      <c r="I5" s="1" t="s">
        <v>1389</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1368</v>
      </c>
      <c r="J6" s="2"/>
      <c r="K6" s="2"/>
      <c r="L6" s="2"/>
      <c r="M6" s="2"/>
      <c r="N6" s="2"/>
      <c r="O6" s="2"/>
      <c r="P6" s="2"/>
      <c r="Q6" s="2"/>
      <c r="R6" s="2"/>
      <c r="S6" s="2"/>
      <c r="T6" s="2"/>
      <c r="U6" s="2"/>
      <c r="V6" s="2"/>
      <c r="W6" s="2"/>
      <c r="X6" s="2"/>
      <c r="Y6" s="2"/>
      <c r="Z6" s="2"/>
    </row>
    <row r="7">
      <c r="A7" s="1" t="s">
        <v>1398</v>
      </c>
      <c r="B7" s="1" t="s">
        <v>1368</v>
      </c>
      <c r="C7" s="1" t="s">
        <v>1399</v>
      </c>
      <c r="D7" s="1" t="s">
        <v>1368</v>
      </c>
      <c r="E7" s="1" t="s">
        <v>1368</v>
      </c>
      <c r="F7" s="1" t="s">
        <v>1368</v>
      </c>
      <c r="G7" s="1" t="s">
        <v>1368</v>
      </c>
      <c r="H7" s="1" t="s">
        <v>1368</v>
      </c>
      <c r="I7" s="1" t="s">
        <v>1368</v>
      </c>
      <c r="J7" s="2"/>
      <c r="K7" s="2"/>
      <c r="L7" s="2"/>
      <c r="M7" s="2"/>
      <c r="N7" s="2"/>
      <c r="O7" s="2"/>
      <c r="P7" s="2"/>
      <c r="Q7" s="2"/>
      <c r="R7" s="2"/>
      <c r="S7" s="2"/>
      <c r="T7" s="2"/>
      <c r="U7" s="2"/>
      <c r="V7" s="2"/>
      <c r="W7" s="2"/>
      <c r="X7" s="2"/>
      <c r="Y7" s="2"/>
      <c r="Z7" s="2"/>
    </row>
    <row r="8">
      <c r="A8" s="1" t="s">
        <v>1400</v>
      </c>
      <c r="B8" s="1" t="s">
        <v>1368</v>
      </c>
      <c r="C8" s="1" t="s">
        <v>1401</v>
      </c>
      <c r="D8" s="1" t="s">
        <v>1402</v>
      </c>
      <c r="E8" s="1" t="s">
        <v>1403</v>
      </c>
      <c r="F8" s="1" t="s">
        <v>1404</v>
      </c>
      <c r="G8" s="1" t="s">
        <v>1405</v>
      </c>
      <c r="H8" s="1" t="s">
        <v>1406</v>
      </c>
      <c r="I8" s="1" t="s">
        <v>1368</v>
      </c>
      <c r="J8" s="2"/>
      <c r="K8" s="2"/>
      <c r="L8" s="2"/>
      <c r="M8" s="2"/>
      <c r="N8" s="2"/>
      <c r="O8" s="2"/>
      <c r="P8" s="2"/>
      <c r="Q8" s="2"/>
      <c r="R8" s="2"/>
      <c r="S8" s="2"/>
      <c r="T8" s="2"/>
      <c r="U8" s="2"/>
      <c r="V8" s="2"/>
      <c r="W8" s="2"/>
      <c r="X8" s="2"/>
      <c r="Y8" s="2"/>
      <c r="Z8" s="2"/>
    </row>
    <row r="9">
      <c r="A9" s="1" t="s">
        <v>1407</v>
      </c>
      <c r="B9" s="1" t="s">
        <v>1408</v>
      </c>
      <c r="C9" s="1" t="s">
        <v>1409</v>
      </c>
      <c r="D9" s="1" t="s">
        <v>1408</v>
      </c>
      <c r="E9" s="1" t="s">
        <v>1408</v>
      </c>
      <c r="F9" s="1" t="s">
        <v>1410</v>
      </c>
      <c r="G9" s="1" t="s">
        <v>1411</v>
      </c>
      <c r="H9" s="1" t="s">
        <v>1411</v>
      </c>
      <c r="I9" s="1" t="s">
        <v>1411</v>
      </c>
      <c r="J9" s="2"/>
      <c r="K9" s="2"/>
      <c r="L9" s="2"/>
      <c r="M9" s="2"/>
      <c r="N9" s="2"/>
      <c r="O9" s="2"/>
      <c r="P9" s="2"/>
      <c r="Q9" s="2"/>
      <c r="R9" s="2"/>
      <c r="S9" s="2"/>
      <c r="T9" s="2"/>
      <c r="U9" s="2"/>
      <c r="V9" s="2"/>
      <c r="W9" s="2"/>
      <c r="X9" s="2"/>
      <c r="Y9" s="2"/>
      <c r="Z9" s="2"/>
    </row>
    <row r="10">
      <c r="A10" s="1" t="s">
        <v>1412</v>
      </c>
      <c r="B10" s="1" t="s">
        <v>1413</v>
      </c>
      <c r="C10" s="1" t="s">
        <v>1414</v>
      </c>
      <c r="D10" s="1" t="s">
        <v>1413</v>
      </c>
      <c r="E10" s="1" t="s">
        <v>1408</v>
      </c>
      <c r="F10" s="1" t="s">
        <v>1415</v>
      </c>
      <c r="G10" s="1" t="s">
        <v>1416</v>
      </c>
      <c r="H10" s="1" t="s">
        <v>1416</v>
      </c>
      <c r="I10" s="1" t="s">
        <v>1411</v>
      </c>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1427</v>
      </c>
      <c r="C12" s="1" t="s">
        <v>1428</v>
      </c>
      <c r="D12" s="1" t="s">
        <v>1429</v>
      </c>
      <c r="E12" s="1" t="s">
        <v>1430</v>
      </c>
      <c r="F12" s="1" t="s">
        <v>1431</v>
      </c>
      <c r="G12" s="1" t="s">
        <v>1432</v>
      </c>
      <c r="H12" s="1" t="s">
        <v>1433</v>
      </c>
      <c r="I12" s="1" t="s">
        <v>1434</v>
      </c>
      <c r="J12" s="2"/>
      <c r="K12" s="2"/>
      <c r="L12" s="2"/>
      <c r="M12" s="2"/>
      <c r="N12" s="2"/>
      <c r="O12" s="2"/>
      <c r="P12" s="2"/>
      <c r="Q12" s="2"/>
      <c r="R12" s="2"/>
      <c r="S12" s="2"/>
      <c r="T12" s="2"/>
      <c r="U12" s="2"/>
      <c r="V12" s="2"/>
      <c r="W12" s="2"/>
      <c r="X12" s="2"/>
      <c r="Y12" s="2"/>
      <c r="Z12" s="2"/>
    </row>
    <row r="13">
      <c r="A13" s="1" t="s">
        <v>1435</v>
      </c>
      <c r="B13" s="1" t="s">
        <v>1436</v>
      </c>
      <c r="C13" s="1" t="s">
        <v>1437</v>
      </c>
      <c r="D13" s="1" t="s">
        <v>1438</v>
      </c>
      <c r="E13" s="1" t="s">
        <v>1439</v>
      </c>
      <c r="F13" s="1" t="s">
        <v>1440</v>
      </c>
      <c r="G13" s="1" t="s">
        <v>1441</v>
      </c>
      <c r="H13" s="1" t="s">
        <v>1442</v>
      </c>
      <c r="I13" s="1" t="s">
        <v>1368</v>
      </c>
      <c r="J13" s="2"/>
      <c r="K13" s="2"/>
      <c r="L13" s="2"/>
      <c r="M13" s="2"/>
      <c r="N13" s="2"/>
      <c r="O13" s="2"/>
      <c r="P13" s="2"/>
      <c r="Q13" s="2"/>
      <c r="R13" s="2"/>
      <c r="S13" s="2"/>
      <c r="T13" s="2"/>
      <c r="U13" s="2"/>
      <c r="V13" s="2"/>
      <c r="W13" s="2"/>
      <c r="X13" s="2"/>
      <c r="Y13" s="2"/>
      <c r="Z13" s="2"/>
    </row>
    <row r="14">
      <c r="A14" s="1" t="s">
        <v>1443</v>
      </c>
      <c r="B14" s="1" t="s">
        <v>1444</v>
      </c>
      <c r="C14" s="1" t="s">
        <v>1445</v>
      </c>
      <c r="D14" s="1" t="s">
        <v>1446</v>
      </c>
      <c r="E14" s="1" t="s">
        <v>1447</v>
      </c>
      <c r="F14" s="1" t="s">
        <v>1448</v>
      </c>
      <c r="G14" s="1" t="s">
        <v>1449</v>
      </c>
      <c r="H14" s="1" t="s">
        <v>1450</v>
      </c>
      <c r="I14" s="1" t="s">
        <v>1368</v>
      </c>
      <c r="J14" s="2"/>
      <c r="K14" s="2"/>
      <c r="L14" s="2"/>
      <c r="M14" s="2"/>
      <c r="N14" s="2"/>
      <c r="O14" s="2"/>
      <c r="P14" s="2"/>
      <c r="Q14" s="2"/>
      <c r="R14" s="2"/>
      <c r="S14" s="2"/>
      <c r="T14" s="2"/>
      <c r="U14" s="2"/>
      <c r="V14" s="2"/>
      <c r="W14" s="2"/>
      <c r="X14" s="2"/>
      <c r="Y14" s="2"/>
      <c r="Z14" s="2"/>
    </row>
    <row r="15">
      <c r="A15" s="1" t="s">
        <v>1451</v>
      </c>
      <c r="B15" s="1" t="s">
        <v>218</v>
      </c>
      <c r="C15" s="1" t="s">
        <v>219</v>
      </c>
      <c r="D15" s="1" t="s">
        <v>220</v>
      </c>
      <c r="E15" s="1" t="s">
        <v>221</v>
      </c>
      <c r="F15" s="1" t="s">
        <v>222</v>
      </c>
      <c r="G15" s="1" t="s">
        <v>1452</v>
      </c>
      <c r="H15" s="1" t="s">
        <v>1452</v>
      </c>
      <c r="I15" s="1" t="s">
        <v>1453</v>
      </c>
      <c r="J15" s="2"/>
      <c r="K15" s="2"/>
      <c r="L15" s="2"/>
      <c r="M15" s="2"/>
      <c r="N15" s="2"/>
      <c r="O15" s="2"/>
      <c r="P15" s="2"/>
      <c r="Q15" s="2"/>
      <c r="R15" s="2"/>
      <c r="S15" s="2"/>
      <c r="T15" s="2"/>
      <c r="U15" s="2"/>
      <c r="V15" s="2"/>
      <c r="W15" s="2"/>
      <c r="X15" s="2"/>
      <c r="Y15" s="2"/>
      <c r="Z15" s="2"/>
    </row>
    <row r="16">
      <c r="A16" s="1" t="s">
        <v>1454</v>
      </c>
      <c r="B16" s="1" t="s">
        <v>1455</v>
      </c>
      <c r="C16" s="1" t="s">
        <v>1456</v>
      </c>
      <c r="D16" s="1" t="s">
        <v>1457</v>
      </c>
      <c r="E16" s="1" t="s">
        <v>1458</v>
      </c>
      <c r="F16" s="1" t="s">
        <v>1459</v>
      </c>
      <c r="G16" s="1" t="s">
        <v>1460</v>
      </c>
      <c r="H16" s="1" t="s">
        <v>1460</v>
      </c>
      <c r="I16" s="1" t="s">
        <v>1461</v>
      </c>
      <c r="J16" s="2"/>
      <c r="K16" s="2"/>
      <c r="L16" s="2"/>
      <c r="M16" s="2"/>
      <c r="N16" s="2"/>
      <c r="O16" s="2"/>
      <c r="P16" s="2"/>
      <c r="Q16" s="2"/>
      <c r="R16" s="2"/>
      <c r="S16" s="2"/>
      <c r="T16" s="2"/>
      <c r="U16" s="2"/>
      <c r="V16" s="2"/>
      <c r="W16" s="2"/>
      <c r="X16" s="2"/>
      <c r="Y16" s="2"/>
      <c r="Z16" s="2"/>
    </row>
    <row r="17">
      <c r="A17" s="1" t="s">
        <v>1462</v>
      </c>
      <c r="B17" s="1" t="s">
        <v>185</v>
      </c>
      <c r="C17" s="1" t="s">
        <v>186</v>
      </c>
      <c r="D17" s="1" t="s">
        <v>187</v>
      </c>
      <c r="E17" s="1" t="s">
        <v>188</v>
      </c>
      <c r="F17" s="1" t="s">
        <v>176</v>
      </c>
      <c r="G17" s="1" t="s">
        <v>1463</v>
      </c>
      <c r="H17" s="1" t="s">
        <v>1464</v>
      </c>
      <c r="I17" s="1" t="s">
        <v>1368</v>
      </c>
      <c r="J17" s="2"/>
      <c r="K17" s="2"/>
      <c r="L17" s="2"/>
      <c r="M17" s="2"/>
      <c r="N17" s="2"/>
      <c r="O17" s="2"/>
      <c r="P17" s="2"/>
      <c r="Q17" s="2"/>
      <c r="R17" s="2"/>
      <c r="S17" s="2"/>
      <c r="T17" s="2"/>
      <c r="U17" s="2"/>
      <c r="V17" s="2"/>
      <c r="W17" s="2"/>
      <c r="X17" s="2"/>
      <c r="Y17" s="2"/>
      <c r="Z17" s="2"/>
    </row>
    <row r="18">
      <c r="A18" s="1" t="s">
        <v>1465</v>
      </c>
      <c r="B18" s="1" t="s">
        <v>1466</v>
      </c>
      <c r="C18" s="1" t="s">
        <v>1467</v>
      </c>
      <c r="D18" s="1" t="s">
        <v>1468</v>
      </c>
      <c r="E18" s="1" t="s">
        <v>1469</v>
      </c>
      <c r="F18" s="1" t="s">
        <v>1470</v>
      </c>
      <c r="G18" s="1" t="s">
        <v>1471</v>
      </c>
      <c r="H18" s="1" t="s">
        <v>1472</v>
      </c>
      <c r="I18" s="1" t="s">
        <v>1368</v>
      </c>
      <c r="J18" s="2"/>
      <c r="K18" s="2"/>
      <c r="L18" s="2"/>
      <c r="M18" s="2"/>
      <c r="N18" s="2"/>
      <c r="O18" s="2"/>
      <c r="P18" s="2"/>
      <c r="Q18" s="2"/>
      <c r="R18" s="2"/>
      <c r="S18" s="2"/>
      <c r="T18" s="2"/>
      <c r="U18" s="2"/>
      <c r="V18" s="2"/>
      <c r="W18" s="2"/>
      <c r="X18" s="2"/>
      <c r="Y18" s="2"/>
      <c r="Z18" s="2"/>
    </row>
    <row r="19">
      <c r="A19" s="1" t="s">
        <v>1473</v>
      </c>
      <c r="B19" s="1" t="s">
        <v>1474</v>
      </c>
      <c r="C19" s="1" t="s">
        <v>1475</v>
      </c>
      <c r="D19" s="1" t="s">
        <v>1476</v>
      </c>
      <c r="E19" s="1" t="s">
        <v>1477</v>
      </c>
      <c r="F19" s="1" t="s">
        <v>1478</v>
      </c>
      <c r="G19" s="1" t="s">
        <v>1479</v>
      </c>
      <c r="H19" s="1" t="s">
        <v>1480</v>
      </c>
      <c r="I19" s="1" t="s">
        <v>1481</v>
      </c>
      <c r="J19" s="2"/>
      <c r="K19" s="2"/>
      <c r="L19" s="2"/>
      <c r="M19" s="2"/>
      <c r="N19" s="2"/>
      <c r="O19" s="2"/>
      <c r="P19" s="2"/>
      <c r="Q19" s="2"/>
      <c r="R19" s="2"/>
      <c r="S19" s="2"/>
      <c r="T19" s="2"/>
      <c r="U19" s="2"/>
      <c r="V19" s="2"/>
      <c r="W19" s="2"/>
      <c r="X19" s="2"/>
      <c r="Y19" s="2"/>
      <c r="Z19" s="2"/>
    </row>
    <row r="20">
      <c r="A20" s="1" t="s">
        <v>1482</v>
      </c>
      <c r="B20" s="1" t="s">
        <v>1483</v>
      </c>
      <c r="C20" s="1" t="s">
        <v>1484</v>
      </c>
      <c r="D20" s="1" t="s">
        <v>1485</v>
      </c>
      <c r="E20" s="1" t="s">
        <v>1486</v>
      </c>
      <c r="F20" s="1" t="s">
        <v>1487</v>
      </c>
      <c r="G20" s="1" t="s">
        <v>1488</v>
      </c>
      <c r="H20" s="1" t="s">
        <v>1489</v>
      </c>
      <c r="I20" s="1" t="s">
        <v>1490</v>
      </c>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1" t="s">
        <v>1498</v>
      </c>
      <c r="I21" s="1" t="s">
        <v>1499</v>
      </c>
      <c r="J21" s="2"/>
      <c r="K21" s="2"/>
      <c r="L21" s="2"/>
      <c r="M21" s="2"/>
      <c r="N21" s="2"/>
      <c r="O21" s="2"/>
      <c r="P21" s="2"/>
      <c r="Q21" s="2"/>
      <c r="R21" s="2"/>
      <c r="S21" s="2"/>
      <c r="T21" s="2"/>
      <c r="U21" s="2"/>
      <c r="V21" s="2"/>
      <c r="W21" s="2"/>
      <c r="X21" s="2"/>
      <c r="Y21" s="2"/>
      <c r="Z21" s="2"/>
    </row>
    <row r="22" ht="15.75" customHeight="1">
      <c r="A22" s="1" t="s">
        <v>1500</v>
      </c>
      <c r="B22" s="1" t="s">
        <v>1501</v>
      </c>
      <c r="C22" s="1" t="s">
        <v>1502</v>
      </c>
      <c r="D22" s="1" t="s">
        <v>1503</v>
      </c>
      <c r="E22" s="1" t="s">
        <v>1504</v>
      </c>
      <c r="F22" s="1" t="s">
        <v>1505</v>
      </c>
      <c r="G22" s="1" t="s">
        <v>1506</v>
      </c>
      <c r="H22" s="1" t="s">
        <v>1507</v>
      </c>
      <c r="I22" s="1" t="s">
        <v>1368</v>
      </c>
      <c r="J22" s="2"/>
      <c r="K22" s="2"/>
      <c r="L22" s="2"/>
      <c r="M22" s="2"/>
      <c r="N22" s="2"/>
      <c r="O22" s="2"/>
      <c r="P22" s="2"/>
      <c r="Q22" s="2"/>
      <c r="R22" s="2"/>
      <c r="S22" s="2"/>
      <c r="T22" s="2"/>
      <c r="U22" s="2"/>
      <c r="V22" s="2"/>
      <c r="W22" s="2"/>
      <c r="X22" s="2"/>
      <c r="Y22" s="2"/>
      <c r="Z22" s="2"/>
    </row>
    <row r="23" ht="15.75" customHeight="1">
      <c r="A23" s="1" t="s">
        <v>1508</v>
      </c>
      <c r="B23" s="1" t="s">
        <v>1509</v>
      </c>
      <c r="C23" s="1" t="s">
        <v>1510</v>
      </c>
      <c r="D23" s="1" t="s">
        <v>577</v>
      </c>
      <c r="E23" s="1" t="s">
        <v>1368</v>
      </c>
      <c r="F23" s="1" t="s">
        <v>1511</v>
      </c>
      <c r="G23" s="1" t="s">
        <v>1512</v>
      </c>
      <c r="H23" s="1" t="s">
        <v>1513</v>
      </c>
      <c r="I23" s="1" t="s">
        <v>1368</v>
      </c>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1519</v>
      </c>
      <c r="G24" s="1" t="s">
        <v>1520</v>
      </c>
      <c r="H24" s="1" t="s">
        <v>1520</v>
      </c>
      <c r="I24" s="1" t="s">
        <v>1520</v>
      </c>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1527</v>
      </c>
      <c r="H25" s="1" t="s">
        <v>1527</v>
      </c>
      <c r="I25" s="1" t="s">
        <v>1368</v>
      </c>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1539</v>
      </c>
      <c r="C4" s="2"/>
      <c r="D4" s="2"/>
      <c r="E4" s="2"/>
      <c r="F4" s="2"/>
      <c r="G4" s="2"/>
      <c r="H4" s="2"/>
      <c r="I4" s="2"/>
      <c r="J4" s="2"/>
      <c r="K4" s="2"/>
      <c r="L4" s="2"/>
      <c r="M4" s="2"/>
      <c r="N4" s="2"/>
      <c r="O4" s="2"/>
      <c r="P4" s="2"/>
      <c r="Q4" s="2"/>
      <c r="R4" s="2"/>
      <c r="S4" s="2"/>
      <c r="T4" s="2"/>
      <c r="U4" s="2"/>
      <c r="V4" s="2"/>
      <c r="W4" s="2"/>
      <c r="X4" s="2"/>
      <c r="Y4" s="2"/>
      <c r="Z4" s="2"/>
    </row>
    <row r="5">
      <c r="A5" s="3" t="s">
        <v>1540</v>
      </c>
      <c r="B5" s="1" t="s">
        <v>1541</v>
      </c>
      <c r="C5" s="2"/>
      <c r="D5" s="2"/>
      <c r="E5" s="2"/>
      <c r="F5" s="2"/>
      <c r="G5" s="2"/>
      <c r="H5" s="2"/>
      <c r="I5" s="2"/>
      <c r="J5" s="2"/>
      <c r="K5" s="2"/>
      <c r="L5" s="2"/>
      <c r="M5" s="2"/>
      <c r="N5" s="2"/>
      <c r="O5" s="2"/>
      <c r="P5" s="2"/>
      <c r="Q5" s="2"/>
      <c r="R5" s="2"/>
      <c r="S5" s="2"/>
      <c r="T5" s="2"/>
      <c r="U5" s="2"/>
      <c r="V5" s="2"/>
      <c r="W5" s="2"/>
      <c r="X5" s="2"/>
      <c r="Y5" s="2"/>
      <c r="Z5" s="2"/>
    </row>
    <row r="6">
      <c r="A6" s="3" t="s">
        <v>1542</v>
      </c>
      <c r="B6" s="1" t="s">
        <v>11</v>
      </c>
      <c r="C6" s="2"/>
      <c r="D6" s="2"/>
      <c r="E6" s="2"/>
      <c r="F6" s="2"/>
      <c r="G6" s="2"/>
      <c r="H6" s="2"/>
      <c r="I6" s="2"/>
      <c r="J6" s="2"/>
      <c r="K6" s="2"/>
      <c r="L6" s="2"/>
      <c r="M6" s="2"/>
      <c r="N6" s="2"/>
      <c r="O6" s="2"/>
      <c r="P6" s="2"/>
      <c r="Q6" s="2"/>
      <c r="R6" s="2"/>
      <c r="S6" s="2"/>
      <c r="T6" s="2"/>
      <c r="U6" s="2"/>
      <c r="V6" s="2"/>
      <c r="W6" s="2"/>
      <c r="X6" s="2"/>
      <c r="Y6" s="2"/>
      <c r="Z6" s="2"/>
    </row>
    <row r="7">
      <c r="A7" s="3" t="s">
        <v>1543</v>
      </c>
      <c r="B7" s="1" t="s">
        <v>1544</v>
      </c>
      <c r="C7" s="2"/>
      <c r="D7" s="2"/>
      <c r="E7" s="2"/>
      <c r="F7" s="2"/>
      <c r="G7" s="2"/>
      <c r="H7" s="2"/>
      <c r="I7" s="2"/>
      <c r="J7" s="2"/>
      <c r="K7" s="2"/>
      <c r="L7" s="2"/>
      <c r="M7" s="2"/>
      <c r="N7" s="2"/>
      <c r="O7" s="2"/>
      <c r="P7" s="2"/>
      <c r="Q7" s="2"/>
      <c r="R7" s="2"/>
      <c r="S7" s="2"/>
      <c r="T7" s="2"/>
      <c r="U7" s="2"/>
      <c r="V7" s="2"/>
      <c r="W7" s="2"/>
      <c r="X7" s="2"/>
      <c r="Y7" s="2"/>
      <c r="Z7" s="2"/>
    </row>
    <row r="8">
      <c r="A8" s="3" t="s">
        <v>1545</v>
      </c>
      <c r="B8" s="1" t="s">
        <v>1546</v>
      </c>
      <c r="C8" s="2"/>
      <c r="D8" s="2"/>
      <c r="E8" s="2"/>
      <c r="F8" s="2"/>
      <c r="G8" s="2"/>
      <c r="H8" s="2"/>
      <c r="I8" s="2"/>
      <c r="J8" s="2"/>
      <c r="K8" s="2"/>
      <c r="L8" s="2"/>
      <c r="M8" s="2"/>
      <c r="N8" s="2"/>
      <c r="O8" s="2"/>
      <c r="P8" s="2"/>
      <c r="Q8" s="2"/>
      <c r="R8" s="2"/>
      <c r="S8" s="2"/>
      <c r="T8" s="2"/>
      <c r="U8" s="2"/>
      <c r="V8" s="2"/>
      <c r="W8" s="2"/>
      <c r="X8" s="2"/>
      <c r="Y8" s="2"/>
      <c r="Z8" s="2"/>
    </row>
    <row r="9">
      <c r="A9" s="3" t="s">
        <v>1547</v>
      </c>
      <c r="B9" s="4" t="s">
        <v>1548</v>
      </c>
      <c r="C9" s="2"/>
      <c r="D9" s="2"/>
      <c r="E9" s="2"/>
      <c r="F9" s="2"/>
      <c r="G9" s="2"/>
      <c r="H9" s="2"/>
      <c r="I9" s="2"/>
      <c r="J9" s="2"/>
      <c r="K9" s="2"/>
      <c r="L9" s="2"/>
      <c r="M9" s="2"/>
      <c r="N9" s="2"/>
      <c r="O9" s="2"/>
      <c r="P9" s="2"/>
      <c r="Q9" s="2"/>
      <c r="R9" s="2"/>
      <c r="S9" s="2"/>
      <c r="T9" s="2"/>
      <c r="U9" s="2"/>
      <c r="V9" s="2"/>
      <c r="W9" s="2"/>
      <c r="X9" s="2"/>
      <c r="Y9" s="2"/>
      <c r="Z9" s="2"/>
    </row>
    <row r="10">
      <c r="A10" s="3" t="s">
        <v>1549</v>
      </c>
      <c r="B10" s="1" t="s">
        <v>1550</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t="s">
        <v>1560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v>3700.0</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t="s">
        <v>1563</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4" t="s">
        <v>1572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6.22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6.62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6.39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7.06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6.22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6.62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6.39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7.06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0.038599998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9.1765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1.13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6.596867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922875.0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922875.0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825337.0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990000.0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990000.0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6.48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6.85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3.39526112E8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5.95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19.3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0.19126378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7.0834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9.5888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0.57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0.09163988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t="s">
        <v>1608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5.95911552E8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-0.058140002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4.8667586E7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4.9711E7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1614377.0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1794509.0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0.0325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0.022939999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0.79957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2.17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0.0469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5.31476E7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14.223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0.48020813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-1.03207E8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-2.09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1.04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0.336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2.688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-0.6477916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v>0.06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v>1.7328384E9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t="s">
        <v>1638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t="s">
        <v>1640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1644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t="s">
        <v>1644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v>8.48673E8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t="s">
        <v>1650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t="s">
        <v>1652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1656</v>
      </c>
      <c r="B102" s="1">
        <v>6.83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6.75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6.875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6.875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t="s">
        <v>1663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2.44086E8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v>4.91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1667</v>
      </c>
      <c r="B112" s="1">
        <v>2.21691008E8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5.30795008E8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0.922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1.925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1.775171968E9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75.09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v>35.8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1">
        <v>0.05545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1675</v>
      </c>
      <c r="B120" s="1">
        <v>-0.13498999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1676</v>
      </c>
      <c r="B121" s="1">
        <v>1.320829056E9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1677</v>
      </c>
      <c r="B122" s="1">
        <v>1.31052496E8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1678</v>
      </c>
      <c r="B123" s="1">
        <v>1.40124E8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1679</v>
      </c>
      <c r="B124" s="1">
        <v>-0.138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1680</v>
      </c>
      <c r="B125" s="1">
        <v>0.74406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1681</v>
      </c>
      <c r="B126" s="1">
        <v>0.12488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1682</v>
      </c>
      <c r="B127" s="1">
        <v>0.042379998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1683</v>
      </c>
      <c r="B128" s="1" t="s">
        <v>1608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-145.0</v>
      </c>
      <c r="C3" s="1">
        <v>311.0</v>
      </c>
      <c r="D3" s="1">
        <v>228.0</v>
      </c>
      <c r="E3" s="1">
        <v>262.0</v>
      </c>
      <c r="F3" s="1">
        <v>178.0</v>
      </c>
      <c r="G3" s="1">
        <v>112.0</v>
      </c>
      <c r="H3" s="1">
        <v>320.0</v>
      </c>
      <c r="I3" s="1">
        <v>63.0</v>
      </c>
      <c r="J3" s="1">
        <v>99.0</v>
      </c>
      <c r="K3" s="1">
        <v>130.0</v>
      </c>
      <c r="L3" s="1">
        <f>IF(K3*FORECAST(L2,B3:K3,B2:K2)&gt;0,FORECAST(L2,B3:K3,B2:K2),K3)*$X$1</f>
        <v>164.9333333</v>
      </c>
      <c r="M3" s="1">
        <f>IF(L3*FORECAST(M2,B3:L3,B2:L2)&gt;0,FORECAST(M2,B3:L3,B2:L2),L3)*$X$1</f>
        <v>166.5939394</v>
      </c>
      <c r="N3" s="1">
        <f>IF(M3*FORECAST(N2,B3:M3,B2:M2)&gt;0,FORECAST(N2,B3:M3,B2:M2),M3)*$X$1</f>
        <v>168.2545455</v>
      </c>
      <c r="O3" s="1">
        <f>IF(N3*FORECAST(O2,B3:N3,B2:N2)&gt;0,FORECAST(O2,B3:N3,B2:N2),N3)*$X$1</f>
        <v>169.9151515</v>
      </c>
      <c r="P3" s="1">
        <f>IF(O3*FORECAST(P2,B3:O3,B2:O2)&gt;0,FORECAST(P2,B3:O3,B2:O2),O3)*$X$1</f>
        <v>171.5757576</v>
      </c>
      <c r="Q3" s="1">
        <f>IF(P3*FORECAST(Q2,B3:P3,B2:P2)&gt;0,FORECAST(Q2,B3:P3,B2:P2),P3)*$X$1</f>
        <v>173.2363636</v>
      </c>
      <c r="R3" s="1">
        <f>IF(Q3*FORECAST(R2,B3:Q3,B2:Q2)&gt;0,FORECAST(R2,B3:Q3,B2:Q2),Q3)*$X$1</f>
        <v>174.8969697</v>
      </c>
      <c r="S3" s="5">
        <f>IF(R3*FORECAST(S2,B3:R3,B2:R2)&gt;0,FORECAST(S2,B3:R3,B2:R2),R3)*$X$1</f>
        <v>176.5575758</v>
      </c>
      <c r="T3" s="5">
        <f>IF(S3*FORECAST(T2,B3:S3,B2:S2)&gt;0,FORECAST(T2,B3:S3,B2:S2),S3)*$X$1</f>
        <v>178.2181818</v>
      </c>
      <c r="U3" s="5">
        <f>IF(T3*FORECAST(U2,B3:T3,B2:T2)&gt;0,FORECAST(U2,B3:T3,B2:T2),T3)*$X$1</f>
        <v>179.8787879</v>
      </c>
      <c r="V3" s="5">
        <f>IF(U3*FORECAST(V2,B3:U3,B2:U2)&gt;0,FORECAST(V2,B3:U3,B2:U2),U3)*$X$1</f>
        <v>181.5393939</v>
      </c>
      <c r="W3" s="5">
        <f>IF(V3*FORECAST(W2,B3:V3,B2:V2)&gt;0,FORECAST(W2,B3:V3,B2:V2),V3)*$X$1</f>
        <v>183.2</v>
      </c>
      <c r="X3" s="2"/>
      <c r="Y3" s="2"/>
      <c r="Z3" s="2"/>
    </row>
    <row r="4">
      <c r="A4" s="3" t="s">
        <v>131</v>
      </c>
      <c r="B4" s="1">
        <v>-54.0</v>
      </c>
      <c r="C4" s="1">
        <v>-55.0</v>
      </c>
      <c r="D4" s="1">
        <v>47.0</v>
      </c>
      <c r="E4" s="1">
        <v>-50.0</v>
      </c>
      <c r="F4" s="1">
        <v>30.0</v>
      </c>
      <c r="G4" s="1">
        <v>162.0</v>
      </c>
      <c r="H4" s="1">
        <v>45.0</v>
      </c>
      <c r="I4" s="1">
        <v>148.0</v>
      </c>
      <c r="J4" s="1">
        <v>235.0</v>
      </c>
      <c r="K4" s="1">
        <v>332.0</v>
      </c>
      <c r="L4" s="2"/>
      <c r="M4" s="2"/>
      <c r="N4" s="2"/>
      <c r="O4" s="2"/>
      <c r="P4" s="2"/>
      <c r="Q4" s="2"/>
      <c r="R4" s="2"/>
      <c r="S4" s="2"/>
      <c r="T4" s="2"/>
      <c r="U4" s="2"/>
      <c r="V4" s="2"/>
      <c r="W4" s="2"/>
      <c r="X4" s="2"/>
      <c r="Y4" s="2"/>
      <c r="Z4" s="2"/>
    </row>
    <row r="5">
      <c r="A5" s="3" t="s">
        <v>1685</v>
      </c>
      <c r="B5" s="1">
        <v>60.0</v>
      </c>
      <c r="C5" s="1">
        <v>59.0</v>
      </c>
      <c r="D5" s="1">
        <v>56.0</v>
      </c>
      <c r="E5" s="1">
        <v>54.0</v>
      </c>
      <c r="F5" s="1">
        <v>56.0</v>
      </c>
      <c r="G5" s="1">
        <v>55.0</v>
      </c>
      <c r="H5" s="1">
        <v>52.0</v>
      </c>
      <c r="I5" s="1">
        <v>51.0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(1+0.02)/(0.0757-0.02)</f>
        <v>3354.829443</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NPV(0.0757,M3:W3)</f>
        <v>1266.314581</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NPV(0.0757,M16:W16)</f>
        <v>1503.375924</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2769.690506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332.0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2437.690506</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49.74878583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3354.829443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189.0</v>
      </c>
      <c r="C3" s="1">
        <v>133.0</v>
      </c>
      <c r="D3" s="1">
        <v>143.0</v>
      </c>
      <c r="E3" s="1">
        <v>129.0</v>
      </c>
      <c r="F3" s="1">
        <v>122.0</v>
      </c>
      <c r="G3" s="1">
        <v>174.0</v>
      </c>
      <c r="H3" s="1">
        <v>191.0</v>
      </c>
      <c r="I3" s="1">
        <v>147.0</v>
      </c>
      <c r="J3" s="1">
        <v>105.0</v>
      </c>
      <c r="K3" s="1">
        <v>8.0</v>
      </c>
      <c r="L3" s="1">
        <f>IF(K3*FORECAST(L2,B3:K3,B2:K2)&gt;0,FORECAST(L2,B3:K3,B2:K2),K3)*$X$1</f>
        <v>81.86666667</v>
      </c>
      <c r="M3" s="1">
        <f>IF(L3*FORECAST(M2,B3:L3,B2:L2)&gt;0,FORECAST(M2,B3:L3,B2:L2),L3)*$X$1</f>
        <v>72.36969697</v>
      </c>
      <c r="N3" s="1">
        <f>IF(M3*FORECAST(N2,B3:M3,B2:M2)&gt;0,FORECAST(N2,B3:M3,B2:M2),M3)*$X$1</f>
        <v>62.87272727</v>
      </c>
      <c r="O3" s="1">
        <f>IF(N3*FORECAST(O2,B3:N3,B2:N2)&gt;0,FORECAST(O2,B3:N3,B2:N2),N3)*$X$1</f>
        <v>53.37575758</v>
      </c>
      <c r="P3" s="1">
        <f>IF(O3*FORECAST(P2,B3:O3,B2:O2)&gt;0,FORECAST(P2,B3:O3,B2:O2),O3)*$X$1</f>
        <v>43.87878788</v>
      </c>
      <c r="Q3" s="1">
        <f>IF(P3*FORECAST(Q2,B3:P3,B2:P2)&gt;0,FORECAST(Q2,B3:P3,B2:P2),P3)*$X$1</f>
        <v>34.38181818</v>
      </c>
      <c r="R3" s="1">
        <f>IF(Q3*FORECAST(R2,B3:Q3,B2:Q2)&gt;0,FORECAST(R2,B3:Q3,B2:Q2),Q3)*$X$1</f>
        <v>24.88484848</v>
      </c>
      <c r="S3" s="5">
        <f>IF(R3*FORECAST(S2,B3:R3,B2:R2)&gt;0,FORECAST(S2,B3:R3,B2:R2),R3)*$X$1</f>
        <v>15.38787879</v>
      </c>
      <c r="T3" s="5">
        <f>IF(S3*FORECAST(T2,B3:S3,B2:S2)&gt;0,FORECAST(T2,B3:S3,B2:S2),S3)*$X$1</f>
        <v>5.890909091</v>
      </c>
      <c r="U3" s="5">
        <f>IF(T3*FORECAST(U2,B3:T3,B2:T2)&gt;0,FORECAST(U2,B3:T3,B2:T2),T3)*$X$1</f>
        <v>5.890909091</v>
      </c>
      <c r="V3" s="5">
        <f>IF(U3*FORECAST(V2,B3:U3,B2:U2)&gt;0,FORECAST(V2,B3:U3,B2:U2),U3)*$X$1</f>
        <v>5.890909091</v>
      </c>
      <c r="W3" s="5">
        <f>IF(V3*FORECAST(W2,B3:V3,B2:V2)&gt;0,FORECAST(W2,B3:V3,B2:V2),V3)*$X$1</f>
        <v>5.890909091</v>
      </c>
      <c r="X3" s="2"/>
      <c r="Y3" s="2"/>
      <c r="Z3" s="2"/>
    </row>
    <row r="4">
      <c r="A4" s="3" t="s">
        <v>131</v>
      </c>
      <c r="B4" s="1">
        <v>-54.0</v>
      </c>
      <c r="C4" s="1">
        <v>-55.0</v>
      </c>
      <c r="D4" s="1">
        <v>47.0</v>
      </c>
      <c r="E4" s="1">
        <v>-50.0</v>
      </c>
      <c r="F4" s="1">
        <v>30.0</v>
      </c>
      <c r="G4" s="1">
        <v>162.0</v>
      </c>
      <c r="H4" s="1">
        <v>45.0</v>
      </c>
      <c r="I4" s="1">
        <v>148.0</v>
      </c>
      <c r="J4" s="1">
        <v>235.0</v>
      </c>
      <c r="K4" s="1">
        <v>332.0</v>
      </c>
      <c r="L4" s="2"/>
      <c r="M4" s="2"/>
      <c r="N4" s="2"/>
      <c r="O4" s="2"/>
      <c r="P4" s="2"/>
      <c r="Q4" s="2"/>
      <c r="R4" s="2"/>
      <c r="S4" s="2"/>
      <c r="T4" s="2"/>
      <c r="U4" s="2"/>
      <c r="V4" s="2"/>
      <c r="W4" s="2"/>
      <c r="X4" s="2"/>
      <c r="Y4" s="2"/>
      <c r="Z4" s="2"/>
    </row>
    <row r="5">
      <c r="A5" s="3" t="s">
        <v>1685</v>
      </c>
      <c r="B5" s="1">
        <v>60.0</v>
      </c>
      <c r="C5" s="1">
        <v>59.0</v>
      </c>
      <c r="D5" s="1">
        <v>56.0</v>
      </c>
      <c r="E5" s="1">
        <v>54.0</v>
      </c>
      <c r="F5" s="1">
        <v>56.0</v>
      </c>
      <c r="G5" s="1">
        <v>55.0</v>
      </c>
      <c r="H5" s="1">
        <v>52.0</v>
      </c>
      <c r="I5" s="1">
        <v>51.0</v>
      </c>
      <c r="J5" s="1">
        <v>50.0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(1+0.02)/(0.0757-0.02)</f>
        <v>107.8766117</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NPV(0.0757,M3:W3)</f>
        <v>258.2501869</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NPV(0.0757,M16:W16)</f>
        <v>48.3419809</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306.5921678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332.0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-25.40783219</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-0.5185271876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107.8766117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