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<sst xmlns="http://schemas.openxmlformats.org/spreadsheetml/2006/main" count="1943" uniqueCount="1742">
  <si>
    <t>ticker</t>
  </si>
  <si>
    <t>NTES</t>
  </si>
  <si>
    <t>nombre</t>
  </si>
  <si>
    <t>NETEASE INC</t>
  </si>
  <si>
    <t>empresa</t>
  </si>
  <si>
    <t>Internet Services</t>
  </si>
  <si>
    <t>Open</t>
  </si>
  <si>
    <t>Target Price</t>
  </si>
  <si>
    <t>Upside</t>
  </si>
  <si>
    <t>-63.23%</t>
  </si>
  <si>
    <t>Country</t>
  </si>
  <si>
    <t>China</t>
  </si>
  <si>
    <t>Market Cap</t>
  </si>
  <si>
    <t>Book Value</t>
  </si>
  <si>
    <t>Pe ratio</t>
  </si>
  <si>
    <t>Dividend Ratio</t>
  </si>
  <si>
    <t>Net Debt Growth</t>
  </si>
  <si>
    <t>-12.30%</t>
  </si>
  <si>
    <t>Total Assets Growth</t>
  </si>
  <si>
    <t>-26.26%</t>
  </si>
  <si>
    <t>Net Property, Plant and Equipment Growth</t>
  </si>
  <si>
    <t>-38.76%</t>
  </si>
  <si>
    <t>EBITDA Growth</t>
  </si>
  <si>
    <t>118.65%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</si>
  <si>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</si>
  <si>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</si>
  <si>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</si>
  <si>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</si>
  <si>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</si>
  <si>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</si>
  <si>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</si>
  <si>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</si>
  <si>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</si>
  <si>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</si>
  <si>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</si>
  <si>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</si>
  <si>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</si>
  <si>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</si>
  <si>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</si>
  <si>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</si>
  <si>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</si>
  <si>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</si>
  <si>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</si>
  <si>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</si>
  <si>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</si>
  <si>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</si>
  <si>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</si>
  <si>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</si>
  <si>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</si>
  <si>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</si>
  <si>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</si>
  <si>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</si>
  <si>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</si>
  <si>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</si>
  <si>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</si>
  <si>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</si>
  <si>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</si>
  <si>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</si>
  <si>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</si>
  <si>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</si>
  <si>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</si>
  <si>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</si>
  <si>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</si>
  <si>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</si>
  <si>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</si>
  <si>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</si>
  <si>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</si>
  <si>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</si>
  <si>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</si>
  <si>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</si>
  <si>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</si>
  <si>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</si>
  <si>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</si>
  <si>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</si>
  <si>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</si>
  <si>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</si>
  <si>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</si>
  <si>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</si>
  <si>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</si>
  <si>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</si>
  <si>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</si>
  <si>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</si>
  <si>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</si>
  <si>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</si>
  <si>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</si>
  <si>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</si>
  <si>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</si>
  <si>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</si>
  <si>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</si>
  <si>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</si>
  <si>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</si>
  <si>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</si>
  <si>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</si>
  <si>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</si>
  <si>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</si>
  <si>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</si>
  <si>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</si>
  <si>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</si>
  <si>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</si>
  <si>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</si>
  <si>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</si>
  <si>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</si>
  <si>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</si>
  <si>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</si>
  <si>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</si>
  <si>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</si>
  <si>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</si>
  <si>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</si>
  <si>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</si>
  <si>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</si>
  <si>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</si>
  <si>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</si>
  <si>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</si>
  <si>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</si>
  <si>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</si>
  <si>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</si>
  <si>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</si>
  <si>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</si>
  <si>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</si>
  <si>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</si>
  <si>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</si>
  <si>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</si>
  <si>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7.16</t>
  </si>
  <si>
    <t>8.9</t>
  </si>
  <si>
    <t>11.64</t>
  </si>
  <si>
    <t>13.93</t>
  </si>
  <si>
    <t>14.14</t>
  </si>
  <si>
    <t>19.03</t>
  </si>
  <si>
    <t>25.25</t>
  </si>
  <si>
    <t>30.74</t>
  </si>
  <si>
    <t>33.5</t>
  </si>
  <si>
    <t>38.71</t>
  </si>
  <si>
    <t>Tangible Book Value</t>
  </si>
  <si>
    <t>Tangible Book Value Per Share</t>
  </si>
  <si>
    <t>7.1</t>
  </si>
  <si>
    <t>8.77</t>
  </si>
  <si>
    <t>11.38</t>
  </si>
  <si>
    <t>13.5</t>
  </si>
  <si>
    <t>12.27</t>
  </si>
  <si>
    <t>16.76</t>
  </si>
  <si>
    <t>22.6</t>
  </si>
  <si>
    <t>28.38</t>
  </si>
  <si>
    <t>30.81</t>
  </si>
  <si>
    <t>36.27</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</si>
  <si>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</si>
  <si>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</si>
  <si>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</si>
  <si>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</si>
  <si>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</si>
  <si>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</si>
  <si>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</si>
  <si>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</si>
  <si>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</si>
  <si>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</si>
  <si>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</si>
  <si>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</si>
  <si>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</si>
  <si>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</si>
  <si>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</si>
  <si>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</si>
  <si>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</si>
  <si>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</si>
  <si>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</si>
  <si>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</si>
  <si>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</si>
  <si>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</si>
  <si>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</si>
  <si>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</si>
  <si>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</si>
  <si>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</si>
  <si>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</si>
  <si>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</si>
  <si>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</si>
  <si>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</si>
  <si>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</si>
  <si>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</si>
  <si>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</si>
  <si>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</si>
  <si>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</si>
  <si>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</si>
  <si>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</si>
  <si>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1.46</t>
  </si>
  <si>
    <t>2.05</t>
  </si>
  <si>
    <t>3.54</t>
  </si>
  <si>
    <t>3.25</t>
  </si>
  <si>
    <t>1.9</t>
  </si>
  <si>
    <t>6.59</t>
  </si>
  <si>
    <t>3.65</t>
  </si>
  <si>
    <t>5.07</t>
  </si>
  <si>
    <t>6.23</t>
  </si>
  <si>
    <t>9.15</t>
  </si>
  <si>
    <t>Basic EPS - Continuing Operations</t>
  </si>
  <si>
    <t>4.12</t>
  </si>
  <si>
    <t>6.04</t>
  </si>
  <si>
    <t>Basic Weighted Average Shares Outstanding</t>
  </si>
  <si>
    <t>Net EPS - Diluted</t>
  </si>
  <si>
    <t>1.45</t>
  </si>
  <si>
    <t>2.04</t>
  </si>
  <si>
    <t>3.51</t>
  </si>
  <si>
    <t>3.23</t>
  </si>
  <si>
    <t>1.89</t>
  </si>
  <si>
    <t>6.53</t>
  </si>
  <si>
    <t>3.6</t>
  </si>
  <si>
    <t>5.01</t>
  </si>
  <si>
    <t>6.17</t>
  </si>
  <si>
    <t>9.05</t>
  </si>
  <si>
    <t>Diluted EPS - Continuing Operations</t>
  </si>
  <si>
    <t>4.08</t>
  </si>
  <si>
    <t>5.98</t>
  </si>
  <si>
    <t>Diluted Weighted Average Shares Outstanding</t>
  </si>
  <si>
    <t>Normalized Basic EPS</t>
  </si>
  <si>
    <t>1.03</t>
  </si>
  <si>
    <t>1.49</t>
  </si>
  <si>
    <t>2.59</t>
  </si>
  <si>
    <t>2.43</t>
  </si>
  <si>
    <t>1.63</t>
  </si>
  <si>
    <t>3.12</t>
  </si>
  <si>
    <t>2.83</t>
  </si>
  <si>
    <t>3.93</t>
  </si>
  <si>
    <t>4.8</t>
  </si>
  <si>
    <t>6.64</t>
  </si>
  <si>
    <t>Normalized Diluted EPS</t>
  </si>
  <si>
    <t>1.48</t>
  </si>
  <si>
    <t>2.57</t>
  </si>
  <si>
    <t>2.41</t>
  </si>
  <si>
    <t>1.62</t>
  </si>
  <si>
    <t>3.09</t>
  </si>
  <si>
    <t>2.79</t>
  </si>
  <si>
    <t>3.88</t>
  </si>
  <si>
    <t>4.75</t>
  </si>
  <si>
    <t>6.56</t>
  </si>
  <si>
    <t>Dividend Per Share</t>
  </si>
  <si>
    <t>0.36</t>
  </si>
  <si>
    <t>0.53</t>
  </si>
  <si>
    <t>0.92</t>
  </si>
  <si>
    <t>0.78</t>
  </si>
  <si>
    <t>0.49</t>
  </si>
  <si>
    <t>1.92</t>
  </si>
  <si>
    <t>1.02</t>
  </si>
  <si>
    <t>1.91</t>
  </si>
  <si>
    <t>3.64</t>
  </si>
  <si>
    <t>Payout Ratio</t>
  </si>
  <si>
    <t>41.69</t>
  </si>
  <si>
    <t>21.8</t>
  </si>
  <si>
    <t>21.94</t>
  </si>
  <si>
    <t>30.42</t>
  </si>
  <si>
    <t>23.41</t>
  </si>
  <si>
    <t>41.63</t>
  </si>
  <si>
    <t>35.48</t>
  </si>
  <si>
    <t>20.81</t>
  </si>
  <si>
    <t>33.06</t>
  </si>
  <si>
    <t>27.24</t>
  </si>
  <si>
    <t>American Depositary Receipts Ratio (ADR)</t>
  </si>
  <si>
    <t>EBITDA</t>
  </si>
  <si>
    <t>EBITA</t>
  </si>
  <si>
    <t>EBIT</t>
  </si>
  <si>
    <t>EBITDAR</t>
  </si>
  <si>
    <t>Total Revenues (As Reported)</t>
  </si>
  <si>
    <t>Effective Tax Rate - (Ratio)</t>
  </si>
  <si>
    <t>12.14</t>
  </si>
  <si>
    <t>15.7</t>
  </si>
  <si>
    <t>15.13</t>
  </si>
  <si>
    <t>16.62</t>
  </si>
  <si>
    <t>27.58</t>
  </si>
  <si>
    <t>17.79</t>
  </si>
  <si>
    <t>19.79</t>
  </si>
  <si>
    <t>19.56</t>
  </si>
  <si>
    <t>20.75</t>
  </si>
  <si>
    <t>13.8</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</si>
  <si>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</si>
  <si>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</si>
  <si>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</si>
  <si>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</si>
  <si>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</si>
  <si>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</si>
  <si>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</si>
  <si>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</si>
  <si>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</si>
  <si>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</si>
  <si>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</si>
  <si>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</si>
  <si>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</si>
  <si>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</si>
  <si>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</si>
  <si>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</si>
  <si>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</si>
  <si>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</si>
  <si>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</si>
  <si>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</si>
  <si>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10.85</t>
  </si>
  <si>
    <t>12.71</t>
  </si>
  <si>
    <t>15.92</t>
  </si>
  <si>
    <t>11.77</t>
  </si>
  <si>
    <t>6.24</t>
  </si>
  <si>
    <t>8.66</t>
  </si>
  <si>
    <t>7.15</t>
  </si>
  <si>
    <t>6.94</t>
  </si>
  <si>
    <t>7.52</t>
  </si>
  <si>
    <t>9.66</t>
  </si>
  <si>
    <t>Return on Total Capital</t>
  </si>
  <si>
    <t>12.76</t>
  </si>
  <si>
    <t>15.91</t>
  </si>
  <si>
    <t>21.37</t>
  </si>
  <si>
    <t>15.83</t>
  </si>
  <si>
    <t>8.31</t>
  </si>
  <si>
    <t>11.09</t>
  </si>
  <si>
    <t>8.89</t>
  </si>
  <si>
    <t>8.72</t>
  </si>
  <si>
    <t>9.49</t>
  </si>
  <si>
    <t>12.11</t>
  </si>
  <si>
    <t>Return On Equity %</t>
  </si>
  <si>
    <t>21.97</t>
  </si>
  <si>
    <t>25.89</t>
  </si>
  <si>
    <t>34.79</t>
  </si>
  <si>
    <t>25.37</t>
  </si>
  <si>
    <t>13.16</t>
  </si>
  <si>
    <t>21.64</t>
  </si>
  <si>
    <t>14.78</t>
  </si>
  <si>
    <t>17.57</t>
  </si>
  <si>
    <t>18.45</t>
  </si>
  <si>
    <t>24.78</t>
  </si>
  <si>
    <t>Return on Common Equity</t>
  </si>
  <si>
    <t>25.59</t>
  </si>
  <si>
    <t>34.42</t>
  </si>
  <si>
    <t>25.52</t>
  </si>
  <si>
    <t>13.53</t>
  </si>
  <si>
    <t>24.89</t>
  </si>
  <si>
    <t>16.8</t>
  </si>
  <si>
    <t>19.71</t>
  </si>
  <si>
    <t>25.69</t>
  </si>
  <si>
    <t>Margin Analysis</t>
  </si>
  <si>
    <t>Gross Profit Margin %</t>
  </si>
  <si>
    <t>72.15</t>
  </si>
  <si>
    <t>58.78</t>
  </si>
  <si>
    <t>56.74</t>
  </si>
  <si>
    <t>47.9</t>
  </si>
  <si>
    <t>42.29</t>
  </si>
  <si>
    <t>53.27</t>
  </si>
  <si>
    <t>52.92</t>
  </si>
  <si>
    <t>53.62</t>
  </si>
  <si>
    <t>54.68</t>
  </si>
  <si>
    <t>60.95</t>
  </si>
  <si>
    <t>SG&amp;A Margin</t>
  </si>
  <si>
    <t>20.17</t>
  </si>
  <si>
    <t>17.42</t>
  </si>
  <si>
    <t>15.68</t>
  </si>
  <si>
    <t>17.35</t>
  </si>
  <si>
    <t>18.94</t>
  </si>
  <si>
    <t>15.79</t>
  </si>
  <si>
    <t>19.11</t>
  </si>
  <si>
    <t>18.81</t>
  </si>
  <si>
    <t>18.76</t>
  </si>
  <si>
    <t>18.24</t>
  </si>
  <si>
    <t>EBITDA Margin %</t>
  </si>
  <si>
    <t>42.17</t>
  </si>
  <si>
    <t>32.69</t>
  </si>
  <si>
    <t>33.94</t>
  </si>
  <si>
    <t>23.95</t>
  </si>
  <si>
    <t>14.86</t>
  </si>
  <si>
    <t>27.69</t>
  </si>
  <si>
    <t>24.43</t>
  </si>
  <si>
    <t>22.48</t>
  </si>
  <si>
    <t>23.3</t>
  </si>
  <si>
    <t>29.73</t>
  </si>
  <si>
    <t>EBITA Margin %</t>
  </si>
  <si>
    <t>40.69</t>
  </si>
  <si>
    <t>31.9</t>
  </si>
  <si>
    <t>33.11</t>
  </si>
  <si>
    <t>22.49</t>
  </si>
  <si>
    <t>11.81</t>
  </si>
  <si>
    <t>23.4</t>
  </si>
  <si>
    <t>19.85</t>
  </si>
  <si>
    <t>18.84</t>
  </si>
  <si>
    <t>20.44</t>
  </si>
  <si>
    <t>26.88</t>
  </si>
  <si>
    <t>EBIT Margin %</t>
  </si>
  <si>
    <t>40.68</t>
  </si>
  <si>
    <t>31.89</t>
  </si>
  <si>
    <t>33.08</t>
  </si>
  <si>
    <t>22.46</t>
  </si>
  <si>
    <t>11.75</t>
  </si>
  <si>
    <t>23.28</t>
  </si>
  <si>
    <t>19.74</t>
  </si>
  <si>
    <t>18.74</t>
  </si>
  <si>
    <t>20.34</t>
  </si>
  <si>
    <t>26.78</t>
  </si>
  <si>
    <t>Income From Continuing Operations Margin %</t>
  </si>
  <si>
    <t>40.94</t>
  </si>
  <si>
    <t>29.98</t>
  </si>
  <si>
    <t>30.89</t>
  </si>
  <si>
    <t>20.05</t>
  </si>
  <si>
    <t>9.65</t>
  </si>
  <si>
    <t>22.74</t>
  </si>
  <si>
    <t>16.74</t>
  </si>
  <si>
    <t>19.38</t>
  </si>
  <si>
    <t>19.92</t>
  </si>
  <si>
    <t>28.37</t>
  </si>
  <si>
    <t>Net Income Margin %</t>
  </si>
  <si>
    <t>40.61</t>
  </si>
  <si>
    <t>29.54</t>
  </si>
  <si>
    <t>30.4</t>
  </si>
  <si>
    <t>9.16</t>
  </si>
  <si>
    <t>35.85</t>
  </si>
  <si>
    <t>16.37</t>
  </si>
  <si>
    <t>19.24</t>
  </si>
  <si>
    <t>21.08</t>
  </si>
  <si>
    <t>28.43</t>
  </si>
  <si>
    <t>Net Avail. For Common Margin %</t>
  </si>
  <si>
    <t>22.41</t>
  </si>
  <si>
    <t>20.43</t>
  </si>
  <si>
    <t>Normalized Net Income Margin</t>
  </si>
  <si>
    <t>28.8</t>
  </si>
  <si>
    <t>21.45</t>
  </si>
  <si>
    <t>22.26</t>
  </si>
  <si>
    <t>14.77</t>
  </si>
  <si>
    <t>7.86</t>
  </si>
  <si>
    <t>16.96</t>
  </si>
  <si>
    <t>12.68</t>
  </si>
  <si>
    <t>14.92</t>
  </si>
  <si>
    <t>16.22</t>
  </si>
  <si>
    <t>20.63</t>
  </si>
  <si>
    <t>Levered Free Cash Flow Margin</t>
  </si>
  <si>
    <t>25.42</t>
  </si>
  <si>
    <t>24.04</t>
  </si>
  <si>
    <t>25.43</t>
  </si>
  <si>
    <t>10.51</t>
  </si>
  <si>
    <t>27.16</t>
  </si>
  <si>
    <t>21.99</t>
  </si>
  <si>
    <t>18.33</t>
  </si>
  <si>
    <t>19.23</t>
  </si>
  <si>
    <t>Unlevered Free Cash Flow Margin</t>
  </si>
  <si>
    <t>24.1</t>
  </si>
  <si>
    <t>22.2</t>
  </si>
  <si>
    <t>18.46</t>
  </si>
  <si>
    <t>19.65</t>
  </si>
  <si>
    <t>18.53</t>
  </si>
  <si>
    <t>Asset Turnover</t>
  </si>
  <si>
    <t>0.43</t>
  </si>
  <si>
    <t>0.64</t>
  </si>
  <si>
    <t>0.77</t>
  </si>
  <si>
    <t>0.84</t>
  </si>
  <si>
    <t>0.85</t>
  </si>
  <si>
    <t>0.6</t>
  </si>
  <si>
    <t>0.58</t>
  </si>
  <si>
    <t>0.59</t>
  </si>
  <si>
    <t>Fixed Assets Turnover</t>
  </si>
  <si>
    <t>10.88</t>
  </si>
  <si>
    <t>13.52</t>
  </si>
  <si>
    <t>16.92</t>
  </si>
  <si>
    <t>17.48</t>
  </si>
  <si>
    <t>14.68</t>
  </si>
  <si>
    <t>14.15</t>
  </si>
  <si>
    <t>14.85</t>
  </si>
  <si>
    <t>14.08</t>
  </si>
  <si>
    <t>12.89</t>
  </si>
  <si>
    <t>Receivables Turnover (Average Receivables)</t>
  </si>
  <si>
    <t>18.36</t>
  </si>
  <si>
    <t>13.08</t>
  </si>
  <si>
    <t>11.12</t>
  </si>
  <si>
    <t>13.75</t>
  </si>
  <si>
    <t>16.98</t>
  </si>
  <si>
    <t>14.5</t>
  </si>
  <si>
    <t>16.85</t>
  </si>
  <si>
    <t>17.37</t>
  </si>
  <si>
    <t>18.11</t>
  </si>
  <si>
    <t>Inventory Turnover (Average Inventory)</t>
  </si>
  <si>
    <t>22.22</t>
  </si>
  <si>
    <t>13.79</t>
  </si>
  <si>
    <t>7.99</t>
  </si>
  <si>
    <t>7.39</t>
  </si>
  <si>
    <t>32.26</t>
  </si>
  <si>
    <t>54.54</t>
  </si>
  <si>
    <t>52.22</t>
  </si>
  <si>
    <t>44.66</t>
  </si>
  <si>
    <t>47.84</t>
  </si>
  <si>
    <t>Short Term Liquidity</t>
  </si>
  <si>
    <t>Current Ratio</t>
  </si>
  <si>
    <t>4.1</t>
  </si>
  <si>
    <t>2.95</t>
  </si>
  <si>
    <t>2.56</t>
  </si>
  <si>
    <t>2.61</t>
  </si>
  <si>
    <t>1.96</t>
  </si>
  <si>
    <t>2.23</t>
  </si>
  <si>
    <t>2.31</t>
  </si>
  <si>
    <t>2.24</t>
  </si>
  <si>
    <t>2.32</t>
  </si>
  <si>
    <t>2.65</t>
  </si>
  <si>
    <t>Quick Ratio</t>
  </si>
  <si>
    <t>3.52</t>
  </si>
  <si>
    <t>2.45</t>
  </si>
  <si>
    <t>2.1</t>
  </si>
  <si>
    <t>1.99</t>
  </si>
  <si>
    <t>1.56</t>
  </si>
  <si>
    <t>2.01</t>
  </si>
  <si>
    <t>2.14</t>
  </si>
  <si>
    <t>2.07</t>
  </si>
  <si>
    <t>2.18</t>
  </si>
  <si>
    <t>2.53</t>
  </si>
  <si>
    <t>Operating Cash Flow to Current Liabilities</t>
  </si>
  <si>
    <t>0.87</t>
  </si>
  <si>
    <t>0.69</t>
  </si>
  <si>
    <t>0.79</t>
  </si>
  <si>
    <t>0.5</t>
  </si>
  <si>
    <t>0.38</t>
  </si>
  <si>
    <t>0.45</t>
  </si>
  <si>
    <t>0.66</t>
  </si>
  <si>
    <t>Days Sales Outstanding (Average Receivables)</t>
  </si>
  <si>
    <t>19.88</t>
  </si>
  <si>
    <t>27.91</t>
  </si>
  <si>
    <t>32.91</t>
  </si>
  <si>
    <t>26.55</t>
  </si>
  <si>
    <t>21.49</t>
  </si>
  <si>
    <t>25.17</t>
  </si>
  <si>
    <t>21.73</t>
  </si>
  <si>
    <t>21.01</t>
  </si>
  <si>
    <t>20.15</t>
  </si>
  <si>
    <t>Days Outstanding Inventory (Average Inventory)</t>
  </si>
  <si>
    <t>16.43</t>
  </si>
  <si>
    <t>45.66</t>
  </si>
  <si>
    <t>49.41</t>
  </si>
  <si>
    <t>11.31</t>
  </si>
  <si>
    <t>6.71</t>
  </si>
  <si>
    <t>6.99</t>
  </si>
  <si>
    <t>8.17</t>
  </si>
  <si>
    <t>7.63</t>
  </si>
  <si>
    <t>Average Days Payable Outstanding</t>
  </si>
  <si>
    <t>35.25</t>
  </si>
  <si>
    <t>19.91</t>
  </si>
  <si>
    <t>22.21</t>
  </si>
  <si>
    <t>21.83</t>
  </si>
  <si>
    <t>16.15</t>
  </si>
  <si>
    <t>12.39</t>
  </si>
  <si>
    <t>9.43</t>
  </si>
  <si>
    <t>10.39</t>
  </si>
  <si>
    <t>10.87</t>
  </si>
  <si>
    <t>Cash Conversion Cycle (Average Days)</t>
  </si>
  <si>
    <t>37.24</t>
  </si>
  <si>
    <t>50.38</t>
  </si>
  <si>
    <t>16.04</t>
  </si>
  <si>
    <t>18.56</t>
  </si>
  <si>
    <t>17.66</t>
  </si>
  <si>
    <t>16.91</t>
  </si>
  <si>
    <t>Long Term Solvency</t>
  </si>
  <si>
    <t>Total Debt/Equity</t>
  </si>
  <si>
    <t>8.73</t>
  </si>
  <si>
    <t>7.75</t>
  </si>
  <si>
    <t>9.92</t>
  </si>
  <si>
    <t>26.57</t>
  </si>
  <si>
    <t>23.68</t>
  </si>
  <si>
    <t>21.65</t>
  </si>
  <si>
    <t>21.82</t>
  </si>
  <si>
    <t>26.14</t>
  </si>
  <si>
    <t>15.99</t>
  </si>
  <si>
    <t>Total Debt / Total Capital</t>
  </si>
  <si>
    <t>8.03</t>
  </si>
  <si>
    <t>7.19</t>
  </si>
  <si>
    <t>9.03</t>
  </si>
  <si>
    <t>12.34</t>
  </si>
  <si>
    <t>20.99</t>
  </si>
  <si>
    <t>19.15</t>
  </si>
  <si>
    <t>17.8</t>
  </si>
  <si>
    <t>17.91</t>
  </si>
  <si>
    <t>20.72</t>
  </si>
  <si>
    <t>LT Debt/Equity</t>
  </si>
  <si>
    <t>0.51</t>
  </si>
  <si>
    <t>2.02</t>
  </si>
  <si>
    <t>3.97</t>
  </si>
  <si>
    <t>Long-Term Debt / Total Capital</t>
  </si>
  <si>
    <t>0.31</t>
  </si>
  <si>
    <t>0.42</t>
  </si>
  <si>
    <t>1.66</t>
  </si>
  <si>
    <t>3.15</t>
  </si>
  <si>
    <t>Total Liabilities / Total Assets</t>
  </si>
  <si>
    <t>22.61</t>
  </si>
  <si>
    <t>28.75</t>
  </si>
  <si>
    <t>33.72</t>
  </si>
  <si>
    <t>33.76</t>
  </si>
  <si>
    <t>40.88</t>
  </si>
  <si>
    <t>34.86</t>
  </si>
  <si>
    <t>33.89</t>
  </si>
  <si>
    <t>35.29</t>
  </si>
  <si>
    <t>36.98</t>
  </si>
  <si>
    <t>31.11</t>
  </si>
  <si>
    <t>EBIT / Interest Expense</t>
  </si>
  <si>
    <t>243.12</t>
  </si>
  <si>
    <t>382.74</t>
  </si>
  <si>
    <t>58.67</t>
  </si>
  <si>
    <t>85.82</t>
  </si>
  <si>
    <t>30.19</t>
  </si>
  <si>
    <t>31.34</t>
  </si>
  <si>
    <t>EBITDA / Interest Expense</t>
  </si>
  <si>
    <t>252.02</t>
  </si>
  <si>
    <t>392.35</t>
  </si>
  <si>
    <t>74.37</t>
  </si>
  <si>
    <t>105.98</t>
  </si>
  <si>
    <t>35.4</t>
  </si>
  <si>
    <t>35.19</t>
  </si>
  <si>
    <t>(EBITDA - Capex) / Interest Expense</t>
  </si>
  <si>
    <t>224.6</t>
  </si>
  <si>
    <t>346.75</t>
  </si>
  <si>
    <t>70.11</t>
  </si>
  <si>
    <t>97.6</t>
  </si>
  <si>
    <t>32.17</t>
  </si>
  <si>
    <t>32.58</t>
  </si>
  <si>
    <t>Total Debt / EBITDA</t>
  </si>
  <si>
    <t>0.41</t>
  </si>
  <si>
    <t>0.3</t>
  </si>
  <si>
    <t>0.29</t>
  </si>
  <si>
    <t>1.37</t>
  </si>
  <si>
    <t>1.1</t>
  </si>
  <si>
    <t>1.07</t>
  </si>
  <si>
    <t>1.24</t>
  </si>
  <si>
    <t>Net Debt / EBITDA</t>
  </si>
  <si>
    <t>-4.16</t>
  </si>
  <si>
    <t>-3.14</t>
  </si>
  <si>
    <t>-2.53</t>
  </si>
  <si>
    <t>-2.83</t>
  </si>
  <si>
    <t>-3.65</t>
  </si>
  <si>
    <t>-3.27</t>
  </si>
  <si>
    <t>-3.97</t>
  </si>
  <si>
    <t>-3.75</t>
  </si>
  <si>
    <t>-3.87</t>
  </si>
  <si>
    <t>-3.42</t>
  </si>
  <si>
    <t>Total Debt / (EBITDA - Capex)</t>
  </si>
  <si>
    <t>0.47</t>
  </si>
  <si>
    <t>0.34</t>
  </si>
  <si>
    <t>0.32</t>
  </si>
  <si>
    <t>1.83</t>
  </si>
  <si>
    <t>1.11</t>
  </si>
  <si>
    <t>1.17</t>
  </si>
  <si>
    <t>1.16</t>
  </si>
  <si>
    <t>1.36</t>
  </si>
  <si>
    <t>0.71</t>
  </si>
  <si>
    <t>Net Debt / (EBITDA - Capex)</t>
  </si>
  <si>
    <t>-4.66</t>
  </si>
  <si>
    <t>-3.55</t>
  </si>
  <si>
    <t>-2.77</t>
  </si>
  <si>
    <t>-3.3</t>
  </si>
  <si>
    <t>-4.89</t>
  </si>
  <si>
    <t>-3.52</t>
  </si>
  <si>
    <t>-4.21</t>
  </si>
  <si>
    <t>-4.07</t>
  </si>
  <si>
    <t>-4.26</t>
  </si>
  <si>
    <t>-3.69</t>
  </si>
  <si>
    <t>Growth Over Prior Year</t>
  </si>
  <si>
    <t>Total Revenues, 1 Yr. Growth %</t>
  </si>
  <si>
    <t>27.37</t>
  </si>
  <si>
    <t>94.68</t>
  </si>
  <si>
    <t>67.43</t>
  </si>
  <si>
    <t>41.71</t>
  </si>
  <si>
    <t>24.13</t>
  </si>
  <si>
    <t>15.75</t>
  </si>
  <si>
    <t>24.35</t>
  </si>
  <si>
    <t>18.92</t>
  </si>
  <si>
    <t>10.15</t>
  </si>
  <si>
    <t>7.23</t>
  </si>
  <si>
    <t>Gross Profit, 1 Yr. Growth %</t>
  </si>
  <si>
    <t>25.81</t>
  </si>
  <si>
    <t>58.6</t>
  </si>
  <si>
    <t>61.63</t>
  </si>
  <si>
    <t>19.61</t>
  </si>
  <si>
    <t>9.61</t>
  </si>
  <si>
    <t>15.39</t>
  </si>
  <si>
    <t>23.54</t>
  </si>
  <si>
    <t>20.49</t>
  </si>
  <si>
    <t>19.51</t>
  </si>
  <si>
    <t>EBITDA, 1 Yr. Growth %</t>
  </si>
  <si>
    <t>9.5</t>
  </si>
  <si>
    <t>50.91</t>
  </si>
  <si>
    <t>73.8</t>
  </si>
  <si>
    <t>-0.01</t>
  </si>
  <si>
    <t>36.28</t>
  </si>
  <si>
    <t>9.7</t>
  </si>
  <si>
    <t>14.19</t>
  </si>
  <si>
    <t>36.81</t>
  </si>
  <si>
    <t>EBITA, 1 Yr. Growth %</t>
  </si>
  <si>
    <t>9.48</t>
  </si>
  <si>
    <t>52.65</t>
  </si>
  <si>
    <t>73.75</t>
  </si>
  <si>
    <t>-34.84</t>
  </si>
  <si>
    <t>38.51</t>
  </si>
  <si>
    <t>5.48</t>
  </si>
  <si>
    <t>12.87</t>
  </si>
  <si>
    <t>19.49</t>
  </si>
  <si>
    <t>41.03</t>
  </si>
  <si>
    <t>EBIT, 1 Yr. Growth %</t>
  </si>
  <si>
    <t>52.61</t>
  </si>
  <si>
    <t>73.66</t>
  </si>
  <si>
    <t>-3.76</t>
  </si>
  <si>
    <t>-35.06</t>
  </si>
  <si>
    <t>38.22</t>
  </si>
  <si>
    <t>5.42</t>
  </si>
  <si>
    <t>12.92</t>
  </si>
  <si>
    <t>41.17</t>
  </si>
  <si>
    <t>Earnings From Cont. Operations, 1 Yr. Growth %</t>
  </si>
  <si>
    <t>7.88</t>
  </si>
  <si>
    <t>42.56</t>
  </si>
  <si>
    <t>72.49</t>
  </si>
  <si>
    <t>-40.3</t>
  </si>
  <si>
    <t>56.32</t>
  </si>
  <si>
    <t>-8.45</t>
  </si>
  <si>
    <t>37.68</t>
  </si>
  <si>
    <t>13.21</t>
  </si>
  <si>
    <t>52.76</t>
  </si>
  <si>
    <t>Net Income, 1 Yr. Growth %</t>
  </si>
  <si>
    <t>7.04</t>
  </si>
  <si>
    <t>41.59</t>
  </si>
  <si>
    <t>72.3</t>
  </si>
  <si>
    <t>-7.73</t>
  </si>
  <si>
    <t>-42.54</t>
  </si>
  <si>
    <t>245.19</t>
  </si>
  <si>
    <t>-43.2</t>
  </si>
  <si>
    <t>39.74</t>
  </si>
  <si>
    <t>20.65</t>
  </si>
  <si>
    <t>44.64</t>
  </si>
  <si>
    <t>Normalized Net Income, 1 Yr. Growth %</t>
  </si>
  <si>
    <t>8.53</t>
  </si>
  <si>
    <t>46.07</t>
  </si>
  <si>
    <t>70.94</t>
  </si>
  <si>
    <t>-5.95</t>
  </si>
  <si>
    <t>-33.94</t>
  </si>
  <si>
    <t>51.94</t>
  </si>
  <si>
    <t>-7.03</t>
  </si>
  <si>
    <t>39.21</t>
  </si>
  <si>
    <t>36.38</t>
  </si>
  <si>
    <t>Diluted EPS Before Extra, 1 Yr. Growth %</t>
  </si>
  <si>
    <t>6.62</t>
  </si>
  <si>
    <t>72.06</t>
  </si>
  <si>
    <t>-7.98</t>
  </si>
  <si>
    <t>-41.49</t>
  </si>
  <si>
    <t>-11.76</t>
  </si>
  <si>
    <t>39.17</t>
  </si>
  <si>
    <t>19.36</t>
  </si>
  <si>
    <t>51.34</t>
  </si>
  <si>
    <t>Accounts Receivable, 1 Yr. Growth %</t>
  </si>
  <si>
    <t>116.92</t>
  </si>
  <si>
    <t>199.4</t>
  </si>
  <si>
    <t>62.63</t>
  </si>
  <si>
    <t>-14.86</t>
  </si>
  <si>
    <t>18.48</t>
  </si>
  <si>
    <t>4.17</t>
  </si>
  <si>
    <t>9.76</t>
  </si>
  <si>
    <t>20.36</t>
  </si>
  <si>
    <t>-9.17</t>
  </si>
  <si>
    <t>Inventory, 1 Yr. Growth %</t>
  </si>
  <si>
    <t>92.98</t>
  </si>
  <si>
    <t>246.92</t>
  </si>
  <si>
    <t>-8.35</t>
  </si>
  <si>
    <t>-38.95</t>
  </si>
  <si>
    <t>-4.51</t>
  </si>
  <si>
    <t>63.1</t>
  </si>
  <si>
    <t>-30.02</t>
  </si>
  <si>
    <t>Net Property, Plant and Equip., 1 Yr. Growth %</t>
  </si>
  <si>
    <t>46.91</t>
  </si>
  <si>
    <t>63.28</t>
  </si>
  <si>
    <t>15.65</t>
  </si>
  <si>
    <t>55.79</t>
  </si>
  <si>
    <t>42.69</t>
  </si>
  <si>
    <t>8.85</t>
  </si>
  <si>
    <t>4.78</t>
  </si>
  <si>
    <t>21.7</t>
  </si>
  <si>
    <t>11.61</t>
  </si>
  <si>
    <t>22.05</t>
  </si>
  <si>
    <t>Total Assets, 1 Yr. Growth %</t>
  </si>
  <si>
    <t>23.66</t>
  </si>
  <si>
    <t>35.59</t>
  </si>
  <si>
    <t>22.4</t>
  </si>
  <si>
    <t>22.44</t>
  </si>
  <si>
    <t>28.93</t>
  </si>
  <si>
    <t>26.53</t>
  </si>
  <si>
    <t>8.3</t>
  </si>
  <si>
    <t>12.44</t>
  </si>
  <si>
    <t>7.62</t>
  </si>
  <si>
    <t>Tangible Book Value, 1 Yr. Growth %</t>
  </si>
  <si>
    <t>14.75</t>
  </si>
  <si>
    <t>24.16</t>
  </si>
  <si>
    <t>29.63</t>
  </si>
  <si>
    <t>18.66</t>
  </si>
  <si>
    <t>-11.4</t>
  </si>
  <si>
    <t>19.73</t>
  </si>
  <si>
    <t>9.45</t>
  </si>
  <si>
    <t>20.91</t>
  </si>
  <si>
    <t>Common Equity, 1 Yr. Growth %</t>
  </si>
  <si>
    <t>15.54</t>
  </si>
  <si>
    <t>25.01</t>
  </si>
  <si>
    <t>30.61</t>
  </si>
  <si>
    <t>19.75</t>
  </si>
  <si>
    <t>-1.09</t>
  </si>
  <si>
    <t>35.86</t>
  </si>
  <si>
    <t>33.64</t>
  </si>
  <si>
    <t>16.07</t>
  </si>
  <si>
    <t>9.86</t>
  </si>
  <si>
    <t>18.67</t>
  </si>
  <si>
    <t>Cash From Operations, 1 Yr. Growth %</t>
  </si>
  <si>
    <t>12.17</t>
  </si>
  <si>
    <t>37.53</t>
  </si>
  <si>
    <t>91.76</t>
  </si>
  <si>
    <t>-23.24</t>
  </si>
  <si>
    <t>12.84</t>
  </si>
  <si>
    <t>28.33</t>
  </si>
  <si>
    <t>44.56</t>
  </si>
  <si>
    <t>0.15</t>
  </si>
  <si>
    <t>11.16</t>
  </si>
  <si>
    <t>27.51</t>
  </si>
  <si>
    <t>Capital Expenditures, 1 Yr. Growth %</t>
  </si>
  <si>
    <t>145.45</t>
  </si>
  <si>
    <t>61.21</t>
  </si>
  <si>
    <t>31.08</t>
  </si>
  <si>
    <t>62.3</t>
  </si>
  <si>
    <t>37.18</t>
  </si>
  <si>
    <t>-44.25</t>
  </si>
  <si>
    <t>-12.72</t>
  </si>
  <si>
    <t>51.75</t>
  </si>
  <si>
    <t>31.12</t>
  </si>
  <si>
    <t>9.58</t>
  </si>
  <si>
    <t>Levered Free Cash Flow, 1 Yr. Growth %</t>
  </si>
  <si>
    <t>219.57</t>
  </si>
  <si>
    <t>84.17</t>
  </si>
  <si>
    <t>75.6</t>
  </si>
  <si>
    <t>-61.68</t>
  </si>
  <si>
    <t>86.19</t>
  </si>
  <si>
    <t>103.75</t>
  </si>
  <si>
    <t>-0.87</t>
  </si>
  <si>
    <t>15.56</t>
  </si>
  <si>
    <t>0.37</t>
  </si>
  <si>
    <t>Unlevered Free Cash Flow, 1 Yr. Growth %</t>
  </si>
  <si>
    <t>218.26</t>
  </si>
  <si>
    <t>83.81</t>
  </si>
  <si>
    <t>-1.08</t>
  </si>
  <si>
    <t>17.22</t>
  </si>
  <si>
    <t>1.13</t>
  </si>
  <si>
    <t>Dividend Per Share, 1 Yr. Growth %</t>
  </si>
  <si>
    <t>6.08</t>
  </si>
  <si>
    <t>45.55</t>
  </si>
  <si>
    <t>73.85</t>
  </si>
  <si>
    <t>-14.52</t>
  </si>
  <si>
    <t>-37.84</t>
  </si>
  <si>
    <t>294.09</t>
  </si>
  <si>
    <t>-46.65</t>
  </si>
  <si>
    <t>45.21</t>
  </si>
  <si>
    <t>28.71</t>
  </si>
  <si>
    <t>90.11</t>
  </si>
  <si>
    <t>Compound Annual Growth Rate Over Two Years</t>
  </si>
  <si>
    <t>Total Revenues, 2 Yr. CAGR %</t>
  </si>
  <si>
    <t>57.47</t>
  </si>
  <si>
    <t>80.54</t>
  </si>
  <si>
    <t>54.03</t>
  </si>
  <si>
    <t>32.63</t>
  </si>
  <si>
    <t>15.46</t>
  </si>
  <si>
    <t>19.98</t>
  </si>
  <si>
    <t>21.61</t>
  </si>
  <si>
    <t>14.45</t>
  </si>
  <si>
    <t>8.68</t>
  </si>
  <si>
    <t>Gross Profit, 2 Yr. CAGR %</t>
  </si>
  <si>
    <t>41.25</t>
  </si>
  <si>
    <t>60.11</t>
  </si>
  <si>
    <t>39.04</t>
  </si>
  <si>
    <t>12.25</t>
  </si>
  <si>
    <t>19.4</t>
  </si>
  <si>
    <t>16.34</t>
  </si>
  <si>
    <t>15.87</t>
  </si>
  <si>
    <t>EBITDA, 2 Yr. CAGR %</t>
  </si>
  <si>
    <t>12.6</t>
  </si>
  <si>
    <t>28.55</t>
  </si>
  <si>
    <t>61.96</t>
  </si>
  <si>
    <t>31.83</t>
  </si>
  <si>
    <t>-12.25</t>
  </si>
  <si>
    <t>9.08</t>
  </si>
  <si>
    <t>22.27</t>
  </si>
  <si>
    <t>9.57</t>
  </si>
  <si>
    <t>11.78</t>
  </si>
  <si>
    <t>24.99</t>
  </si>
  <si>
    <t>EBITA, 2 Yr. CAGR %</t>
  </si>
  <si>
    <t>13.26</t>
  </si>
  <si>
    <t>29.28</t>
  </si>
  <si>
    <t>62.86</t>
  </si>
  <si>
    <t>29.32</t>
  </si>
  <si>
    <t>-20.8</t>
  </si>
  <si>
    <t>20.87</t>
  </si>
  <si>
    <t>9.11</t>
  </si>
  <si>
    <t>16.13</t>
  </si>
  <si>
    <t>29.81</t>
  </si>
  <si>
    <t>EBIT, 2 Yr. CAGR %</t>
  </si>
  <si>
    <t>13.31</t>
  </si>
  <si>
    <t>29.26</t>
  </si>
  <si>
    <t>62.8</t>
  </si>
  <si>
    <t>-20.94</t>
  </si>
  <si>
    <t>3.02</t>
  </si>
  <si>
    <t>20.71</t>
  </si>
  <si>
    <t>16.19</t>
  </si>
  <si>
    <t>29.92</t>
  </si>
  <si>
    <t>Earnings From Cont. Operations, 2 Yr. CAGR %</t>
  </si>
  <si>
    <t>15.63</t>
  </si>
  <si>
    <t>24.02</t>
  </si>
  <si>
    <t>56.81</t>
  </si>
  <si>
    <t>25.97</t>
  </si>
  <si>
    <t>-25.89</t>
  </si>
  <si>
    <t>7.37</t>
  </si>
  <si>
    <t>19.63</t>
  </si>
  <si>
    <t>24.85</t>
  </si>
  <si>
    <t>31.5</t>
  </si>
  <si>
    <t>Net Income, 2 Yr. CAGR %</t>
  </si>
  <si>
    <t>14.35</t>
  </si>
  <si>
    <t>23.11</t>
  </si>
  <si>
    <t>56.19</t>
  </si>
  <si>
    <t>26.09</t>
  </si>
  <si>
    <t>-27.19</t>
  </si>
  <si>
    <t>40.83</t>
  </si>
  <si>
    <t>40.02</t>
  </si>
  <si>
    <t>-10.91</t>
  </si>
  <si>
    <t>29.85</t>
  </si>
  <si>
    <t>32.1</t>
  </si>
  <si>
    <t>Normalized Net Income, 2 Yr. CAGR %</t>
  </si>
  <si>
    <t>11.27</t>
  </si>
  <si>
    <t>25.28</t>
  </si>
  <si>
    <t>58.71</t>
  </si>
  <si>
    <t>26.84</t>
  </si>
  <si>
    <t>-21.18</t>
  </si>
  <si>
    <t>18.85</t>
  </si>
  <si>
    <t>14.07</t>
  </si>
  <si>
    <t>29.45</t>
  </si>
  <si>
    <t>27.79</t>
  </si>
  <si>
    <t>Diluted EPS Before Extra, 2 Yr. CAGR %</t>
  </si>
  <si>
    <t>14.39</t>
  </si>
  <si>
    <t>22.47</t>
  </si>
  <si>
    <t>55.59</t>
  </si>
  <si>
    <t>25.83</t>
  </si>
  <si>
    <t>-26.62</t>
  </si>
  <si>
    <t>8.28</t>
  </si>
  <si>
    <t>18.82</t>
  </si>
  <si>
    <t>10.81</t>
  </si>
  <si>
    <t>28.88</t>
  </si>
  <si>
    <t>34.4</t>
  </si>
  <si>
    <t>Accounts Receivable, 2 Yr. CAGR %</t>
  </si>
  <si>
    <t>154.85</t>
  </si>
  <si>
    <t>120.66</t>
  </si>
  <si>
    <t>17.67</t>
  </si>
  <si>
    <t>0.44</t>
  </si>
  <si>
    <t>7.32</t>
  </si>
  <si>
    <t>6.93</t>
  </si>
  <si>
    <t>14.94</t>
  </si>
  <si>
    <t>4.56</t>
  </si>
  <si>
    <t>7.98</t>
  </si>
  <si>
    <t>Inventory, 2 Yr. CAGR %</t>
  </si>
  <si>
    <t>647.4</t>
  </si>
  <si>
    <t>158.75</t>
  </si>
  <si>
    <t>78.31</t>
  </si>
  <si>
    <t>-65.53</t>
  </si>
  <si>
    <t>-23.65</t>
  </si>
  <si>
    <t>21.78</t>
  </si>
  <si>
    <t>29.61</t>
  </si>
  <si>
    <t>-15.1</t>
  </si>
  <si>
    <t>Net Property, Plant and Equip., 2 Yr. CAGR %</t>
  </si>
  <si>
    <t>25.38</t>
  </si>
  <si>
    <t>54.88</t>
  </si>
  <si>
    <t>37.42</t>
  </si>
  <si>
    <t>34.23</t>
  </si>
  <si>
    <t>49.1</t>
  </si>
  <si>
    <t>6.79</t>
  </si>
  <si>
    <t>12.86</t>
  </si>
  <si>
    <t>16.55</t>
  </si>
  <si>
    <t>16.71</t>
  </si>
  <si>
    <t>Total Assets, 2 Yr. CAGR %</t>
  </si>
  <si>
    <t>25.48</t>
  </si>
  <si>
    <t>29.49</t>
  </si>
  <si>
    <t>38.27</t>
  </si>
  <si>
    <t>31.37</t>
  </si>
  <si>
    <t>22.42</t>
  </si>
  <si>
    <t>25.64</t>
  </si>
  <si>
    <t>27.72</t>
  </si>
  <si>
    <t>17.06</t>
  </si>
  <si>
    <t>10.35</t>
  </si>
  <si>
    <t>Tangible Book Value, 2 Yr. CAGR %</t>
  </si>
  <si>
    <t>21.69</t>
  </si>
  <si>
    <t>26.87</t>
  </si>
  <si>
    <t>24.03</t>
  </si>
  <si>
    <t>10.49</t>
  </si>
  <si>
    <t>36.42</t>
  </si>
  <si>
    <t>27.54</t>
  </si>
  <si>
    <t>14.48</t>
  </si>
  <si>
    <t>15.04</t>
  </si>
  <si>
    <t>Common Equity, 2 Yr. CAGR %</t>
  </si>
  <si>
    <t>22.13</t>
  </si>
  <si>
    <t>20.18</t>
  </si>
  <si>
    <t>27.78</t>
  </si>
  <si>
    <t>25.06</t>
  </si>
  <si>
    <t>8.83</t>
  </si>
  <si>
    <t>34.75</t>
  </si>
  <si>
    <t>24.55</t>
  </si>
  <si>
    <t>12.93</t>
  </si>
  <si>
    <t>14.18</t>
  </si>
  <si>
    <t>Cash From Operations, 2 Yr. CAGR %</t>
  </si>
  <si>
    <t>24.2</t>
  </si>
  <si>
    <t>62.39</t>
  </si>
  <si>
    <t>21.33</t>
  </si>
  <si>
    <t>-6.93</t>
  </si>
  <si>
    <t>36.2</t>
  </si>
  <si>
    <t>20.33</t>
  </si>
  <si>
    <t>5.52</t>
  </si>
  <si>
    <t>19.05</t>
  </si>
  <si>
    <t>Capital Expenditures, 2 Yr. CAGR %</t>
  </si>
  <si>
    <t>73.43</t>
  </si>
  <si>
    <t>98.92</t>
  </si>
  <si>
    <t>45.37</t>
  </si>
  <si>
    <t>45.85</t>
  </si>
  <si>
    <t>49.21</t>
  </si>
  <si>
    <t>-14.5</t>
  </si>
  <si>
    <t>-30.25</t>
  </si>
  <si>
    <t>15.08</t>
  </si>
  <si>
    <t>41.06</t>
  </si>
  <si>
    <t>19.87</t>
  </si>
  <si>
    <t>Levered Free Cash Flow, 2 Yr. CAGR %</t>
  </si>
  <si>
    <t>-5.4</t>
  </si>
  <si>
    <t>141.6</t>
  </si>
  <si>
    <t>80.23</t>
  </si>
  <si>
    <t>-17.22</t>
  </si>
  <si>
    <t>-15.53</t>
  </si>
  <si>
    <t>92.16</t>
  </si>
  <si>
    <t>43.21</t>
  </si>
  <si>
    <t>-0.11</t>
  </si>
  <si>
    <t>6.52</t>
  </si>
  <si>
    <t>7.3</t>
  </si>
  <si>
    <t>Unlevered Free Cash Flow, 2 Yr. CAGR %</t>
  </si>
  <si>
    <t>-5.21</t>
  </si>
  <si>
    <t>141.87</t>
  </si>
  <si>
    <t>43.89</t>
  </si>
  <si>
    <t>0.26</t>
  </si>
  <si>
    <t>7.68</t>
  </si>
  <si>
    <t>8.88</t>
  </si>
  <si>
    <t>Dividend Per Share, 2 Yr. CAGR %</t>
  </si>
  <si>
    <t>24.26</t>
  </si>
  <si>
    <t>59.07</t>
  </si>
  <si>
    <t>21.9</t>
  </si>
  <si>
    <t>-27.11</t>
  </si>
  <si>
    <t>56.51</t>
  </si>
  <si>
    <t>44.99</t>
  </si>
  <si>
    <t>-11.99</t>
  </si>
  <si>
    <t>36.71</t>
  </si>
  <si>
    <t>56.43</t>
  </si>
  <si>
    <t>Compound Annual Growth Rate Over Three Years</t>
  </si>
  <si>
    <t>Total Revenues, 3 Yr. CAGR %</t>
  </si>
  <si>
    <t>17.12</t>
  </si>
  <si>
    <t>40.62</t>
  </si>
  <si>
    <t>60.72</t>
  </si>
  <si>
    <t>66.54</t>
  </si>
  <si>
    <t>43.34</t>
  </si>
  <si>
    <t>15.77</t>
  </si>
  <si>
    <t>18.35</t>
  </si>
  <si>
    <t>19.62</t>
  </si>
  <si>
    <t>11.99</t>
  </si>
  <si>
    <t>Gross Profit, 3 Yr. CAGR %</t>
  </si>
  <si>
    <t>19.78</t>
  </si>
  <si>
    <t>33.58</t>
  </si>
  <si>
    <t>47.74</t>
  </si>
  <si>
    <t>45.28</t>
  </si>
  <si>
    <t>28.44</t>
  </si>
  <si>
    <t>13.36</t>
  </si>
  <si>
    <t>15.89</t>
  </si>
  <si>
    <t>19.76</t>
  </si>
  <si>
    <t>18.69</t>
  </si>
  <si>
    <t>17.39</t>
  </si>
  <si>
    <t>EBITDA, 3 Yr. CAGR %</t>
  </si>
  <si>
    <t>11.3</t>
  </si>
  <si>
    <t>24.14</t>
  </si>
  <si>
    <t>42.15</t>
  </si>
  <si>
    <t>37.91</t>
  </si>
  <si>
    <t>10.2</t>
  </si>
  <si>
    <t>8.18</t>
  </si>
  <si>
    <t>9.29</t>
  </si>
  <si>
    <t>17.83</t>
  </si>
  <si>
    <t>11.08</t>
  </si>
  <si>
    <t>19.57</t>
  </si>
  <si>
    <t>EBITA, 3 Yr. CAGR %</t>
  </si>
  <si>
    <t>12.19</t>
  </si>
  <si>
    <t>25.11</t>
  </si>
  <si>
    <t>42.67</t>
  </si>
  <si>
    <t>36.67</t>
  </si>
  <si>
    <t>2.91</t>
  </si>
  <si>
    <t>3.13</t>
  </si>
  <si>
    <t>3.99</t>
  </si>
  <si>
    <t>18.14</t>
  </si>
  <si>
    <t>12.47</t>
  </si>
  <si>
    <t>23.9</t>
  </si>
  <si>
    <t>EBIT, 3 Yr. CAGR %</t>
  </si>
  <si>
    <t>12.2</t>
  </si>
  <si>
    <t>25.13</t>
  </si>
  <si>
    <t>42.63</t>
  </si>
  <si>
    <t>36.63</t>
  </si>
  <si>
    <t>2.77</t>
  </si>
  <si>
    <t>2.98</t>
  </si>
  <si>
    <t>3.81</t>
  </si>
  <si>
    <t>18.06</t>
  </si>
  <si>
    <t>12.49</t>
  </si>
  <si>
    <t>23.98</t>
  </si>
  <si>
    <t>Earnings From Cont. Operations, 3 Yr. CAGR %</t>
  </si>
  <si>
    <t>14.16</t>
  </si>
  <si>
    <t>23.99</t>
  </si>
  <si>
    <t>38.43</t>
  </si>
  <si>
    <t>31.27</t>
  </si>
  <si>
    <t>-1.78</t>
  </si>
  <si>
    <t>4.53</t>
  </si>
  <si>
    <t>1.81</t>
  </si>
  <si>
    <t>12.58</t>
  </si>
  <si>
    <t>33.53</t>
  </si>
  <si>
    <t>Net Income, 3 Yr. CAGR %</t>
  </si>
  <si>
    <t>13.72</t>
  </si>
  <si>
    <t>22.8</t>
  </si>
  <si>
    <t>37.71</t>
  </si>
  <si>
    <t>31.06</t>
  </si>
  <si>
    <t>-2.97</t>
  </si>
  <si>
    <t>22.32</t>
  </si>
  <si>
    <t>4.05</t>
  </si>
  <si>
    <t>39.93</t>
  </si>
  <si>
    <t>-1.43</t>
  </si>
  <si>
    <t>34.6</t>
  </si>
  <si>
    <t>Normalized Net Income, 3 Yr. CAGR %</t>
  </si>
  <si>
    <t>13.58</t>
  </si>
  <si>
    <t>21.53</t>
  </si>
  <si>
    <t>39.71</t>
  </si>
  <si>
    <t>33.3</t>
  </si>
  <si>
    <t>5.74</t>
  </si>
  <si>
    <t>3.16</t>
  </si>
  <si>
    <t>25.5</t>
  </si>
  <si>
    <t>15.93</t>
  </si>
  <si>
    <t>31.72</t>
  </si>
  <si>
    <t>Diluted EPS Before Extra, 3 Yr. CAGR %</t>
  </si>
  <si>
    <t>13.56</t>
  </si>
  <si>
    <t>22.56</t>
  </si>
  <si>
    <t>37.17</t>
  </si>
  <si>
    <t>30.6</t>
  </si>
  <si>
    <t>-2.51</t>
  </si>
  <si>
    <t>5.14</t>
  </si>
  <si>
    <t>1.14</t>
  </si>
  <si>
    <t>13.59</t>
  </si>
  <si>
    <t>35.97</t>
  </si>
  <si>
    <t>Accounts Receivable, 3 Yr. CAGR %</t>
  </si>
  <si>
    <t>55.99</t>
  </si>
  <si>
    <t>113.27</t>
  </si>
  <si>
    <t>119.41</t>
  </si>
  <si>
    <t>60.64</t>
  </si>
  <si>
    <t>17.94</t>
  </si>
  <si>
    <t>-0.65</t>
  </si>
  <si>
    <t>8.13</t>
  </si>
  <si>
    <t>11.23</t>
  </si>
  <si>
    <t>6.26</t>
  </si>
  <si>
    <t>11.96</t>
  </si>
  <si>
    <t>Inventory, 3 Yr. CAGR %</t>
  </si>
  <si>
    <t>478.69</t>
  </si>
  <si>
    <t>83.07</t>
  </si>
  <si>
    <t>-25.58</t>
  </si>
  <si>
    <t>-51.59</t>
  </si>
  <si>
    <t>-3.26</t>
  </si>
  <si>
    <t>15.16</t>
  </si>
  <si>
    <t>5.54</t>
  </si>
  <si>
    <t>Net Property, Plant and Equip., 3 Yr. CAGR %</t>
  </si>
  <si>
    <t>14.73</t>
  </si>
  <si>
    <t>36.92</t>
  </si>
  <si>
    <t>40.51</t>
  </si>
  <si>
    <t>43.29</t>
  </si>
  <si>
    <t>36.99</t>
  </si>
  <si>
    <t>28.1</t>
  </si>
  <si>
    <t>12.23</t>
  </si>
  <si>
    <t>11.51</t>
  </si>
  <si>
    <t>12.45</t>
  </si>
  <si>
    <t>Total Assets, 3 Yr. CAGR %</t>
  </si>
  <si>
    <t>25.26</t>
  </si>
  <si>
    <t>28.76</t>
  </si>
  <si>
    <t>33.22</t>
  </si>
  <si>
    <t>32.76</t>
  </si>
  <si>
    <t>28.32</t>
  </si>
  <si>
    <t>25.94</t>
  </si>
  <si>
    <t>20.89</t>
  </si>
  <si>
    <t>15.5</t>
  </si>
  <si>
    <t>Tangible Book Value, 3 Yr. CAGR %</t>
  </si>
  <si>
    <t>21.1</t>
  </si>
  <si>
    <t>22.51</t>
  </si>
  <si>
    <t>22.69</t>
  </si>
  <si>
    <t>24.07</t>
  </si>
  <si>
    <t>13.15</t>
  </si>
  <si>
    <t>18.37</t>
  </si>
  <si>
    <t>21.2</t>
  </si>
  <si>
    <t>16.58</t>
  </si>
  <si>
    <t>Common Equity, 3 Yr. CAGR %</t>
  </si>
  <si>
    <t>21.23</t>
  </si>
  <si>
    <t>23.08</t>
  </si>
  <si>
    <t>23.56</t>
  </si>
  <si>
    <t>25.04</t>
  </si>
  <si>
    <t>17.18</t>
  </si>
  <si>
    <t>21.55</t>
  </si>
  <si>
    <t>28.21</t>
  </si>
  <si>
    <t>19.45</t>
  </si>
  <si>
    <t>14.81</t>
  </si>
  <si>
    <t>Cash From Operations, 3 Yr. CAGR %</t>
  </si>
  <si>
    <t>12.98</t>
  </si>
  <si>
    <t>24.12</t>
  </si>
  <si>
    <t>43.55</t>
  </si>
  <si>
    <t>26.5</t>
  </si>
  <si>
    <t>18.43</t>
  </si>
  <si>
    <t>3.59</t>
  </si>
  <si>
    <t>27.92</t>
  </si>
  <si>
    <t>22.94</t>
  </si>
  <si>
    <t>17.19</t>
  </si>
  <si>
    <t>Capital Expenditures, 3 Yr. CAGR %</t>
  </si>
  <si>
    <t>69.26</t>
  </si>
  <si>
    <t>73.1</t>
  </si>
  <si>
    <t>50.8</t>
  </si>
  <si>
    <t>42.9</t>
  </si>
  <si>
    <t>2.13</t>
  </si>
  <si>
    <t>-13.91</t>
  </si>
  <si>
    <t>-9.62</t>
  </si>
  <si>
    <t>20.2</t>
  </si>
  <si>
    <t>29.67</t>
  </si>
  <si>
    <t>Levered Free Cash Flow, 3 Yr. CAGR %</t>
  </si>
  <si>
    <t>12.08</t>
  </si>
  <si>
    <t>18.12</t>
  </si>
  <si>
    <t>117.84</t>
  </si>
  <si>
    <t>8.23</t>
  </si>
  <si>
    <t>8.46</t>
  </si>
  <si>
    <t>17.62</t>
  </si>
  <si>
    <t>54.9</t>
  </si>
  <si>
    <t>26.68</t>
  </si>
  <si>
    <t>4.86</t>
  </si>
  <si>
    <t>4.43</t>
  </si>
  <si>
    <t>Unlevered Free Cash Flow, 3 Yr. CAGR %</t>
  </si>
  <si>
    <t>12.24</t>
  </si>
  <si>
    <t>18.2</t>
  </si>
  <si>
    <t>55.4</t>
  </si>
  <si>
    <t>26.99</t>
  </si>
  <si>
    <t>5.62</t>
  </si>
  <si>
    <t>5.46</t>
  </si>
  <si>
    <t>Dividend Per Share, 3 Yr. CAGR %</t>
  </si>
  <si>
    <t>38.98</t>
  </si>
  <si>
    <t>-2.61</t>
  </si>
  <si>
    <t>27.93</t>
  </si>
  <si>
    <t>9.33</t>
  </si>
  <si>
    <t>45.07</t>
  </si>
  <si>
    <t>-0.1</t>
  </si>
  <si>
    <t>52.6</t>
  </si>
  <si>
    <t>Compound Annual Growth Rate Over Five Years</t>
  </si>
  <si>
    <t>Total Revenues, 5 Yr. CAGR %</t>
  </si>
  <si>
    <t>25.54</t>
  </si>
  <si>
    <t>32.86</t>
  </si>
  <si>
    <t>39.26</t>
  </si>
  <si>
    <t>45.84</t>
  </si>
  <si>
    <t>48.83</t>
  </si>
  <si>
    <t>38.29</t>
  </si>
  <si>
    <t>26.43</t>
  </si>
  <si>
    <t>18.07</t>
  </si>
  <si>
    <t>16.78</t>
  </si>
  <si>
    <t>15.12</t>
  </si>
  <si>
    <t>Gross Profit, 5 Yr. CAGR %</t>
  </si>
  <si>
    <t>24.86</t>
  </si>
  <si>
    <t>29.3</t>
  </si>
  <si>
    <t>34.52</t>
  </si>
  <si>
    <t>35.74</t>
  </si>
  <si>
    <t>33.42</t>
  </si>
  <si>
    <t>30.15</t>
  </si>
  <si>
    <t>23.8</t>
  </si>
  <si>
    <t>18.19</t>
  </si>
  <si>
    <t>EBITDA, 5 Yr. CAGR %</t>
  </si>
  <si>
    <t>18.13</t>
  </si>
  <si>
    <t>22.45</t>
  </si>
  <si>
    <t>17.2</t>
  </si>
  <si>
    <t>27.13</t>
  </si>
  <si>
    <t>19.28</t>
  </si>
  <si>
    <t>10.28</t>
  </si>
  <si>
    <t>20.64</t>
  </si>
  <si>
    <t>EBITA, 5 Yr. CAGR %</t>
  </si>
  <si>
    <t>23.37</t>
  </si>
  <si>
    <t>30.23</t>
  </si>
  <si>
    <t>26.77</t>
  </si>
  <si>
    <t>12.74</t>
  </si>
  <si>
    <t>23.81</t>
  </si>
  <si>
    <t>14.99</t>
  </si>
  <si>
    <t>22.68</t>
  </si>
  <si>
    <t>EBIT, 5 Yr. CAGR %</t>
  </si>
  <si>
    <t>30.21</t>
  </si>
  <si>
    <t>12.64</t>
  </si>
  <si>
    <t>5.39</t>
  </si>
  <si>
    <t>8.6</t>
  </si>
  <si>
    <t>22.67</t>
  </si>
  <si>
    <t>Earnings From Cont. Operations, 5 Yr. CAGR %</t>
  </si>
  <si>
    <t>21.16</t>
  </si>
  <si>
    <t>25.09</t>
  </si>
  <si>
    <t>29.62</t>
  </si>
  <si>
    <t>7.82</t>
  </si>
  <si>
    <t>12.52</t>
  </si>
  <si>
    <t>7.56</t>
  </si>
  <si>
    <t>10.47</t>
  </si>
  <si>
    <t>Net Income, 5 Yr. CAGR %</t>
  </si>
  <si>
    <t>20.78</t>
  </si>
  <si>
    <t>24.68</t>
  </si>
  <si>
    <t>29.11</t>
  </si>
  <si>
    <t>6.72</t>
  </si>
  <si>
    <t>34.88</t>
  </si>
  <si>
    <t>12.36</t>
  </si>
  <si>
    <t>13.69</t>
  </si>
  <si>
    <t>36.74</t>
  </si>
  <si>
    <t>Normalized Net Income, 5 Yr. CAGR %</t>
  </si>
  <si>
    <t>24.69</t>
  </si>
  <si>
    <t>29.84</t>
  </si>
  <si>
    <t>24.01</t>
  </si>
  <si>
    <t>24.39</t>
  </si>
  <si>
    <t>13.46</t>
  </si>
  <si>
    <t>12.96</t>
  </si>
  <si>
    <t>26.41</t>
  </si>
  <si>
    <t>Diluted EPS Before Extra, 5 Yr. CAGR %</t>
  </si>
  <si>
    <t>20.53</t>
  </si>
  <si>
    <t>28.81</t>
  </si>
  <si>
    <t>23.86</t>
  </si>
  <si>
    <t>6.8</t>
  </si>
  <si>
    <t>22.99</t>
  </si>
  <si>
    <t>12.03</t>
  </si>
  <si>
    <t>7.38</t>
  </si>
  <si>
    <t>11.44</t>
  </si>
  <si>
    <t>28.83</t>
  </si>
  <si>
    <t>Accounts Receivable, 5 Yr. CAGR %</t>
  </si>
  <si>
    <t>36.05</t>
  </si>
  <si>
    <t>59.11</t>
  </si>
  <si>
    <t>79.2</t>
  </si>
  <si>
    <t>68.12</t>
  </si>
  <si>
    <t>60.51</t>
  </si>
  <si>
    <t>11.85</t>
  </si>
  <si>
    <t>5.32</t>
  </si>
  <si>
    <t>6.69</t>
  </si>
  <si>
    <t>Inventory, 5 Yr. CAGR %</t>
  </si>
  <si>
    <t>87.26</t>
  </si>
  <si>
    <t>-5.35</t>
  </si>
  <si>
    <t>-9.37</t>
  </si>
  <si>
    <t>-28.92</t>
  </si>
  <si>
    <t>-8.18</t>
  </si>
  <si>
    <t>Net Property, Plant and Equip., 5 Yr. CAGR %</t>
  </si>
  <si>
    <t>18.1</t>
  </si>
  <si>
    <t>22.58</t>
  </si>
  <si>
    <t>23.32</t>
  </si>
  <si>
    <t>35.84</t>
  </si>
  <si>
    <t>31.75</t>
  </si>
  <si>
    <t>20.56</t>
  </si>
  <si>
    <t>21.77</t>
  </si>
  <si>
    <t>13.91</t>
  </si>
  <si>
    <t>Total Assets, 5 Yr. CAGR %</t>
  </si>
  <si>
    <t>28.09</t>
  </si>
  <si>
    <t>28.85</t>
  </si>
  <si>
    <t>30.31</t>
  </si>
  <si>
    <t>29.8</t>
  </si>
  <si>
    <t>28.79</t>
  </si>
  <si>
    <t>29.87</t>
  </si>
  <si>
    <t>28.08</t>
  </si>
  <si>
    <t>21.5</t>
  </si>
  <si>
    <t>16.41</t>
  </si>
  <si>
    <t>Tangible Book Value, 5 Yr. CAGR %</t>
  </si>
  <si>
    <t>26.32</t>
  </si>
  <si>
    <t>24.62</t>
  </si>
  <si>
    <t>20.6</t>
  </si>
  <si>
    <t>18.7</t>
  </si>
  <si>
    <t>Common Equity, 5 Yr. CAGR %</t>
  </si>
  <si>
    <t>25.75</t>
  </si>
  <si>
    <t>24.59</t>
  </si>
  <si>
    <t>23.87</t>
  </si>
  <si>
    <t>17.44</t>
  </si>
  <si>
    <t>21.31</t>
  </si>
  <si>
    <t>20.07</t>
  </si>
  <si>
    <t>18.02</t>
  </si>
  <si>
    <t>Cash From Operations, 5 Yr. CAGR %</t>
  </si>
  <si>
    <t>22.9</t>
  </si>
  <si>
    <t>23.12</t>
  </si>
  <si>
    <t>30.62</t>
  </si>
  <si>
    <t>25.24</t>
  </si>
  <si>
    <t>9.98</t>
  </si>
  <si>
    <t>18.44</t>
  </si>
  <si>
    <t>Capital Expenditures, 5 Yr. CAGR %</t>
  </si>
  <si>
    <t>5.68</t>
  </si>
  <si>
    <t>23.79</t>
  </si>
  <si>
    <t>22.59</t>
  </si>
  <si>
    <t>59.48</t>
  </si>
  <si>
    <t>63.12</t>
  </si>
  <si>
    <t>4.03</t>
  </si>
  <si>
    <t>7.12</t>
  </si>
  <si>
    <t>4.89</t>
  </si>
  <si>
    <t>1.19</t>
  </si>
  <si>
    <t>Levered Free Cash Flow, 5 Yr. CAGR %</t>
  </si>
  <si>
    <t>30.71</t>
  </si>
  <si>
    <t>35.65</t>
  </si>
  <si>
    <t>2.64</t>
  </si>
  <si>
    <t>49.67</t>
  </si>
  <si>
    <t>10.18</t>
  </si>
  <si>
    <t>33.61</t>
  </si>
  <si>
    <t>18.72</t>
  </si>
  <si>
    <t>Unlevered Free Cash Flow, 5 Yr. CAGR %</t>
  </si>
  <si>
    <t>24.21</t>
  </si>
  <si>
    <t>10.34</t>
  </si>
  <si>
    <t>34.19</t>
  </si>
  <si>
    <t>19.41</t>
  </si>
  <si>
    <t>Dividend Per Share, 5 Yr. CAGR %</t>
  </si>
  <si>
    <t>7.36</t>
  </si>
  <si>
    <t>39.58</t>
  </si>
  <si>
    <t>10.16</t>
  </si>
  <si>
    <t>19.55</t>
  </si>
  <si>
    <t>49.51</t>
  </si>
  <si>
    <t>2020</t>
  </si>
  <si>
    <t>2021</t>
  </si>
  <si>
    <t>2022</t>
  </si>
  <si>
    <t>2023</t>
  </si>
  <si>
    <t>2024</t>
  </si>
  <si>
    <t>2025</t>
  </si>
  <si>
    <t>2026</t>
  </si>
  <si>
    <t>Capitalization
                                    1</t>
  </si>
  <si>
    <t>429,419</t>
  </si>
  <si>
    <t>417,313</t>
  </si>
  <si>
    <t>314,113</t>
  </si>
  <si>
    <t>398,949</t>
  </si>
  <si>
    <t>450,930</t>
  </si>
  <si>
    <t>-</t>
  </si>
  <si>
    <t>Change</t>
  </si>
  <si>
    <t>-2.82%</t>
  </si>
  <si>
    <t>-24.73%</t>
  </si>
  <si>
    <t>27.01%</t>
  </si>
  <si>
    <t>13.03%</t>
  </si>
  <si>
    <t>0%</t>
  </si>
  <si>
    <t>Enterprise Value (EV)
                                    1</t>
  </si>
  <si>
    <t>355,454</t>
  </si>
  <si>
    <t>349,811</t>
  </si>
  <si>
    <t>251,355</t>
  </si>
  <si>
    <t>296,333</t>
  </si>
  <si>
    <t>338,471</t>
  </si>
  <si>
    <t>321,782</t>
  </si>
  <si>
    <t>306,172</t>
  </si>
  <si>
    <t>-1.59%</t>
  </si>
  <si>
    <t>-28.15%</t>
  </si>
  <si>
    <t>17.89%</t>
  </si>
  <si>
    <t>14.22%</t>
  </si>
  <si>
    <t>-4.93%</t>
  </si>
  <si>
    <t>-4.85%</t>
  </si>
  <si>
    <t>P/E ratio</t>
  </si>
  <si>
    <t>34.5x</t>
  </si>
  <si>
    <t>25.6x</t>
  </si>
  <si>
    <t>16.4x</t>
  </si>
  <si>
    <t>14.1x</t>
  </si>
  <si>
    <t>16.3x</t>
  </si>
  <si>
    <t>14.7x</t>
  </si>
  <si>
    <t>13.4x</t>
  </si>
  <si>
    <t>PBR</t>
  </si>
  <si>
    <t>5x</t>
  </si>
  <si>
    <t>4.48x</t>
  </si>
  <si>
    <t>3.16x</t>
  </si>
  <si>
    <t>3.3x</t>
  </si>
  <si>
    <t>3.15x</t>
  </si>
  <si>
    <t>2.8x</t>
  </si>
  <si>
    <t>2.45x</t>
  </si>
  <si>
    <t>PEG</t>
  </si>
  <si>
    <t>0.7x</t>
  </si>
  <si>
    <t>0.3x</t>
  </si>
  <si>
    <t>-3.01x</t>
  </si>
  <si>
    <t>1.3x</t>
  </si>
  <si>
    <t>1.37x</t>
  </si>
  <si>
    <t>Capitalization / Revenue</t>
  </si>
  <si>
    <t>5.83x</t>
  </si>
  <si>
    <t>4.76x</t>
  </si>
  <si>
    <t>3.26x</t>
  </si>
  <si>
    <t>3.86x</t>
  </si>
  <si>
    <t>4.26x</t>
  </si>
  <si>
    <t>3.93x</t>
  </si>
  <si>
    <t>3.66x</t>
  </si>
  <si>
    <t>EV / Revenue</t>
  </si>
  <si>
    <t>4.83x</t>
  </si>
  <si>
    <t>3.99x</t>
  </si>
  <si>
    <t>2.6x</t>
  </si>
  <si>
    <t>2.86x</t>
  </si>
  <si>
    <t>3.19x</t>
  </si>
  <si>
    <t>2.81x</t>
  </si>
  <si>
    <t>2.48x</t>
  </si>
  <si>
    <t>EV / EBITDA</t>
  </si>
  <si>
    <t>19.8x</t>
  </si>
  <si>
    <t>17.8x</t>
  </si>
  <si>
    <t>11.2x</t>
  </si>
  <si>
    <t>9.63x</t>
  </si>
  <si>
    <t>10.7x</t>
  </si>
  <si>
    <t>9.16x</t>
  </si>
  <si>
    <t>7.78x</t>
  </si>
  <si>
    <t>EV / EBIT</t>
  </si>
  <si>
    <t>24.4x</t>
  </si>
  <si>
    <t>21.3x</t>
  </si>
  <si>
    <t>12.8x</t>
  </si>
  <si>
    <t>11.6x</t>
  </si>
  <si>
    <t>9.88x</t>
  </si>
  <si>
    <t>8.37x</t>
  </si>
  <si>
    <t>EV / FCF</t>
  </si>
  <si>
    <t>14.9x</t>
  </si>
  <si>
    <t>16x</t>
  </si>
  <si>
    <t>10x</t>
  </si>
  <si>
    <t>8.97x</t>
  </si>
  <si>
    <t>10.6x</t>
  </si>
  <si>
    <t>9.38x</t>
  </si>
  <si>
    <t>7.9x</t>
  </si>
  <si>
    <t>FCF Yield</t>
  </si>
  <si>
    <t>6.7%</t>
  </si>
  <si>
    <t>6.24%</t>
  </si>
  <si>
    <t>9.97%</t>
  </si>
  <si>
    <t>11.1%</t>
  </si>
  <si>
    <t>9.46%</t>
  </si>
  <si>
    <t>10.7%</t>
  </si>
  <si>
    <t>12.7%</t>
  </si>
  <si>
    <t>Dividend per Share
                                    2</t>
  </si>
  <si>
    <t>1.012</t>
  </si>
  <si>
    <t>1.481</t>
  </si>
  <si>
    <t>1.916</t>
  </si>
  <si>
    <t>3.688</t>
  </si>
  <si>
    <t>3.026</t>
  </si>
  <si>
    <t>3.289</t>
  </si>
  <si>
    <t>3.762</t>
  </si>
  <si>
    <t>Rate of return</t>
  </si>
  <si>
    <t>0.81%</t>
  </si>
  <si>
    <t>1.15%</t>
  </si>
  <si>
    <t>1.89%</t>
  </si>
  <si>
    <t>2.89%</t>
  </si>
  <si>
    <t>2.16%</t>
  </si>
  <si>
    <t>2.35%</t>
  </si>
  <si>
    <t>2.69%</t>
  </si>
  <si>
    <t>EPS
                                    2</t>
  </si>
  <si>
    <t>8.56</t>
  </si>
  <si>
    <t>9.524</t>
  </si>
  <si>
    <t>10.45</t>
  </si>
  <si>
    <t>Distribution rate</t>
  </si>
  <si>
    <t>28.1%</t>
  </si>
  <si>
    <t>29.6%</t>
  </si>
  <si>
    <t>31.1%</t>
  </si>
  <si>
    <t>40.8%</t>
  </si>
  <si>
    <t>35.3%</t>
  </si>
  <si>
    <t>34.5%</t>
  </si>
  <si>
    <t>36%</t>
  </si>
  <si>
    <t>Net sales
                                    1</t>
  </si>
  <si>
    <t>73,667</t>
  </si>
  <si>
    <t>87,606</t>
  </si>
  <si>
    <t>96,496</t>
  </si>
  <si>
    <t>103,468</t>
  </si>
  <si>
    <t>105,966</t>
  </si>
  <si>
    <t>114,636</t>
  </si>
  <si>
    <t>123,332</t>
  </si>
  <si>
    <t>EBITDA
                                    1</t>
  </si>
  <si>
    <t>17,996</t>
  </si>
  <si>
    <t>19,693</t>
  </si>
  <si>
    <t>22,487</t>
  </si>
  <si>
    <t>30,764</t>
  </si>
  <si>
    <t>31,503</t>
  </si>
  <si>
    <t>35,119</t>
  </si>
  <si>
    <t>39,349</t>
  </si>
  <si>
    <t>EBIT
                                    1</t>
  </si>
  <si>
    <t>14,538</t>
  </si>
  <si>
    <t>16,417</t>
  </si>
  <si>
    <t>19,629</t>
  </si>
  <si>
    <t>27,709</t>
  </si>
  <si>
    <t>29,105</t>
  </si>
  <si>
    <t>32,557</t>
  </si>
  <si>
    <t>36,584</t>
  </si>
  <si>
    <t>Net income
                                    1</t>
  </si>
  <si>
    <t>12,063</t>
  </si>
  <si>
    <t>16,857</t>
  </si>
  <si>
    <t>20,338</t>
  </si>
  <si>
    <t>29,417</t>
  </si>
  <si>
    <t>28,096</t>
  </si>
  <si>
    <t>31,096</t>
  </si>
  <si>
    <t>33,939</t>
  </si>
  <si>
    <t>Net Debt
                                    1</t>
  </si>
  <si>
    <t>-73,965</t>
  </si>
  <si>
    <t>-67,502</t>
  </si>
  <si>
    <t>-62,758</t>
  </si>
  <si>
    <t>-102,617</t>
  </si>
  <si>
    <t>-112,458</t>
  </si>
  <si>
    <t>-129,147</t>
  </si>
  <si>
    <t>-144,758</t>
  </si>
  <si>
    <t>Reference price
                                    2</t>
  </si>
  <si>
    <t>124.28</t>
  </si>
  <si>
    <t>128.31</t>
  </si>
  <si>
    <t>101.28</t>
  </si>
  <si>
    <t>127.62</t>
  </si>
  <si>
    <t>139.93</t>
  </si>
  <si>
    <t>Nbr of stocks (in thousands)</t>
  </si>
  <si>
    <t>3,455,117</t>
  </si>
  <si>
    <t>3,252,359</t>
  </si>
  <si>
    <t>3,101,359</t>
  </si>
  <si>
    <t>3,125,972</t>
  </si>
  <si>
    <t>3,222,469</t>
  </si>
  <si>
    <t>Announcement Date</t>
  </si>
  <si>
    <t>2/25/21</t>
  </si>
  <si>
    <t>2/24/22</t>
  </si>
  <si>
    <t>2/23/23</t>
  </si>
  <si>
    <t>2/29/24</t>
  </si>
  <si>
    <t>address1</t>
  </si>
  <si>
    <t>NetEase Building</t>
  </si>
  <si>
    <t>address2</t>
  </si>
  <si>
    <t>No. 599 Wangshang Road Binjiang District</t>
  </si>
  <si>
    <t>city</t>
  </si>
  <si>
    <t>Hangzhou</t>
  </si>
  <si>
    <t>zip</t>
  </si>
  <si>
    <t>310052</t>
  </si>
  <si>
    <t>country</t>
  </si>
  <si>
    <t>phone</t>
  </si>
  <si>
    <t>86 57 1898 53378</t>
  </si>
  <si>
    <t>website</t>
  </si>
  <si>
    <t>https://netease.gcs-web.com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</si>
  <si>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</si>
  <si>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</si>
  <si>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</si>
  <si>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</si>
  <si>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</si>
  <si>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</si>
  <si>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</si>
  <si>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</si>
  <si>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</si>
  <si>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</si>
  <si>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</si>
  <si>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NetEase, Inc. engages in online games, music streaming, online intelligent learning services, and internet content services businesses in China and internationally. The company operates through Games and Related Value-Added Services; Youdao; Cloud Music; and Innovative Businesses and Others segments. It develops and operates PC and mobile games, as well as offers games licensed from other game developers. The company's products and services include Youdao Dictionary, an online knowledge tool; Youdao Translation, a tool specifically designed to support translation needs of business and leisure travelers; U-Dictionary, an online dictionary and translation app; Youdao Kids' Dictionary, a smart and fun tool; smart devices, such as Youdao Dictionary Pen, Youdao Smart Learning Pad, and Youdao Listening Pod; online courses; interactive learning apps; and education digitalization solutions, such as Youdao Smart Learning Terminal, a device that automates paper-based homework processing; Youdao Smart Cloud, a cloud-based platform that allows third-party app developers, smart device brands, and manufacturers to the company's OCR capabilities; and Youdao Sports, a sports-centric educational system. Its products and services include NetEase Cloud Music, a music streaming platform; Yanxuan, an e-commerce platform, which sells private label products; www.163.com portal and related mobile app, Wangyi Xinwen, which deliver information such as news, sports events, technology, fashion trends, and online entertainment; NetEase Mail, an email service; NetEase CC Live streaming, a live streaming platform with a focus on game broadcasting; and NetEase Pay, a payment platform. The company was formerly known as NetEase.com, Inc. and changed its name to NetEase, Inc. in March 2012. NetEase, Inc. was founded in 1997 and is headquartered in Hangzhou, the People's Republic of China.</t>
  </si>
  <si>
    <t>fullTimeEmployees</t>
  </si>
  <si>
    <t>companyOfficers</t>
  </si>
  <si>
    <t>[{'maxAge': 1, 'name': 'Mr. Lei  Ding', 'age': 51, 'title': 'Founder, CEO &amp; Director', 'yearBorn': 1972, 'fiscalYear': 2009, 'exercisedValue': 0, 'unexercisedValue': 0}, {'maxAge': 1, 'name': 'Ms. Ying  Li', 'age': 41, 'title': 'Head of Financial Reporting', 'yearBorn': 1982, 'fiscalYear': 2009, 'exercisedValue': 0, 'unexercisedValue': 0}, {'maxAge': 1, 'name': 'Ms. Margaret  Shi', 'title': 'IR Director', 'fiscalYear': 2009, 'exercisedValue': 0, 'unexercisedValue': 0}, {'maxAge': 1, 'name': 'Mr. Paul W.  Boltz Jr.', 'age': 53, 'title': 'General Counsel', 'yearBorn': 1970, 'fiscalYear': 2009, 'exercisedValue': 0, 'unexercisedValue': 0}, {'maxAge': 1, 'name': 'Mr. Bill  Pang', 'title': 'Vice President of Corporate Development', 'fiscalYear': 2009, 'exercisedValue': 0, 'unexercisedValue': 0}, {'maxAge': 1, 'name': 'Mr. Yingfeng  Ding', 'age': 51, 'title': 'Executive Vice President', 'yearBorn': 1972, 'fiscalYear': 2009, 'exercisedValue': 0, 'unexercisedValue': 0}, {'maxAge': 1, 'name': 'Ryutaro  Ichimura', 'title': 'President &amp; Representative Director of PinCool Inc.', 'fiscalYear': 2009, 'exercisedValue': 0, 'unexercisedValue': 0}]</t>
  </si>
  <si>
    <t>compensationAsOfEpochDate</t>
  </si>
  <si>
    <t>irWebsite</t>
  </si>
  <si>
    <t>http://ir.netease.com/phoenix.zhtml?c=122303&amp;p=irol-stockquote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</si>
  <si>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</si>
  <si>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</si>
  <si>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</si>
  <si>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</si>
  <si>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</si>
  <si>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</si>
  <si>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</si>
  <si>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</si>
  <si>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</si>
  <si>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</si>
  <si>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</si>
  <si>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</si>
  <si>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</si>
  <si>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</si>
  <si>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</si>
  <si>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</si>
  <si>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</si>
  <si>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</si>
  <si>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</si>
  <si>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</si>
  <si>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</si>
  <si>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</si>
  <si>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</si>
  <si>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</si>
  <si>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</si>
  <si>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</si>
  <si>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</si>
  <si>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</si>
  <si>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</si>
  <si>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</si>
  <si>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</si>
  <si>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</si>
  <si>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</si>
  <si>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</si>
  <si>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</si>
  <si>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</si>
  <si>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</si>
  <si>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</si>
  <si>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</si>
  <si>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</si>
  <si>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</si>
  <si>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</si>
  <si>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</si>
  <si>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</si>
  <si>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</si>
  <si>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</si>
  <si>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</si>
  <si>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</si>
  <si>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</si>
  <si>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</si>
  <si>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</si>
  <si>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</si>
  <si>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</si>
  <si>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</si>
  <si>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</si>
  <si>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</si>
  <si>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</si>
  <si>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</si>
  <si>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</si>
  <si>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</si>
  <si>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</si>
  <si>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</si>
  <si>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</si>
  <si>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</si>
  <si>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</si>
  <si>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</si>
  <si>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</si>
  <si>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</si>
  <si>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</si>
  <si>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</si>
  <si>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</si>
  <si>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</si>
  <si>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</si>
  <si>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</si>
  <si>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NetEase, Inc.</t>
  </si>
  <si>
    <t>longName</t>
  </si>
  <si>
    <t>firstTradeDateEpochUtc</t>
  </si>
  <si>
    <t>timeZoneFullName</t>
  </si>
  <si>
    <t>America/New_York</t>
  </si>
  <si>
    <t>timeZoneShortName</t>
  </si>
  <si>
    <t>EST</t>
  </si>
  <si>
    <t>uuid</t>
  </si>
  <si>
    <t>58199f0d-f7ac-3a35-abfd-51f06c58c423</t>
  </si>
  <si>
    <t>messageBoardId</t>
  </si>
  <si>
    <t>finmb_416512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</si>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</sst>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tease.gcs-web.com/" TargetMode="External"/><Relationship Id="rId2" Type="http://schemas.openxmlformats.org/officeDocument/2006/relationships/hyperlink" Target="http://ir.netease.com/phoenix.zhtml?c=122303&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94.81</v>
      </c>
      <c r="C4" s="2"/>
      <c r="D4" s="2"/>
      <c r="E4" s="2"/>
      <c r="F4" s="2"/>
      <c r="G4" s="2"/>
      <c r="H4" s="2"/>
      <c r="I4" s="2"/>
      <c r="J4" s="2"/>
      <c r="K4" s="2"/>
      <c r="L4" s="2"/>
      <c r="M4" s="2"/>
      <c r="N4" s="2"/>
      <c r="O4" s="2"/>
      <c r="P4" s="2"/>
      <c r="Q4" s="2"/>
      <c r="R4" s="2"/>
      <c r="S4" s="2"/>
      <c r="T4" s="2"/>
      <c r="U4" s="2"/>
      <c r="V4" s="2"/>
      <c r="W4" s="2"/>
      <c r="X4" s="2"/>
      <c r="Y4" s="2"/>
      <c r="Z4" s="2"/>
    </row>
    <row r="5">
      <c r="A5" s="1" t="s">
        <v>7</v>
      </c>
      <c r="B5" s="1">
        <v>34.86410362193753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6.2838829056E10</v>
      </c>
      <c r="C8" s="2"/>
      <c r="D8" s="2"/>
      <c r="E8" s="2"/>
      <c r="F8" s="2"/>
      <c r="G8" s="2"/>
      <c r="H8" s="2"/>
      <c r="I8" s="2"/>
      <c r="J8" s="2"/>
      <c r="K8" s="2"/>
      <c r="L8" s="2"/>
      <c r="M8" s="2"/>
      <c r="N8" s="2"/>
      <c r="O8" s="2"/>
      <c r="P8" s="2"/>
      <c r="Q8" s="2"/>
      <c r="R8" s="2"/>
      <c r="S8" s="2"/>
      <c r="T8" s="2"/>
      <c r="U8" s="2"/>
      <c r="V8" s="2"/>
      <c r="W8" s="2"/>
      <c r="X8" s="2"/>
      <c r="Y8" s="2"/>
      <c r="Z8" s="2"/>
    </row>
    <row r="9">
      <c r="A9" s="1" t="s">
        <v>13</v>
      </c>
      <c r="B9" s="1">
        <v>38.709</v>
      </c>
      <c r="C9" s="2"/>
      <c r="D9" s="2"/>
      <c r="E9" s="2"/>
      <c r="F9" s="2"/>
      <c r="G9" s="2"/>
      <c r="H9" s="2"/>
      <c r="I9" s="2"/>
      <c r="J9" s="2"/>
      <c r="K9" s="2"/>
      <c r="L9" s="2"/>
      <c r="M9" s="2"/>
      <c r="N9" s="2"/>
      <c r="O9" s="2"/>
      <c r="P9" s="2"/>
      <c r="Q9" s="2"/>
      <c r="R9" s="2"/>
      <c r="S9" s="2"/>
      <c r="T9" s="2"/>
      <c r="U9" s="2"/>
      <c r="V9" s="2"/>
      <c r="W9" s="2"/>
      <c r="X9" s="2"/>
      <c r="Y9" s="2"/>
      <c r="Z9" s="2"/>
    </row>
    <row r="10">
      <c r="A10" s="1" t="s">
        <v>14</v>
      </c>
      <c r="B10" s="1">
        <v>1.7368114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647.36</v>
      </c>
      <c r="C2" s="1">
        <v>916.6400000000001</v>
      </c>
      <c r="D2" s="1">
        <v>1577.6</v>
      </c>
      <c r="E2" s="1">
        <v>1456.56</v>
      </c>
      <c r="F2" s="1">
        <v>836.4000000000001</v>
      </c>
      <c r="G2" s="1">
        <v>2888.64</v>
      </c>
      <c r="H2" s="1">
        <v>1640.16</v>
      </c>
      <c r="I2" s="1">
        <v>2292.96</v>
      </c>
      <c r="J2" s="1">
        <v>2766.24</v>
      </c>
      <c r="K2" s="1">
        <v>4001.12</v>
      </c>
      <c r="L2" s="2"/>
      <c r="M2" s="2"/>
      <c r="N2" s="2"/>
      <c r="O2" s="2"/>
      <c r="P2" s="2"/>
      <c r="Q2" s="2"/>
      <c r="R2" s="2"/>
      <c r="S2" s="2"/>
      <c r="T2" s="2"/>
      <c r="U2" s="2"/>
      <c r="V2" s="2"/>
      <c r="W2" s="2"/>
      <c r="X2" s="2"/>
      <c r="Y2" s="2"/>
      <c r="Z2" s="2"/>
    </row>
    <row r="3">
      <c r="A3" s="1" t="s">
        <v>26</v>
      </c>
      <c r="B3" s="1">
        <v>23.664</v>
      </c>
      <c r="C3" s="1">
        <v>24.48</v>
      </c>
      <c r="D3" s="1">
        <v>42.97600000000001</v>
      </c>
      <c r="E3" s="1">
        <v>107.304</v>
      </c>
      <c r="F3" s="1">
        <v>278.8</v>
      </c>
      <c r="G3" s="1">
        <v>345.44</v>
      </c>
      <c r="H3" s="1">
        <v>458.3200000000001</v>
      </c>
      <c r="I3" s="1">
        <v>433.84</v>
      </c>
      <c r="J3" s="1">
        <v>376.72</v>
      </c>
      <c r="K3" s="1">
        <v>401.2</v>
      </c>
      <c r="L3" s="2"/>
      <c r="M3" s="2"/>
      <c r="N3" s="2"/>
      <c r="O3" s="2"/>
      <c r="P3" s="2"/>
      <c r="Q3" s="2"/>
      <c r="R3" s="2"/>
      <c r="S3" s="2"/>
      <c r="T3" s="2"/>
      <c r="U3" s="2"/>
      <c r="V3" s="2"/>
      <c r="W3" s="2"/>
      <c r="X3" s="2"/>
      <c r="Y3" s="2"/>
      <c r="Z3" s="2"/>
    </row>
    <row r="4">
      <c r="A4" s="1" t="s">
        <v>27</v>
      </c>
      <c r="B4" s="1">
        <v>7.888000000000001</v>
      </c>
      <c r="C4" s="1">
        <v>0.272</v>
      </c>
      <c r="D4" s="1">
        <v>1.496</v>
      </c>
      <c r="E4" s="1">
        <v>1.632</v>
      </c>
      <c r="F4" s="1">
        <v>4.760000000000001</v>
      </c>
      <c r="G4" s="1">
        <v>9.792000000000002</v>
      </c>
      <c r="H4" s="1">
        <v>11.424</v>
      </c>
      <c r="I4" s="1">
        <v>11.832</v>
      </c>
      <c r="J4" s="1">
        <v>12.376</v>
      </c>
      <c r="K4" s="1">
        <v>13.872</v>
      </c>
      <c r="L4" s="2"/>
      <c r="M4" s="2"/>
      <c r="N4" s="2"/>
      <c r="O4" s="2"/>
      <c r="P4" s="2"/>
      <c r="Q4" s="2"/>
      <c r="R4" s="2"/>
      <c r="S4" s="2"/>
      <c r="T4" s="2"/>
      <c r="U4" s="2"/>
      <c r="V4" s="2"/>
      <c r="W4" s="2"/>
      <c r="X4" s="2"/>
      <c r="Y4" s="2"/>
      <c r="Z4" s="2"/>
    </row>
    <row r="5">
      <c r="A5" s="1" t="s">
        <v>28</v>
      </c>
      <c r="B5" s="1">
        <v>23.664</v>
      </c>
      <c r="C5" s="1">
        <v>24.752</v>
      </c>
      <c r="D5" s="1">
        <v>44.608</v>
      </c>
      <c r="E5" s="1">
        <v>109.072</v>
      </c>
      <c r="F5" s="1">
        <v>282.88</v>
      </c>
      <c r="G5" s="1">
        <v>354.96</v>
      </c>
      <c r="H5" s="1">
        <v>470.5600000000001</v>
      </c>
      <c r="I5" s="1">
        <v>446.08</v>
      </c>
      <c r="J5" s="1">
        <v>388.96</v>
      </c>
      <c r="K5" s="1">
        <v>416.16</v>
      </c>
      <c r="L5" s="2"/>
      <c r="M5" s="2"/>
      <c r="N5" s="2"/>
      <c r="O5" s="2"/>
      <c r="P5" s="2"/>
      <c r="Q5" s="2"/>
      <c r="R5" s="2"/>
      <c r="S5" s="2"/>
      <c r="T5" s="2"/>
      <c r="U5" s="2"/>
      <c r="V5" s="2"/>
      <c r="W5" s="2"/>
      <c r="X5" s="2"/>
      <c r="Y5" s="2"/>
      <c r="Z5" s="2"/>
    </row>
    <row r="6">
      <c r="A6" s="1" t="s">
        <v>29</v>
      </c>
      <c r="B6" s="1">
        <v>0.136</v>
      </c>
      <c r="C6" s="1">
        <v>0.68</v>
      </c>
      <c r="D6" s="1">
        <v>0.136</v>
      </c>
      <c r="E6" s="1">
        <v>0.68</v>
      </c>
      <c r="F6" s="1">
        <v>-0.136</v>
      </c>
      <c r="G6" s="1">
        <v>0.68</v>
      </c>
      <c r="H6" s="1">
        <v>0.8160000000000001</v>
      </c>
      <c r="I6" s="1">
        <v>7.344</v>
      </c>
      <c r="J6" s="1">
        <v>0.408</v>
      </c>
      <c r="K6" s="1">
        <v>0.68</v>
      </c>
      <c r="L6" s="2"/>
      <c r="M6" s="2"/>
      <c r="N6" s="2"/>
      <c r="O6" s="2"/>
      <c r="P6" s="2"/>
      <c r="Q6" s="2"/>
      <c r="R6" s="2"/>
      <c r="S6" s="2"/>
      <c r="T6" s="2"/>
      <c r="U6" s="2"/>
      <c r="V6" s="2"/>
      <c r="W6" s="2"/>
      <c r="X6" s="2"/>
      <c r="Y6" s="2"/>
      <c r="Z6" s="2"/>
    </row>
    <row r="7">
      <c r="A7" s="1" t="s">
        <v>30</v>
      </c>
      <c r="B7" s="1">
        <v>-5.44</v>
      </c>
      <c r="C7" s="1">
        <v>-17.408</v>
      </c>
      <c r="D7" s="1">
        <v>-35.36</v>
      </c>
      <c r="E7" s="1">
        <v>-46.376</v>
      </c>
      <c r="F7" s="1">
        <v>-36.584</v>
      </c>
      <c r="G7" s="1">
        <v>-180.88</v>
      </c>
      <c r="H7" s="1">
        <v>-172.72</v>
      </c>
      <c r="I7" s="1">
        <v>-163.2</v>
      </c>
      <c r="J7" s="1">
        <v>172.72</v>
      </c>
      <c r="K7" s="1">
        <v>-73.98400000000001</v>
      </c>
      <c r="L7" s="2"/>
      <c r="M7" s="2"/>
      <c r="N7" s="2"/>
      <c r="O7" s="2"/>
      <c r="P7" s="2"/>
      <c r="Q7" s="2"/>
      <c r="R7" s="2"/>
      <c r="S7" s="2"/>
      <c r="T7" s="2"/>
      <c r="U7" s="2"/>
      <c r="V7" s="2"/>
      <c r="W7" s="2"/>
      <c r="X7" s="2"/>
      <c r="Y7" s="2"/>
      <c r="Z7" s="2"/>
    </row>
    <row r="8">
      <c r="A8" s="1" t="s">
        <v>31</v>
      </c>
      <c r="B8" s="1">
        <v>6.528</v>
      </c>
      <c r="C8" s="1">
        <v>10.336</v>
      </c>
      <c r="D8" s="1">
        <v>11.56</v>
      </c>
      <c r="E8" s="1">
        <v>1.632</v>
      </c>
      <c r="F8" s="1">
        <v>13.328</v>
      </c>
      <c r="G8" s="1">
        <v>-0.544</v>
      </c>
      <c r="H8" s="1">
        <v>-41.20800000000001</v>
      </c>
      <c r="I8" s="1">
        <v>-213.52</v>
      </c>
      <c r="J8" s="1">
        <v>-171.36</v>
      </c>
      <c r="K8" s="1">
        <v>-64.464</v>
      </c>
      <c r="L8" s="2"/>
      <c r="M8" s="2"/>
      <c r="N8" s="2"/>
      <c r="O8" s="2"/>
      <c r="P8" s="2"/>
      <c r="Q8" s="2"/>
      <c r="R8" s="2"/>
      <c r="S8" s="2"/>
      <c r="T8" s="2"/>
      <c r="U8" s="2"/>
      <c r="V8" s="2"/>
      <c r="W8" s="2"/>
      <c r="X8" s="2"/>
      <c r="Y8" s="2"/>
      <c r="Z8" s="2"/>
    </row>
    <row r="9">
      <c r="A9" s="1" t="s">
        <v>32</v>
      </c>
      <c r="B9" s="1">
        <v>47.46400000000001</v>
      </c>
      <c r="C9" s="1">
        <v>93.024</v>
      </c>
      <c r="D9" s="1">
        <v>134.64</v>
      </c>
      <c r="E9" s="1">
        <v>272.0</v>
      </c>
      <c r="F9" s="1">
        <v>344.08</v>
      </c>
      <c r="G9" s="1">
        <v>326.4</v>
      </c>
      <c r="H9" s="1">
        <v>361.76</v>
      </c>
      <c r="I9" s="1">
        <v>413.4400000000001</v>
      </c>
      <c r="J9" s="1">
        <v>431.12</v>
      </c>
      <c r="K9" s="1">
        <v>440.64</v>
      </c>
      <c r="L9" s="2"/>
      <c r="M9" s="2"/>
      <c r="N9" s="2"/>
      <c r="O9" s="2"/>
      <c r="P9" s="2"/>
      <c r="Q9" s="2"/>
      <c r="R9" s="2"/>
      <c r="S9" s="2"/>
      <c r="T9" s="2"/>
      <c r="U9" s="2"/>
      <c r="V9" s="2"/>
      <c r="W9" s="2"/>
      <c r="X9" s="2"/>
      <c r="Y9" s="2"/>
      <c r="Z9" s="2"/>
    </row>
    <row r="10">
      <c r="A10" s="1" t="s">
        <v>33</v>
      </c>
      <c r="B10" s="1">
        <v>0.408</v>
      </c>
      <c r="C10" s="1">
        <v>0.544</v>
      </c>
      <c r="D10" s="1">
        <v>1.224</v>
      </c>
      <c r="E10" s="1">
        <v>8.16</v>
      </c>
      <c r="F10" s="1">
        <v>6.800000000000001</v>
      </c>
      <c r="G10" s="1">
        <v>-3.808</v>
      </c>
      <c r="H10" s="1">
        <v>5.44</v>
      </c>
      <c r="I10" s="1">
        <v>36.176</v>
      </c>
      <c r="J10" s="1">
        <v>8.296000000000001</v>
      </c>
      <c r="K10" s="1">
        <v>8.296000000000001</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41.48</v>
      </c>
      <c r="H11" s="1">
        <v>0.0</v>
      </c>
      <c r="I11" s="1">
        <v>0.0</v>
      </c>
      <c r="J11" s="1">
        <v>-85.0</v>
      </c>
      <c r="K11" s="1">
        <v>0.0</v>
      </c>
      <c r="L11" s="2"/>
      <c r="M11" s="2"/>
      <c r="N11" s="2"/>
      <c r="O11" s="2"/>
      <c r="P11" s="2"/>
      <c r="Q11" s="2"/>
      <c r="R11" s="2"/>
      <c r="S11" s="2"/>
      <c r="T11" s="2"/>
      <c r="U11" s="2"/>
      <c r="V11" s="2"/>
      <c r="W11" s="2"/>
      <c r="X11" s="2"/>
      <c r="Y11" s="2"/>
      <c r="Z11" s="2"/>
    </row>
    <row r="12">
      <c r="A12" s="1" t="s">
        <v>35</v>
      </c>
      <c r="B12" s="1">
        <v>-8.024000000000001</v>
      </c>
      <c r="C12" s="1">
        <v>-22.032</v>
      </c>
      <c r="D12" s="1">
        <v>11.968</v>
      </c>
      <c r="E12" s="1">
        <v>19.176</v>
      </c>
      <c r="F12" s="1">
        <v>40.12</v>
      </c>
      <c r="G12" s="1">
        <v>-1037.68</v>
      </c>
      <c r="H12" s="1">
        <v>470.5600000000001</v>
      </c>
      <c r="I12" s="1">
        <v>138.72</v>
      </c>
      <c r="J12" s="1">
        <v>-218.96</v>
      </c>
      <c r="K12" s="1">
        <v>26.112</v>
      </c>
      <c r="L12" s="2"/>
      <c r="M12" s="2"/>
      <c r="N12" s="2"/>
      <c r="O12" s="2"/>
      <c r="P12" s="2"/>
      <c r="Q12" s="2"/>
      <c r="R12" s="2"/>
      <c r="S12" s="2"/>
      <c r="T12" s="2"/>
      <c r="U12" s="2"/>
      <c r="V12" s="2"/>
      <c r="W12" s="2"/>
      <c r="X12" s="2"/>
      <c r="Y12" s="2"/>
      <c r="Z12" s="2"/>
    </row>
    <row r="13">
      <c r="A13" s="1" t="s">
        <v>36</v>
      </c>
      <c r="B13" s="1">
        <v>-64.464</v>
      </c>
      <c r="C13" s="1">
        <v>-236.64</v>
      </c>
      <c r="D13" s="1">
        <v>-224.4</v>
      </c>
      <c r="E13" s="1">
        <v>76.84</v>
      </c>
      <c r="F13" s="1">
        <v>-96.69600000000001</v>
      </c>
      <c r="G13" s="1">
        <v>-1.496</v>
      </c>
      <c r="H13" s="1">
        <v>-72.08</v>
      </c>
      <c r="I13" s="1">
        <v>-161.84</v>
      </c>
      <c r="J13" s="1">
        <v>75.34400000000001</v>
      </c>
      <c r="K13" s="1">
        <v>-199.92</v>
      </c>
      <c r="L13" s="2"/>
      <c r="M13" s="2"/>
      <c r="N13" s="2"/>
      <c r="O13" s="2"/>
      <c r="P13" s="2"/>
      <c r="Q13" s="2"/>
      <c r="R13" s="2"/>
      <c r="S13" s="2"/>
      <c r="T13" s="2"/>
      <c r="U13" s="2"/>
      <c r="V13" s="2"/>
      <c r="W13" s="2"/>
      <c r="X13" s="2"/>
      <c r="Y13" s="2"/>
      <c r="Z13" s="2"/>
    </row>
    <row r="14">
      <c r="A14" s="1" t="s">
        <v>37</v>
      </c>
      <c r="B14" s="1">
        <v>0.0</v>
      </c>
      <c r="C14" s="1">
        <v>-107.44</v>
      </c>
      <c r="D14" s="1">
        <v>-103.36</v>
      </c>
      <c r="E14" s="1">
        <v>-530.4000000000001</v>
      </c>
      <c r="F14" s="1">
        <v>62.152</v>
      </c>
      <c r="G14" s="1">
        <v>56.44</v>
      </c>
      <c r="H14" s="1">
        <v>3.944</v>
      </c>
      <c r="I14" s="1">
        <v>-46.78400000000001</v>
      </c>
      <c r="J14" s="1">
        <v>-3.672</v>
      </c>
      <c r="K14" s="1">
        <v>40.392</v>
      </c>
      <c r="L14" s="2"/>
      <c r="M14" s="2"/>
      <c r="N14" s="2"/>
      <c r="O14" s="2"/>
      <c r="P14" s="2"/>
      <c r="Q14" s="2"/>
      <c r="R14" s="2"/>
      <c r="S14" s="2"/>
      <c r="T14" s="2"/>
      <c r="U14" s="2"/>
      <c r="V14" s="2"/>
      <c r="W14" s="2"/>
      <c r="X14" s="2"/>
      <c r="Y14" s="2"/>
      <c r="Z14" s="2"/>
    </row>
    <row r="15">
      <c r="A15" s="1" t="s">
        <v>38</v>
      </c>
      <c r="B15" s="1">
        <v>25.84</v>
      </c>
      <c r="C15" s="1">
        <v>33.048</v>
      </c>
      <c r="D15" s="1">
        <v>82.144</v>
      </c>
      <c r="E15" s="1">
        <v>149.6</v>
      </c>
      <c r="F15" s="1">
        <v>-11.56</v>
      </c>
      <c r="G15" s="1">
        <v>1.768</v>
      </c>
      <c r="H15" s="1">
        <v>-11.696</v>
      </c>
      <c r="I15" s="1">
        <v>-21.08</v>
      </c>
      <c r="J15" s="1">
        <v>60.928</v>
      </c>
      <c r="K15" s="1">
        <v>-76.024</v>
      </c>
      <c r="L15" s="2"/>
      <c r="M15" s="2"/>
      <c r="N15" s="2"/>
      <c r="O15" s="2"/>
      <c r="P15" s="2"/>
      <c r="Q15" s="2"/>
      <c r="R15" s="2"/>
      <c r="S15" s="2"/>
      <c r="T15" s="2"/>
      <c r="U15" s="2"/>
      <c r="V15" s="2"/>
      <c r="W15" s="2"/>
      <c r="X15" s="2"/>
      <c r="Y15" s="2"/>
      <c r="Z15" s="2"/>
    </row>
    <row r="16">
      <c r="A16" s="1" t="s">
        <v>39</v>
      </c>
      <c r="B16" s="1">
        <v>66.232</v>
      </c>
      <c r="C16" s="1">
        <v>364.48</v>
      </c>
      <c r="D16" s="1">
        <v>391.68</v>
      </c>
      <c r="E16" s="1">
        <v>-175.44</v>
      </c>
      <c r="F16" s="1">
        <v>244.8</v>
      </c>
      <c r="G16" s="1">
        <v>120.224</v>
      </c>
      <c r="H16" s="1">
        <v>318.24</v>
      </c>
      <c r="I16" s="1">
        <v>183.6</v>
      </c>
      <c r="J16" s="1">
        <v>52.36000000000001</v>
      </c>
      <c r="K16" s="1">
        <v>157.76</v>
      </c>
      <c r="L16" s="2"/>
      <c r="M16" s="2"/>
      <c r="N16" s="2"/>
      <c r="O16" s="2"/>
      <c r="P16" s="2"/>
      <c r="Q16" s="2"/>
      <c r="R16" s="2"/>
      <c r="S16" s="2"/>
      <c r="T16" s="2"/>
      <c r="U16" s="2"/>
      <c r="V16" s="2"/>
      <c r="W16" s="2"/>
      <c r="X16" s="2"/>
      <c r="Y16" s="2"/>
      <c r="Z16" s="2"/>
    </row>
    <row r="17">
      <c r="A17" s="1" t="s">
        <v>40</v>
      </c>
      <c r="B17" s="1">
        <v>35.36</v>
      </c>
      <c r="C17" s="1">
        <v>54.672</v>
      </c>
      <c r="D17" s="1">
        <v>134.096</v>
      </c>
      <c r="E17" s="1">
        <v>-21.216</v>
      </c>
      <c r="F17" s="1">
        <v>94.384</v>
      </c>
      <c r="G17" s="1">
        <v>-18.224</v>
      </c>
      <c r="H17" s="1">
        <v>153.68</v>
      </c>
      <c r="I17" s="1">
        <v>34.68</v>
      </c>
      <c r="J17" s="1">
        <v>-124.848</v>
      </c>
      <c r="K17" s="1">
        <v>-33.184</v>
      </c>
      <c r="L17" s="2"/>
      <c r="M17" s="2"/>
      <c r="N17" s="2"/>
      <c r="O17" s="2"/>
      <c r="P17" s="2"/>
      <c r="Q17" s="2"/>
      <c r="R17" s="2"/>
      <c r="S17" s="2"/>
      <c r="T17" s="2"/>
      <c r="U17" s="2"/>
      <c r="V17" s="2"/>
      <c r="W17" s="2"/>
      <c r="X17" s="2"/>
      <c r="Y17" s="2"/>
      <c r="Z17" s="2"/>
    </row>
    <row r="18">
      <c r="A18" s="1" t="s">
        <v>41</v>
      </c>
      <c r="B18" s="1">
        <v>23.8</v>
      </c>
      <c r="C18" s="1">
        <v>-15.776</v>
      </c>
      <c r="D18" s="1">
        <v>78.608</v>
      </c>
      <c r="E18" s="1">
        <v>296.48</v>
      </c>
      <c r="F18" s="1">
        <v>43.248</v>
      </c>
      <c r="G18" s="1">
        <v>-208.08</v>
      </c>
      <c r="H18" s="1">
        <v>257.04</v>
      </c>
      <c r="I18" s="1">
        <v>444.72</v>
      </c>
      <c r="J18" s="1">
        <v>416.16</v>
      </c>
      <c r="K18" s="1">
        <v>161.84</v>
      </c>
      <c r="L18" s="2"/>
      <c r="M18" s="2"/>
      <c r="N18" s="2"/>
      <c r="O18" s="2"/>
      <c r="P18" s="2"/>
      <c r="Q18" s="2"/>
      <c r="R18" s="2"/>
      <c r="S18" s="2"/>
      <c r="T18" s="2"/>
      <c r="U18" s="2"/>
      <c r="V18" s="2"/>
      <c r="W18" s="2"/>
      <c r="X18" s="2"/>
      <c r="Y18" s="2"/>
      <c r="Z18" s="2"/>
    </row>
    <row r="19">
      <c r="A19" s="1" t="s">
        <v>42</v>
      </c>
      <c r="B19" s="1">
        <v>798.32</v>
      </c>
      <c r="C19" s="1">
        <v>1098.88</v>
      </c>
      <c r="D19" s="1">
        <v>2106.64</v>
      </c>
      <c r="E19" s="1">
        <v>1617.04</v>
      </c>
      <c r="F19" s="1">
        <v>1825.12</v>
      </c>
      <c r="G19" s="1">
        <v>2341.92</v>
      </c>
      <c r="H19" s="1">
        <v>3385.04</v>
      </c>
      <c r="I19" s="1">
        <v>3390.48</v>
      </c>
      <c r="J19" s="1">
        <v>3768.56</v>
      </c>
      <c r="K19" s="1">
        <v>4804.88</v>
      </c>
      <c r="L19" s="2"/>
      <c r="M19" s="2"/>
      <c r="N19" s="2"/>
      <c r="O19" s="2"/>
      <c r="P19" s="2"/>
      <c r="Q19" s="2"/>
      <c r="R19" s="2"/>
      <c r="S19" s="2"/>
      <c r="T19" s="2"/>
      <c r="U19" s="2"/>
      <c r="V19" s="2"/>
      <c r="W19" s="2"/>
      <c r="X19" s="2"/>
      <c r="Y19" s="2"/>
      <c r="Z19" s="2"/>
    </row>
    <row r="20">
      <c r="A20" s="1" t="s">
        <v>43</v>
      </c>
      <c r="B20" s="1">
        <v>-73.03200000000001</v>
      </c>
      <c r="C20" s="1">
        <v>-117.776</v>
      </c>
      <c r="D20" s="1">
        <v>-155.04</v>
      </c>
      <c r="E20" s="1">
        <v>-250.24</v>
      </c>
      <c r="F20" s="1">
        <v>-344.08</v>
      </c>
      <c r="G20" s="1">
        <v>-164.56</v>
      </c>
      <c r="H20" s="1">
        <v>-144.16</v>
      </c>
      <c r="I20" s="1">
        <v>-217.6</v>
      </c>
      <c r="J20" s="1">
        <v>-285.6</v>
      </c>
      <c r="K20" s="1">
        <v>-312.8</v>
      </c>
      <c r="L20" s="2"/>
      <c r="M20" s="2"/>
      <c r="N20" s="2"/>
      <c r="O20" s="2"/>
      <c r="P20" s="2"/>
      <c r="Q20" s="2"/>
      <c r="R20" s="2"/>
      <c r="S20" s="2"/>
      <c r="T20" s="2"/>
      <c r="U20" s="2"/>
      <c r="V20" s="2"/>
      <c r="W20" s="2"/>
      <c r="X20" s="2"/>
      <c r="Y20" s="2"/>
      <c r="Z20" s="2"/>
    </row>
    <row r="21" ht="15.75" customHeight="1">
      <c r="A21" s="1" t="s">
        <v>44</v>
      </c>
      <c r="B21" s="1">
        <v>0.136</v>
      </c>
      <c r="C21" s="1">
        <v>0.136</v>
      </c>
      <c r="D21" s="1">
        <v>0.272</v>
      </c>
      <c r="E21" s="1">
        <v>0.544</v>
      </c>
      <c r="F21" s="1">
        <v>0.8160000000000001</v>
      </c>
      <c r="G21" s="1">
        <v>8.16</v>
      </c>
      <c r="H21" s="1">
        <v>2.312</v>
      </c>
      <c r="I21" s="1">
        <v>9.656</v>
      </c>
      <c r="J21" s="1">
        <v>5.576000000000001</v>
      </c>
      <c r="K21" s="1">
        <v>1.36</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1228.08</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-10.88</v>
      </c>
      <c r="C23" s="1">
        <v>-22.304</v>
      </c>
      <c r="D23" s="1">
        <v>-0.544</v>
      </c>
      <c r="E23" s="1">
        <v>-92.616</v>
      </c>
      <c r="F23" s="1">
        <v>-592.96</v>
      </c>
      <c r="G23" s="1">
        <v>-288.32</v>
      </c>
      <c r="H23" s="1">
        <v>-303.28</v>
      </c>
      <c r="I23" s="1">
        <v>-205.36</v>
      </c>
      <c r="J23" s="1">
        <v>-73.848</v>
      </c>
      <c r="K23" s="1">
        <v>-267.92</v>
      </c>
      <c r="L23" s="2"/>
      <c r="M23" s="2"/>
      <c r="N23" s="2"/>
      <c r="O23" s="2"/>
      <c r="P23" s="2"/>
      <c r="Q23" s="2"/>
      <c r="R23" s="2"/>
      <c r="S23" s="2"/>
      <c r="T23" s="2"/>
      <c r="U23" s="2"/>
      <c r="V23" s="2"/>
      <c r="W23" s="2"/>
      <c r="X23" s="2"/>
      <c r="Y23" s="2"/>
      <c r="Z23" s="2"/>
    </row>
    <row r="24" ht="15.75" customHeight="1">
      <c r="A24" s="1" t="s">
        <v>47</v>
      </c>
      <c r="B24" s="1">
        <v>-429.76</v>
      </c>
      <c r="C24" s="1">
        <v>-83.912</v>
      </c>
      <c r="D24" s="1">
        <v>-1434.8</v>
      </c>
      <c r="E24" s="1">
        <v>-1374.96</v>
      </c>
      <c r="F24" s="1">
        <v>-836.4000000000001</v>
      </c>
      <c r="G24" s="1">
        <v>-3676.08</v>
      </c>
      <c r="H24" s="1">
        <v>-3503.36</v>
      </c>
      <c r="I24" s="1">
        <v>-512.72</v>
      </c>
      <c r="J24" s="1">
        <v>-603.84</v>
      </c>
      <c r="K24" s="1">
        <v>-1679.6</v>
      </c>
      <c r="L24" s="2"/>
      <c r="M24" s="2"/>
      <c r="N24" s="2"/>
      <c r="O24" s="2"/>
      <c r="P24" s="2"/>
      <c r="Q24" s="2"/>
      <c r="R24" s="2"/>
      <c r="S24" s="2"/>
      <c r="T24" s="2"/>
      <c r="U24" s="2"/>
      <c r="V24" s="2"/>
      <c r="W24" s="2"/>
      <c r="X24" s="2"/>
      <c r="Y24" s="2"/>
      <c r="Z24" s="2"/>
    </row>
    <row r="25" ht="15.75" customHeight="1">
      <c r="A25" s="1" t="s">
        <v>48</v>
      </c>
      <c r="B25" s="1">
        <v>-100.64</v>
      </c>
      <c r="C25" s="1">
        <v>-121.176</v>
      </c>
      <c r="D25" s="1">
        <v>-314.16</v>
      </c>
      <c r="E25" s="1">
        <v>-84.048</v>
      </c>
      <c r="F25" s="1">
        <v>-73.98400000000001</v>
      </c>
      <c r="G25" s="1">
        <v>-119.0</v>
      </c>
      <c r="H25" s="1">
        <v>-21.896</v>
      </c>
      <c r="I25" s="1">
        <v>-36.584</v>
      </c>
      <c r="J25" s="1">
        <v>-44.064</v>
      </c>
      <c r="K25" s="1">
        <v>-57.664</v>
      </c>
      <c r="L25" s="2"/>
      <c r="M25" s="2"/>
      <c r="N25" s="2"/>
      <c r="O25" s="2"/>
      <c r="P25" s="2"/>
      <c r="Q25" s="2"/>
      <c r="R25" s="2"/>
      <c r="S25" s="2"/>
      <c r="T25" s="2"/>
      <c r="U25" s="2"/>
      <c r="V25" s="2"/>
      <c r="W25" s="2"/>
      <c r="X25" s="2"/>
      <c r="Y25" s="2"/>
      <c r="Z25" s="2"/>
    </row>
    <row r="26" ht="15.75" customHeight="1">
      <c r="A26" s="1" t="s">
        <v>49</v>
      </c>
      <c r="B26" s="1">
        <v>-614.72</v>
      </c>
      <c r="C26" s="1">
        <v>-345.44</v>
      </c>
      <c r="D26" s="1">
        <v>-1904.0</v>
      </c>
      <c r="E26" s="1">
        <v>-1802.0</v>
      </c>
      <c r="F26" s="1">
        <v>-1845.52</v>
      </c>
      <c r="G26" s="1">
        <v>-3011.04</v>
      </c>
      <c r="H26" s="1">
        <v>-3969.84</v>
      </c>
      <c r="I26" s="1">
        <v>-962.8800000000001</v>
      </c>
      <c r="J26" s="1">
        <v>-1002.32</v>
      </c>
      <c r="K26" s="1">
        <v>-2317.44</v>
      </c>
      <c r="L26" s="2"/>
      <c r="M26" s="2"/>
      <c r="N26" s="2"/>
      <c r="O26" s="2"/>
      <c r="P26" s="2"/>
      <c r="Q26" s="2"/>
      <c r="R26" s="2"/>
      <c r="S26" s="2"/>
      <c r="T26" s="2"/>
      <c r="U26" s="2"/>
      <c r="V26" s="2"/>
      <c r="W26" s="2"/>
      <c r="X26" s="2"/>
      <c r="Y26" s="2"/>
      <c r="Z26" s="2"/>
    </row>
    <row r="27" ht="15.75" customHeight="1">
      <c r="A27" s="1" t="s">
        <v>50</v>
      </c>
      <c r="B27" s="1">
        <v>278.8</v>
      </c>
      <c r="C27" s="1">
        <v>792.8800000000001</v>
      </c>
      <c r="D27" s="1">
        <v>1543.6</v>
      </c>
      <c r="E27" s="1">
        <v>8340.880000000001</v>
      </c>
      <c r="F27" s="1">
        <v>847.2800000000001</v>
      </c>
      <c r="G27" s="1">
        <v>444.72</v>
      </c>
      <c r="H27" s="1">
        <v>660.96</v>
      </c>
      <c r="I27" s="1">
        <v>605.2</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869.0400000000001</v>
      </c>
      <c r="K28" s="1">
        <v>1845.52</v>
      </c>
      <c r="L28" s="2"/>
      <c r="M28" s="2"/>
      <c r="N28" s="2"/>
      <c r="O28" s="2"/>
      <c r="P28" s="2"/>
      <c r="Q28" s="2"/>
      <c r="R28" s="2"/>
      <c r="S28" s="2"/>
      <c r="T28" s="2"/>
      <c r="U28" s="2"/>
      <c r="V28" s="2"/>
      <c r="W28" s="2"/>
      <c r="X28" s="2"/>
      <c r="Y28" s="2"/>
      <c r="Z28" s="2"/>
    </row>
    <row r="29" ht="15.75" customHeight="1">
      <c r="A29" s="1" t="s">
        <v>52</v>
      </c>
      <c r="B29" s="1">
        <v>278.8</v>
      </c>
      <c r="C29" s="1">
        <v>792.8800000000001</v>
      </c>
      <c r="D29" s="1">
        <v>1543.6</v>
      </c>
      <c r="E29" s="1">
        <v>8340.880000000001</v>
      </c>
      <c r="F29" s="1">
        <v>847.2800000000001</v>
      </c>
      <c r="G29" s="1">
        <v>444.72</v>
      </c>
      <c r="H29" s="1">
        <v>660.96</v>
      </c>
      <c r="I29" s="1">
        <v>605.2</v>
      </c>
      <c r="J29" s="1">
        <v>869.0400000000001</v>
      </c>
      <c r="K29" s="1">
        <v>1845.52</v>
      </c>
      <c r="L29" s="2"/>
      <c r="M29" s="2"/>
      <c r="N29" s="2"/>
      <c r="O29" s="2"/>
      <c r="P29" s="2"/>
      <c r="Q29" s="2"/>
      <c r="R29" s="2"/>
      <c r="S29" s="2"/>
      <c r="T29" s="2"/>
      <c r="U29" s="2"/>
      <c r="V29" s="2"/>
      <c r="W29" s="2"/>
      <c r="X29" s="2"/>
      <c r="Y29" s="2"/>
      <c r="Z29" s="2"/>
    </row>
    <row r="30" ht="15.75" customHeight="1">
      <c r="A30" s="1" t="s">
        <v>53</v>
      </c>
      <c r="B30" s="1">
        <v>-132.736</v>
      </c>
      <c r="C30" s="1">
        <v>-780.6400000000001</v>
      </c>
      <c r="D30" s="1">
        <v>-1340.96</v>
      </c>
      <c r="E30" s="1">
        <v>-7919.280000000001</v>
      </c>
      <c r="F30" s="1">
        <v>-2.448</v>
      </c>
      <c r="G30" s="1">
        <v>-40.392</v>
      </c>
      <c r="H30" s="1">
        <v>-111.384</v>
      </c>
      <c r="I30" s="1">
        <v>-372.64</v>
      </c>
      <c r="J30" s="1">
        <v>-172.72</v>
      </c>
      <c r="K30" s="1">
        <v>-1856.4</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-37.264</v>
      </c>
      <c r="K31" s="1">
        <v>-1117.92</v>
      </c>
      <c r="L31" s="2"/>
      <c r="M31" s="2"/>
      <c r="N31" s="2"/>
      <c r="O31" s="2"/>
      <c r="P31" s="2"/>
      <c r="Q31" s="2"/>
      <c r="R31" s="2"/>
      <c r="S31" s="2"/>
      <c r="T31" s="2"/>
      <c r="U31" s="2"/>
      <c r="V31" s="2"/>
      <c r="W31" s="2"/>
      <c r="X31" s="2"/>
      <c r="Y31" s="2"/>
      <c r="Z31" s="2"/>
    </row>
    <row r="32" ht="15.75" customHeight="1">
      <c r="A32" s="1" t="s">
        <v>55</v>
      </c>
      <c r="B32" s="1">
        <v>-132.736</v>
      </c>
      <c r="C32" s="1">
        <v>-780.6400000000001</v>
      </c>
      <c r="D32" s="1">
        <v>-1340.96</v>
      </c>
      <c r="E32" s="1">
        <v>-7919.280000000001</v>
      </c>
      <c r="F32" s="1">
        <v>-2.448</v>
      </c>
      <c r="G32" s="1">
        <v>-40.392</v>
      </c>
      <c r="H32" s="1">
        <v>-111.384</v>
      </c>
      <c r="I32" s="1">
        <v>-372.64</v>
      </c>
      <c r="J32" s="1">
        <v>-210.8</v>
      </c>
      <c r="K32" s="1">
        <v>-2974.32</v>
      </c>
      <c r="L32" s="2"/>
      <c r="M32" s="2"/>
      <c r="N32" s="2"/>
      <c r="O32" s="2"/>
      <c r="P32" s="2"/>
      <c r="Q32" s="2"/>
      <c r="R32" s="2"/>
      <c r="S32" s="2"/>
      <c r="T32" s="2"/>
      <c r="U32" s="2"/>
      <c r="V32" s="2"/>
      <c r="W32" s="2"/>
      <c r="X32" s="2"/>
      <c r="Y32" s="2"/>
      <c r="Z32" s="2"/>
    </row>
    <row r="33" ht="15.75" customHeight="1">
      <c r="A33" s="1" t="s">
        <v>56</v>
      </c>
      <c r="B33" s="1">
        <v>0.272</v>
      </c>
      <c r="C33" s="1">
        <v>0.0</v>
      </c>
      <c r="D33" s="1">
        <v>0.0</v>
      </c>
      <c r="E33" s="1">
        <v>0.0</v>
      </c>
      <c r="F33" s="1">
        <v>0.0</v>
      </c>
      <c r="G33" s="1">
        <v>0.0</v>
      </c>
      <c r="H33" s="1">
        <v>2979.76</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-17.952</v>
      </c>
      <c r="D34" s="1">
        <v>-163.2</v>
      </c>
      <c r="E34" s="1">
        <v>-280.16</v>
      </c>
      <c r="F34" s="1">
        <v>-1022.72</v>
      </c>
      <c r="G34" s="1">
        <v>0.0</v>
      </c>
      <c r="H34" s="1">
        <v>-1562.64</v>
      </c>
      <c r="I34" s="1">
        <v>-1755.76</v>
      </c>
      <c r="J34" s="1">
        <v>-1132.88</v>
      </c>
      <c r="K34" s="1">
        <v>-711.2800000000001</v>
      </c>
      <c r="L34" s="2"/>
      <c r="M34" s="2"/>
      <c r="N34" s="2"/>
      <c r="O34" s="2"/>
      <c r="P34" s="2"/>
      <c r="Q34" s="2"/>
      <c r="R34" s="2"/>
      <c r="S34" s="2"/>
      <c r="T34" s="2"/>
      <c r="U34" s="2"/>
      <c r="V34" s="2"/>
      <c r="W34" s="2"/>
      <c r="X34" s="2"/>
      <c r="Y34" s="2"/>
      <c r="Z34" s="2"/>
    </row>
    <row r="35" ht="15.75" customHeight="1">
      <c r="A35" s="1" t="s">
        <v>58</v>
      </c>
      <c r="B35" s="1">
        <v>-269.28</v>
      </c>
      <c r="C35" s="1">
        <v>-199.92</v>
      </c>
      <c r="D35" s="1">
        <v>-346.8</v>
      </c>
      <c r="E35" s="1">
        <v>-443.36</v>
      </c>
      <c r="F35" s="1">
        <v>-195.84</v>
      </c>
      <c r="G35" s="1">
        <v>-1202.24</v>
      </c>
      <c r="H35" s="1">
        <v>-582.08</v>
      </c>
      <c r="I35" s="1">
        <v>-477.36</v>
      </c>
      <c r="J35" s="1">
        <v>-913.9200000000001</v>
      </c>
      <c r="K35" s="1">
        <v>-1089.36</v>
      </c>
      <c r="L35" s="2"/>
      <c r="M35" s="2"/>
      <c r="N35" s="2"/>
      <c r="O35" s="2"/>
      <c r="P35" s="2"/>
      <c r="Q35" s="2"/>
      <c r="R35" s="2"/>
      <c r="S35" s="2"/>
      <c r="T35" s="2"/>
      <c r="U35" s="2"/>
      <c r="V35" s="2"/>
      <c r="W35" s="2"/>
      <c r="X35" s="2"/>
      <c r="Y35" s="2"/>
      <c r="Z35" s="2"/>
    </row>
    <row r="36" ht="15.75" customHeight="1">
      <c r="A36" s="1" t="s">
        <v>59</v>
      </c>
      <c r="B36" s="1">
        <v>-269.28</v>
      </c>
      <c r="C36" s="1">
        <v>-199.92</v>
      </c>
      <c r="D36" s="1">
        <v>-346.8</v>
      </c>
      <c r="E36" s="1">
        <v>-443.36</v>
      </c>
      <c r="F36" s="1">
        <v>-195.84</v>
      </c>
      <c r="G36" s="1">
        <v>-1202.24</v>
      </c>
      <c r="H36" s="1">
        <v>-582.08</v>
      </c>
      <c r="I36" s="1">
        <v>-477.36</v>
      </c>
      <c r="J36" s="1">
        <v>-913.9200000000001</v>
      </c>
      <c r="K36" s="1">
        <v>-1089.36</v>
      </c>
      <c r="L36" s="2"/>
      <c r="M36" s="2"/>
      <c r="N36" s="2"/>
      <c r="O36" s="2"/>
      <c r="P36" s="2"/>
      <c r="Q36" s="2"/>
      <c r="R36" s="2"/>
      <c r="S36" s="2"/>
      <c r="T36" s="2"/>
      <c r="U36" s="2"/>
      <c r="V36" s="2"/>
      <c r="W36" s="2"/>
      <c r="X36" s="2"/>
      <c r="Y36" s="2"/>
      <c r="Z36" s="2"/>
    </row>
    <row r="37" ht="15.75" customHeight="1">
      <c r="A37" s="1" t="s">
        <v>60</v>
      </c>
      <c r="B37" s="1">
        <v>17.68</v>
      </c>
      <c r="C37" s="1">
        <v>-16.32</v>
      </c>
      <c r="D37" s="1">
        <v>0.0</v>
      </c>
      <c r="E37" s="1">
        <v>124.032</v>
      </c>
      <c r="F37" s="1">
        <v>588.88</v>
      </c>
      <c r="G37" s="1">
        <v>945.2</v>
      </c>
      <c r="H37" s="1">
        <v>-36.448</v>
      </c>
      <c r="I37" s="1">
        <v>289.68</v>
      </c>
      <c r="J37" s="1">
        <v>-4.08</v>
      </c>
      <c r="K37" s="1">
        <v>11.696</v>
      </c>
      <c r="L37" s="2"/>
      <c r="M37" s="2"/>
      <c r="N37" s="2"/>
      <c r="O37" s="2"/>
      <c r="P37" s="2"/>
      <c r="Q37" s="2"/>
      <c r="R37" s="2"/>
      <c r="S37" s="2"/>
      <c r="T37" s="2"/>
      <c r="U37" s="2"/>
      <c r="V37" s="2"/>
      <c r="W37" s="2"/>
      <c r="X37" s="2"/>
      <c r="Y37" s="2"/>
      <c r="Z37" s="2"/>
    </row>
    <row r="38" ht="15.75" customHeight="1">
      <c r="A38" s="1" t="s">
        <v>61</v>
      </c>
      <c r="B38" s="1">
        <v>-105.808</v>
      </c>
      <c r="C38" s="1">
        <v>-221.68</v>
      </c>
      <c r="D38" s="1">
        <v>-306.0</v>
      </c>
      <c r="E38" s="1">
        <v>-176.8</v>
      </c>
      <c r="F38" s="1">
        <v>216.24</v>
      </c>
      <c r="G38" s="1">
        <v>146.88</v>
      </c>
      <c r="H38" s="1">
        <v>1347.76</v>
      </c>
      <c r="I38" s="1">
        <v>-1712.24</v>
      </c>
      <c r="J38" s="1">
        <v>-1392.64</v>
      </c>
      <c r="K38" s="1">
        <v>-2919.92</v>
      </c>
      <c r="L38" s="2"/>
      <c r="M38" s="2"/>
      <c r="N38" s="2"/>
      <c r="O38" s="2"/>
      <c r="P38" s="2"/>
      <c r="Q38" s="2"/>
      <c r="R38" s="2"/>
      <c r="S38" s="2"/>
      <c r="T38" s="2"/>
      <c r="U38" s="2"/>
      <c r="V38" s="2"/>
      <c r="W38" s="2"/>
      <c r="X38" s="2"/>
      <c r="Y38" s="2"/>
      <c r="Z38" s="2"/>
    </row>
    <row r="39" ht="15.75" customHeight="1">
      <c r="A39" s="1" t="s">
        <v>62</v>
      </c>
      <c r="B39" s="1">
        <v>-1.496</v>
      </c>
      <c r="C39" s="1">
        <v>19.312</v>
      </c>
      <c r="D39" s="1">
        <v>17.952</v>
      </c>
      <c r="E39" s="1">
        <v>-1.632</v>
      </c>
      <c r="F39" s="1">
        <v>11.016</v>
      </c>
      <c r="G39" s="1">
        <v>3.944</v>
      </c>
      <c r="H39" s="1">
        <v>22.032</v>
      </c>
      <c r="I39" s="1">
        <v>-7.48</v>
      </c>
      <c r="J39" s="1">
        <v>14.96</v>
      </c>
      <c r="K39" s="1">
        <v>-27.472</v>
      </c>
      <c r="L39" s="2"/>
      <c r="M39" s="2"/>
      <c r="N39" s="2"/>
      <c r="O39" s="2"/>
      <c r="P39" s="2"/>
      <c r="Q39" s="2"/>
      <c r="R39" s="2"/>
      <c r="S39" s="2"/>
      <c r="T39" s="2"/>
      <c r="U39" s="2"/>
      <c r="V39" s="2"/>
      <c r="W39" s="2"/>
      <c r="X39" s="2"/>
      <c r="Y39" s="2"/>
      <c r="Z39" s="2"/>
    </row>
    <row r="40" ht="15.75" customHeight="1">
      <c r="A40" s="1" t="s">
        <v>63</v>
      </c>
      <c r="B40" s="1">
        <v>76.56800000000001</v>
      </c>
      <c r="C40" s="1">
        <v>550.8000000000001</v>
      </c>
      <c r="D40" s="1">
        <v>-85.95200000000001</v>
      </c>
      <c r="E40" s="1">
        <v>-364.48</v>
      </c>
      <c r="F40" s="1">
        <v>206.72</v>
      </c>
      <c r="G40" s="1">
        <v>-518.1600000000001</v>
      </c>
      <c r="H40" s="1">
        <v>784.72</v>
      </c>
      <c r="I40" s="1">
        <v>708.5600000000001</v>
      </c>
      <c r="J40" s="1">
        <v>1388.56</v>
      </c>
      <c r="K40" s="1">
        <v>-459.68</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0.0</v>
      </c>
      <c r="C42" s="1">
        <v>0.0</v>
      </c>
      <c r="D42" s="1">
        <v>0.0</v>
      </c>
      <c r="E42" s="1">
        <v>0.0</v>
      </c>
      <c r="F42" s="1">
        <v>41.072</v>
      </c>
      <c r="G42" s="1">
        <v>58.61600000000001</v>
      </c>
      <c r="H42" s="1">
        <v>33.456</v>
      </c>
      <c r="I42" s="1">
        <v>25.568</v>
      </c>
      <c r="J42" s="1">
        <v>79.968</v>
      </c>
      <c r="K42" s="1">
        <v>106.08</v>
      </c>
      <c r="L42" s="2"/>
      <c r="M42" s="2"/>
      <c r="N42" s="2"/>
      <c r="O42" s="2"/>
      <c r="P42" s="2"/>
      <c r="Q42" s="2"/>
      <c r="R42" s="2"/>
      <c r="S42" s="2"/>
      <c r="T42" s="2"/>
      <c r="U42" s="2"/>
      <c r="V42" s="2"/>
      <c r="W42" s="2"/>
      <c r="X42" s="2"/>
      <c r="Y42" s="2"/>
      <c r="Z42" s="2"/>
    </row>
    <row r="43" ht="15.75" customHeight="1">
      <c r="A43" s="1" t="s">
        <v>66</v>
      </c>
      <c r="B43" s="1">
        <v>74.936</v>
      </c>
      <c r="C43" s="1">
        <v>152.32</v>
      </c>
      <c r="D43" s="1">
        <v>149.6</v>
      </c>
      <c r="E43" s="1">
        <v>368.56</v>
      </c>
      <c r="F43" s="1">
        <v>273.224</v>
      </c>
      <c r="G43" s="1">
        <v>433.84</v>
      </c>
      <c r="H43" s="1">
        <v>278.8</v>
      </c>
      <c r="I43" s="1">
        <v>482.8</v>
      </c>
      <c r="J43" s="1">
        <v>692.24</v>
      </c>
      <c r="K43" s="1">
        <v>666.4000000000001</v>
      </c>
      <c r="L43" s="2"/>
      <c r="M43" s="2"/>
      <c r="N43" s="2"/>
      <c r="O43" s="2"/>
      <c r="P43" s="2"/>
      <c r="Q43" s="2"/>
      <c r="R43" s="2"/>
      <c r="S43" s="2"/>
      <c r="T43" s="2"/>
      <c r="U43" s="2"/>
      <c r="V43" s="2"/>
      <c r="W43" s="2"/>
      <c r="X43" s="2"/>
      <c r="Y43" s="2"/>
      <c r="Z43" s="2"/>
    </row>
    <row r="44" ht="15.75" customHeight="1">
      <c r="A44" s="1" t="s">
        <v>67</v>
      </c>
      <c r="B44" s="1">
        <v>405.28</v>
      </c>
      <c r="C44" s="1">
        <v>745.2800000000001</v>
      </c>
      <c r="D44" s="1">
        <v>1320.56</v>
      </c>
      <c r="E44" s="1">
        <v>515.44</v>
      </c>
      <c r="F44" s="1">
        <v>960.1600000000001</v>
      </c>
      <c r="G44" s="1">
        <v>2188.24</v>
      </c>
      <c r="H44" s="1">
        <v>2203.2</v>
      </c>
      <c r="I44" s="1">
        <v>2182.8</v>
      </c>
      <c r="J44" s="1">
        <v>2522.8</v>
      </c>
      <c r="K44" s="1">
        <v>2532.32</v>
      </c>
      <c r="L44" s="2"/>
      <c r="M44" s="2"/>
      <c r="N44" s="2"/>
      <c r="O44" s="2"/>
      <c r="P44" s="2"/>
      <c r="Q44" s="2"/>
      <c r="R44" s="2"/>
      <c r="S44" s="2"/>
      <c r="T44" s="2"/>
      <c r="U44" s="2"/>
      <c r="V44" s="2"/>
      <c r="W44" s="2"/>
      <c r="X44" s="2"/>
      <c r="Y44" s="2"/>
      <c r="Z44" s="2"/>
    </row>
    <row r="45" ht="15.75" customHeight="1">
      <c r="A45" s="1" t="s">
        <v>68</v>
      </c>
      <c r="B45" s="1">
        <v>406.64</v>
      </c>
      <c r="C45" s="1">
        <v>746.6400000000001</v>
      </c>
      <c r="D45" s="1">
        <v>1320.56</v>
      </c>
      <c r="E45" s="1">
        <v>515.44</v>
      </c>
      <c r="F45" s="1">
        <v>960.1600000000001</v>
      </c>
      <c r="G45" s="1">
        <v>2188.24</v>
      </c>
      <c r="H45" s="1">
        <v>2223.6</v>
      </c>
      <c r="I45" s="1">
        <v>2199.12</v>
      </c>
      <c r="J45" s="1">
        <v>2578.56</v>
      </c>
      <c r="K45" s="1">
        <v>2607.12</v>
      </c>
      <c r="L45" s="2"/>
      <c r="M45" s="2"/>
      <c r="N45" s="2"/>
      <c r="O45" s="2"/>
      <c r="P45" s="2"/>
      <c r="Q45" s="2"/>
      <c r="R45" s="2"/>
      <c r="S45" s="2"/>
      <c r="T45" s="2"/>
      <c r="U45" s="2"/>
      <c r="V45" s="2"/>
      <c r="W45" s="2"/>
      <c r="X45" s="2"/>
      <c r="Y45" s="2"/>
      <c r="Z45" s="2"/>
    </row>
    <row r="46" ht="15.75" customHeight="1">
      <c r="A46" s="1" t="s">
        <v>69</v>
      </c>
      <c r="B46" s="1">
        <v>-14.416</v>
      </c>
      <c r="C46" s="1">
        <v>-150.96</v>
      </c>
      <c r="D46" s="1">
        <v>-223.04</v>
      </c>
      <c r="E46" s="1">
        <v>556.24</v>
      </c>
      <c r="F46" s="1">
        <v>-598.4000000000001</v>
      </c>
      <c r="G46" s="1">
        <v>-786.08</v>
      </c>
      <c r="H46" s="1">
        <v>-602.48</v>
      </c>
      <c r="I46" s="1">
        <v>-368.56</v>
      </c>
      <c r="J46" s="1">
        <v>-448.8</v>
      </c>
      <c r="K46" s="1">
        <v>22.576</v>
      </c>
      <c r="L46" s="2"/>
      <c r="M46" s="2"/>
      <c r="N46" s="2"/>
      <c r="O46" s="2"/>
      <c r="P46" s="2"/>
      <c r="Q46" s="2"/>
      <c r="R46" s="2"/>
      <c r="S46" s="2"/>
      <c r="T46" s="2"/>
      <c r="U46" s="2"/>
      <c r="V46" s="2"/>
      <c r="W46" s="2"/>
      <c r="X46" s="2"/>
      <c r="Y46" s="2"/>
      <c r="Z46" s="2"/>
    </row>
    <row r="47" ht="15.75" customHeight="1">
      <c r="A47" s="1" t="s">
        <v>70</v>
      </c>
      <c r="B47" s="1">
        <v>145.52</v>
      </c>
      <c r="C47" s="1">
        <v>11.832</v>
      </c>
      <c r="D47" s="1">
        <v>202.64</v>
      </c>
      <c r="E47" s="1">
        <v>421.6</v>
      </c>
      <c r="F47" s="1">
        <v>844.5600000000001</v>
      </c>
      <c r="G47" s="1">
        <v>403.92</v>
      </c>
      <c r="H47" s="1">
        <v>549.44</v>
      </c>
      <c r="I47" s="1">
        <v>232.56</v>
      </c>
      <c r="J47" s="1">
        <v>659.6</v>
      </c>
      <c r="K47" s="1">
        <v>-1130.16</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274.72</v>
      </c>
      <c r="C3" s="1">
        <v>825.5200000000001</v>
      </c>
      <c r="D3" s="1">
        <v>739.84</v>
      </c>
      <c r="E3" s="1">
        <v>375.36</v>
      </c>
      <c r="F3" s="1">
        <v>733.0400000000001</v>
      </c>
      <c r="G3" s="1">
        <v>442.0000000000001</v>
      </c>
      <c r="H3" s="1">
        <v>1240.32</v>
      </c>
      <c r="I3" s="1">
        <v>1972.0</v>
      </c>
      <c r="J3" s="1">
        <v>3385.04</v>
      </c>
      <c r="K3" s="1">
        <v>2914.48</v>
      </c>
      <c r="L3" s="2"/>
      <c r="M3" s="2"/>
      <c r="N3" s="2"/>
      <c r="O3" s="2"/>
      <c r="P3" s="2"/>
      <c r="Q3" s="2"/>
      <c r="R3" s="2"/>
      <c r="S3" s="2"/>
      <c r="T3" s="2"/>
      <c r="U3" s="2"/>
      <c r="V3" s="2"/>
      <c r="W3" s="2"/>
      <c r="X3" s="2"/>
      <c r="Y3" s="2"/>
      <c r="Z3" s="2"/>
    </row>
    <row r="4">
      <c r="A4" s="1" t="s">
        <v>73</v>
      </c>
      <c r="B4" s="1">
        <v>2796.16</v>
      </c>
      <c r="C4" s="1">
        <v>2666.96</v>
      </c>
      <c r="D4" s="1">
        <v>4229.6</v>
      </c>
      <c r="E4" s="1">
        <v>5505.280000000001</v>
      </c>
      <c r="F4" s="1">
        <v>6079.200000000001</v>
      </c>
      <c r="G4" s="1">
        <v>9358.16</v>
      </c>
      <c r="H4" s="1">
        <v>11481.12</v>
      </c>
      <c r="I4" s="1">
        <v>11304.32</v>
      </c>
      <c r="J4" s="1">
        <v>12599.04</v>
      </c>
      <c r="K4" s="1">
        <v>14280.0</v>
      </c>
      <c r="L4" s="2"/>
      <c r="M4" s="2"/>
      <c r="N4" s="2"/>
      <c r="O4" s="2"/>
      <c r="P4" s="2"/>
      <c r="Q4" s="2"/>
      <c r="R4" s="2"/>
      <c r="S4" s="2"/>
      <c r="T4" s="2"/>
      <c r="U4" s="2"/>
      <c r="V4" s="2"/>
      <c r="W4" s="2"/>
      <c r="X4" s="2"/>
      <c r="Y4" s="2"/>
      <c r="Z4" s="2"/>
    </row>
    <row r="5">
      <c r="A5" s="1" t="s">
        <v>74</v>
      </c>
      <c r="B5" s="1">
        <v>3070.88</v>
      </c>
      <c r="C5" s="1">
        <v>3492.48</v>
      </c>
      <c r="D5" s="1">
        <v>4969.440000000001</v>
      </c>
      <c r="E5" s="1">
        <v>5882.0</v>
      </c>
      <c r="F5" s="1">
        <v>6812.240000000001</v>
      </c>
      <c r="G5" s="1">
        <v>9800.16</v>
      </c>
      <c r="H5" s="1">
        <v>12720.08</v>
      </c>
      <c r="I5" s="1">
        <v>13276.32</v>
      </c>
      <c r="J5" s="1">
        <v>16048.0</v>
      </c>
      <c r="K5" s="1">
        <v>17272.0</v>
      </c>
      <c r="L5" s="2"/>
      <c r="M5" s="2"/>
      <c r="N5" s="2"/>
      <c r="O5" s="2"/>
      <c r="P5" s="2"/>
      <c r="Q5" s="2"/>
      <c r="R5" s="2"/>
      <c r="S5" s="2"/>
      <c r="T5" s="2"/>
      <c r="U5" s="2"/>
      <c r="V5" s="2"/>
      <c r="W5" s="2"/>
      <c r="X5" s="2"/>
      <c r="Y5" s="2"/>
      <c r="Z5" s="2"/>
    </row>
    <row r="6">
      <c r="A6" s="1" t="s">
        <v>75</v>
      </c>
      <c r="B6" s="1">
        <v>118.728</v>
      </c>
      <c r="C6" s="1">
        <v>354.96</v>
      </c>
      <c r="D6" s="1">
        <v>578.0</v>
      </c>
      <c r="E6" s="1">
        <v>492.3200000000001</v>
      </c>
      <c r="F6" s="1">
        <v>583.44</v>
      </c>
      <c r="G6" s="1">
        <v>567.12</v>
      </c>
      <c r="H6" s="1">
        <v>622.88</v>
      </c>
      <c r="I6" s="1">
        <v>749.36</v>
      </c>
      <c r="J6" s="1">
        <v>680.0</v>
      </c>
      <c r="K6" s="1">
        <v>873.1200000000001</v>
      </c>
      <c r="L6" s="2"/>
      <c r="M6" s="2"/>
      <c r="N6" s="2"/>
      <c r="O6" s="2"/>
      <c r="P6" s="2"/>
      <c r="Q6" s="2"/>
      <c r="R6" s="2"/>
      <c r="S6" s="2"/>
      <c r="T6" s="2"/>
      <c r="U6" s="2"/>
      <c r="V6" s="2"/>
      <c r="W6" s="2"/>
      <c r="X6" s="2"/>
      <c r="Y6" s="2"/>
      <c r="Z6" s="2"/>
    </row>
    <row r="7">
      <c r="A7" s="1" t="s">
        <v>76</v>
      </c>
      <c r="B7" s="1">
        <v>41.48</v>
      </c>
      <c r="C7" s="1">
        <v>35.088</v>
      </c>
      <c r="D7" s="1">
        <v>37.264</v>
      </c>
      <c r="E7" s="1">
        <v>56.84800000000001</v>
      </c>
      <c r="F7" s="1">
        <v>69.49600000000001</v>
      </c>
      <c r="G7" s="1">
        <v>71.26400000000001</v>
      </c>
      <c r="H7" s="1">
        <v>277.44</v>
      </c>
      <c r="I7" s="1">
        <v>205.36</v>
      </c>
      <c r="J7" s="1">
        <v>191.76</v>
      </c>
      <c r="K7" s="1">
        <v>378.08</v>
      </c>
      <c r="L7" s="2"/>
      <c r="M7" s="2"/>
      <c r="N7" s="2"/>
      <c r="O7" s="2"/>
      <c r="P7" s="2"/>
      <c r="Q7" s="2"/>
      <c r="R7" s="2"/>
      <c r="S7" s="2"/>
      <c r="T7" s="2"/>
      <c r="U7" s="2"/>
      <c r="V7" s="2"/>
      <c r="W7" s="2"/>
      <c r="X7" s="2"/>
      <c r="Y7" s="2"/>
      <c r="Z7" s="2"/>
    </row>
    <row r="8">
      <c r="A8" s="1" t="s">
        <v>77</v>
      </c>
      <c r="B8" s="1">
        <v>11.016</v>
      </c>
      <c r="C8" s="1">
        <v>4.760000000000001</v>
      </c>
      <c r="D8" s="1">
        <v>6.256</v>
      </c>
      <c r="E8" s="1">
        <v>10.336</v>
      </c>
      <c r="F8" s="1">
        <v>2.584</v>
      </c>
      <c r="G8" s="1">
        <v>2.856</v>
      </c>
      <c r="H8" s="1">
        <v>0.8160000000000001</v>
      </c>
      <c r="I8" s="1">
        <v>5.576000000000001</v>
      </c>
      <c r="J8" s="1">
        <v>5.848000000000001</v>
      </c>
      <c r="K8" s="1">
        <v>6.12</v>
      </c>
      <c r="L8" s="2"/>
      <c r="M8" s="2"/>
      <c r="N8" s="2"/>
      <c r="O8" s="2"/>
      <c r="P8" s="2"/>
      <c r="Q8" s="2"/>
      <c r="R8" s="2"/>
      <c r="S8" s="2"/>
      <c r="T8" s="2"/>
      <c r="U8" s="2"/>
      <c r="V8" s="2"/>
      <c r="W8" s="2"/>
      <c r="X8" s="2"/>
      <c r="Y8" s="2"/>
      <c r="Z8" s="2"/>
    </row>
    <row r="9">
      <c r="A9" s="1" t="s">
        <v>78</v>
      </c>
      <c r="B9" s="1">
        <v>171.36</v>
      </c>
      <c r="C9" s="1">
        <v>395.76</v>
      </c>
      <c r="D9" s="1">
        <v>621.5200000000001</v>
      </c>
      <c r="E9" s="1">
        <v>558.96</v>
      </c>
      <c r="F9" s="1">
        <v>655.5200000000001</v>
      </c>
      <c r="G9" s="1">
        <v>640.5600000000001</v>
      </c>
      <c r="H9" s="1">
        <v>901.6800000000001</v>
      </c>
      <c r="I9" s="1">
        <v>960.1600000000001</v>
      </c>
      <c r="J9" s="1">
        <v>878.5600000000001</v>
      </c>
      <c r="K9" s="1">
        <v>1258.0</v>
      </c>
      <c r="L9" s="2"/>
      <c r="M9" s="2"/>
      <c r="N9" s="2"/>
      <c r="O9" s="2"/>
      <c r="P9" s="2"/>
      <c r="Q9" s="2"/>
      <c r="R9" s="2"/>
      <c r="S9" s="2"/>
      <c r="T9" s="2"/>
      <c r="U9" s="2"/>
      <c r="V9" s="2"/>
      <c r="W9" s="2"/>
      <c r="X9" s="2"/>
      <c r="Y9" s="2"/>
      <c r="Z9" s="2"/>
    </row>
    <row r="10">
      <c r="A10" s="1" t="s">
        <v>79</v>
      </c>
      <c r="B10" s="1">
        <v>0.0</v>
      </c>
      <c r="C10" s="1">
        <v>111.248</v>
      </c>
      <c r="D10" s="1">
        <v>214.88</v>
      </c>
      <c r="E10" s="1">
        <v>743.9200000000001</v>
      </c>
      <c r="F10" s="1">
        <v>682.72</v>
      </c>
      <c r="G10" s="1">
        <v>88.536</v>
      </c>
      <c r="H10" s="1">
        <v>84.456</v>
      </c>
      <c r="I10" s="1">
        <v>131.24</v>
      </c>
      <c r="J10" s="1">
        <v>135.184</v>
      </c>
      <c r="K10" s="1">
        <v>94.52000000000001</v>
      </c>
      <c r="L10" s="2"/>
      <c r="M10" s="2"/>
      <c r="N10" s="2"/>
      <c r="O10" s="2"/>
      <c r="P10" s="2"/>
      <c r="Q10" s="2"/>
      <c r="R10" s="2"/>
      <c r="S10" s="2"/>
      <c r="T10" s="2"/>
      <c r="U10" s="2"/>
      <c r="V10" s="2"/>
      <c r="W10" s="2"/>
      <c r="X10" s="2"/>
      <c r="Y10" s="2"/>
      <c r="Z10" s="2"/>
    </row>
    <row r="11">
      <c r="A11" s="1" t="s">
        <v>80</v>
      </c>
      <c r="B11" s="1">
        <v>83.096</v>
      </c>
      <c r="C11" s="1">
        <v>216.24</v>
      </c>
      <c r="D11" s="1">
        <v>375.36</v>
      </c>
      <c r="E11" s="1">
        <v>348.16</v>
      </c>
      <c r="F11" s="1">
        <v>433.84</v>
      </c>
      <c r="G11" s="1">
        <v>500.48</v>
      </c>
      <c r="H11" s="1">
        <v>463.76</v>
      </c>
      <c r="I11" s="1">
        <v>537.2</v>
      </c>
      <c r="J11" s="1">
        <v>409.36</v>
      </c>
      <c r="K11" s="1">
        <v>401.2</v>
      </c>
      <c r="L11" s="2"/>
      <c r="M11" s="2"/>
      <c r="N11" s="2"/>
      <c r="O11" s="2"/>
      <c r="P11" s="2"/>
      <c r="Q11" s="2"/>
      <c r="R11" s="2"/>
      <c r="S11" s="2"/>
      <c r="T11" s="2"/>
      <c r="U11" s="2"/>
      <c r="V11" s="2"/>
      <c r="W11" s="2"/>
      <c r="X11" s="2"/>
      <c r="Y11" s="2"/>
      <c r="Z11" s="2"/>
    </row>
    <row r="12">
      <c r="A12" s="1" t="s">
        <v>81</v>
      </c>
      <c r="B12" s="1">
        <v>27.472</v>
      </c>
      <c r="C12" s="1">
        <v>55.896</v>
      </c>
      <c r="D12" s="1">
        <v>72.896</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357.68</v>
      </c>
      <c r="C13" s="1">
        <v>297.84</v>
      </c>
      <c r="D13" s="1">
        <v>471.92</v>
      </c>
      <c r="E13" s="1">
        <v>806.48</v>
      </c>
      <c r="F13" s="1">
        <v>655.5200000000001</v>
      </c>
      <c r="G13" s="1">
        <v>428.4</v>
      </c>
      <c r="H13" s="1">
        <v>414.8</v>
      </c>
      <c r="I13" s="1">
        <v>391.68</v>
      </c>
      <c r="J13" s="1">
        <v>367.2</v>
      </c>
      <c r="K13" s="1">
        <v>378.08</v>
      </c>
      <c r="L13" s="2"/>
      <c r="M13" s="2"/>
      <c r="N13" s="2"/>
      <c r="O13" s="2"/>
      <c r="P13" s="2"/>
      <c r="Q13" s="2"/>
      <c r="R13" s="2"/>
      <c r="S13" s="2"/>
      <c r="T13" s="2"/>
      <c r="U13" s="2"/>
      <c r="V13" s="2"/>
      <c r="W13" s="2"/>
      <c r="X13" s="2"/>
      <c r="Y13" s="2"/>
      <c r="Z13" s="2"/>
    </row>
    <row r="14">
      <c r="A14" s="1" t="s">
        <v>83</v>
      </c>
      <c r="B14" s="1">
        <v>61.74400000000001</v>
      </c>
      <c r="C14" s="1">
        <v>110.568</v>
      </c>
      <c r="D14" s="1">
        <v>63.24</v>
      </c>
      <c r="E14" s="1">
        <v>84.864</v>
      </c>
      <c r="F14" s="1">
        <v>106.08</v>
      </c>
      <c r="G14" s="1">
        <v>115.872</v>
      </c>
      <c r="H14" s="1">
        <v>79.56</v>
      </c>
      <c r="I14" s="1">
        <v>88.26400000000001</v>
      </c>
      <c r="J14" s="1">
        <v>124.984</v>
      </c>
      <c r="K14" s="1">
        <v>29.376</v>
      </c>
      <c r="L14" s="2"/>
      <c r="M14" s="2"/>
      <c r="N14" s="2"/>
      <c r="O14" s="2"/>
      <c r="P14" s="2"/>
      <c r="Q14" s="2"/>
      <c r="R14" s="2"/>
      <c r="S14" s="2"/>
      <c r="T14" s="2"/>
      <c r="U14" s="2"/>
      <c r="V14" s="2"/>
      <c r="W14" s="2"/>
      <c r="X14" s="2"/>
      <c r="Y14" s="2"/>
      <c r="Z14" s="2"/>
    </row>
    <row r="15">
      <c r="A15" s="1" t="s">
        <v>84</v>
      </c>
      <c r="B15" s="1">
        <v>3771.28</v>
      </c>
      <c r="C15" s="1">
        <v>4679.76</v>
      </c>
      <c r="D15" s="1">
        <v>6789.120000000001</v>
      </c>
      <c r="E15" s="1">
        <v>8425.2</v>
      </c>
      <c r="F15" s="1">
        <v>9345.92</v>
      </c>
      <c r="G15" s="1">
        <v>11574.96</v>
      </c>
      <c r="H15" s="1">
        <v>14688.0</v>
      </c>
      <c r="I15" s="1">
        <v>15368.0</v>
      </c>
      <c r="J15" s="1">
        <v>17952.0</v>
      </c>
      <c r="K15" s="1">
        <v>19448.0</v>
      </c>
      <c r="L15" s="2"/>
      <c r="M15" s="2"/>
      <c r="N15" s="2"/>
      <c r="O15" s="2"/>
      <c r="P15" s="2"/>
      <c r="Q15" s="2"/>
      <c r="R15" s="2"/>
      <c r="S15" s="2"/>
      <c r="T15" s="2"/>
      <c r="U15" s="2"/>
      <c r="V15" s="2"/>
      <c r="W15" s="2"/>
      <c r="X15" s="2"/>
      <c r="Y15" s="2"/>
      <c r="Z15" s="2"/>
    </row>
    <row r="16">
      <c r="A16" s="1" t="s">
        <v>85</v>
      </c>
      <c r="B16" s="1">
        <v>306.0</v>
      </c>
      <c r="C16" s="1">
        <v>436.5600000000001</v>
      </c>
      <c r="D16" s="1">
        <v>519.52</v>
      </c>
      <c r="E16" s="1">
        <v>753.44</v>
      </c>
      <c r="F16" s="1">
        <v>1091.944</v>
      </c>
      <c r="G16" s="1">
        <v>1168.24</v>
      </c>
      <c r="H16" s="1">
        <v>1328.72</v>
      </c>
      <c r="I16" s="1">
        <v>1599.36</v>
      </c>
      <c r="J16" s="1">
        <v>1836.0</v>
      </c>
      <c r="K16" s="1">
        <v>2142.0</v>
      </c>
      <c r="L16" s="2"/>
      <c r="M16" s="2"/>
      <c r="N16" s="2"/>
      <c r="O16" s="2"/>
      <c r="P16" s="2"/>
      <c r="Q16" s="2"/>
      <c r="R16" s="2"/>
      <c r="S16" s="2"/>
      <c r="T16" s="2"/>
      <c r="U16" s="2"/>
      <c r="V16" s="2"/>
      <c r="W16" s="2"/>
      <c r="X16" s="2"/>
      <c r="Y16" s="2"/>
      <c r="Z16" s="2"/>
    </row>
    <row r="17">
      <c r="A17" s="1" t="s">
        <v>86</v>
      </c>
      <c r="B17" s="1">
        <v>-131.648</v>
      </c>
      <c r="C17" s="1">
        <v>-152.32</v>
      </c>
      <c r="D17" s="1">
        <v>-190.4</v>
      </c>
      <c r="E17" s="1">
        <v>-242.08</v>
      </c>
      <c r="F17" s="1">
        <v>-360.4</v>
      </c>
      <c r="G17" s="1">
        <v>-477.36</v>
      </c>
      <c r="H17" s="1">
        <v>-603.84</v>
      </c>
      <c r="I17" s="1">
        <v>-718.08</v>
      </c>
      <c r="J17" s="1">
        <v>-852.72</v>
      </c>
      <c r="K17" s="1">
        <v>-941.1200000000001</v>
      </c>
      <c r="L17" s="2"/>
      <c r="M17" s="2"/>
      <c r="N17" s="2"/>
      <c r="O17" s="2"/>
      <c r="P17" s="2"/>
      <c r="Q17" s="2"/>
      <c r="R17" s="2"/>
      <c r="S17" s="2"/>
      <c r="T17" s="2"/>
      <c r="U17" s="2"/>
      <c r="V17" s="2"/>
      <c r="W17" s="2"/>
      <c r="X17" s="2"/>
      <c r="Y17" s="2"/>
      <c r="Z17" s="2"/>
    </row>
    <row r="18">
      <c r="A18" s="1" t="s">
        <v>87</v>
      </c>
      <c r="B18" s="1">
        <v>174.08</v>
      </c>
      <c r="C18" s="1">
        <v>284.24</v>
      </c>
      <c r="D18" s="1">
        <v>329.12</v>
      </c>
      <c r="E18" s="1">
        <v>512.72</v>
      </c>
      <c r="F18" s="1">
        <v>731.6800000000001</v>
      </c>
      <c r="G18" s="1">
        <v>692.24</v>
      </c>
      <c r="H18" s="1">
        <v>724.88</v>
      </c>
      <c r="I18" s="1">
        <v>881.2800000000001</v>
      </c>
      <c r="J18" s="1">
        <v>983.2800000000001</v>
      </c>
      <c r="K18" s="1">
        <v>1199.52</v>
      </c>
      <c r="L18" s="2"/>
      <c r="M18" s="2"/>
      <c r="N18" s="2"/>
      <c r="O18" s="2"/>
      <c r="P18" s="2"/>
      <c r="Q18" s="2"/>
      <c r="R18" s="2"/>
      <c r="S18" s="2"/>
      <c r="T18" s="2"/>
      <c r="U18" s="2"/>
      <c r="V18" s="2"/>
      <c r="W18" s="2"/>
      <c r="X18" s="2"/>
      <c r="Y18" s="2"/>
      <c r="Z18" s="2"/>
    </row>
    <row r="19">
      <c r="A19" s="1" t="s">
        <v>88</v>
      </c>
      <c r="B19" s="1">
        <v>142.8</v>
      </c>
      <c r="C19" s="1">
        <v>390.3200000000001</v>
      </c>
      <c r="D19" s="1">
        <v>342.72</v>
      </c>
      <c r="E19" s="1">
        <v>378.08</v>
      </c>
      <c r="F19" s="1">
        <v>727.6</v>
      </c>
      <c r="G19" s="1">
        <v>1584.4</v>
      </c>
      <c r="H19" s="1">
        <v>2494.24</v>
      </c>
      <c r="I19" s="1">
        <v>3349.68</v>
      </c>
      <c r="J19" s="1">
        <v>2926.72</v>
      </c>
      <c r="K19" s="1">
        <v>3104.88</v>
      </c>
      <c r="L19" s="2"/>
      <c r="M19" s="2"/>
      <c r="N19" s="2"/>
      <c r="O19" s="2"/>
      <c r="P19" s="2"/>
      <c r="Q19" s="2"/>
      <c r="R19" s="2"/>
      <c r="S19" s="2"/>
      <c r="T19" s="2"/>
      <c r="U19" s="2"/>
      <c r="V19" s="2"/>
      <c r="W19" s="2"/>
      <c r="X19" s="2"/>
      <c r="Y19" s="2"/>
      <c r="Z19" s="2"/>
    </row>
    <row r="20">
      <c r="A20" s="1" t="s">
        <v>89</v>
      </c>
      <c r="B20" s="1">
        <v>0.0</v>
      </c>
      <c r="C20" s="1">
        <v>0.0</v>
      </c>
      <c r="D20" s="1">
        <v>0.0</v>
      </c>
      <c r="E20" s="1">
        <v>0.0</v>
      </c>
      <c r="F20" s="1">
        <v>0.0</v>
      </c>
      <c r="G20" s="1">
        <v>0.0</v>
      </c>
      <c r="H20" s="1">
        <v>43.384</v>
      </c>
      <c r="I20" s="1">
        <v>80.92</v>
      </c>
      <c r="J20" s="1">
        <v>295.12</v>
      </c>
      <c r="K20" s="1">
        <v>252.96</v>
      </c>
      <c r="L20" s="2"/>
      <c r="M20" s="2"/>
      <c r="N20" s="2"/>
      <c r="O20" s="2"/>
      <c r="P20" s="2"/>
      <c r="Q20" s="2"/>
      <c r="R20" s="2"/>
      <c r="S20" s="2"/>
      <c r="T20" s="2"/>
      <c r="U20" s="2"/>
      <c r="V20" s="2"/>
      <c r="W20" s="2"/>
      <c r="X20" s="2"/>
      <c r="Y20" s="2"/>
      <c r="Z20" s="2"/>
    </row>
    <row r="21" ht="15.75" customHeight="1">
      <c r="A21" s="1" t="s">
        <v>90</v>
      </c>
      <c r="B21" s="1">
        <v>25.296</v>
      </c>
      <c r="C21" s="1">
        <v>58.48</v>
      </c>
      <c r="D21" s="1">
        <v>114.648</v>
      </c>
      <c r="E21" s="1">
        <v>191.76</v>
      </c>
      <c r="F21" s="1">
        <v>811.9200000000001</v>
      </c>
      <c r="G21" s="1">
        <v>999.6</v>
      </c>
      <c r="H21" s="1">
        <v>1128.8</v>
      </c>
      <c r="I21" s="1">
        <v>915.2800000000001</v>
      </c>
      <c r="J21" s="1">
        <v>848.6400000000001</v>
      </c>
      <c r="K21" s="1">
        <v>810.5600000000001</v>
      </c>
      <c r="L21" s="2"/>
      <c r="M21" s="2"/>
      <c r="N21" s="2"/>
      <c r="O21" s="2"/>
      <c r="P21" s="2"/>
      <c r="Q21" s="2"/>
      <c r="R21" s="2"/>
      <c r="S21" s="2"/>
      <c r="T21" s="2"/>
      <c r="U21" s="2"/>
      <c r="V21" s="2"/>
      <c r="W21" s="2"/>
      <c r="X21" s="2"/>
      <c r="Y21" s="2"/>
      <c r="Z21" s="2"/>
    </row>
    <row r="22" ht="15.75" customHeight="1">
      <c r="A22" s="1" t="s">
        <v>91</v>
      </c>
      <c r="B22" s="1">
        <v>8.568000000000001</v>
      </c>
      <c r="C22" s="1">
        <v>10.472</v>
      </c>
      <c r="D22" s="1">
        <v>14.28</v>
      </c>
      <c r="E22" s="1">
        <v>14.552</v>
      </c>
      <c r="F22" s="1">
        <v>13.328</v>
      </c>
      <c r="G22" s="1">
        <v>9.792000000000002</v>
      </c>
      <c r="H22" s="1">
        <v>8.568000000000001</v>
      </c>
      <c r="I22" s="1">
        <v>7.48</v>
      </c>
      <c r="J22" s="1">
        <v>5.304</v>
      </c>
      <c r="K22" s="1">
        <v>4.624000000000001</v>
      </c>
      <c r="L22" s="2"/>
      <c r="M22" s="2"/>
      <c r="N22" s="2"/>
      <c r="O22" s="2"/>
      <c r="P22" s="2"/>
      <c r="Q22" s="2"/>
      <c r="R22" s="2"/>
      <c r="S22" s="2"/>
      <c r="T22" s="2"/>
      <c r="U22" s="2"/>
      <c r="V22" s="2"/>
      <c r="W22" s="2"/>
      <c r="X22" s="2"/>
      <c r="Y22" s="2"/>
      <c r="Z22" s="2"/>
    </row>
    <row r="23" ht="15.75" customHeight="1">
      <c r="A23" s="1" t="s">
        <v>92</v>
      </c>
      <c r="B23" s="1">
        <v>2.856</v>
      </c>
      <c r="C23" s="1">
        <v>3.264</v>
      </c>
      <c r="D23" s="1">
        <v>3.128</v>
      </c>
      <c r="E23" s="1">
        <v>111.928</v>
      </c>
      <c r="F23" s="1">
        <v>144.16</v>
      </c>
      <c r="G23" s="1">
        <v>122.944</v>
      </c>
      <c r="H23" s="1">
        <v>148.24</v>
      </c>
      <c r="I23" s="1">
        <v>176.8</v>
      </c>
      <c r="J23" s="1">
        <v>201.28</v>
      </c>
      <c r="K23" s="1">
        <v>212.16</v>
      </c>
      <c r="L23" s="2"/>
      <c r="M23" s="2"/>
      <c r="N23" s="2"/>
      <c r="O23" s="2"/>
      <c r="P23" s="2"/>
      <c r="Q23" s="2"/>
      <c r="R23" s="2"/>
      <c r="S23" s="2"/>
      <c r="T23" s="2"/>
      <c r="U23" s="2"/>
      <c r="V23" s="2"/>
      <c r="W23" s="2"/>
      <c r="X23" s="2"/>
      <c r="Y23" s="2"/>
      <c r="Z23" s="2"/>
    </row>
    <row r="24" ht="15.75" customHeight="1">
      <c r="A24" s="1" t="s">
        <v>93</v>
      </c>
      <c r="B24" s="1">
        <v>2.72</v>
      </c>
      <c r="C24" s="1">
        <v>170.0</v>
      </c>
      <c r="D24" s="1">
        <v>299.2</v>
      </c>
      <c r="E24" s="1">
        <v>25.16</v>
      </c>
      <c r="F24" s="1">
        <v>53.992</v>
      </c>
      <c r="G24" s="1">
        <v>266.56</v>
      </c>
      <c r="H24" s="1">
        <v>81.736</v>
      </c>
      <c r="I24" s="1">
        <v>101.048</v>
      </c>
      <c r="J24" s="1">
        <v>337.28</v>
      </c>
      <c r="K24" s="1">
        <v>293.76</v>
      </c>
      <c r="L24" s="2"/>
      <c r="M24" s="2"/>
      <c r="N24" s="2"/>
      <c r="O24" s="2"/>
      <c r="P24" s="2"/>
      <c r="Q24" s="2"/>
      <c r="R24" s="2"/>
      <c r="S24" s="2"/>
      <c r="T24" s="2"/>
      <c r="U24" s="2"/>
      <c r="V24" s="2"/>
      <c r="W24" s="2"/>
      <c r="X24" s="2"/>
      <c r="Y24" s="2"/>
      <c r="Z24" s="2"/>
    </row>
    <row r="25" ht="15.75" customHeight="1">
      <c r="A25" s="1" t="s">
        <v>94</v>
      </c>
      <c r="B25" s="1">
        <v>4127.6</v>
      </c>
      <c r="C25" s="1">
        <v>5597.76</v>
      </c>
      <c r="D25" s="1">
        <v>7892.080000000001</v>
      </c>
      <c r="E25" s="1">
        <v>9660.08</v>
      </c>
      <c r="F25" s="1">
        <v>11827.92</v>
      </c>
      <c r="G25" s="1">
        <v>15232.0</v>
      </c>
      <c r="H25" s="1">
        <v>19312.0</v>
      </c>
      <c r="I25" s="1">
        <v>20944.0</v>
      </c>
      <c r="J25" s="1">
        <v>23528.0</v>
      </c>
      <c r="K25" s="1">
        <v>25296.0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55.896</v>
      </c>
      <c r="C27" s="1">
        <v>95.33600000000001</v>
      </c>
      <c r="D27" s="1">
        <v>190.4</v>
      </c>
      <c r="E27" s="1">
        <v>331.84</v>
      </c>
      <c r="F27" s="1">
        <v>323.68</v>
      </c>
      <c r="G27" s="1">
        <v>164.56</v>
      </c>
      <c r="H27" s="1">
        <v>153.68</v>
      </c>
      <c r="I27" s="1">
        <v>133.96</v>
      </c>
      <c r="J27" s="1">
        <v>205.36</v>
      </c>
      <c r="K27" s="1">
        <v>119.816</v>
      </c>
      <c r="L27" s="2"/>
      <c r="M27" s="2"/>
      <c r="N27" s="2"/>
      <c r="O27" s="2"/>
      <c r="P27" s="2"/>
      <c r="Q27" s="2"/>
      <c r="R27" s="2"/>
      <c r="S27" s="2"/>
      <c r="T27" s="2"/>
      <c r="U27" s="2"/>
      <c r="V27" s="2"/>
      <c r="W27" s="2"/>
      <c r="X27" s="2"/>
      <c r="Y27" s="2"/>
      <c r="Z27" s="2"/>
    </row>
    <row r="28" ht="15.75" customHeight="1">
      <c r="A28" s="1" t="s">
        <v>97</v>
      </c>
      <c r="B28" s="1">
        <v>153.68</v>
      </c>
      <c r="C28" s="1">
        <v>282.88</v>
      </c>
      <c r="D28" s="1">
        <v>405.28</v>
      </c>
      <c r="E28" s="1">
        <v>650.08</v>
      </c>
      <c r="F28" s="1">
        <v>916.6400000000001</v>
      </c>
      <c r="G28" s="1">
        <v>824.1600000000001</v>
      </c>
      <c r="H28" s="1">
        <v>1091.944</v>
      </c>
      <c r="I28" s="1">
        <v>1224.0</v>
      </c>
      <c r="J28" s="1">
        <v>1391.28</v>
      </c>
      <c r="K28" s="1">
        <v>1534.08</v>
      </c>
      <c r="L28" s="2"/>
      <c r="M28" s="2"/>
      <c r="N28" s="2"/>
      <c r="O28" s="2"/>
      <c r="P28" s="2"/>
      <c r="Q28" s="2"/>
      <c r="R28" s="2"/>
      <c r="S28" s="2"/>
      <c r="T28" s="2"/>
      <c r="U28" s="2"/>
      <c r="V28" s="2"/>
      <c r="W28" s="2"/>
      <c r="X28" s="2"/>
      <c r="Y28" s="2"/>
      <c r="Z28" s="2"/>
    </row>
    <row r="29" ht="15.75" customHeight="1">
      <c r="A29" s="1" t="s">
        <v>98</v>
      </c>
      <c r="B29" s="1">
        <v>278.8</v>
      </c>
      <c r="C29" s="1">
        <v>308.72</v>
      </c>
      <c r="D29" s="1">
        <v>519.52</v>
      </c>
      <c r="E29" s="1">
        <v>900.32</v>
      </c>
      <c r="F29" s="1">
        <v>1857.76</v>
      </c>
      <c r="G29" s="1">
        <v>2288.88</v>
      </c>
      <c r="H29" s="1">
        <v>2652.0</v>
      </c>
      <c r="I29" s="1">
        <v>2631.6</v>
      </c>
      <c r="J29" s="1">
        <v>3247.68</v>
      </c>
      <c r="K29" s="1">
        <v>2616.64</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25.976</v>
      </c>
      <c r="H30" s="1">
        <v>45.01600000000001</v>
      </c>
      <c r="I30" s="1">
        <v>45.42400000000001</v>
      </c>
      <c r="J30" s="1">
        <v>35.224</v>
      </c>
      <c r="K30" s="1">
        <v>35.224</v>
      </c>
      <c r="L30" s="2"/>
      <c r="M30" s="2"/>
      <c r="N30" s="2"/>
      <c r="O30" s="2"/>
      <c r="P30" s="2"/>
      <c r="Q30" s="2"/>
      <c r="R30" s="2"/>
      <c r="S30" s="2"/>
      <c r="T30" s="2"/>
      <c r="U30" s="2"/>
      <c r="V30" s="2"/>
      <c r="W30" s="2"/>
      <c r="X30" s="2"/>
      <c r="Y30" s="2"/>
      <c r="Z30" s="2"/>
    </row>
    <row r="31" ht="15.75" customHeight="1">
      <c r="A31" s="1" t="s">
        <v>100</v>
      </c>
      <c r="B31" s="1">
        <v>32.776</v>
      </c>
      <c r="C31" s="1">
        <v>72.352</v>
      </c>
      <c r="D31" s="1">
        <v>184.96</v>
      </c>
      <c r="E31" s="1">
        <v>170.0</v>
      </c>
      <c r="F31" s="1">
        <v>242.08</v>
      </c>
      <c r="G31" s="1">
        <v>323.68</v>
      </c>
      <c r="H31" s="1">
        <v>447.4400000000001</v>
      </c>
      <c r="I31" s="1">
        <v>470.5600000000001</v>
      </c>
      <c r="J31" s="1">
        <v>288.32</v>
      </c>
      <c r="K31" s="1">
        <v>243.44</v>
      </c>
      <c r="L31" s="2"/>
      <c r="M31" s="2"/>
      <c r="N31" s="2"/>
      <c r="O31" s="2"/>
      <c r="P31" s="2"/>
      <c r="Q31" s="2"/>
      <c r="R31" s="2"/>
      <c r="S31" s="2"/>
      <c r="T31" s="2"/>
      <c r="U31" s="2"/>
      <c r="V31" s="2"/>
      <c r="W31" s="2"/>
      <c r="X31" s="2"/>
      <c r="Y31" s="2"/>
      <c r="Z31" s="2"/>
    </row>
    <row r="32" ht="15.75" customHeight="1">
      <c r="A32" s="1" t="s">
        <v>101</v>
      </c>
      <c r="B32" s="1">
        <v>267.92</v>
      </c>
      <c r="C32" s="1">
        <v>632.4000000000001</v>
      </c>
      <c r="D32" s="1">
        <v>1024.08</v>
      </c>
      <c r="E32" s="1">
        <v>848.6400000000001</v>
      </c>
      <c r="F32" s="1">
        <v>1081.2</v>
      </c>
      <c r="G32" s="1">
        <v>1169.6</v>
      </c>
      <c r="H32" s="1">
        <v>1489.2</v>
      </c>
      <c r="I32" s="1">
        <v>1674.16</v>
      </c>
      <c r="J32" s="1">
        <v>1727.2</v>
      </c>
      <c r="K32" s="1">
        <v>1865.92</v>
      </c>
      <c r="L32" s="2"/>
      <c r="M32" s="2"/>
      <c r="N32" s="2"/>
      <c r="O32" s="2"/>
      <c r="P32" s="2"/>
      <c r="Q32" s="2"/>
      <c r="R32" s="2"/>
      <c r="S32" s="2"/>
      <c r="T32" s="2"/>
      <c r="U32" s="2"/>
      <c r="V32" s="2"/>
      <c r="W32" s="2"/>
      <c r="X32" s="2"/>
      <c r="Y32" s="2"/>
      <c r="Z32" s="2"/>
    </row>
    <row r="33" ht="15.75" customHeight="1">
      <c r="A33" s="1" t="s">
        <v>102</v>
      </c>
      <c r="B33" s="1">
        <v>13.872</v>
      </c>
      <c r="C33" s="1">
        <v>22.712</v>
      </c>
      <c r="D33" s="1">
        <v>48.82400000000001</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103</v>
      </c>
      <c r="B34" s="1">
        <v>116.96</v>
      </c>
      <c r="C34" s="1">
        <v>171.36</v>
      </c>
      <c r="D34" s="1">
        <v>284.24</v>
      </c>
      <c r="E34" s="1">
        <v>329.12</v>
      </c>
      <c r="F34" s="1">
        <v>352.24</v>
      </c>
      <c r="G34" s="1">
        <v>403.92</v>
      </c>
      <c r="H34" s="1">
        <v>477.36</v>
      </c>
      <c r="I34" s="1">
        <v>688.1600000000001</v>
      </c>
      <c r="J34" s="1">
        <v>835.0400000000001</v>
      </c>
      <c r="K34" s="1">
        <v>908.48</v>
      </c>
      <c r="L34" s="2"/>
      <c r="M34" s="2"/>
      <c r="N34" s="2"/>
      <c r="O34" s="2"/>
      <c r="P34" s="2"/>
      <c r="Q34" s="2"/>
      <c r="R34" s="2"/>
      <c r="S34" s="2"/>
      <c r="T34" s="2"/>
      <c r="U34" s="2"/>
      <c r="V34" s="2"/>
      <c r="W34" s="2"/>
      <c r="X34" s="2"/>
      <c r="Y34" s="2"/>
      <c r="Z34" s="2"/>
    </row>
    <row r="35" ht="15.75" customHeight="1">
      <c r="A35" s="1" t="s">
        <v>104</v>
      </c>
      <c r="B35" s="1">
        <v>919.36</v>
      </c>
      <c r="C35" s="1">
        <v>1587.12</v>
      </c>
      <c r="D35" s="1">
        <v>2656.08</v>
      </c>
      <c r="E35" s="1">
        <v>3230.0</v>
      </c>
      <c r="F35" s="1">
        <v>4774.96</v>
      </c>
      <c r="G35" s="1">
        <v>5200.64</v>
      </c>
      <c r="H35" s="1">
        <v>6356.64</v>
      </c>
      <c r="I35" s="1">
        <v>6868.000000000001</v>
      </c>
      <c r="J35" s="1">
        <v>7728.88</v>
      </c>
      <c r="K35" s="1">
        <v>7322.240000000001</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0.0</v>
      </c>
      <c r="H36" s="1">
        <v>0.0</v>
      </c>
      <c r="I36" s="1">
        <v>174.08</v>
      </c>
      <c r="J36" s="1">
        <v>496.4</v>
      </c>
      <c r="K36" s="1">
        <v>58.20800000000001</v>
      </c>
      <c r="L36" s="2"/>
      <c r="M36" s="2"/>
      <c r="N36" s="2"/>
      <c r="O36" s="2"/>
      <c r="P36" s="2"/>
      <c r="Q36" s="2"/>
      <c r="R36" s="2"/>
      <c r="S36" s="2"/>
      <c r="T36" s="2"/>
      <c r="U36" s="2"/>
      <c r="V36" s="2"/>
      <c r="W36" s="2"/>
      <c r="X36" s="2"/>
      <c r="Y36" s="2"/>
      <c r="Z36" s="2"/>
    </row>
    <row r="37" ht="15.75" customHeight="1">
      <c r="A37" s="1" t="s">
        <v>106</v>
      </c>
      <c r="B37" s="1">
        <v>0.0</v>
      </c>
      <c r="C37" s="1">
        <v>0.0</v>
      </c>
      <c r="D37" s="1">
        <v>0.0</v>
      </c>
      <c r="E37" s="1">
        <v>0.0</v>
      </c>
      <c r="F37" s="1">
        <v>0.0</v>
      </c>
      <c r="G37" s="1">
        <v>38.08000000000001</v>
      </c>
      <c r="H37" s="1">
        <v>64.60000000000001</v>
      </c>
      <c r="I37" s="1">
        <v>99.552</v>
      </c>
      <c r="J37" s="1">
        <v>91.528</v>
      </c>
      <c r="K37" s="1">
        <v>75.616</v>
      </c>
      <c r="L37" s="2"/>
      <c r="M37" s="2"/>
      <c r="N37" s="2"/>
      <c r="O37" s="2"/>
      <c r="P37" s="2"/>
      <c r="Q37" s="2"/>
      <c r="R37" s="2"/>
      <c r="S37" s="2"/>
      <c r="T37" s="2"/>
      <c r="U37" s="2"/>
      <c r="V37" s="2"/>
      <c r="W37" s="2"/>
      <c r="X37" s="2"/>
      <c r="Y37" s="2"/>
      <c r="Z37" s="2"/>
    </row>
    <row r="38" ht="15.75" customHeight="1">
      <c r="A38" s="1" t="s">
        <v>107</v>
      </c>
      <c r="B38" s="1">
        <v>0.0</v>
      </c>
      <c r="C38" s="1">
        <v>11.016</v>
      </c>
      <c r="D38" s="1">
        <v>4.488</v>
      </c>
      <c r="E38" s="1">
        <v>28.968</v>
      </c>
      <c r="F38" s="1">
        <v>53.584</v>
      </c>
      <c r="G38" s="1">
        <v>51.95200000000001</v>
      </c>
      <c r="H38" s="1">
        <v>96.968</v>
      </c>
      <c r="I38" s="1">
        <v>183.6</v>
      </c>
      <c r="J38" s="1">
        <v>289.68</v>
      </c>
      <c r="K38" s="1">
        <v>312.8</v>
      </c>
      <c r="L38" s="2"/>
      <c r="M38" s="2"/>
      <c r="N38" s="2"/>
      <c r="O38" s="2"/>
      <c r="P38" s="2"/>
      <c r="Q38" s="2"/>
      <c r="R38" s="2"/>
      <c r="S38" s="2"/>
      <c r="T38" s="2"/>
      <c r="U38" s="2"/>
      <c r="V38" s="2"/>
      <c r="W38" s="2"/>
      <c r="X38" s="2"/>
      <c r="Y38" s="2"/>
      <c r="Z38" s="2"/>
    </row>
    <row r="39" ht="15.75" customHeight="1">
      <c r="A39" s="1" t="s">
        <v>108</v>
      </c>
      <c r="B39" s="1">
        <v>14.416</v>
      </c>
      <c r="C39" s="1">
        <v>11.424</v>
      </c>
      <c r="D39" s="1">
        <v>2.72</v>
      </c>
      <c r="E39" s="1">
        <v>2.448</v>
      </c>
      <c r="F39" s="1">
        <v>7.208</v>
      </c>
      <c r="G39" s="1">
        <v>24.208</v>
      </c>
      <c r="H39" s="1">
        <v>20.264</v>
      </c>
      <c r="I39" s="1">
        <v>49.776</v>
      </c>
      <c r="J39" s="1">
        <v>82.28</v>
      </c>
      <c r="K39" s="1">
        <v>97.24000000000001</v>
      </c>
      <c r="L39" s="2"/>
      <c r="M39" s="2"/>
      <c r="N39" s="2"/>
      <c r="O39" s="2"/>
      <c r="P39" s="2"/>
      <c r="Q39" s="2"/>
      <c r="R39" s="2"/>
      <c r="S39" s="2"/>
      <c r="T39" s="2"/>
      <c r="U39" s="2"/>
      <c r="V39" s="2"/>
      <c r="W39" s="2"/>
      <c r="X39" s="2"/>
      <c r="Y39" s="2"/>
      <c r="Z39" s="2"/>
    </row>
    <row r="40" ht="15.75" customHeight="1">
      <c r="A40" s="1" t="s">
        <v>109</v>
      </c>
      <c r="B40" s="1">
        <v>932.96</v>
      </c>
      <c r="C40" s="1">
        <v>1608.88</v>
      </c>
      <c r="D40" s="1">
        <v>2661.52</v>
      </c>
      <c r="E40" s="1">
        <v>3261.28</v>
      </c>
      <c r="F40" s="1">
        <v>4836.160000000001</v>
      </c>
      <c r="G40" s="1">
        <v>5314.88</v>
      </c>
      <c r="H40" s="1">
        <v>6538.88</v>
      </c>
      <c r="I40" s="1">
        <v>7373.920000000001</v>
      </c>
      <c r="J40" s="1">
        <v>8689.04</v>
      </c>
      <c r="K40" s="1">
        <v>7866.240000000001</v>
      </c>
      <c r="L40" s="2"/>
      <c r="M40" s="2"/>
      <c r="N40" s="2"/>
      <c r="O40" s="2"/>
      <c r="P40" s="2"/>
      <c r="Q40" s="2"/>
      <c r="R40" s="2"/>
      <c r="S40" s="2"/>
      <c r="T40" s="2"/>
      <c r="U40" s="2"/>
      <c r="V40" s="2"/>
      <c r="W40" s="2"/>
      <c r="X40" s="2"/>
      <c r="Y40" s="2"/>
      <c r="Z40" s="2"/>
    </row>
    <row r="41" ht="15.75" customHeight="1">
      <c r="A41" s="1" t="s">
        <v>110</v>
      </c>
      <c r="B41" s="1">
        <v>0.272</v>
      </c>
      <c r="C41" s="1">
        <v>0.272</v>
      </c>
      <c r="D41" s="1">
        <v>0.272</v>
      </c>
      <c r="E41" s="1">
        <v>0.272</v>
      </c>
      <c r="F41" s="1">
        <v>0.272</v>
      </c>
      <c r="G41" s="1">
        <v>0.272</v>
      </c>
      <c r="H41" s="1">
        <v>0.272</v>
      </c>
      <c r="I41" s="1">
        <v>0.272</v>
      </c>
      <c r="J41" s="1">
        <v>0.272</v>
      </c>
      <c r="K41" s="1">
        <v>0.272</v>
      </c>
      <c r="L41" s="2"/>
      <c r="M41" s="2"/>
      <c r="N41" s="2"/>
      <c r="O41" s="2"/>
      <c r="P41" s="2"/>
      <c r="Q41" s="2"/>
      <c r="R41" s="2"/>
      <c r="S41" s="2"/>
      <c r="T41" s="2"/>
      <c r="U41" s="2"/>
      <c r="V41" s="2"/>
      <c r="W41" s="2"/>
      <c r="X41" s="2"/>
      <c r="Y41" s="2"/>
      <c r="Z41" s="2"/>
    </row>
    <row r="42" ht="15.75" customHeight="1">
      <c r="A42" s="1" t="s">
        <v>111</v>
      </c>
      <c r="B42" s="1">
        <v>167.28</v>
      </c>
      <c r="C42" s="1">
        <v>242.08</v>
      </c>
      <c r="D42" s="1">
        <v>223.04</v>
      </c>
      <c r="E42" s="1">
        <v>238.0</v>
      </c>
      <c r="F42" s="1">
        <v>0.0</v>
      </c>
      <c r="G42" s="1">
        <v>531.76</v>
      </c>
      <c r="H42" s="1">
        <v>3784.88</v>
      </c>
      <c r="I42" s="1">
        <v>5157.120000000001</v>
      </c>
      <c r="J42" s="1">
        <v>3107.6</v>
      </c>
      <c r="K42" s="1">
        <v>3073.6</v>
      </c>
      <c r="L42" s="2"/>
      <c r="M42" s="2"/>
      <c r="N42" s="2"/>
      <c r="O42" s="2"/>
      <c r="P42" s="2"/>
      <c r="Q42" s="2"/>
      <c r="R42" s="2"/>
      <c r="S42" s="2"/>
      <c r="T42" s="2"/>
      <c r="U42" s="2"/>
      <c r="V42" s="2"/>
      <c r="W42" s="2"/>
      <c r="X42" s="2"/>
      <c r="Y42" s="2"/>
      <c r="Z42" s="2"/>
    </row>
    <row r="43" ht="15.75" customHeight="1">
      <c r="A43" s="1" t="s">
        <v>112</v>
      </c>
      <c r="B43" s="1">
        <v>3013.76</v>
      </c>
      <c r="C43" s="1">
        <v>3730.48</v>
      </c>
      <c r="D43" s="1">
        <v>4962.64</v>
      </c>
      <c r="E43" s="1">
        <v>5975.84</v>
      </c>
      <c r="F43" s="1">
        <v>6148.56</v>
      </c>
      <c r="G43" s="1">
        <v>7834.960000000001</v>
      </c>
      <c r="H43" s="1">
        <v>8893.04</v>
      </c>
      <c r="I43" s="1">
        <v>10708.64</v>
      </c>
      <c r="J43" s="1">
        <v>12559.6</v>
      </c>
      <c r="K43" s="1">
        <v>15504.0</v>
      </c>
      <c r="L43" s="2"/>
      <c r="M43" s="2"/>
      <c r="N43" s="2"/>
      <c r="O43" s="2"/>
      <c r="P43" s="2"/>
      <c r="Q43" s="2"/>
      <c r="R43" s="2"/>
      <c r="S43" s="2"/>
      <c r="T43" s="2"/>
      <c r="U43" s="2"/>
      <c r="V43" s="2"/>
      <c r="W43" s="2"/>
      <c r="X43" s="2"/>
      <c r="Y43" s="2"/>
      <c r="Z43" s="2"/>
    </row>
    <row r="44" ht="15.75" customHeight="1">
      <c r="A44" s="1" t="s">
        <v>113</v>
      </c>
      <c r="B44" s="1">
        <v>0.0</v>
      </c>
      <c r="C44" s="1">
        <v>0.0</v>
      </c>
      <c r="D44" s="1">
        <v>0.0</v>
      </c>
      <c r="E44" s="1">
        <v>0.0</v>
      </c>
      <c r="F44" s="1">
        <v>0.0</v>
      </c>
      <c r="G44" s="1">
        <v>0.0</v>
      </c>
      <c r="H44" s="1">
        <v>-1421.2</v>
      </c>
      <c r="I44" s="1">
        <v>-2788.0</v>
      </c>
      <c r="J44" s="1">
        <v>-1483.76</v>
      </c>
      <c r="K44" s="1">
        <v>-1725.84</v>
      </c>
      <c r="L44" s="2"/>
      <c r="M44" s="2"/>
      <c r="N44" s="2"/>
      <c r="O44" s="2"/>
      <c r="P44" s="2"/>
      <c r="Q44" s="2"/>
      <c r="R44" s="2"/>
      <c r="S44" s="2"/>
      <c r="T44" s="2"/>
      <c r="U44" s="2"/>
      <c r="V44" s="2"/>
      <c r="W44" s="2"/>
      <c r="X44" s="2"/>
      <c r="Y44" s="2"/>
      <c r="Z44" s="2"/>
    </row>
    <row r="45" ht="15.75" customHeight="1">
      <c r="A45" s="1" t="s">
        <v>114</v>
      </c>
      <c r="B45" s="1">
        <v>0.0</v>
      </c>
      <c r="C45" s="1">
        <v>3.672</v>
      </c>
      <c r="D45" s="1">
        <v>8.296000000000001</v>
      </c>
      <c r="E45" s="1">
        <v>4.896000000000001</v>
      </c>
      <c r="F45" s="1">
        <v>2.312</v>
      </c>
      <c r="G45" s="1">
        <v>-9.656</v>
      </c>
      <c r="H45" s="1">
        <v>-88.4</v>
      </c>
      <c r="I45" s="1">
        <v>-112.608</v>
      </c>
      <c r="J45" s="1">
        <v>58.752</v>
      </c>
      <c r="K45" s="1">
        <v>83.912</v>
      </c>
      <c r="L45" s="2"/>
      <c r="M45" s="2"/>
      <c r="N45" s="2"/>
      <c r="O45" s="2"/>
      <c r="P45" s="2"/>
      <c r="Q45" s="2"/>
      <c r="R45" s="2"/>
      <c r="S45" s="2"/>
      <c r="T45" s="2"/>
      <c r="U45" s="2"/>
      <c r="V45" s="2"/>
      <c r="W45" s="2"/>
      <c r="X45" s="2"/>
      <c r="Y45" s="2"/>
      <c r="Z45" s="2"/>
    </row>
    <row r="46" ht="15.75" customHeight="1">
      <c r="A46" s="1" t="s">
        <v>115</v>
      </c>
      <c r="B46" s="1">
        <v>3181.04</v>
      </c>
      <c r="C46" s="1">
        <v>3976.64</v>
      </c>
      <c r="D46" s="1">
        <v>5193.84</v>
      </c>
      <c r="E46" s="1">
        <v>6219.280000000001</v>
      </c>
      <c r="F46" s="1">
        <v>6151.280000000001</v>
      </c>
      <c r="G46" s="1">
        <v>8357.2</v>
      </c>
      <c r="H46" s="1">
        <v>11169.68</v>
      </c>
      <c r="I46" s="1">
        <v>12964.88</v>
      </c>
      <c r="J46" s="1">
        <v>14280.0</v>
      </c>
      <c r="K46" s="1">
        <v>16864.0</v>
      </c>
      <c r="L46" s="2"/>
      <c r="M46" s="2"/>
      <c r="N46" s="2"/>
      <c r="O46" s="2"/>
      <c r="P46" s="2"/>
      <c r="Q46" s="2"/>
      <c r="R46" s="2"/>
      <c r="S46" s="2"/>
      <c r="T46" s="2"/>
      <c r="U46" s="2"/>
      <c r="V46" s="2"/>
      <c r="W46" s="2"/>
      <c r="X46" s="2"/>
      <c r="Y46" s="2"/>
      <c r="Z46" s="2"/>
    </row>
    <row r="47" ht="15.75" customHeight="1">
      <c r="A47" s="1" t="s">
        <v>116</v>
      </c>
      <c r="B47" s="1">
        <v>13.736</v>
      </c>
      <c r="C47" s="1">
        <v>11.288</v>
      </c>
      <c r="D47" s="1">
        <v>36.992</v>
      </c>
      <c r="E47" s="1">
        <v>179.52</v>
      </c>
      <c r="F47" s="1">
        <v>840.48</v>
      </c>
      <c r="G47" s="1">
        <v>1576.24</v>
      </c>
      <c r="H47" s="1">
        <v>1587.12</v>
      </c>
      <c r="I47" s="1">
        <v>557.6</v>
      </c>
      <c r="J47" s="1">
        <v>563.0400000000001</v>
      </c>
      <c r="K47" s="1">
        <v>516.8000000000001</v>
      </c>
      <c r="L47" s="2"/>
      <c r="M47" s="2"/>
      <c r="N47" s="2"/>
      <c r="O47" s="2"/>
      <c r="P47" s="2"/>
      <c r="Q47" s="2"/>
      <c r="R47" s="2"/>
      <c r="S47" s="2"/>
      <c r="T47" s="2"/>
      <c r="U47" s="2"/>
      <c r="V47" s="2"/>
      <c r="W47" s="2"/>
      <c r="X47" s="2"/>
      <c r="Y47" s="2"/>
      <c r="Z47" s="2"/>
    </row>
    <row r="48" ht="15.75" customHeight="1">
      <c r="A48" s="1" t="s">
        <v>117</v>
      </c>
      <c r="B48" s="1">
        <v>3194.64</v>
      </c>
      <c r="C48" s="1">
        <v>3987.52</v>
      </c>
      <c r="D48" s="1">
        <v>5230.56</v>
      </c>
      <c r="E48" s="1">
        <v>6398.8</v>
      </c>
      <c r="F48" s="1">
        <v>6991.76</v>
      </c>
      <c r="G48" s="1">
        <v>9933.44</v>
      </c>
      <c r="H48" s="1">
        <v>12755.44</v>
      </c>
      <c r="I48" s="1">
        <v>13521.12</v>
      </c>
      <c r="J48" s="1">
        <v>14824.0</v>
      </c>
      <c r="K48" s="1">
        <v>17408.0</v>
      </c>
      <c r="L48" s="2"/>
      <c r="M48" s="2"/>
      <c r="N48" s="2"/>
      <c r="O48" s="2"/>
      <c r="P48" s="2"/>
      <c r="Q48" s="2"/>
      <c r="R48" s="2"/>
      <c r="S48" s="2"/>
      <c r="T48" s="2"/>
      <c r="U48" s="2"/>
      <c r="V48" s="2"/>
      <c r="W48" s="2"/>
      <c r="X48" s="2"/>
      <c r="Y48" s="2"/>
      <c r="Z48" s="2"/>
    </row>
    <row r="49" ht="15.75" customHeight="1">
      <c r="A49" s="1" t="s">
        <v>118</v>
      </c>
      <c r="B49" s="1">
        <v>4127.6</v>
      </c>
      <c r="C49" s="1">
        <v>5597.76</v>
      </c>
      <c r="D49" s="1">
        <v>7892.080000000001</v>
      </c>
      <c r="E49" s="1">
        <v>9660.08</v>
      </c>
      <c r="F49" s="1">
        <v>11827.92</v>
      </c>
      <c r="G49" s="1">
        <v>15232.0</v>
      </c>
      <c r="H49" s="1">
        <v>19312.0</v>
      </c>
      <c r="I49" s="1">
        <v>20944.0</v>
      </c>
      <c r="J49" s="1">
        <v>23528.0</v>
      </c>
      <c r="K49" s="1">
        <v>25296.0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444.72</v>
      </c>
      <c r="C51" s="1">
        <v>447.4400000000001</v>
      </c>
      <c r="D51" s="1">
        <v>446.08</v>
      </c>
      <c r="E51" s="1">
        <v>446.08</v>
      </c>
      <c r="F51" s="1">
        <v>435.2</v>
      </c>
      <c r="G51" s="1">
        <v>439.28</v>
      </c>
      <c r="H51" s="1">
        <v>442.0000000000001</v>
      </c>
      <c r="I51" s="1">
        <v>421.6</v>
      </c>
      <c r="J51" s="1">
        <v>425.68</v>
      </c>
      <c r="K51" s="1">
        <v>436.5600000000001</v>
      </c>
      <c r="L51" s="2"/>
      <c r="M51" s="2"/>
      <c r="N51" s="2"/>
      <c r="O51" s="2"/>
      <c r="P51" s="2"/>
      <c r="Q51" s="2"/>
      <c r="R51" s="2"/>
      <c r="S51" s="2"/>
      <c r="T51" s="2"/>
      <c r="U51" s="2"/>
      <c r="V51" s="2"/>
      <c r="W51" s="2"/>
      <c r="X51" s="2"/>
      <c r="Y51" s="2"/>
      <c r="Z51" s="2"/>
    </row>
    <row r="52" ht="15.75" customHeight="1">
      <c r="A52" s="1" t="s">
        <v>120</v>
      </c>
      <c r="B52" s="1">
        <v>444.72</v>
      </c>
      <c r="C52" s="1">
        <v>447.4400000000001</v>
      </c>
      <c r="D52" s="1">
        <v>446.08</v>
      </c>
      <c r="E52" s="1">
        <v>446.08</v>
      </c>
      <c r="F52" s="1">
        <v>435.2</v>
      </c>
      <c r="G52" s="1">
        <v>439.28</v>
      </c>
      <c r="H52" s="1">
        <v>442.0000000000001</v>
      </c>
      <c r="I52" s="1">
        <v>421.6</v>
      </c>
      <c r="J52" s="1">
        <v>425.68</v>
      </c>
      <c r="K52" s="1">
        <v>436.5600000000001</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3155.2</v>
      </c>
      <c r="C54" s="1">
        <v>3918.16</v>
      </c>
      <c r="D54" s="1">
        <v>5079.6</v>
      </c>
      <c r="E54" s="1">
        <v>6027.52</v>
      </c>
      <c r="F54" s="1">
        <v>5339.360000000001</v>
      </c>
      <c r="G54" s="1">
        <v>7358.960000000001</v>
      </c>
      <c r="H54" s="1">
        <v>9996.0</v>
      </c>
      <c r="I54" s="1">
        <v>11969.36</v>
      </c>
      <c r="J54" s="1">
        <v>13100.88</v>
      </c>
      <c r="K54" s="1">
        <v>15776.0</v>
      </c>
      <c r="L54" s="2"/>
      <c r="M54" s="2"/>
      <c r="N54" s="2"/>
      <c r="O54" s="2"/>
      <c r="P54" s="2"/>
      <c r="Q54" s="2"/>
      <c r="R54" s="2"/>
      <c r="S54" s="2"/>
      <c r="T54" s="2"/>
      <c r="U54" s="2"/>
      <c r="V54" s="2"/>
      <c r="W54" s="2"/>
      <c r="X54" s="2"/>
      <c r="Y54" s="2"/>
      <c r="Z54" s="2"/>
    </row>
    <row r="55" ht="15.75" customHeight="1">
      <c r="A55" s="1" t="s">
        <v>133</v>
      </c>
      <c r="B55" s="1" t="s">
        <v>134</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v>278.8</v>
      </c>
      <c r="C56" s="1">
        <v>308.72</v>
      </c>
      <c r="D56" s="1">
        <v>519.52</v>
      </c>
      <c r="E56" s="1">
        <v>900.32</v>
      </c>
      <c r="F56" s="1">
        <v>1857.76</v>
      </c>
      <c r="G56" s="1">
        <v>2352.8</v>
      </c>
      <c r="H56" s="1">
        <v>2762.16</v>
      </c>
      <c r="I56" s="1">
        <v>2949.84</v>
      </c>
      <c r="J56" s="1">
        <v>3870.56</v>
      </c>
      <c r="K56" s="1">
        <v>2785.28</v>
      </c>
      <c r="L56" s="2"/>
      <c r="M56" s="2"/>
      <c r="N56" s="2"/>
      <c r="O56" s="2"/>
      <c r="P56" s="2"/>
      <c r="Q56" s="2"/>
      <c r="R56" s="2"/>
      <c r="S56" s="2"/>
      <c r="T56" s="2"/>
      <c r="U56" s="2"/>
      <c r="V56" s="2"/>
      <c r="W56" s="2"/>
      <c r="X56" s="2"/>
      <c r="Y56" s="2"/>
      <c r="Z56" s="2"/>
    </row>
    <row r="57" ht="15.75" customHeight="1">
      <c r="A57" s="1" t="s">
        <v>145</v>
      </c>
      <c r="B57" s="1">
        <v>-2792.08</v>
      </c>
      <c r="C57" s="1">
        <v>-3183.76</v>
      </c>
      <c r="D57" s="1">
        <v>-4449.92</v>
      </c>
      <c r="E57" s="1">
        <v>-4981.68</v>
      </c>
      <c r="F57" s="1">
        <v>-4954.48</v>
      </c>
      <c r="G57" s="1">
        <v>-7447.360000000001</v>
      </c>
      <c r="H57" s="1">
        <v>-9957.92</v>
      </c>
      <c r="I57" s="1">
        <v>-10326.48</v>
      </c>
      <c r="J57" s="1">
        <v>-12113.52</v>
      </c>
      <c r="K57" s="1">
        <v>-14416.0</v>
      </c>
      <c r="L57" s="2"/>
      <c r="M57" s="2"/>
      <c r="N57" s="2"/>
      <c r="O57" s="2"/>
      <c r="P57" s="2"/>
      <c r="Q57" s="2"/>
      <c r="R57" s="2"/>
      <c r="S57" s="2"/>
      <c r="T57" s="2"/>
      <c r="U57" s="2"/>
      <c r="V57" s="2"/>
      <c r="W57" s="2"/>
      <c r="X57" s="2"/>
      <c r="Y57" s="2"/>
      <c r="Z57" s="2"/>
    </row>
    <row r="58" ht="15.75" customHeight="1">
      <c r="A58" s="1" t="s">
        <v>146</v>
      </c>
      <c r="B58" s="1">
        <v>87.04</v>
      </c>
      <c r="C58" s="1">
        <v>155.04</v>
      </c>
      <c r="D58" s="1">
        <v>171.36</v>
      </c>
      <c r="E58" s="1">
        <v>266.56</v>
      </c>
      <c r="F58" s="1">
        <v>552.024</v>
      </c>
      <c r="G58" s="1">
        <v>391.68</v>
      </c>
      <c r="H58" s="1">
        <v>471.92</v>
      </c>
      <c r="I58" s="1">
        <v>631.0400000000001</v>
      </c>
      <c r="J58" s="1">
        <v>575.2800000000001</v>
      </c>
      <c r="K58" s="1">
        <v>375.36</v>
      </c>
      <c r="L58" s="2"/>
      <c r="M58" s="2"/>
      <c r="N58" s="2"/>
      <c r="O58" s="2"/>
      <c r="P58" s="2"/>
      <c r="Q58" s="2"/>
      <c r="R58" s="2"/>
      <c r="S58" s="2"/>
      <c r="T58" s="2"/>
      <c r="U58" s="2"/>
      <c r="V58" s="2"/>
      <c r="W58" s="2"/>
      <c r="X58" s="2"/>
      <c r="Y58" s="2"/>
      <c r="Z58" s="2"/>
    </row>
    <row r="59" ht="15.75" customHeight="1">
      <c r="A59" s="1" t="s">
        <v>147</v>
      </c>
      <c r="B59" s="1">
        <v>13.736</v>
      </c>
      <c r="C59" s="1">
        <v>11.288</v>
      </c>
      <c r="D59" s="1">
        <v>36.992</v>
      </c>
      <c r="E59" s="1">
        <v>179.52</v>
      </c>
      <c r="F59" s="1">
        <v>840.48</v>
      </c>
      <c r="G59" s="1">
        <v>1576.24</v>
      </c>
      <c r="H59" s="1">
        <v>1587.12</v>
      </c>
      <c r="I59" s="1">
        <v>557.6</v>
      </c>
      <c r="J59" s="1">
        <v>563.0400000000001</v>
      </c>
      <c r="K59" s="1">
        <v>516.8000000000001</v>
      </c>
      <c r="L59" s="2"/>
      <c r="M59" s="2"/>
      <c r="N59" s="2"/>
      <c r="O59" s="2"/>
      <c r="P59" s="2"/>
      <c r="Q59" s="2"/>
      <c r="R59" s="2"/>
      <c r="S59" s="2"/>
      <c r="T59" s="2"/>
      <c r="U59" s="2"/>
      <c r="V59" s="2"/>
      <c r="W59" s="2"/>
      <c r="X59" s="2"/>
      <c r="Y59" s="2"/>
      <c r="Z59" s="2"/>
    </row>
    <row r="60" ht="15.75" customHeight="1">
      <c r="A60" s="1" t="s">
        <v>148</v>
      </c>
      <c r="B60" s="1">
        <v>28.152</v>
      </c>
      <c r="C60" s="1">
        <v>43.384</v>
      </c>
      <c r="D60" s="1">
        <v>88.808</v>
      </c>
      <c r="E60" s="1">
        <v>76.70400000000001</v>
      </c>
      <c r="F60" s="1">
        <v>100.232</v>
      </c>
      <c r="G60" s="1">
        <v>155.04</v>
      </c>
      <c r="H60" s="1">
        <v>220.32</v>
      </c>
      <c r="I60" s="1">
        <v>514.08</v>
      </c>
      <c r="J60" s="1">
        <v>712.6400000000001</v>
      </c>
      <c r="K60" s="1">
        <v>830.96</v>
      </c>
      <c r="L60" s="2"/>
      <c r="M60" s="2"/>
      <c r="N60" s="2"/>
      <c r="O60" s="2"/>
      <c r="P60" s="2"/>
      <c r="Q60" s="2"/>
      <c r="R60" s="2"/>
      <c r="S60" s="2"/>
      <c r="T60" s="2"/>
      <c r="U60" s="2"/>
      <c r="V60" s="2"/>
      <c r="W60" s="2"/>
      <c r="X60" s="2"/>
      <c r="Y60" s="2"/>
      <c r="Z60" s="2"/>
    </row>
    <row r="61" ht="15.75" customHeight="1">
      <c r="A61" s="1" t="s">
        <v>149</v>
      </c>
      <c r="B61" s="1">
        <v>0.408</v>
      </c>
      <c r="C61" s="1">
        <v>0.8160000000000001</v>
      </c>
      <c r="D61" s="1">
        <v>0.8160000000000001</v>
      </c>
      <c r="E61" s="1">
        <v>0.8160000000000001</v>
      </c>
      <c r="F61" s="1">
        <v>0.8160000000000001</v>
      </c>
      <c r="G61" s="1">
        <v>0.8160000000000001</v>
      </c>
      <c r="H61" s="1">
        <v>0.8160000000000001</v>
      </c>
      <c r="I61" s="1">
        <v>0.8160000000000001</v>
      </c>
      <c r="J61" s="1">
        <v>0.8160000000000001</v>
      </c>
      <c r="K61" s="1">
        <v>0.8160000000000001</v>
      </c>
      <c r="L61" s="2"/>
      <c r="M61" s="2"/>
      <c r="N61" s="2"/>
      <c r="O61" s="2"/>
      <c r="P61" s="2"/>
      <c r="Q61" s="2"/>
      <c r="R61" s="2"/>
      <c r="S61" s="2"/>
      <c r="T61" s="2"/>
      <c r="U61" s="2"/>
      <c r="V61" s="2"/>
      <c r="W61" s="2"/>
      <c r="X61" s="2"/>
      <c r="Y61" s="2"/>
      <c r="Z61" s="2"/>
    </row>
    <row r="62" ht="15.75" customHeight="1">
      <c r="A62" s="1" t="s">
        <v>150</v>
      </c>
      <c r="B62" s="1">
        <v>77.52000000000001</v>
      </c>
      <c r="C62" s="1">
        <v>90.712</v>
      </c>
      <c r="D62" s="1">
        <v>164.56</v>
      </c>
      <c r="E62" s="1">
        <v>204.0</v>
      </c>
      <c r="F62" s="1">
        <v>204.0</v>
      </c>
      <c r="G62" s="1">
        <v>406.64</v>
      </c>
      <c r="H62" s="1">
        <v>399.84</v>
      </c>
      <c r="I62" s="1">
        <v>500.48</v>
      </c>
      <c r="J62" s="1">
        <v>527.6800000000001</v>
      </c>
      <c r="K62" s="1">
        <v>552.024</v>
      </c>
      <c r="L62" s="2"/>
      <c r="M62" s="2"/>
      <c r="N62" s="2"/>
      <c r="O62" s="2"/>
      <c r="P62" s="2"/>
      <c r="Q62" s="2"/>
      <c r="R62" s="2"/>
      <c r="S62" s="2"/>
      <c r="T62" s="2"/>
      <c r="U62" s="2"/>
      <c r="V62" s="2"/>
      <c r="W62" s="2"/>
      <c r="X62" s="2"/>
      <c r="Y62" s="2"/>
      <c r="Z62" s="2"/>
    </row>
    <row r="63" ht="15.75" customHeight="1">
      <c r="A63" s="1" t="s">
        <v>151</v>
      </c>
      <c r="B63" s="1">
        <v>138.72</v>
      </c>
      <c r="C63" s="1">
        <v>187.68</v>
      </c>
      <c r="D63" s="1">
        <v>252.96</v>
      </c>
      <c r="E63" s="1">
        <v>378.08</v>
      </c>
      <c r="F63" s="1">
        <v>557.6</v>
      </c>
      <c r="G63" s="1">
        <v>590.24</v>
      </c>
      <c r="H63" s="1">
        <v>660.96</v>
      </c>
      <c r="I63" s="1">
        <v>796.96</v>
      </c>
      <c r="J63" s="1">
        <v>884.0000000000001</v>
      </c>
      <c r="K63" s="1">
        <v>919.36</v>
      </c>
      <c r="L63" s="2"/>
      <c r="M63" s="2"/>
      <c r="N63" s="2"/>
      <c r="O63" s="2"/>
      <c r="P63" s="2"/>
      <c r="Q63" s="2"/>
      <c r="R63" s="2"/>
      <c r="S63" s="2"/>
      <c r="T63" s="2"/>
      <c r="U63" s="2"/>
      <c r="V63" s="2"/>
      <c r="W63" s="2"/>
      <c r="X63" s="2"/>
      <c r="Y63" s="2"/>
      <c r="Z63" s="2"/>
    </row>
    <row r="64" ht="15.75" customHeight="1">
      <c r="A64" s="1" t="s">
        <v>152</v>
      </c>
      <c r="B64" s="1">
        <v>0.136</v>
      </c>
      <c r="C64" s="1">
        <v>0.136</v>
      </c>
      <c r="D64" s="1">
        <v>0.136</v>
      </c>
      <c r="E64" s="1">
        <v>0.136</v>
      </c>
      <c r="F64" s="1">
        <v>0.272</v>
      </c>
      <c r="G64" s="1">
        <v>0.272</v>
      </c>
      <c r="H64" s="1">
        <v>0.272</v>
      </c>
      <c r="I64" s="1">
        <v>0.408</v>
      </c>
      <c r="J64" s="1">
        <v>0.408</v>
      </c>
      <c r="K64" s="1">
        <v>0.272</v>
      </c>
      <c r="L64" s="2"/>
      <c r="M64" s="2"/>
      <c r="N64" s="2"/>
      <c r="O64" s="2"/>
      <c r="P64" s="2"/>
      <c r="Q64" s="2"/>
      <c r="R64" s="2"/>
      <c r="S64" s="2"/>
      <c r="T64" s="2"/>
      <c r="U64" s="2"/>
      <c r="V64" s="2"/>
      <c r="W64" s="2"/>
      <c r="X64" s="2"/>
      <c r="Y64" s="2"/>
      <c r="Z64" s="2"/>
    </row>
    <row r="65" ht="15.75" customHeight="1">
      <c r="A65" s="1" t="s">
        <v>153</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1.496</v>
      </c>
      <c r="C66" s="1">
        <v>1.904</v>
      </c>
      <c r="D66" s="1">
        <v>3.264</v>
      </c>
      <c r="E66" s="1">
        <v>11.424</v>
      </c>
      <c r="F66" s="1">
        <v>17.816</v>
      </c>
      <c r="G66" s="1">
        <v>10.472</v>
      </c>
      <c r="H66" s="1">
        <v>15.368</v>
      </c>
      <c r="I66" s="1">
        <v>50.32</v>
      </c>
      <c r="J66" s="1">
        <v>54.80800000000001</v>
      </c>
      <c r="K66" s="1">
        <v>61.06400000000001</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1592.56</v>
      </c>
      <c r="C2" s="1">
        <v>3100.8</v>
      </c>
      <c r="D2" s="1">
        <v>5192.48</v>
      </c>
      <c r="E2" s="1">
        <v>7357.6</v>
      </c>
      <c r="F2" s="1">
        <v>9133.76</v>
      </c>
      <c r="G2" s="1">
        <v>8056.64</v>
      </c>
      <c r="H2" s="1">
        <v>10019.12</v>
      </c>
      <c r="I2" s="1">
        <v>11914.96</v>
      </c>
      <c r="J2" s="1">
        <v>13124.0</v>
      </c>
      <c r="K2" s="1">
        <v>14008.0</v>
      </c>
      <c r="L2" s="2"/>
      <c r="M2" s="2"/>
      <c r="N2" s="2"/>
      <c r="O2" s="2"/>
      <c r="P2" s="2"/>
      <c r="Q2" s="2"/>
      <c r="R2" s="2"/>
      <c r="S2" s="2"/>
      <c r="T2" s="2"/>
      <c r="U2" s="2"/>
      <c r="V2" s="2"/>
      <c r="W2" s="2"/>
      <c r="X2" s="2"/>
      <c r="Y2" s="2"/>
      <c r="Z2" s="2"/>
    </row>
    <row r="3">
      <c r="A3" s="1" t="s">
        <v>156</v>
      </c>
      <c r="B3" s="1">
        <v>1592.56</v>
      </c>
      <c r="C3" s="1">
        <v>3100.8</v>
      </c>
      <c r="D3" s="1">
        <v>5192.48</v>
      </c>
      <c r="E3" s="1">
        <v>7357.6</v>
      </c>
      <c r="F3" s="1">
        <v>9133.76</v>
      </c>
      <c r="G3" s="1">
        <v>8056.64</v>
      </c>
      <c r="H3" s="1">
        <v>10019.12</v>
      </c>
      <c r="I3" s="1">
        <v>11914.96</v>
      </c>
      <c r="J3" s="1">
        <v>13124.0</v>
      </c>
      <c r="K3" s="1">
        <v>14008.0</v>
      </c>
      <c r="L3" s="2"/>
      <c r="M3" s="2"/>
      <c r="N3" s="2"/>
      <c r="O3" s="2"/>
      <c r="P3" s="2"/>
      <c r="Q3" s="2"/>
      <c r="R3" s="2"/>
      <c r="S3" s="2"/>
      <c r="T3" s="2"/>
      <c r="U3" s="2"/>
      <c r="V3" s="2"/>
      <c r="W3" s="2"/>
      <c r="X3" s="2"/>
      <c r="Y3" s="2"/>
      <c r="Z3" s="2"/>
    </row>
    <row r="4">
      <c r="A4" s="1" t="s">
        <v>157</v>
      </c>
      <c r="B4" s="1">
        <v>443.36</v>
      </c>
      <c r="C4" s="1">
        <v>1278.4</v>
      </c>
      <c r="D4" s="1">
        <v>2246.72</v>
      </c>
      <c r="E4" s="1">
        <v>3833.84</v>
      </c>
      <c r="F4" s="1">
        <v>5270.0</v>
      </c>
      <c r="G4" s="1">
        <v>3765.84</v>
      </c>
      <c r="H4" s="1">
        <v>4716.48</v>
      </c>
      <c r="I4" s="1">
        <v>5527.04</v>
      </c>
      <c r="J4" s="1">
        <v>5947.280000000001</v>
      </c>
      <c r="K4" s="1">
        <v>5494.400000000001</v>
      </c>
      <c r="L4" s="2"/>
      <c r="M4" s="2"/>
      <c r="N4" s="2"/>
      <c r="O4" s="2"/>
      <c r="P4" s="2"/>
      <c r="Q4" s="2"/>
      <c r="R4" s="2"/>
      <c r="S4" s="2"/>
      <c r="T4" s="2"/>
      <c r="U4" s="2"/>
      <c r="V4" s="2"/>
      <c r="W4" s="2"/>
      <c r="X4" s="2"/>
      <c r="Y4" s="2"/>
      <c r="Z4" s="2"/>
    </row>
    <row r="5">
      <c r="A5" s="1" t="s">
        <v>158</v>
      </c>
      <c r="B5" s="1">
        <v>1149.2</v>
      </c>
      <c r="C5" s="1">
        <v>1822.4</v>
      </c>
      <c r="D5" s="1">
        <v>2945.76</v>
      </c>
      <c r="E5" s="1">
        <v>3523.76</v>
      </c>
      <c r="F5" s="1">
        <v>3862.4</v>
      </c>
      <c r="G5" s="1">
        <v>4292.16</v>
      </c>
      <c r="H5" s="1">
        <v>5301.280000000001</v>
      </c>
      <c r="I5" s="1">
        <v>6387.92</v>
      </c>
      <c r="J5" s="1">
        <v>7176.72</v>
      </c>
      <c r="K5" s="1">
        <v>8576.16</v>
      </c>
      <c r="L5" s="2"/>
      <c r="M5" s="2"/>
      <c r="N5" s="2"/>
      <c r="O5" s="2"/>
      <c r="P5" s="2"/>
      <c r="Q5" s="2"/>
      <c r="R5" s="2"/>
      <c r="S5" s="2"/>
      <c r="T5" s="2"/>
      <c r="U5" s="2"/>
      <c r="V5" s="2"/>
      <c r="W5" s="2"/>
      <c r="X5" s="2"/>
      <c r="Y5" s="2"/>
      <c r="Z5" s="2"/>
    </row>
    <row r="6">
      <c r="A6" s="1" t="s">
        <v>159</v>
      </c>
      <c r="B6" s="1">
        <v>320.96</v>
      </c>
      <c r="C6" s="1">
        <v>539.9200000000001</v>
      </c>
      <c r="D6" s="1">
        <v>814.6400000000001</v>
      </c>
      <c r="E6" s="1">
        <v>1277.04</v>
      </c>
      <c r="F6" s="1">
        <v>1729.92</v>
      </c>
      <c r="G6" s="1">
        <v>1271.6</v>
      </c>
      <c r="H6" s="1">
        <v>1914.88</v>
      </c>
      <c r="I6" s="1">
        <v>2241.28</v>
      </c>
      <c r="J6" s="1">
        <v>2461.6</v>
      </c>
      <c r="K6" s="1">
        <v>2566.32</v>
      </c>
      <c r="L6" s="2"/>
      <c r="M6" s="2"/>
      <c r="N6" s="2"/>
      <c r="O6" s="2"/>
      <c r="P6" s="2"/>
      <c r="Q6" s="2"/>
      <c r="R6" s="2"/>
      <c r="S6" s="2"/>
      <c r="T6" s="2"/>
      <c r="U6" s="2"/>
      <c r="V6" s="2"/>
      <c r="W6" s="2"/>
      <c r="X6" s="2"/>
      <c r="Y6" s="2"/>
      <c r="Z6" s="2"/>
    </row>
    <row r="7">
      <c r="A7" s="1" t="s">
        <v>160</v>
      </c>
      <c r="B7" s="1">
        <v>179.52</v>
      </c>
      <c r="C7" s="1">
        <v>293.76</v>
      </c>
      <c r="D7" s="1">
        <v>414.8</v>
      </c>
      <c r="E7" s="1">
        <v>594.32</v>
      </c>
      <c r="F7" s="1">
        <v>1059.44</v>
      </c>
      <c r="G7" s="1">
        <v>1143.76</v>
      </c>
      <c r="H7" s="1">
        <v>1410.32</v>
      </c>
      <c r="I7" s="1">
        <v>1914.88</v>
      </c>
      <c r="J7" s="1">
        <v>2045.44</v>
      </c>
      <c r="K7" s="1">
        <v>2241.28</v>
      </c>
      <c r="L7" s="2"/>
      <c r="M7" s="2"/>
      <c r="N7" s="2"/>
      <c r="O7" s="2"/>
      <c r="P7" s="2"/>
      <c r="Q7" s="2"/>
      <c r="R7" s="2"/>
      <c r="S7" s="2"/>
      <c r="T7" s="2"/>
      <c r="U7" s="2"/>
      <c r="V7" s="2"/>
      <c r="W7" s="2"/>
      <c r="X7" s="2"/>
      <c r="Y7" s="2"/>
      <c r="Z7" s="2"/>
    </row>
    <row r="8">
      <c r="A8" s="1" t="s">
        <v>161</v>
      </c>
      <c r="B8" s="1">
        <v>501.84</v>
      </c>
      <c r="C8" s="1">
        <v>833.6800000000001</v>
      </c>
      <c r="D8" s="1">
        <v>1228.08</v>
      </c>
      <c r="E8" s="1">
        <v>1871.36</v>
      </c>
      <c r="F8" s="1">
        <v>2789.36</v>
      </c>
      <c r="G8" s="1">
        <v>2415.36</v>
      </c>
      <c r="H8" s="1">
        <v>3323.84</v>
      </c>
      <c r="I8" s="1">
        <v>4154.8</v>
      </c>
      <c r="J8" s="1">
        <v>4507.04</v>
      </c>
      <c r="K8" s="1">
        <v>4807.6</v>
      </c>
      <c r="L8" s="2"/>
      <c r="M8" s="2"/>
      <c r="N8" s="2"/>
      <c r="O8" s="2"/>
      <c r="P8" s="2"/>
      <c r="Q8" s="2"/>
      <c r="R8" s="2"/>
      <c r="S8" s="2"/>
      <c r="T8" s="2"/>
      <c r="U8" s="2"/>
      <c r="V8" s="2"/>
      <c r="W8" s="2"/>
      <c r="X8" s="2"/>
      <c r="Y8" s="2"/>
      <c r="Z8" s="2"/>
    </row>
    <row r="9">
      <c r="A9" s="1" t="s">
        <v>162</v>
      </c>
      <c r="B9" s="1">
        <v>648.72</v>
      </c>
      <c r="C9" s="1">
        <v>988.72</v>
      </c>
      <c r="D9" s="1">
        <v>1717.68</v>
      </c>
      <c r="E9" s="1">
        <v>1652.4</v>
      </c>
      <c r="F9" s="1">
        <v>1073.04</v>
      </c>
      <c r="G9" s="1">
        <v>1875.44</v>
      </c>
      <c r="H9" s="1">
        <v>1977.44</v>
      </c>
      <c r="I9" s="1">
        <v>2233.12</v>
      </c>
      <c r="J9" s="1">
        <v>2669.68</v>
      </c>
      <c r="K9" s="1">
        <v>3768.56</v>
      </c>
      <c r="L9" s="2"/>
      <c r="M9" s="2"/>
      <c r="N9" s="2"/>
      <c r="O9" s="2"/>
      <c r="P9" s="2"/>
      <c r="Q9" s="2"/>
      <c r="R9" s="2"/>
      <c r="S9" s="2"/>
      <c r="T9" s="2"/>
      <c r="U9" s="2"/>
      <c r="V9" s="2"/>
      <c r="W9" s="2"/>
      <c r="X9" s="2"/>
      <c r="Y9" s="2"/>
      <c r="Z9" s="2"/>
    </row>
    <row r="10">
      <c r="A10" s="1" t="s">
        <v>163</v>
      </c>
      <c r="B10" s="1">
        <v>-2.584</v>
      </c>
      <c r="C10" s="1">
        <v>-2.584</v>
      </c>
      <c r="D10" s="1">
        <v>0.0</v>
      </c>
      <c r="E10" s="1">
        <v>0.0</v>
      </c>
      <c r="F10" s="1">
        <v>0.0</v>
      </c>
      <c r="G10" s="1">
        <v>0.0</v>
      </c>
      <c r="H10" s="1">
        <v>-33.728</v>
      </c>
      <c r="I10" s="1">
        <v>-25.976</v>
      </c>
      <c r="J10" s="1">
        <v>-88.4</v>
      </c>
      <c r="K10" s="1">
        <v>-120.224</v>
      </c>
      <c r="L10" s="2"/>
      <c r="M10" s="2"/>
      <c r="N10" s="2"/>
      <c r="O10" s="2"/>
      <c r="P10" s="2"/>
      <c r="Q10" s="2"/>
      <c r="R10" s="2"/>
      <c r="S10" s="2"/>
      <c r="T10" s="2"/>
      <c r="U10" s="2"/>
      <c r="V10" s="2"/>
      <c r="W10" s="2"/>
      <c r="X10" s="2"/>
      <c r="Y10" s="2"/>
      <c r="Z10" s="2"/>
    </row>
    <row r="11">
      <c r="A11" s="1" t="s">
        <v>164</v>
      </c>
      <c r="B11" s="1">
        <v>85.54400000000001</v>
      </c>
      <c r="C11" s="1">
        <v>89.62400000000001</v>
      </c>
      <c r="D11" s="1">
        <v>100.912</v>
      </c>
      <c r="E11" s="1">
        <v>140.08</v>
      </c>
      <c r="F11" s="1">
        <v>79.968</v>
      </c>
      <c r="G11" s="1">
        <v>289.68</v>
      </c>
      <c r="H11" s="1">
        <v>470.5600000000001</v>
      </c>
      <c r="I11" s="1">
        <v>633.76</v>
      </c>
      <c r="J11" s="1">
        <v>387.6</v>
      </c>
      <c r="K11" s="1">
        <v>858.1600000000001</v>
      </c>
      <c r="L11" s="2"/>
      <c r="M11" s="2"/>
      <c r="N11" s="2"/>
      <c r="O11" s="2"/>
      <c r="P11" s="2"/>
      <c r="Q11" s="2"/>
      <c r="R11" s="2"/>
      <c r="S11" s="2"/>
      <c r="T11" s="2"/>
      <c r="U11" s="2"/>
      <c r="V11" s="2"/>
      <c r="W11" s="2"/>
      <c r="X11" s="2"/>
      <c r="Y11" s="2"/>
      <c r="Z11" s="2"/>
    </row>
    <row r="12">
      <c r="A12" s="1" t="s">
        <v>165</v>
      </c>
      <c r="B12" s="1">
        <v>82.82400000000001</v>
      </c>
      <c r="C12" s="1">
        <v>87.04</v>
      </c>
      <c r="D12" s="1">
        <v>100.912</v>
      </c>
      <c r="E12" s="1">
        <v>140.08</v>
      </c>
      <c r="F12" s="1">
        <v>79.968</v>
      </c>
      <c r="G12" s="1">
        <v>289.68</v>
      </c>
      <c r="H12" s="1">
        <v>436.5600000000001</v>
      </c>
      <c r="I12" s="1">
        <v>607.9200000000001</v>
      </c>
      <c r="J12" s="1">
        <v>299.2</v>
      </c>
      <c r="K12" s="1">
        <v>738.48</v>
      </c>
      <c r="L12" s="2"/>
      <c r="M12" s="2"/>
      <c r="N12" s="2"/>
      <c r="O12" s="2"/>
      <c r="P12" s="2"/>
      <c r="Q12" s="2"/>
      <c r="R12" s="2"/>
      <c r="S12" s="2"/>
      <c r="T12" s="2"/>
      <c r="U12" s="2"/>
      <c r="V12" s="2"/>
      <c r="W12" s="2"/>
      <c r="X12" s="2"/>
      <c r="Y12" s="2"/>
      <c r="Z12" s="2"/>
    </row>
    <row r="13">
      <c r="A13" s="1" t="s">
        <v>166</v>
      </c>
      <c r="B13" s="1">
        <v>-2.448</v>
      </c>
      <c r="C13" s="1">
        <v>18.224</v>
      </c>
      <c r="D13" s="1">
        <v>19.992</v>
      </c>
      <c r="E13" s="1">
        <v>-61.06400000000001</v>
      </c>
      <c r="F13" s="1">
        <v>-15.368</v>
      </c>
      <c r="G13" s="1">
        <v>3.4</v>
      </c>
      <c r="H13" s="1">
        <v>-422.96</v>
      </c>
      <c r="I13" s="1">
        <v>-66.64</v>
      </c>
      <c r="J13" s="1">
        <v>213.52</v>
      </c>
      <c r="K13" s="1">
        <v>-18.088</v>
      </c>
      <c r="L13" s="2"/>
      <c r="M13" s="2"/>
      <c r="N13" s="2"/>
      <c r="O13" s="2"/>
      <c r="P13" s="2"/>
      <c r="Q13" s="2"/>
      <c r="R13" s="2"/>
      <c r="S13" s="2"/>
      <c r="T13" s="2"/>
      <c r="U13" s="2"/>
      <c r="V13" s="2"/>
      <c r="W13" s="2"/>
      <c r="X13" s="2"/>
      <c r="Y13" s="2"/>
      <c r="Z13" s="2"/>
    </row>
    <row r="14">
      <c r="A14" s="1" t="s">
        <v>167</v>
      </c>
      <c r="B14" s="1">
        <v>14.144</v>
      </c>
      <c r="C14" s="1">
        <v>-7.888000000000001</v>
      </c>
      <c r="D14" s="1">
        <v>51.544</v>
      </c>
      <c r="E14" s="1">
        <v>37.672</v>
      </c>
      <c r="F14" s="1">
        <v>81.46400000000001</v>
      </c>
      <c r="G14" s="1">
        <v>59.70400000000001</v>
      </c>
      <c r="H14" s="1">
        <v>100.232</v>
      </c>
      <c r="I14" s="1">
        <v>96.56</v>
      </c>
      <c r="J14" s="1">
        <v>115.192</v>
      </c>
      <c r="K14" s="1">
        <v>142.8</v>
      </c>
      <c r="L14" s="2"/>
      <c r="M14" s="2"/>
      <c r="N14" s="2"/>
      <c r="O14" s="2"/>
      <c r="P14" s="2"/>
      <c r="Q14" s="2"/>
      <c r="R14" s="2"/>
      <c r="S14" s="2"/>
      <c r="T14" s="2"/>
      <c r="U14" s="2"/>
      <c r="V14" s="2"/>
      <c r="W14" s="2"/>
      <c r="X14" s="2"/>
      <c r="Y14" s="2"/>
      <c r="Z14" s="2"/>
    </row>
    <row r="15">
      <c r="A15" s="1" t="s">
        <v>168</v>
      </c>
      <c r="B15" s="1">
        <v>742.5600000000001</v>
      </c>
      <c r="C15" s="1">
        <v>1086.64</v>
      </c>
      <c r="D15" s="1">
        <v>1890.4</v>
      </c>
      <c r="E15" s="1">
        <v>1769.36</v>
      </c>
      <c r="F15" s="1">
        <v>1219.92</v>
      </c>
      <c r="G15" s="1">
        <v>2227.544</v>
      </c>
      <c r="H15" s="1">
        <v>2090.32</v>
      </c>
      <c r="I15" s="1">
        <v>2869.6</v>
      </c>
      <c r="J15" s="1">
        <v>3298.0</v>
      </c>
      <c r="K15" s="1">
        <v>4632.160000000001</v>
      </c>
      <c r="L15" s="2"/>
      <c r="M15" s="2"/>
      <c r="N15" s="2"/>
      <c r="O15" s="2"/>
      <c r="P15" s="2"/>
      <c r="Q15" s="2"/>
      <c r="R15" s="2"/>
      <c r="S15" s="2"/>
      <c r="T15" s="2"/>
      <c r="U15" s="2"/>
      <c r="V15" s="2"/>
      <c r="W15" s="2"/>
      <c r="X15" s="2"/>
      <c r="Y15" s="2"/>
      <c r="Z15" s="2"/>
    </row>
    <row r="16">
      <c r="A16" s="1" t="s">
        <v>169</v>
      </c>
      <c r="B16" s="1">
        <v>0.0</v>
      </c>
      <c r="C16" s="1">
        <v>17.408</v>
      </c>
      <c r="D16" s="1">
        <v>0.0</v>
      </c>
      <c r="E16" s="1">
        <v>0.0</v>
      </c>
      <c r="F16" s="1">
        <v>-2.992</v>
      </c>
      <c r="G16" s="1">
        <v>0.0</v>
      </c>
      <c r="H16" s="1">
        <v>0.0</v>
      </c>
      <c r="I16" s="1">
        <v>0.0</v>
      </c>
      <c r="J16" s="1">
        <v>0.0</v>
      </c>
      <c r="K16" s="1">
        <v>0.0</v>
      </c>
      <c r="L16" s="2"/>
      <c r="M16" s="2"/>
      <c r="N16" s="2"/>
      <c r="O16" s="2"/>
      <c r="P16" s="2"/>
      <c r="Q16" s="2"/>
      <c r="R16" s="2"/>
      <c r="S16" s="2"/>
      <c r="T16" s="2"/>
      <c r="U16" s="2"/>
      <c r="V16" s="2"/>
      <c r="W16" s="2"/>
      <c r="X16" s="2"/>
      <c r="Y16" s="2"/>
      <c r="Z16" s="2"/>
    </row>
    <row r="17">
      <c r="A17" s="1" t="s">
        <v>170</v>
      </c>
      <c r="B17" s="1">
        <v>-0.136</v>
      </c>
      <c r="C17" s="1">
        <v>-0.68</v>
      </c>
      <c r="D17" s="1">
        <v>-0.136</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171</v>
      </c>
      <c r="B18" s="1">
        <v>742.5600000000001</v>
      </c>
      <c r="C18" s="1">
        <v>1102.824</v>
      </c>
      <c r="D18" s="1">
        <v>1890.4</v>
      </c>
      <c r="E18" s="1">
        <v>1769.36</v>
      </c>
      <c r="F18" s="1">
        <v>1215.84</v>
      </c>
      <c r="G18" s="1">
        <v>2227.544</v>
      </c>
      <c r="H18" s="1">
        <v>2090.32</v>
      </c>
      <c r="I18" s="1">
        <v>2869.6</v>
      </c>
      <c r="J18" s="1">
        <v>3298.0</v>
      </c>
      <c r="K18" s="1">
        <v>4632.160000000001</v>
      </c>
      <c r="L18" s="2"/>
      <c r="M18" s="2"/>
      <c r="N18" s="2"/>
      <c r="O18" s="2"/>
      <c r="P18" s="2"/>
      <c r="Q18" s="2"/>
      <c r="R18" s="2"/>
      <c r="S18" s="2"/>
      <c r="T18" s="2"/>
      <c r="U18" s="2"/>
      <c r="V18" s="2"/>
      <c r="W18" s="2"/>
      <c r="X18" s="2"/>
      <c r="Y18" s="2"/>
      <c r="Z18" s="2"/>
    </row>
    <row r="19">
      <c r="A19" s="1" t="s">
        <v>172</v>
      </c>
      <c r="B19" s="1">
        <v>90.168</v>
      </c>
      <c r="C19" s="1">
        <v>172.72</v>
      </c>
      <c r="D19" s="1">
        <v>285.6</v>
      </c>
      <c r="E19" s="1">
        <v>293.76</v>
      </c>
      <c r="F19" s="1">
        <v>335.92</v>
      </c>
      <c r="G19" s="1">
        <v>395.76</v>
      </c>
      <c r="H19" s="1">
        <v>413.4400000000001</v>
      </c>
      <c r="I19" s="1">
        <v>561.6800000000001</v>
      </c>
      <c r="J19" s="1">
        <v>684.08</v>
      </c>
      <c r="K19" s="1">
        <v>639.2</v>
      </c>
      <c r="L19" s="2"/>
      <c r="M19" s="2"/>
      <c r="N19" s="2"/>
      <c r="O19" s="2"/>
      <c r="P19" s="2"/>
      <c r="Q19" s="2"/>
      <c r="R19" s="2"/>
      <c r="S19" s="2"/>
      <c r="T19" s="2"/>
      <c r="U19" s="2"/>
      <c r="V19" s="2"/>
      <c r="W19" s="2"/>
      <c r="X19" s="2"/>
      <c r="Y19" s="2"/>
      <c r="Z19" s="2"/>
    </row>
    <row r="20">
      <c r="A20" s="1" t="s">
        <v>173</v>
      </c>
      <c r="B20" s="1">
        <v>652.8000000000001</v>
      </c>
      <c r="C20" s="1">
        <v>930.2400000000001</v>
      </c>
      <c r="D20" s="1">
        <v>1603.44</v>
      </c>
      <c r="E20" s="1">
        <v>1475.6</v>
      </c>
      <c r="F20" s="1">
        <v>881.2800000000001</v>
      </c>
      <c r="G20" s="1">
        <v>1831.92</v>
      </c>
      <c r="H20" s="1">
        <v>1676.88</v>
      </c>
      <c r="I20" s="1">
        <v>2309.28</v>
      </c>
      <c r="J20" s="1">
        <v>2613.92</v>
      </c>
      <c r="K20" s="1">
        <v>3992.96</v>
      </c>
      <c r="L20" s="2"/>
      <c r="M20" s="2"/>
      <c r="N20" s="2"/>
      <c r="O20" s="2"/>
      <c r="P20" s="2"/>
      <c r="Q20" s="2"/>
      <c r="R20" s="2"/>
      <c r="S20" s="2"/>
      <c r="T20" s="2"/>
      <c r="U20" s="2"/>
      <c r="V20" s="2"/>
      <c r="W20" s="2"/>
      <c r="X20" s="2"/>
      <c r="Y20" s="2"/>
      <c r="Z20" s="2"/>
    </row>
    <row r="21" ht="15.75" customHeight="1">
      <c r="A21" s="1" t="s">
        <v>174</v>
      </c>
      <c r="B21" s="1">
        <v>0.0</v>
      </c>
      <c r="C21" s="1">
        <v>0.0</v>
      </c>
      <c r="D21" s="1">
        <v>0.0</v>
      </c>
      <c r="E21" s="1">
        <v>0.0</v>
      </c>
      <c r="F21" s="1">
        <v>0.0</v>
      </c>
      <c r="G21" s="1">
        <v>1082.56</v>
      </c>
      <c r="H21" s="1">
        <v>0.0</v>
      </c>
      <c r="I21" s="1">
        <v>0.0</v>
      </c>
      <c r="J21" s="1">
        <v>85.0</v>
      </c>
      <c r="K21" s="1">
        <v>0.0</v>
      </c>
      <c r="L21" s="2"/>
      <c r="M21" s="2"/>
      <c r="N21" s="2"/>
      <c r="O21" s="2"/>
      <c r="P21" s="2"/>
      <c r="Q21" s="2"/>
      <c r="R21" s="2"/>
      <c r="S21" s="2"/>
      <c r="T21" s="2"/>
      <c r="U21" s="2"/>
      <c r="V21" s="2"/>
      <c r="W21" s="2"/>
      <c r="X21" s="2"/>
      <c r="Y21" s="2"/>
      <c r="Z21" s="2"/>
    </row>
    <row r="22" ht="15.75" customHeight="1">
      <c r="A22" s="1" t="s">
        <v>175</v>
      </c>
      <c r="B22" s="1">
        <v>652.8000000000001</v>
      </c>
      <c r="C22" s="1">
        <v>930.2400000000001</v>
      </c>
      <c r="D22" s="1">
        <v>1603.44</v>
      </c>
      <c r="E22" s="1">
        <v>1475.6</v>
      </c>
      <c r="F22" s="1">
        <v>881.2800000000001</v>
      </c>
      <c r="G22" s="1">
        <v>2914.48</v>
      </c>
      <c r="H22" s="1">
        <v>1676.88</v>
      </c>
      <c r="I22" s="1">
        <v>2309.28</v>
      </c>
      <c r="J22" s="1">
        <v>2698.24</v>
      </c>
      <c r="K22" s="1">
        <v>3992.96</v>
      </c>
      <c r="L22" s="2"/>
      <c r="M22" s="2"/>
      <c r="N22" s="2"/>
      <c r="O22" s="2"/>
      <c r="P22" s="2"/>
      <c r="Q22" s="2"/>
      <c r="R22" s="2"/>
      <c r="S22" s="2"/>
      <c r="T22" s="2"/>
      <c r="U22" s="2"/>
      <c r="V22" s="2"/>
      <c r="W22" s="2"/>
      <c r="X22" s="2"/>
      <c r="Y22" s="2"/>
      <c r="Z22" s="2"/>
    </row>
    <row r="23" ht="15.75" customHeight="1">
      <c r="A23" s="1" t="s">
        <v>116</v>
      </c>
      <c r="B23" s="1">
        <v>-5.304</v>
      </c>
      <c r="C23" s="1">
        <v>-13.872</v>
      </c>
      <c r="D23" s="1">
        <v>-25.568</v>
      </c>
      <c r="E23" s="1">
        <v>-19.176</v>
      </c>
      <c r="F23" s="1">
        <v>-44.2</v>
      </c>
      <c r="G23" s="1">
        <v>-26.384</v>
      </c>
      <c r="H23" s="1">
        <v>-36.312</v>
      </c>
      <c r="I23" s="1">
        <v>-16.184</v>
      </c>
      <c r="J23" s="1">
        <v>67.18400000000001</v>
      </c>
      <c r="K23" s="1">
        <v>8.024000000000001</v>
      </c>
      <c r="L23" s="2"/>
      <c r="M23" s="2"/>
      <c r="N23" s="2"/>
      <c r="O23" s="2"/>
      <c r="P23" s="2"/>
      <c r="Q23" s="2"/>
      <c r="R23" s="2"/>
      <c r="S23" s="2"/>
      <c r="T23" s="2"/>
      <c r="U23" s="2"/>
      <c r="V23" s="2"/>
      <c r="W23" s="2"/>
      <c r="X23" s="2"/>
      <c r="Y23" s="2"/>
      <c r="Z23" s="2"/>
    </row>
    <row r="24" ht="15.75" customHeight="1">
      <c r="A24" s="1" t="s">
        <v>176</v>
      </c>
      <c r="B24" s="1">
        <v>647.36</v>
      </c>
      <c r="C24" s="1">
        <v>916.6400000000001</v>
      </c>
      <c r="D24" s="1">
        <v>1577.6</v>
      </c>
      <c r="E24" s="1">
        <v>1456.56</v>
      </c>
      <c r="F24" s="1">
        <v>836.4000000000001</v>
      </c>
      <c r="G24" s="1">
        <v>2888.64</v>
      </c>
      <c r="H24" s="1">
        <v>1640.16</v>
      </c>
      <c r="I24" s="1">
        <v>2292.96</v>
      </c>
      <c r="J24" s="1">
        <v>2766.24</v>
      </c>
      <c r="K24" s="1">
        <v>4001.12</v>
      </c>
      <c r="L24" s="2"/>
      <c r="M24" s="2"/>
      <c r="N24" s="2"/>
      <c r="O24" s="2"/>
      <c r="P24" s="2"/>
      <c r="Q24" s="2"/>
      <c r="R24" s="2"/>
      <c r="S24" s="2"/>
      <c r="T24" s="2"/>
      <c r="U24" s="2"/>
      <c r="V24" s="2"/>
      <c r="W24" s="2"/>
      <c r="X24" s="2"/>
      <c r="Y24" s="2"/>
      <c r="Z24" s="2"/>
    </row>
    <row r="25" ht="15.75" customHeight="1">
      <c r="A25" s="1" t="s">
        <v>177</v>
      </c>
      <c r="B25" s="1">
        <v>647.36</v>
      </c>
      <c r="C25" s="1">
        <v>916.6400000000001</v>
      </c>
      <c r="D25" s="1">
        <v>1577.6</v>
      </c>
      <c r="E25" s="1">
        <v>1456.56</v>
      </c>
      <c r="F25" s="1">
        <v>836.4000000000001</v>
      </c>
      <c r="G25" s="1">
        <v>2888.64</v>
      </c>
      <c r="H25" s="1">
        <v>1640.16</v>
      </c>
      <c r="I25" s="1">
        <v>2292.96</v>
      </c>
      <c r="J25" s="1">
        <v>2766.24</v>
      </c>
      <c r="K25" s="1">
        <v>4001.12</v>
      </c>
      <c r="L25" s="2"/>
      <c r="M25" s="2"/>
      <c r="N25" s="2"/>
      <c r="O25" s="2"/>
      <c r="P25" s="2"/>
      <c r="Q25" s="2"/>
      <c r="R25" s="2"/>
      <c r="S25" s="2"/>
      <c r="T25" s="2"/>
      <c r="U25" s="2"/>
      <c r="V25" s="2"/>
      <c r="W25" s="2"/>
      <c r="X25" s="2"/>
      <c r="Y25" s="2"/>
      <c r="Z25" s="2"/>
    </row>
    <row r="26" ht="15.75" customHeight="1">
      <c r="A26" s="1" t="s">
        <v>178</v>
      </c>
      <c r="B26" s="1">
        <v>647.36</v>
      </c>
      <c r="C26" s="1">
        <v>916.6400000000001</v>
      </c>
      <c r="D26" s="1">
        <v>1577.6</v>
      </c>
      <c r="E26" s="1">
        <v>1456.56</v>
      </c>
      <c r="F26" s="1">
        <v>836.4000000000001</v>
      </c>
      <c r="G26" s="1">
        <v>1804.72</v>
      </c>
      <c r="H26" s="1">
        <v>1640.16</v>
      </c>
      <c r="I26" s="1">
        <v>2292.96</v>
      </c>
      <c r="J26" s="1">
        <v>2680.56</v>
      </c>
      <c r="K26" s="1">
        <v>4001.12</v>
      </c>
      <c r="L26" s="2"/>
      <c r="M26" s="2"/>
      <c r="N26" s="2"/>
      <c r="O26" s="2"/>
      <c r="P26" s="2"/>
      <c r="Q26" s="2"/>
      <c r="R26" s="2"/>
      <c r="S26" s="2"/>
      <c r="T26" s="2"/>
      <c r="U26" s="2"/>
      <c r="V26" s="2"/>
      <c r="W26" s="2"/>
      <c r="X26" s="2"/>
      <c r="Y26" s="2"/>
      <c r="Z26" s="2"/>
    </row>
    <row r="27" ht="15.75" customHeight="1">
      <c r="A27" s="1" t="s">
        <v>179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180</v>
      </c>
      <c r="B28" s="1" t="s">
        <v>181</v>
      </c>
      <c r="C28" s="1" t="s">
        <v>182</v>
      </c>
      <c r="D28" s="1" t="s">
        <v>183</v>
      </c>
      <c r="E28" s="1" t="s">
        <v>184</v>
      </c>
      <c r="F28" s="1" t="s">
        <v>185</v>
      </c>
      <c r="G28" s="1" t="s">
        <v>186</v>
      </c>
      <c r="H28" s="1" t="s">
        <v>187</v>
      </c>
      <c r="I28" s="1" t="s">
        <v>188</v>
      </c>
      <c r="J28" s="1" t="s">
        <v>189</v>
      </c>
      <c r="K28" s="1" t="s">
        <v>190</v>
      </c>
      <c r="L28" s="2"/>
      <c r="M28" s="2"/>
      <c r="N28" s="2"/>
      <c r="O28" s="2"/>
      <c r="P28" s="2"/>
      <c r="Q28" s="2"/>
      <c r="R28" s="2"/>
      <c r="S28" s="2"/>
      <c r="T28" s="2"/>
      <c r="U28" s="2"/>
      <c r="V28" s="2"/>
      <c r="W28" s="2"/>
      <c r="X28" s="2"/>
      <c r="Y28" s="2"/>
      <c r="Z28" s="2"/>
    </row>
    <row r="29" ht="15.75" customHeight="1">
      <c r="A29" s="1" t="s">
        <v>191</v>
      </c>
      <c r="B29" s="1" t="s">
        <v>181</v>
      </c>
      <c r="C29" s="1" t="s">
        <v>182</v>
      </c>
      <c r="D29" s="1" t="s">
        <v>183</v>
      </c>
      <c r="E29" s="1" t="s">
        <v>184</v>
      </c>
      <c r="F29" s="1" t="s">
        <v>185</v>
      </c>
      <c r="G29" s="1" t="s">
        <v>192</v>
      </c>
      <c r="H29" s="1" t="s">
        <v>187</v>
      </c>
      <c r="I29" s="1" t="s">
        <v>188</v>
      </c>
      <c r="J29" s="1" t="s">
        <v>193</v>
      </c>
      <c r="K29" s="1" t="s">
        <v>190</v>
      </c>
      <c r="L29" s="2"/>
      <c r="M29" s="2"/>
      <c r="N29" s="2"/>
      <c r="O29" s="2"/>
      <c r="P29" s="2"/>
      <c r="Q29" s="2"/>
      <c r="R29" s="2"/>
      <c r="S29" s="2"/>
      <c r="T29" s="2"/>
      <c r="U29" s="2"/>
      <c r="V29" s="2"/>
      <c r="W29" s="2"/>
      <c r="X29" s="2"/>
      <c r="Y29" s="2"/>
      <c r="Z29" s="2"/>
    </row>
    <row r="30" ht="15.75" customHeight="1">
      <c r="A30" s="1" t="s">
        <v>194</v>
      </c>
      <c r="B30" s="1">
        <v>3260.0</v>
      </c>
      <c r="C30" s="1">
        <v>3280.0</v>
      </c>
      <c r="D30" s="1">
        <v>3280.0</v>
      </c>
      <c r="E30" s="1">
        <v>3290.0</v>
      </c>
      <c r="F30" s="1">
        <v>3240.0</v>
      </c>
      <c r="G30" s="1">
        <v>3220.0</v>
      </c>
      <c r="H30" s="1">
        <v>3310.0</v>
      </c>
      <c r="I30" s="1">
        <v>3330.0</v>
      </c>
      <c r="J30" s="1">
        <v>3260.0</v>
      </c>
      <c r="K30" s="1">
        <v>3220.0</v>
      </c>
      <c r="L30" s="2"/>
      <c r="M30" s="2"/>
      <c r="N30" s="2"/>
      <c r="O30" s="2"/>
      <c r="P30" s="2"/>
      <c r="Q30" s="2"/>
      <c r="R30" s="2"/>
      <c r="S30" s="2"/>
      <c r="T30" s="2"/>
      <c r="U30" s="2"/>
      <c r="V30" s="2"/>
      <c r="W30" s="2"/>
      <c r="X30" s="2"/>
      <c r="Y30" s="2"/>
      <c r="Z30" s="2"/>
    </row>
    <row r="31" ht="15.75" customHeight="1">
      <c r="A31" s="1" t="s">
        <v>195</v>
      </c>
      <c r="B31" s="1" t="s">
        <v>196</v>
      </c>
      <c r="C31" s="1" t="s">
        <v>197</v>
      </c>
      <c r="D31" s="1" t="s">
        <v>198</v>
      </c>
      <c r="E31" s="1" t="s">
        <v>199</v>
      </c>
      <c r="F31" s="1" t="s">
        <v>200</v>
      </c>
      <c r="G31" s="1" t="s">
        <v>201</v>
      </c>
      <c r="H31" s="1" t="s">
        <v>202</v>
      </c>
      <c r="I31" s="1" t="s">
        <v>203</v>
      </c>
      <c r="J31" s="1" t="s">
        <v>204</v>
      </c>
      <c r="K31" s="1" t="s">
        <v>205</v>
      </c>
      <c r="L31" s="2"/>
      <c r="M31" s="2"/>
      <c r="N31" s="2"/>
      <c r="O31" s="2"/>
      <c r="P31" s="2"/>
      <c r="Q31" s="2"/>
      <c r="R31" s="2"/>
      <c r="S31" s="2"/>
      <c r="T31" s="2"/>
      <c r="U31" s="2"/>
      <c r="V31" s="2"/>
      <c r="W31" s="2"/>
      <c r="X31" s="2"/>
      <c r="Y31" s="2"/>
      <c r="Z31" s="2"/>
    </row>
    <row r="32" ht="15.75" customHeight="1">
      <c r="A32" s="1" t="s">
        <v>206</v>
      </c>
      <c r="B32" s="1" t="s">
        <v>196</v>
      </c>
      <c r="C32" s="1" t="s">
        <v>197</v>
      </c>
      <c r="D32" s="1" t="s">
        <v>198</v>
      </c>
      <c r="E32" s="1" t="s">
        <v>199</v>
      </c>
      <c r="F32" s="1" t="s">
        <v>200</v>
      </c>
      <c r="G32" s="1" t="s">
        <v>207</v>
      </c>
      <c r="H32" s="1" t="s">
        <v>202</v>
      </c>
      <c r="I32" s="1" t="s">
        <v>203</v>
      </c>
      <c r="J32" s="1" t="s">
        <v>208</v>
      </c>
      <c r="K32" s="1" t="s">
        <v>205</v>
      </c>
      <c r="L32" s="2"/>
      <c r="M32" s="2"/>
      <c r="N32" s="2"/>
      <c r="O32" s="2"/>
      <c r="P32" s="2"/>
      <c r="Q32" s="2"/>
      <c r="R32" s="2"/>
      <c r="S32" s="2"/>
      <c r="T32" s="2"/>
      <c r="U32" s="2"/>
      <c r="V32" s="2"/>
      <c r="W32" s="2"/>
      <c r="X32" s="2"/>
      <c r="Y32" s="2"/>
      <c r="Z32" s="2"/>
    </row>
    <row r="33" ht="15.75" customHeight="1">
      <c r="A33" s="1" t="s">
        <v>209</v>
      </c>
      <c r="B33" s="1">
        <v>3280.0</v>
      </c>
      <c r="C33" s="1">
        <v>3310.0</v>
      </c>
      <c r="D33" s="1">
        <v>3310.0</v>
      </c>
      <c r="E33" s="1">
        <v>3320.0</v>
      </c>
      <c r="F33" s="1">
        <v>3250.0</v>
      </c>
      <c r="G33" s="1">
        <v>3250.0</v>
      </c>
      <c r="H33" s="1">
        <v>3350.0</v>
      </c>
      <c r="I33" s="1">
        <v>3370.0</v>
      </c>
      <c r="J33" s="1">
        <v>3300.0</v>
      </c>
      <c r="K33" s="1">
        <v>3250.0</v>
      </c>
      <c r="L33" s="2"/>
      <c r="M33" s="2"/>
      <c r="N33" s="2"/>
      <c r="O33" s="2"/>
      <c r="P33" s="2"/>
      <c r="Q33" s="2"/>
      <c r="R33" s="2"/>
      <c r="S33" s="2"/>
      <c r="T33" s="2"/>
      <c r="U33" s="2"/>
      <c r="V33" s="2"/>
      <c r="W33" s="2"/>
      <c r="X33" s="2"/>
      <c r="Y33" s="2"/>
      <c r="Z33" s="2"/>
    </row>
    <row r="34" ht="15.75" customHeight="1">
      <c r="A34" s="1" t="s">
        <v>210</v>
      </c>
      <c r="B34" s="1" t="s">
        <v>211</v>
      </c>
      <c r="C34" s="1" t="s">
        <v>212</v>
      </c>
      <c r="D34" s="1" t="s">
        <v>213</v>
      </c>
      <c r="E34" s="1" t="s">
        <v>214</v>
      </c>
      <c r="F34" s="1" t="s">
        <v>215</v>
      </c>
      <c r="G34" s="1" t="s">
        <v>216</v>
      </c>
      <c r="H34" s="1" t="s">
        <v>217</v>
      </c>
      <c r="I34" s="1" t="s">
        <v>218</v>
      </c>
      <c r="J34" s="1" t="s">
        <v>219</v>
      </c>
      <c r="K34" s="1" t="s">
        <v>220</v>
      </c>
      <c r="L34" s="2"/>
      <c r="M34" s="2"/>
      <c r="N34" s="2"/>
      <c r="O34" s="2"/>
      <c r="P34" s="2"/>
      <c r="Q34" s="2"/>
      <c r="R34" s="2"/>
      <c r="S34" s="2"/>
      <c r="T34" s="2"/>
      <c r="U34" s="2"/>
      <c r="V34" s="2"/>
      <c r="W34" s="2"/>
      <c r="X34" s="2"/>
      <c r="Y34" s="2"/>
      <c r="Z34" s="2"/>
    </row>
    <row r="35" ht="15.75" customHeight="1">
      <c r="A35" s="1" t="s">
        <v>221</v>
      </c>
      <c r="B35" s="1" t="s">
        <v>211</v>
      </c>
      <c r="C35" s="1" t="s">
        <v>222</v>
      </c>
      <c r="D35" s="1" t="s">
        <v>223</v>
      </c>
      <c r="E35" s="1" t="s">
        <v>224</v>
      </c>
      <c r="F35" s="1" t="s">
        <v>225</v>
      </c>
      <c r="G35" s="1" t="s">
        <v>226</v>
      </c>
      <c r="H35" s="1" t="s">
        <v>227</v>
      </c>
      <c r="I35" s="1" t="s">
        <v>228</v>
      </c>
      <c r="J35" s="1" t="s">
        <v>229</v>
      </c>
      <c r="K35" s="1" t="s">
        <v>230</v>
      </c>
      <c r="L35" s="2"/>
      <c r="M35" s="2"/>
      <c r="N35" s="2"/>
      <c r="O35" s="2"/>
      <c r="P35" s="2"/>
      <c r="Q35" s="2"/>
      <c r="R35" s="2"/>
      <c r="S35" s="2"/>
      <c r="T35" s="2"/>
      <c r="U35" s="2"/>
      <c r="V35" s="2"/>
      <c r="W35" s="2"/>
      <c r="X35" s="2"/>
      <c r="Y35" s="2"/>
      <c r="Z35" s="2"/>
    </row>
    <row r="36" ht="15.75" customHeight="1">
      <c r="A36" s="1" t="s">
        <v>231</v>
      </c>
      <c r="B36" s="1" t="s">
        <v>232</v>
      </c>
      <c r="C36" s="1" t="s">
        <v>233</v>
      </c>
      <c r="D36" s="1" t="s">
        <v>234</v>
      </c>
      <c r="E36" s="1" t="s">
        <v>235</v>
      </c>
      <c r="F36" s="1" t="s">
        <v>236</v>
      </c>
      <c r="G36" s="1" t="s">
        <v>237</v>
      </c>
      <c r="H36" s="1" t="s">
        <v>238</v>
      </c>
      <c r="I36" s="1" t="s">
        <v>212</v>
      </c>
      <c r="J36" s="1" t="s">
        <v>239</v>
      </c>
      <c r="K36" s="1" t="s">
        <v>240</v>
      </c>
      <c r="L36" s="2"/>
      <c r="M36" s="2"/>
      <c r="N36" s="2"/>
      <c r="O36" s="2"/>
      <c r="P36" s="2"/>
      <c r="Q36" s="2"/>
      <c r="R36" s="2"/>
      <c r="S36" s="2"/>
      <c r="T36" s="2"/>
      <c r="U36" s="2"/>
      <c r="V36" s="2"/>
      <c r="W36" s="2"/>
      <c r="X36" s="2"/>
      <c r="Y36" s="2"/>
      <c r="Z36" s="2"/>
    </row>
    <row r="37" ht="15.75" customHeight="1">
      <c r="A37" s="1" t="s">
        <v>241</v>
      </c>
      <c r="B37" s="1" t="s">
        <v>242</v>
      </c>
      <c r="C37" s="1" t="s">
        <v>243</v>
      </c>
      <c r="D37" s="1" t="s">
        <v>244</v>
      </c>
      <c r="E37" s="1" t="s">
        <v>245</v>
      </c>
      <c r="F37" s="1" t="s">
        <v>246</v>
      </c>
      <c r="G37" s="1" t="s">
        <v>247</v>
      </c>
      <c r="H37" s="1" t="s">
        <v>248</v>
      </c>
      <c r="I37" s="1" t="s">
        <v>249</v>
      </c>
      <c r="J37" s="1" t="s">
        <v>250</v>
      </c>
      <c r="K37" s="1" t="s">
        <v>251</v>
      </c>
      <c r="L37" s="2"/>
      <c r="M37" s="2"/>
      <c r="N37" s="2"/>
      <c r="O37" s="2"/>
      <c r="P37" s="2"/>
      <c r="Q37" s="2"/>
      <c r="R37" s="2"/>
      <c r="S37" s="2"/>
      <c r="T37" s="2"/>
      <c r="U37" s="2"/>
      <c r="V37" s="2"/>
      <c r="W37" s="2"/>
      <c r="X37" s="2"/>
      <c r="Y37" s="2"/>
      <c r="Z37" s="2"/>
    </row>
    <row r="38" ht="15.75" customHeight="1">
      <c r="A38" s="1" t="s">
        <v>252</v>
      </c>
      <c r="B38" s="1">
        <v>5.0</v>
      </c>
      <c r="C38" s="1">
        <v>5.0</v>
      </c>
      <c r="D38" s="1">
        <v>5.0</v>
      </c>
      <c r="E38" s="1">
        <v>5.0</v>
      </c>
      <c r="F38" s="1">
        <v>5.0</v>
      </c>
      <c r="G38" s="1">
        <v>5.0</v>
      </c>
      <c r="H38" s="1">
        <v>5.0</v>
      </c>
      <c r="I38" s="1">
        <v>5.0</v>
      </c>
      <c r="J38" s="1">
        <v>5.0</v>
      </c>
      <c r="K38" s="1">
        <v>5.0</v>
      </c>
      <c r="L38" s="2"/>
      <c r="M38" s="2"/>
      <c r="N38" s="2"/>
      <c r="O38" s="2"/>
      <c r="P38" s="2"/>
      <c r="Q38" s="2"/>
      <c r="R38" s="2"/>
      <c r="S38" s="2"/>
      <c r="T38" s="2"/>
      <c r="U38" s="2"/>
      <c r="V38" s="2"/>
      <c r="W38" s="2"/>
      <c r="X38" s="2"/>
      <c r="Y38" s="2"/>
      <c r="Z38" s="2"/>
    </row>
    <row r="39" ht="15.75" customHeight="1">
      <c r="A39" s="1" t="s">
        <v>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253</v>
      </c>
      <c r="B40" s="1">
        <v>671.84</v>
      </c>
      <c r="C40" s="1">
        <v>1013.2</v>
      </c>
      <c r="D40" s="1">
        <v>1762.56</v>
      </c>
      <c r="E40" s="1">
        <v>1762.56</v>
      </c>
      <c r="F40" s="1">
        <v>1357.28</v>
      </c>
      <c r="G40" s="1">
        <v>2230.4</v>
      </c>
      <c r="H40" s="1">
        <v>2448.0</v>
      </c>
      <c r="I40" s="1">
        <v>2677.84</v>
      </c>
      <c r="J40" s="1">
        <v>3058.64</v>
      </c>
      <c r="K40" s="1">
        <v>4183.360000000001</v>
      </c>
      <c r="L40" s="2"/>
      <c r="M40" s="2"/>
      <c r="N40" s="2"/>
      <c r="O40" s="2"/>
      <c r="P40" s="2"/>
      <c r="Q40" s="2"/>
      <c r="R40" s="2"/>
      <c r="S40" s="2"/>
      <c r="T40" s="2"/>
      <c r="U40" s="2"/>
      <c r="V40" s="2"/>
      <c r="W40" s="2"/>
      <c r="X40" s="2"/>
      <c r="Y40" s="2"/>
      <c r="Z40" s="2"/>
    </row>
    <row r="41" ht="15.75" customHeight="1">
      <c r="A41" s="1" t="s">
        <v>254</v>
      </c>
      <c r="B41" s="1">
        <v>648.72</v>
      </c>
      <c r="C41" s="1">
        <v>988.72</v>
      </c>
      <c r="D41" s="1">
        <v>1719.04</v>
      </c>
      <c r="E41" s="1">
        <v>1655.12</v>
      </c>
      <c r="F41" s="1">
        <v>1078.48</v>
      </c>
      <c r="G41" s="1">
        <v>1884.96</v>
      </c>
      <c r="H41" s="1">
        <v>1988.32</v>
      </c>
      <c r="I41" s="1">
        <v>2244.0</v>
      </c>
      <c r="J41" s="1">
        <v>2681.92</v>
      </c>
      <c r="K41" s="1">
        <v>3782.16</v>
      </c>
      <c r="L41" s="2"/>
      <c r="M41" s="2"/>
      <c r="N41" s="2"/>
      <c r="O41" s="2"/>
      <c r="P41" s="2"/>
      <c r="Q41" s="2"/>
      <c r="R41" s="2"/>
      <c r="S41" s="2"/>
      <c r="T41" s="2"/>
      <c r="U41" s="2"/>
      <c r="V41" s="2"/>
      <c r="W41" s="2"/>
      <c r="X41" s="2"/>
      <c r="Y41" s="2"/>
      <c r="Z41" s="2"/>
    </row>
    <row r="42" ht="15.75" customHeight="1">
      <c r="A42" s="1" t="s">
        <v>255</v>
      </c>
      <c r="B42" s="1">
        <v>648.72</v>
      </c>
      <c r="C42" s="1">
        <v>988.72</v>
      </c>
      <c r="D42" s="1">
        <v>1717.68</v>
      </c>
      <c r="E42" s="1">
        <v>1652.4</v>
      </c>
      <c r="F42" s="1">
        <v>1073.04</v>
      </c>
      <c r="G42" s="1">
        <v>1875.44</v>
      </c>
      <c r="H42" s="1">
        <v>1977.44</v>
      </c>
      <c r="I42" s="1">
        <v>2233.12</v>
      </c>
      <c r="J42" s="1">
        <v>2669.68</v>
      </c>
      <c r="K42" s="1">
        <v>3768.56</v>
      </c>
      <c r="L42" s="2"/>
      <c r="M42" s="2"/>
      <c r="N42" s="2"/>
      <c r="O42" s="2"/>
      <c r="P42" s="2"/>
      <c r="Q42" s="2"/>
      <c r="R42" s="2"/>
      <c r="S42" s="2"/>
      <c r="T42" s="2"/>
      <c r="U42" s="2"/>
      <c r="V42" s="2"/>
      <c r="W42" s="2"/>
      <c r="X42" s="2"/>
      <c r="Y42" s="2"/>
      <c r="Z42" s="2"/>
    </row>
    <row r="43" ht="15.75" customHeight="1">
      <c r="A43" s="1" t="s">
        <v>256</v>
      </c>
      <c r="B43" s="1">
        <v>682.72</v>
      </c>
      <c r="C43" s="1">
        <v>1033.6</v>
      </c>
      <c r="D43" s="1">
        <v>1782.96</v>
      </c>
      <c r="E43" s="1">
        <v>1795.2</v>
      </c>
      <c r="F43" s="1">
        <v>1425.28</v>
      </c>
      <c r="G43" s="1">
        <v>2279.36</v>
      </c>
      <c r="H43" s="1">
        <v>2506.48</v>
      </c>
      <c r="I43" s="1">
        <v>2756.72</v>
      </c>
      <c r="J43" s="1">
        <v>3130.72</v>
      </c>
      <c r="K43" s="1">
        <v>4230.96</v>
      </c>
      <c r="L43" s="2"/>
      <c r="M43" s="2"/>
      <c r="N43" s="2"/>
      <c r="O43" s="2"/>
      <c r="P43" s="2"/>
      <c r="Q43" s="2"/>
      <c r="R43" s="2"/>
      <c r="S43" s="2"/>
      <c r="T43" s="2"/>
      <c r="U43" s="2"/>
      <c r="V43" s="2"/>
      <c r="W43" s="2"/>
      <c r="X43" s="2"/>
      <c r="Y43" s="2"/>
      <c r="Z43" s="2"/>
    </row>
    <row r="44" ht="15.75" customHeight="1">
      <c r="A44" s="1" t="s">
        <v>257</v>
      </c>
      <c r="B44" s="1">
        <v>1592.56</v>
      </c>
      <c r="C44" s="1">
        <v>3100.8</v>
      </c>
      <c r="D44" s="1">
        <v>5192.48</v>
      </c>
      <c r="E44" s="1">
        <v>7357.6</v>
      </c>
      <c r="F44" s="1">
        <v>9133.76</v>
      </c>
      <c r="G44" s="1">
        <v>8056.64</v>
      </c>
      <c r="H44" s="1">
        <v>10019.12</v>
      </c>
      <c r="I44" s="1">
        <v>0.0</v>
      </c>
      <c r="J44" s="1">
        <v>0.0</v>
      </c>
      <c r="K44" s="1">
        <v>0.0</v>
      </c>
      <c r="L44" s="2"/>
      <c r="M44" s="2"/>
      <c r="N44" s="2"/>
      <c r="O44" s="2"/>
      <c r="P44" s="2"/>
      <c r="Q44" s="2"/>
      <c r="R44" s="2"/>
      <c r="S44" s="2"/>
      <c r="T44" s="2"/>
      <c r="U44" s="2"/>
      <c r="V44" s="2"/>
      <c r="W44" s="2"/>
      <c r="X44" s="2"/>
      <c r="Y44" s="2"/>
      <c r="Z44" s="2"/>
    </row>
    <row r="45" ht="15.75" customHeight="1">
      <c r="A45" s="1" t="s">
        <v>258</v>
      </c>
      <c r="B45" s="1" t="s">
        <v>259</v>
      </c>
      <c r="C45" s="1" t="s">
        <v>260</v>
      </c>
      <c r="D45" s="1" t="s">
        <v>261</v>
      </c>
      <c r="E45" s="1" t="s">
        <v>262</v>
      </c>
      <c r="F45" s="1" t="s">
        <v>263</v>
      </c>
      <c r="G45" s="1" t="s">
        <v>264</v>
      </c>
      <c r="H45" s="1" t="s">
        <v>265</v>
      </c>
      <c r="I45" s="1" t="s">
        <v>266</v>
      </c>
      <c r="J45" s="1" t="s">
        <v>267</v>
      </c>
      <c r="K45" s="1" t="s">
        <v>268</v>
      </c>
      <c r="L45" s="2"/>
      <c r="M45" s="2"/>
      <c r="N45" s="2"/>
      <c r="O45" s="2"/>
      <c r="P45" s="2"/>
      <c r="Q45" s="2"/>
      <c r="R45" s="2"/>
      <c r="S45" s="2"/>
      <c r="T45" s="2"/>
      <c r="U45" s="2"/>
      <c r="V45" s="2"/>
      <c r="W45" s="2"/>
      <c r="X45" s="2"/>
      <c r="Y45" s="2"/>
      <c r="Z45" s="2"/>
    </row>
    <row r="46" ht="15.75" customHeight="1">
      <c r="A46" s="1" t="s">
        <v>269</v>
      </c>
      <c r="B46" s="1">
        <v>106.08</v>
      </c>
      <c r="C46" s="1">
        <v>193.12</v>
      </c>
      <c r="D46" s="1">
        <v>277.44</v>
      </c>
      <c r="E46" s="1">
        <v>353.6</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270</v>
      </c>
      <c r="B47" s="1">
        <v>106.08</v>
      </c>
      <c r="C47" s="1">
        <v>193.12</v>
      </c>
      <c r="D47" s="1">
        <v>277.44</v>
      </c>
      <c r="E47" s="1">
        <v>353.6</v>
      </c>
      <c r="F47" s="1">
        <v>345.44</v>
      </c>
      <c r="G47" s="1">
        <v>375.36</v>
      </c>
      <c r="H47" s="1">
        <v>401.2</v>
      </c>
      <c r="I47" s="1">
        <v>505.92</v>
      </c>
      <c r="J47" s="1">
        <v>617.44</v>
      </c>
      <c r="K47" s="1">
        <v>621.5200000000001</v>
      </c>
      <c r="L47" s="2"/>
      <c r="M47" s="2"/>
      <c r="N47" s="2"/>
      <c r="O47" s="2"/>
      <c r="P47" s="2"/>
      <c r="Q47" s="2"/>
      <c r="R47" s="2"/>
      <c r="S47" s="2"/>
      <c r="T47" s="2"/>
      <c r="U47" s="2"/>
      <c r="V47" s="2"/>
      <c r="W47" s="2"/>
      <c r="X47" s="2"/>
      <c r="Y47" s="2"/>
      <c r="Z47" s="2"/>
    </row>
    <row r="48" ht="15.75" customHeight="1">
      <c r="A48" s="1" t="s">
        <v>271</v>
      </c>
      <c r="B48" s="1">
        <v>-15.912</v>
      </c>
      <c r="C48" s="1">
        <v>-19.992</v>
      </c>
      <c r="D48" s="1">
        <v>8.976</v>
      </c>
      <c r="E48" s="1">
        <v>-59.568</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272</v>
      </c>
      <c r="B49" s="1">
        <v>-15.912</v>
      </c>
      <c r="C49" s="1">
        <v>-19.992</v>
      </c>
      <c r="D49" s="1">
        <v>8.976</v>
      </c>
      <c r="E49" s="1">
        <v>-59.568</v>
      </c>
      <c r="F49" s="1">
        <v>-9.384</v>
      </c>
      <c r="G49" s="1">
        <v>20.536</v>
      </c>
      <c r="H49" s="1">
        <v>11.968</v>
      </c>
      <c r="I49" s="1">
        <v>55.48800000000001</v>
      </c>
      <c r="J49" s="1">
        <v>66.64</v>
      </c>
      <c r="K49" s="1">
        <v>17.816</v>
      </c>
      <c r="L49" s="2"/>
      <c r="M49" s="2"/>
      <c r="N49" s="2"/>
      <c r="O49" s="2"/>
      <c r="P49" s="2"/>
      <c r="Q49" s="2"/>
      <c r="R49" s="2"/>
      <c r="S49" s="2"/>
      <c r="T49" s="2"/>
      <c r="U49" s="2"/>
      <c r="V49" s="2"/>
      <c r="W49" s="2"/>
      <c r="X49" s="2"/>
      <c r="Y49" s="2"/>
      <c r="Z49" s="2"/>
    </row>
    <row r="50" ht="15.75" customHeight="1">
      <c r="A50" s="1" t="s">
        <v>273</v>
      </c>
      <c r="B50" s="1">
        <v>458.3200000000001</v>
      </c>
      <c r="C50" s="1">
        <v>665.0400000000001</v>
      </c>
      <c r="D50" s="1">
        <v>1156.0</v>
      </c>
      <c r="E50" s="1">
        <v>1086.64</v>
      </c>
      <c r="F50" s="1">
        <v>718.08</v>
      </c>
      <c r="G50" s="1">
        <v>1366.8</v>
      </c>
      <c r="H50" s="1">
        <v>1270.24</v>
      </c>
      <c r="I50" s="1">
        <v>1777.52</v>
      </c>
      <c r="J50" s="1">
        <v>2128.4</v>
      </c>
      <c r="K50" s="1">
        <v>2902.24</v>
      </c>
      <c r="L50" s="2"/>
      <c r="M50" s="2"/>
      <c r="N50" s="2"/>
      <c r="O50" s="2"/>
      <c r="P50" s="2"/>
      <c r="Q50" s="2"/>
      <c r="R50" s="2"/>
      <c r="S50" s="2"/>
      <c r="T50" s="2"/>
      <c r="U50" s="2"/>
      <c r="V50" s="2"/>
      <c r="W50" s="2"/>
      <c r="X50" s="2"/>
      <c r="Y50" s="2"/>
      <c r="Z50" s="2"/>
    </row>
    <row r="51" ht="15.75" customHeight="1">
      <c r="A51" s="1" t="s">
        <v>274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275</v>
      </c>
      <c r="B52" s="1">
        <v>63.51200000000001</v>
      </c>
      <c r="C52" s="1">
        <v>94.92800000000001</v>
      </c>
      <c r="D52" s="1">
        <v>152.32</v>
      </c>
      <c r="E52" s="1">
        <v>314.16</v>
      </c>
      <c r="F52" s="1">
        <v>398.48</v>
      </c>
      <c r="G52" s="1">
        <v>228.48</v>
      </c>
      <c r="H52" s="1">
        <v>514.08</v>
      </c>
      <c r="I52" s="1">
        <v>511.36</v>
      </c>
      <c r="J52" s="1">
        <v>707.2</v>
      </c>
      <c r="K52" s="1">
        <v>0.0</v>
      </c>
      <c r="L52" s="2"/>
      <c r="M52" s="2"/>
      <c r="N52" s="2"/>
      <c r="O52" s="2"/>
      <c r="P52" s="2"/>
      <c r="Q52" s="2"/>
      <c r="R52" s="2"/>
      <c r="S52" s="2"/>
      <c r="T52" s="2"/>
      <c r="U52" s="2"/>
      <c r="V52" s="2"/>
      <c r="W52" s="2"/>
      <c r="X52" s="2"/>
      <c r="Y52" s="2"/>
      <c r="Z52" s="2"/>
    </row>
    <row r="53" ht="15.75" customHeight="1">
      <c r="A53" s="1" t="s">
        <v>276</v>
      </c>
      <c r="B53" s="1">
        <v>257.04</v>
      </c>
      <c r="C53" s="1">
        <v>402.56</v>
      </c>
      <c r="D53" s="1">
        <v>609.2800000000001</v>
      </c>
      <c r="E53" s="1">
        <v>946.5600000000001</v>
      </c>
      <c r="F53" s="1">
        <v>1296.08</v>
      </c>
      <c r="G53" s="1">
        <v>845.9200000000001</v>
      </c>
      <c r="H53" s="1">
        <v>1455.2</v>
      </c>
      <c r="I53" s="1">
        <v>1660.56</v>
      </c>
      <c r="J53" s="1">
        <v>1822.4</v>
      </c>
      <c r="K53" s="1">
        <v>1899.92</v>
      </c>
      <c r="L53" s="2"/>
      <c r="M53" s="2"/>
      <c r="N53" s="2"/>
      <c r="O53" s="2"/>
      <c r="P53" s="2"/>
      <c r="Q53" s="2"/>
      <c r="R53" s="2"/>
      <c r="S53" s="2"/>
      <c r="T53" s="2"/>
      <c r="U53" s="2"/>
      <c r="V53" s="2"/>
      <c r="W53" s="2"/>
      <c r="X53" s="2"/>
      <c r="Y53" s="2"/>
      <c r="Z53" s="2"/>
    </row>
    <row r="54" ht="15.75" customHeight="1">
      <c r="A54" s="1" t="s">
        <v>277</v>
      </c>
      <c r="B54" s="1">
        <v>63.648</v>
      </c>
      <c r="C54" s="1">
        <v>137.36</v>
      </c>
      <c r="D54" s="1">
        <v>205.36</v>
      </c>
      <c r="E54" s="1">
        <v>330.48</v>
      </c>
      <c r="F54" s="1">
        <v>433.84</v>
      </c>
      <c r="G54" s="1">
        <v>425.68</v>
      </c>
      <c r="H54" s="1">
        <v>458.3200000000001</v>
      </c>
      <c r="I54" s="1">
        <v>579.36</v>
      </c>
      <c r="J54" s="1">
        <v>639.2</v>
      </c>
      <c r="K54" s="1">
        <v>666.4000000000001</v>
      </c>
      <c r="L54" s="2"/>
      <c r="M54" s="2"/>
      <c r="N54" s="2"/>
      <c r="O54" s="2"/>
      <c r="P54" s="2"/>
      <c r="Q54" s="2"/>
      <c r="R54" s="2"/>
      <c r="S54" s="2"/>
      <c r="T54" s="2"/>
      <c r="U54" s="2"/>
      <c r="V54" s="2"/>
      <c r="W54" s="2"/>
      <c r="X54" s="2"/>
      <c r="Y54" s="2"/>
      <c r="Z54" s="2"/>
    </row>
    <row r="55" ht="15.75" customHeight="1">
      <c r="A55" s="1" t="s">
        <v>278</v>
      </c>
      <c r="B55" s="1">
        <v>179.52</v>
      </c>
      <c r="C55" s="1">
        <v>293.76</v>
      </c>
      <c r="D55" s="1">
        <v>414.8</v>
      </c>
      <c r="E55" s="1">
        <v>594.32</v>
      </c>
      <c r="F55" s="1">
        <v>1059.44</v>
      </c>
      <c r="G55" s="1">
        <v>1143.76</v>
      </c>
      <c r="H55" s="1">
        <v>1410.32</v>
      </c>
      <c r="I55" s="1">
        <v>1914.88</v>
      </c>
      <c r="J55" s="1">
        <v>2045.44</v>
      </c>
      <c r="K55" s="1">
        <v>2241.28</v>
      </c>
      <c r="L55" s="2"/>
      <c r="M55" s="2"/>
      <c r="N55" s="2"/>
      <c r="O55" s="2"/>
      <c r="P55" s="2"/>
      <c r="Q55" s="2"/>
      <c r="R55" s="2"/>
      <c r="S55" s="2"/>
      <c r="T55" s="2"/>
      <c r="U55" s="2"/>
      <c r="V55" s="2"/>
      <c r="W55" s="2"/>
      <c r="X55" s="2"/>
      <c r="Y55" s="2"/>
      <c r="Z55" s="2"/>
    </row>
    <row r="56" ht="15.75" customHeight="1">
      <c r="A56" s="1" t="s">
        <v>279</v>
      </c>
      <c r="B56" s="1">
        <v>10.744</v>
      </c>
      <c r="C56" s="1">
        <v>19.312</v>
      </c>
      <c r="D56" s="1">
        <v>21.488</v>
      </c>
      <c r="E56" s="1">
        <v>33.184</v>
      </c>
      <c r="F56" s="1">
        <v>68.952</v>
      </c>
      <c r="G56" s="1">
        <v>48.96</v>
      </c>
      <c r="H56" s="1">
        <v>58.88800000000001</v>
      </c>
      <c r="I56" s="1">
        <v>78.88000000000001</v>
      </c>
      <c r="J56" s="1">
        <v>71.808</v>
      </c>
      <c r="K56" s="1">
        <v>46.92</v>
      </c>
      <c r="L56" s="2"/>
      <c r="M56" s="2"/>
      <c r="N56" s="2"/>
      <c r="O56" s="2"/>
      <c r="P56" s="2"/>
      <c r="Q56" s="2"/>
      <c r="R56" s="2"/>
      <c r="S56" s="2"/>
      <c r="T56" s="2"/>
      <c r="U56" s="2"/>
      <c r="V56" s="2"/>
      <c r="W56" s="2"/>
      <c r="X56" s="2"/>
      <c r="Y56" s="2"/>
      <c r="Z56" s="2"/>
    </row>
    <row r="57" ht="15.75" customHeight="1">
      <c r="A57" s="1" t="s">
        <v>280</v>
      </c>
      <c r="B57" s="1">
        <v>1.088</v>
      </c>
      <c r="C57" s="1">
        <v>1.36</v>
      </c>
      <c r="D57" s="1">
        <v>0.0</v>
      </c>
      <c r="E57" s="1">
        <v>0.0</v>
      </c>
      <c r="F57" s="1">
        <v>0.0</v>
      </c>
      <c r="G57" s="1">
        <v>0.0</v>
      </c>
      <c r="H57" s="1">
        <v>6.12</v>
      </c>
      <c r="I57" s="1">
        <v>5.712000000000001</v>
      </c>
      <c r="J57" s="1">
        <v>14.96</v>
      </c>
      <c r="K57" s="1">
        <v>13.464</v>
      </c>
      <c r="L57" s="2"/>
      <c r="M57" s="2"/>
      <c r="N57" s="2"/>
      <c r="O57" s="2"/>
      <c r="P57" s="2"/>
      <c r="Q57" s="2"/>
      <c r="R57" s="2"/>
      <c r="S57" s="2"/>
      <c r="T57" s="2"/>
      <c r="U57" s="2"/>
      <c r="V57" s="2"/>
      <c r="W57" s="2"/>
      <c r="X57" s="2"/>
      <c r="Y57" s="2"/>
      <c r="Z57" s="2"/>
    </row>
    <row r="58" ht="15.75" customHeight="1">
      <c r="A58" s="1" t="s">
        <v>281</v>
      </c>
      <c r="B58" s="1">
        <v>9.656</v>
      </c>
      <c r="C58" s="1">
        <v>17.952</v>
      </c>
      <c r="D58" s="1">
        <v>0.0</v>
      </c>
      <c r="E58" s="1">
        <v>0.0</v>
      </c>
      <c r="F58" s="1">
        <v>0.0</v>
      </c>
      <c r="G58" s="1">
        <v>0.0</v>
      </c>
      <c r="H58" s="1">
        <v>52.768</v>
      </c>
      <c r="I58" s="1">
        <v>73.168</v>
      </c>
      <c r="J58" s="1">
        <v>56.984</v>
      </c>
      <c r="K58" s="1">
        <v>33.32</v>
      </c>
      <c r="L58" s="2"/>
      <c r="M58" s="2"/>
      <c r="N58" s="2"/>
      <c r="O58" s="2"/>
      <c r="P58" s="2"/>
      <c r="Q58" s="2"/>
      <c r="R58" s="2"/>
      <c r="S58" s="2"/>
      <c r="T58" s="2"/>
      <c r="U58" s="2"/>
      <c r="V58" s="2"/>
      <c r="W58" s="2"/>
      <c r="X58" s="2"/>
      <c r="Y58" s="2"/>
      <c r="Z58" s="2"/>
    </row>
    <row r="59" ht="15.75" customHeight="1">
      <c r="A59" s="1" t="s">
        <v>282</v>
      </c>
      <c r="B59" s="1">
        <v>23.12</v>
      </c>
      <c r="C59" s="1">
        <v>44.608</v>
      </c>
      <c r="D59" s="1">
        <v>60.38400000000001</v>
      </c>
      <c r="E59" s="1">
        <v>111.52</v>
      </c>
      <c r="F59" s="1">
        <v>104.04</v>
      </c>
      <c r="G59" s="1">
        <v>103.224</v>
      </c>
      <c r="H59" s="1">
        <v>108.12</v>
      </c>
      <c r="I59" s="1">
        <v>113.288</v>
      </c>
      <c r="J59" s="1">
        <v>103.088</v>
      </c>
      <c r="K59" s="1">
        <v>112.064</v>
      </c>
      <c r="L59" s="2"/>
      <c r="M59" s="2"/>
      <c r="N59" s="2"/>
      <c r="O59" s="2"/>
      <c r="P59" s="2"/>
      <c r="Q59" s="2"/>
      <c r="R59" s="2"/>
      <c r="S59" s="2"/>
      <c r="T59" s="2"/>
      <c r="U59" s="2"/>
      <c r="V59" s="2"/>
      <c r="W59" s="2"/>
      <c r="X59" s="2"/>
      <c r="Y59" s="2"/>
      <c r="Z59" s="2"/>
    </row>
    <row r="60" ht="15.75" customHeight="1">
      <c r="A60" s="1" t="s">
        <v>283</v>
      </c>
      <c r="B60" s="1">
        <v>14.28</v>
      </c>
      <c r="C60" s="1">
        <v>27.064</v>
      </c>
      <c r="D60" s="1">
        <v>34.68</v>
      </c>
      <c r="E60" s="1">
        <v>68.952</v>
      </c>
      <c r="F60" s="1">
        <v>114.784</v>
      </c>
      <c r="G60" s="1">
        <v>103.768</v>
      </c>
      <c r="H60" s="1">
        <v>113.832</v>
      </c>
      <c r="I60" s="1">
        <v>133.824</v>
      </c>
      <c r="J60" s="1">
        <v>146.88</v>
      </c>
      <c r="K60" s="1">
        <v>159.12</v>
      </c>
      <c r="L60" s="2"/>
      <c r="M60" s="2"/>
      <c r="N60" s="2"/>
      <c r="O60" s="2"/>
      <c r="P60" s="2"/>
      <c r="Q60" s="2"/>
      <c r="R60" s="2"/>
      <c r="S60" s="2"/>
      <c r="T60" s="2"/>
      <c r="U60" s="2"/>
      <c r="V60" s="2"/>
      <c r="W60" s="2"/>
      <c r="X60" s="2"/>
      <c r="Y60" s="2"/>
      <c r="Z60" s="2"/>
    </row>
    <row r="61" ht="15.75" customHeight="1">
      <c r="A61" s="1" t="s">
        <v>284</v>
      </c>
      <c r="B61" s="1">
        <v>3.128</v>
      </c>
      <c r="C61" s="1">
        <v>4.896000000000001</v>
      </c>
      <c r="D61" s="1">
        <v>7.072000000000001</v>
      </c>
      <c r="E61" s="1">
        <v>12.92</v>
      </c>
      <c r="F61" s="1">
        <v>15.912</v>
      </c>
      <c r="G61" s="1">
        <v>11.424</v>
      </c>
      <c r="H61" s="1">
        <v>13.872</v>
      </c>
      <c r="I61" s="1">
        <v>16.184</v>
      </c>
      <c r="J61" s="1">
        <v>16.32</v>
      </c>
      <c r="K61" s="1">
        <v>18.088</v>
      </c>
      <c r="L61" s="2"/>
      <c r="M61" s="2"/>
      <c r="N61" s="2"/>
      <c r="O61" s="2"/>
      <c r="P61" s="2"/>
      <c r="Q61" s="2"/>
      <c r="R61" s="2"/>
      <c r="S61" s="2"/>
      <c r="T61" s="2"/>
      <c r="U61" s="2"/>
      <c r="V61" s="2"/>
      <c r="W61" s="2"/>
      <c r="X61" s="2"/>
      <c r="Y61" s="2"/>
      <c r="Z61" s="2"/>
    </row>
    <row r="62" ht="15.75" customHeight="1">
      <c r="A62" s="1" t="s">
        <v>285</v>
      </c>
      <c r="B62" s="1">
        <v>6.936000000000001</v>
      </c>
      <c r="C62" s="1">
        <v>16.456</v>
      </c>
      <c r="D62" s="1">
        <v>32.504</v>
      </c>
      <c r="E62" s="1">
        <v>79.016</v>
      </c>
      <c r="F62" s="1">
        <v>109.48</v>
      </c>
      <c r="G62" s="1">
        <v>108.392</v>
      </c>
      <c r="H62" s="1">
        <v>126.344</v>
      </c>
      <c r="I62" s="1">
        <v>150.96</v>
      </c>
      <c r="J62" s="1">
        <v>164.56</v>
      </c>
      <c r="K62" s="1">
        <v>152.32</v>
      </c>
      <c r="L62" s="2"/>
      <c r="M62" s="2"/>
      <c r="N62" s="2"/>
      <c r="O62" s="2"/>
      <c r="P62" s="2"/>
      <c r="Q62" s="2"/>
      <c r="R62" s="2"/>
      <c r="S62" s="2"/>
      <c r="T62" s="2"/>
      <c r="U62" s="2"/>
      <c r="V62" s="2"/>
      <c r="W62" s="2"/>
      <c r="X62" s="2"/>
      <c r="Y62" s="2"/>
      <c r="Z62" s="2"/>
    </row>
    <row r="63" ht="15.75" customHeight="1">
      <c r="A63" s="1" t="s">
        <v>286</v>
      </c>
      <c r="B63" s="1">
        <v>47.46400000000001</v>
      </c>
      <c r="C63" s="1">
        <v>93.024</v>
      </c>
      <c r="D63" s="1">
        <v>134.64</v>
      </c>
      <c r="E63" s="1">
        <v>272.0</v>
      </c>
      <c r="F63" s="1">
        <v>344.08</v>
      </c>
      <c r="G63" s="1">
        <v>326.4</v>
      </c>
      <c r="H63" s="1">
        <v>361.76</v>
      </c>
      <c r="I63" s="1">
        <v>413.4400000000001</v>
      </c>
      <c r="J63" s="1">
        <v>431.12</v>
      </c>
      <c r="K63" s="1">
        <v>440.64</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293</v>
      </c>
      <c r="G3" s="1" t="s">
        <v>294</v>
      </c>
      <c r="H3" s="1" t="s">
        <v>295</v>
      </c>
      <c r="I3" s="1" t="s">
        <v>296</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243</v>
      </c>
      <c r="C6" s="1" t="s">
        <v>322</v>
      </c>
      <c r="D6" s="1" t="s">
        <v>323</v>
      </c>
      <c r="E6" s="1" t="s">
        <v>324</v>
      </c>
      <c r="F6" s="1" t="s">
        <v>325</v>
      </c>
      <c r="G6" s="1" t="s">
        <v>326</v>
      </c>
      <c r="H6" s="1" t="s">
        <v>327</v>
      </c>
      <c r="I6" s="1">
        <v>2.584</v>
      </c>
      <c r="J6" s="1" t="s">
        <v>328</v>
      </c>
      <c r="K6" s="1" t="s">
        <v>329</v>
      </c>
      <c r="L6" s="2"/>
      <c r="M6" s="2"/>
      <c r="N6" s="2"/>
      <c r="O6" s="2"/>
      <c r="P6" s="2"/>
      <c r="Q6" s="2"/>
      <c r="R6" s="2"/>
      <c r="S6" s="2"/>
      <c r="T6" s="2"/>
      <c r="U6" s="2"/>
      <c r="V6" s="2"/>
      <c r="W6" s="2"/>
      <c r="X6" s="2"/>
      <c r="Y6" s="2"/>
      <c r="Z6" s="2"/>
    </row>
    <row r="7">
      <c r="A7" s="1" t="s">
        <v>330</v>
      </c>
      <c r="B7" s="2"/>
      <c r="C7" s="2"/>
      <c r="D7" s="2"/>
      <c r="E7" s="2"/>
      <c r="F7" s="2"/>
      <c r="G7" s="2"/>
      <c r="H7" s="2"/>
      <c r="I7" s="2"/>
      <c r="J7" s="2"/>
      <c r="K7" s="2"/>
      <c r="L7" s="2"/>
      <c r="M7" s="2"/>
      <c r="N7" s="2"/>
      <c r="O7" s="2"/>
      <c r="P7" s="2"/>
      <c r="Q7" s="2"/>
      <c r="R7" s="2"/>
      <c r="S7" s="2"/>
      <c r="T7" s="2"/>
      <c r="U7" s="2"/>
      <c r="V7" s="2"/>
      <c r="W7" s="2"/>
      <c r="X7" s="2"/>
      <c r="Y7" s="2"/>
      <c r="Z7" s="2"/>
    </row>
    <row r="8">
      <c r="A8" s="1" t="s">
        <v>331</v>
      </c>
      <c r="B8" s="1" t="s">
        <v>332</v>
      </c>
      <c r="C8" s="1" t="s">
        <v>333</v>
      </c>
      <c r="D8" s="1" t="s">
        <v>334</v>
      </c>
      <c r="E8" s="1" t="s">
        <v>335</v>
      </c>
      <c r="F8" s="1" t="s">
        <v>336</v>
      </c>
      <c r="G8" s="1" t="s">
        <v>337</v>
      </c>
      <c r="H8" s="1" t="s">
        <v>338</v>
      </c>
      <c r="I8" s="1" t="s">
        <v>339</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t="s">
        <v>378</v>
      </c>
      <c r="E12" s="1" t="s">
        <v>379</v>
      </c>
      <c r="F12" s="1" t="s">
        <v>380</v>
      </c>
      <c r="G12" s="1" t="s">
        <v>381</v>
      </c>
      <c r="H12" s="1" t="s">
        <v>382</v>
      </c>
      <c r="I12" s="1" t="s">
        <v>383</v>
      </c>
      <c r="J12" s="1" t="s">
        <v>384</v>
      </c>
      <c r="K12" s="1" t="s">
        <v>385</v>
      </c>
      <c r="L12" s="2"/>
      <c r="M12" s="2"/>
      <c r="N12" s="2"/>
      <c r="O12" s="2"/>
      <c r="P12" s="2"/>
      <c r="Q12" s="2"/>
      <c r="R12" s="2"/>
      <c r="S12" s="2"/>
      <c r="T12" s="2"/>
      <c r="U12" s="2"/>
      <c r="V12" s="2"/>
      <c r="W12" s="2"/>
      <c r="X12" s="2"/>
      <c r="Y12" s="2"/>
      <c r="Z12" s="2"/>
    </row>
    <row r="13">
      <c r="A13" s="1" t="s">
        <v>386</v>
      </c>
      <c r="B13" s="1" t="s">
        <v>387</v>
      </c>
      <c r="C13" s="1" t="s">
        <v>388</v>
      </c>
      <c r="D13" s="1" t="s">
        <v>389</v>
      </c>
      <c r="E13" s="1" t="s">
        <v>390</v>
      </c>
      <c r="F13" s="1" t="s">
        <v>391</v>
      </c>
      <c r="G13" s="1" t="s">
        <v>392</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399</v>
      </c>
      <c r="D14" s="1" t="s">
        <v>400</v>
      </c>
      <c r="E14" s="1" t="s">
        <v>265</v>
      </c>
      <c r="F14" s="1" t="s">
        <v>401</v>
      </c>
      <c r="G14" s="1" t="s">
        <v>402</v>
      </c>
      <c r="H14" s="1" t="s">
        <v>403</v>
      </c>
      <c r="I14" s="1" t="s">
        <v>404</v>
      </c>
      <c r="J14" s="1" t="s">
        <v>405</v>
      </c>
      <c r="K14" s="1" t="s">
        <v>406</v>
      </c>
      <c r="L14" s="2"/>
      <c r="M14" s="2"/>
      <c r="N14" s="2"/>
      <c r="O14" s="2"/>
      <c r="P14" s="2"/>
      <c r="Q14" s="2"/>
      <c r="R14" s="2"/>
      <c r="S14" s="2"/>
      <c r="T14" s="2"/>
      <c r="U14" s="2"/>
      <c r="V14" s="2"/>
      <c r="W14" s="2"/>
      <c r="X14" s="2"/>
      <c r="Y14" s="2"/>
      <c r="Z14" s="2"/>
    </row>
    <row r="15">
      <c r="A15" s="1" t="s">
        <v>407</v>
      </c>
      <c r="B15" s="1" t="s">
        <v>398</v>
      </c>
      <c r="C15" s="1" t="s">
        <v>399</v>
      </c>
      <c r="D15" s="1" t="s">
        <v>400</v>
      </c>
      <c r="E15" s="1" t="s">
        <v>265</v>
      </c>
      <c r="F15" s="1" t="s">
        <v>401</v>
      </c>
      <c r="G15" s="1" t="s">
        <v>408</v>
      </c>
      <c r="H15" s="1" t="s">
        <v>403</v>
      </c>
      <c r="I15" s="1" t="s">
        <v>404</v>
      </c>
      <c r="J15" s="1" t="s">
        <v>409</v>
      </c>
      <c r="K15" s="1" t="s">
        <v>406</v>
      </c>
      <c r="L15" s="2"/>
      <c r="M15" s="2"/>
      <c r="N15" s="2"/>
      <c r="O15" s="2"/>
      <c r="P15" s="2"/>
      <c r="Q15" s="2"/>
      <c r="R15" s="2"/>
      <c r="S15" s="2"/>
      <c r="T15" s="2"/>
      <c r="U15" s="2"/>
      <c r="V15" s="2"/>
      <c r="W15" s="2"/>
      <c r="X15" s="2"/>
      <c r="Y15" s="2"/>
      <c r="Z15" s="2"/>
    </row>
    <row r="16">
      <c r="A16" s="1" t="s">
        <v>410</v>
      </c>
      <c r="B16" s="1" t="s">
        <v>411</v>
      </c>
      <c r="C16" s="1" t="s">
        <v>412</v>
      </c>
      <c r="D16" s="1" t="s">
        <v>413</v>
      </c>
      <c r="E16" s="1" t="s">
        <v>414</v>
      </c>
      <c r="F16" s="1" t="s">
        <v>415</v>
      </c>
      <c r="G16" s="1" t="s">
        <v>416</v>
      </c>
      <c r="H16" s="1" t="s">
        <v>417</v>
      </c>
      <c r="I16" s="1" t="s">
        <v>418</v>
      </c>
      <c r="J16" s="1" t="s">
        <v>419</v>
      </c>
      <c r="K16" s="1" t="s">
        <v>420</v>
      </c>
      <c r="L16" s="2"/>
      <c r="M16" s="2"/>
      <c r="N16" s="2"/>
      <c r="O16" s="2"/>
      <c r="P16" s="2"/>
      <c r="Q16" s="2"/>
      <c r="R16" s="2"/>
      <c r="S16" s="2"/>
      <c r="T16" s="2"/>
      <c r="U16" s="2"/>
      <c r="V16" s="2"/>
      <c r="W16" s="2"/>
      <c r="X16" s="2"/>
      <c r="Y16" s="2"/>
      <c r="Z16" s="2"/>
    </row>
    <row r="17">
      <c r="A17" s="1" t="s">
        <v>421</v>
      </c>
      <c r="B17" s="1" t="s">
        <v>422</v>
      </c>
      <c r="C17" s="1" t="s">
        <v>423</v>
      </c>
      <c r="D17" s="1" t="s">
        <v>424</v>
      </c>
      <c r="E17" s="1">
        <v>0.9520000000000001</v>
      </c>
      <c r="F17" s="1" t="s">
        <v>425</v>
      </c>
      <c r="G17" s="1" t="s">
        <v>426</v>
      </c>
      <c r="H17" s="1" t="s">
        <v>427</v>
      </c>
      <c r="I17" s="1" t="s">
        <v>428</v>
      </c>
      <c r="J17" s="1" t="s">
        <v>429</v>
      </c>
      <c r="K17" s="1">
        <v>2.448</v>
      </c>
      <c r="L17" s="2"/>
      <c r="M17" s="2"/>
      <c r="N17" s="2"/>
      <c r="O17" s="2"/>
      <c r="P17" s="2"/>
      <c r="Q17" s="2"/>
      <c r="R17" s="2"/>
      <c r="S17" s="2"/>
      <c r="T17" s="2"/>
      <c r="U17" s="2"/>
      <c r="V17" s="2"/>
      <c r="W17" s="2"/>
      <c r="X17" s="2"/>
      <c r="Y17" s="2"/>
      <c r="Z17" s="2"/>
    </row>
    <row r="18">
      <c r="A18" s="1" t="s">
        <v>430</v>
      </c>
      <c r="B18" s="1" t="s">
        <v>324</v>
      </c>
      <c r="C18" s="1" t="s">
        <v>431</v>
      </c>
      <c r="D18" s="1" t="s">
        <v>424</v>
      </c>
      <c r="E18" s="1">
        <v>0.9520000000000001</v>
      </c>
      <c r="F18" s="1" t="s">
        <v>425</v>
      </c>
      <c r="G18" s="1" t="s">
        <v>426</v>
      </c>
      <c r="H18" s="1" t="s">
        <v>432</v>
      </c>
      <c r="I18" s="1" t="s">
        <v>433</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438</v>
      </c>
      <c r="D20" s="1" t="s">
        <v>439</v>
      </c>
      <c r="E20" s="1" t="s">
        <v>440</v>
      </c>
      <c r="F20" s="1" t="s">
        <v>441</v>
      </c>
      <c r="G20" s="1" t="s">
        <v>442</v>
      </c>
      <c r="H20" s="1" t="s">
        <v>443</v>
      </c>
      <c r="I20" s="1" t="s">
        <v>444</v>
      </c>
      <c r="J20" s="1" t="s">
        <v>444</v>
      </c>
      <c r="K20" s="1" t="s">
        <v>443</v>
      </c>
      <c r="L20" s="2"/>
      <c r="M20" s="2"/>
      <c r="N20" s="2"/>
      <c r="O20" s="2"/>
      <c r="P20" s="2"/>
      <c r="Q20" s="2"/>
      <c r="R20" s="2"/>
      <c r="S20" s="2"/>
      <c r="T20" s="2"/>
      <c r="U20" s="2"/>
      <c r="V20" s="2"/>
      <c r="W20" s="2"/>
      <c r="X20" s="2"/>
      <c r="Y20" s="2"/>
      <c r="Z20" s="2"/>
    </row>
    <row r="21" ht="15.75" customHeight="1">
      <c r="A21" s="1" t="s">
        <v>445</v>
      </c>
      <c r="B21" s="1" t="s">
        <v>446</v>
      </c>
      <c r="C21" s="1" t="s">
        <v>447</v>
      </c>
      <c r="D21" s="1" t="s">
        <v>448</v>
      </c>
      <c r="E21" s="1" t="s">
        <v>449</v>
      </c>
      <c r="F21" s="1" t="s">
        <v>450</v>
      </c>
      <c r="G21" s="1" t="s">
        <v>259</v>
      </c>
      <c r="H21" s="1" t="s">
        <v>451</v>
      </c>
      <c r="I21" s="1" t="s">
        <v>452</v>
      </c>
      <c r="J21" s="1" t="s">
        <v>453</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460</v>
      </c>
      <c r="G22" s="1" t="s">
        <v>461</v>
      </c>
      <c r="H22" s="1" t="s">
        <v>462</v>
      </c>
      <c r="I22" s="1" t="s">
        <v>463</v>
      </c>
      <c r="J22" s="1" t="s">
        <v>456</v>
      </c>
      <c r="K22" s="1" t="s">
        <v>464</v>
      </c>
      <c r="L22" s="2"/>
      <c r="M22" s="2"/>
      <c r="N22" s="2"/>
      <c r="O22" s="2"/>
      <c r="P22" s="2"/>
      <c r="Q22" s="2"/>
      <c r="R22" s="2"/>
      <c r="S22" s="2"/>
      <c r="T22" s="2"/>
      <c r="U22" s="2"/>
      <c r="V22" s="2"/>
      <c r="W22" s="2"/>
      <c r="X22" s="2"/>
      <c r="Y22" s="2"/>
      <c r="Z22" s="2"/>
    </row>
    <row r="23" ht="15.75" customHeight="1">
      <c r="A23" s="1" t="s">
        <v>465</v>
      </c>
      <c r="B23" s="1">
        <v>0.0</v>
      </c>
      <c r="C23" s="1" t="s">
        <v>466</v>
      </c>
      <c r="D23" s="1" t="s">
        <v>467</v>
      </c>
      <c r="E23" s="1" t="s">
        <v>468</v>
      </c>
      <c r="F23" s="1" t="s">
        <v>469</v>
      </c>
      <c r="G23" s="1" t="s">
        <v>470</v>
      </c>
      <c r="H23" s="1" t="s">
        <v>471</v>
      </c>
      <c r="I23" s="1" t="s">
        <v>472</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478</v>
      </c>
      <c r="D25" s="1" t="s">
        <v>479</v>
      </c>
      <c r="E25" s="1" t="s">
        <v>480</v>
      </c>
      <c r="F25" s="1" t="s">
        <v>481</v>
      </c>
      <c r="G25" s="1" t="s">
        <v>482</v>
      </c>
      <c r="H25" s="1" t="s">
        <v>483</v>
      </c>
      <c r="I25" s="1" t="s">
        <v>484</v>
      </c>
      <c r="J25" s="1" t="s">
        <v>485</v>
      </c>
      <c r="K25" s="1" t="s">
        <v>486</v>
      </c>
      <c r="L25" s="2"/>
      <c r="M25" s="2"/>
      <c r="N25" s="2"/>
      <c r="O25" s="2"/>
      <c r="P25" s="2"/>
      <c r="Q25" s="2"/>
      <c r="R25" s="2"/>
      <c r="S25" s="2"/>
      <c r="T25" s="2"/>
      <c r="U25" s="2"/>
      <c r="V25" s="2"/>
      <c r="W25" s="2"/>
      <c r="X25" s="2"/>
      <c r="Y25" s="2"/>
      <c r="Z25" s="2"/>
    </row>
    <row r="26" ht="15.75" customHeight="1">
      <c r="A26" s="1" t="s">
        <v>487</v>
      </c>
      <c r="B26" s="1" t="s">
        <v>488</v>
      </c>
      <c r="C26" s="1" t="s">
        <v>489</v>
      </c>
      <c r="D26" s="1" t="s">
        <v>490</v>
      </c>
      <c r="E26" s="1" t="s">
        <v>491</v>
      </c>
      <c r="F26" s="1" t="s">
        <v>492</v>
      </c>
      <c r="G26" s="1" t="s">
        <v>493</v>
      </c>
      <c r="H26" s="1" t="s">
        <v>494</v>
      </c>
      <c r="I26" s="1" t="s">
        <v>495</v>
      </c>
      <c r="J26" s="1" t="s">
        <v>496</v>
      </c>
      <c r="K26" s="1" t="s">
        <v>497</v>
      </c>
      <c r="L26" s="2"/>
      <c r="M26" s="2"/>
      <c r="N26" s="2"/>
      <c r="O26" s="2"/>
      <c r="P26" s="2"/>
      <c r="Q26" s="2"/>
      <c r="R26" s="2"/>
      <c r="S26" s="2"/>
      <c r="T26" s="2"/>
      <c r="U26" s="2"/>
      <c r="V26" s="2"/>
      <c r="W26" s="2"/>
      <c r="X26" s="2"/>
      <c r="Y26" s="2"/>
      <c r="Z26" s="2"/>
    </row>
    <row r="27" ht="15.75" customHeight="1">
      <c r="A27" s="1" t="s">
        <v>498</v>
      </c>
      <c r="B27" s="1" t="s">
        <v>499</v>
      </c>
      <c r="C27" s="1" t="s">
        <v>500</v>
      </c>
      <c r="D27" s="1" t="s">
        <v>501</v>
      </c>
      <c r="E27" s="1" t="s">
        <v>502</v>
      </c>
      <c r="F27" s="1" t="s">
        <v>503</v>
      </c>
      <c r="G27" s="1" t="s">
        <v>504</v>
      </c>
      <c r="H27" s="1" t="s">
        <v>233</v>
      </c>
      <c r="I27" s="1" t="s">
        <v>236</v>
      </c>
      <c r="J27" s="1" t="s">
        <v>236</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507</v>
      </c>
      <c r="K28" s="1" t="s">
        <v>515</v>
      </c>
      <c r="L28" s="2"/>
      <c r="M28" s="2"/>
      <c r="N28" s="2"/>
      <c r="O28" s="2"/>
      <c r="P28" s="2"/>
      <c r="Q28" s="2"/>
      <c r="R28" s="2"/>
      <c r="S28" s="2"/>
      <c r="T28" s="2"/>
      <c r="U28" s="2"/>
      <c r="V28" s="2"/>
      <c r="W28" s="2"/>
      <c r="X28" s="2"/>
      <c r="Y28" s="2"/>
      <c r="Z28" s="2"/>
    </row>
    <row r="29" ht="15.75" customHeight="1">
      <c r="A29" s="1" t="s">
        <v>516</v>
      </c>
      <c r="B29" s="1">
        <v>0.0</v>
      </c>
      <c r="C29" s="1" t="s">
        <v>517</v>
      </c>
      <c r="D29" s="1" t="s">
        <v>510</v>
      </c>
      <c r="E29" s="1" t="s">
        <v>518</v>
      </c>
      <c r="F29" s="1" t="s">
        <v>519</v>
      </c>
      <c r="G29" s="1" t="s">
        <v>520</v>
      </c>
      <c r="H29" s="1" t="s">
        <v>521</v>
      </c>
      <c r="I29" s="1" t="s">
        <v>522</v>
      </c>
      <c r="J29" s="1" t="s">
        <v>523</v>
      </c>
      <c r="K29" s="1" t="s">
        <v>524</v>
      </c>
      <c r="L29" s="2"/>
      <c r="M29" s="2"/>
      <c r="N29" s="2"/>
      <c r="O29" s="2"/>
      <c r="P29" s="2"/>
      <c r="Q29" s="2"/>
      <c r="R29" s="2"/>
      <c r="S29" s="2"/>
      <c r="T29" s="2"/>
      <c r="U29" s="2"/>
      <c r="V29" s="2"/>
      <c r="W29" s="2"/>
      <c r="X29" s="2"/>
      <c r="Y29" s="2"/>
      <c r="Z29" s="2"/>
    </row>
    <row r="30" ht="15.75" customHeight="1">
      <c r="A30" s="1" t="s">
        <v>525</v>
      </c>
      <c r="B30" s="1" t="s">
        <v>526</v>
      </c>
      <c r="C30" s="1" t="s">
        <v>527</v>
      </c>
      <c r="D30" s="1" t="s">
        <v>528</v>
      </c>
      <c r="E30" s="1" t="s">
        <v>529</v>
      </c>
      <c r="F30" s="1">
        <v>3.128</v>
      </c>
      <c r="G30" s="1" t="s">
        <v>530</v>
      </c>
      <c r="H30" s="1" t="s">
        <v>531</v>
      </c>
      <c r="I30" s="1" t="s">
        <v>532</v>
      </c>
      <c r="J30" s="1" t="s">
        <v>533</v>
      </c>
      <c r="K30" s="1" t="s">
        <v>534</v>
      </c>
      <c r="L30" s="2"/>
      <c r="M30" s="2"/>
      <c r="N30" s="2"/>
      <c r="O30" s="2"/>
      <c r="P30" s="2"/>
      <c r="Q30" s="2"/>
      <c r="R30" s="2"/>
      <c r="S30" s="2"/>
      <c r="T30" s="2"/>
      <c r="U30" s="2"/>
      <c r="V30" s="2"/>
      <c r="W30" s="2"/>
      <c r="X30" s="2"/>
      <c r="Y30" s="2"/>
      <c r="Z30" s="2"/>
    </row>
    <row r="31" ht="15.75" customHeight="1">
      <c r="A31" s="1" t="s">
        <v>535</v>
      </c>
      <c r="B31" s="1">
        <v>0.0</v>
      </c>
      <c r="C31" s="1" t="s">
        <v>360</v>
      </c>
      <c r="D31" s="1" t="s">
        <v>536</v>
      </c>
      <c r="E31" s="1" t="s">
        <v>537</v>
      </c>
      <c r="F31" s="1" t="s">
        <v>335</v>
      </c>
      <c r="G31" s="1" t="s">
        <v>384</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453</v>
      </c>
      <c r="F33" s="1" t="s">
        <v>547</v>
      </c>
      <c r="G33" s="1" t="s">
        <v>548</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t="s">
        <v>467</v>
      </c>
      <c r="L34" s="2"/>
      <c r="M34" s="2"/>
      <c r="N34" s="2"/>
      <c r="O34" s="2"/>
      <c r="P34" s="2"/>
      <c r="Q34" s="2"/>
      <c r="R34" s="2"/>
      <c r="S34" s="2"/>
      <c r="T34" s="2"/>
      <c r="U34" s="2"/>
      <c r="V34" s="2"/>
      <c r="W34" s="2"/>
      <c r="X34" s="2"/>
      <c r="Y34" s="2"/>
      <c r="Z34" s="2"/>
    </row>
    <row r="35" ht="15.75" customHeight="1">
      <c r="A35" s="1" t="s">
        <v>563</v>
      </c>
      <c r="B35" s="1">
        <v>0.0</v>
      </c>
      <c r="C35" s="1">
        <v>0.0</v>
      </c>
      <c r="D35" s="1">
        <v>0.0</v>
      </c>
      <c r="E35" s="1">
        <v>0.0</v>
      </c>
      <c r="F35" s="1">
        <v>0.0</v>
      </c>
      <c r="G35" s="1" t="s">
        <v>503</v>
      </c>
      <c r="H35" s="1" t="s">
        <v>564</v>
      </c>
      <c r="I35" s="1" t="s">
        <v>565</v>
      </c>
      <c r="J35" s="1" t="s">
        <v>566</v>
      </c>
      <c r="K35" s="1" t="s">
        <v>439</v>
      </c>
      <c r="L35" s="2"/>
      <c r="M35" s="2"/>
      <c r="N35" s="2"/>
      <c r="O35" s="2"/>
      <c r="P35" s="2"/>
      <c r="Q35" s="2"/>
      <c r="R35" s="2"/>
      <c r="S35" s="2"/>
      <c r="T35" s="2"/>
      <c r="U35" s="2"/>
      <c r="V35" s="2"/>
      <c r="W35" s="2"/>
      <c r="X35" s="2"/>
      <c r="Y35" s="2"/>
      <c r="Z35" s="2"/>
    </row>
    <row r="36" ht="15.75" customHeight="1">
      <c r="A36" s="1" t="s">
        <v>567</v>
      </c>
      <c r="B36" s="1">
        <v>0.0</v>
      </c>
      <c r="C36" s="1">
        <v>0.0</v>
      </c>
      <c r="D36" s="1">
        <v>0.0</v>
      </c>
      <c r="E36" s="1">
        <v>0.0</v>
      </c>
      <c r="F36" s="1">
        <v>0.0</v>
      </c>
      <c r="G36" s="1" t="s">
        <v>568</v>
      </c>
      <c r="H36" s="1" t="s">
        <v>569</v>
      </c>
      <c r="I36" s="1" t="s">
        <v>570</v>
      </c>
      <c r="J36" s="1" t="s">
        <v>571</v>
      </c>
      <c r="K36" s="1" t="s">
        <v>505</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v>0.0</v>
      </c>
      <c r="E38" s="1">
        <v>0.0</v>
      </c>
      <c r="F38" s="1">
        <v>0.0</v>
      </c>
      <c r="G38" s="1">
        <v>0.0</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v>0.0</v>
      </c>
      <c r="E39" s="1">
        <v>0.0</v>
      </c>
      <c r="F39" s="1">
        <v>0.0</v>
      </c>
      <c r="G39" s="1">
        <v>0.0</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v>0.0</v>
      </c>
      <c r="E40" s="1">
        <v>0.0</v>
      </c>
      <c r="F40" s="1">
        <v>0.0</v>
      </c>
      <c r="G40" s="1">
        <v>0.0</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564</v>
      </c>
      <c r="F41" s="1" t="s">
        <v>608</v>
      </c>
      <c r="G41" s="1" t="s">
        <v>211</v>
      </c>
      <c r="H41" s="1" t="s">
        <v>609</v>
      </c>
      <c r="I41" s="1" t="s">
        <v>610</v>
      </c>
      <c r="J41" s="1" t="s">
        <v>611</v>
      </c>
      <c r="K41" s="1" t="s">
        <v>505</v>
      </c>
      <c r="L41" s="2"/>
      <c r="M41" s="2"/>
      <c r="N41" s="2"/>
      <c r="O41" s="2"/>
      <c r="P41" s="2"/>
      <c r="Q41" s="2"/>
      <c r="R41" s="2"/>
      <c r="S41" s="2"/>
      <c r="T41" s="2"/>
      <c r="U41" s="2"/>
      <c r="V41" s="2"/>
      <c r="W41" s="2"/>
      <c r="X41" s="2"/>
      <c r="Y41" s="2"/>
      <c r="Z41" s="2"/>
    </row>
    <row r="42" ht="15.75" customHeight="1">
      <c r="A42" s="1" t="s">
        <v>612</v>
      </c>
      <c r="B42" s="1" t="s">
        <v>613</v>
      </c>
      <c r="C42" s="1" t="s">
        <v>614</v>
      </c>
      <c r="D42" s="1" t="s">
        <v>615</v>
      </c>
      <c r="E42" s="1" t="s">
        <v>616</v>
      </c>
      <c r="F42" s="1" t="s">
        <v>617</v>
      </c>
      <c r="G42" s="1" t="s">
        <v>618</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t="s">
        <v>624</v>
      </c>
      <c r="C43" s="1" t="s">
        <v>625</v>
      </c>
      <c r="D43" s="1" t="s">
        <v>626</v>
      </c>
      <c r="E43" s="1" t="s">
        <v>442</v>
      </c>
      <c r="F43" s="1" t="s">
        <v>627</v>
      </c>
      <c r="G43" s="1" t="s">
        <v>628</v>
      </c>
      <c r="H43" s="1" t="s">
        <v>629</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557</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v>-3.128</v>
      </c>
      <c r="G48" s="1" t="s">
        <v>671</v>
      </c>
      <c r="H48" s="1" t="s">
        <v>672</v>
      </c>
      <c r="I48" s="1" t="s">
        <v>532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620</v>
      </c>
      <c r="F49" s="1" t="s">
        <v>679</v>
      </c>
      <c r="G49" s="1" t="s">
        <v>680</v>
      </c>
      <c r="H49" s="1" t="s">
        <v>681</v>
      </c>
      <c r="I49" s="1" t="s">
        <v>682</v>
      </c>
      <c r="J49" s="1" t="s">
        <v>683</v>
      </c>
      <c r="K49" s="1" t="s">
        <v>684</v>
      </c>
      <c r="L49" s="2"/>
      <c r="M49" s="2"/>
      <c r="N49" s="2"/>
      <c r="O49" s="2"/>
      <c r="P49" s="2"/>
      <c r="Q49" s="2"/>
      <c r="R49" s="2"/>
      <c r="S49" s="2"/>
      <c r="T49" s="2"/>
      <c r="U49" s="2"/>
      <c r="V49" s="2"/>
      <c r="W49" s="2"/>
      <c r="X49" s="2"/>
      <c r="Y49" s="2"/>
      <c r="Z49" s="2"/>
    </row>
    <row r="50" ht="15.75" customHeight="1">
      <c r="A50" s="1" t="s">
        <v>685</v>
      </c>
      <c r="B50" s="1" t="s">
        <v>676</v>
      </c>
      <c r="C50" s="1" t="s">
        <v>686</v>
      </c>
      <c r="D50" s="1" t="s">
        <v>687</v>
      </c>
      <c r="E50" s="1" t="s">
        <v>688</v>
      </c>
      <c r="F50" s="1" t="s">
        <v>689</v>
      </c>
      <c r="G50" s="1" t="s">
        <v>690</v>
      </c>
      <c r="H50" s="1" t="s">
        <v>691</v>
      </c>
      <c r="I50" s="1" t="s">
        <v>692</v>
      </c>
      <c r="J50" s="1" t="s">
        <v>266</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v>-1.088</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t="s">
        <v>722</v>
      </c>
      <c r="I53" s="1" t="s">
        <v>723</v>
      </c>
      <c r="J53" s="1" t="s">
        <v>382</v>
      </c>
      <c r="K53" s="1" t="s">
        <v>724</v>
      </c>
      <c r="L53" s="2"/>
      <c r="M53" s="2"/>
      <c r="N53" s="2"/>
      <c r="O53" s="2"/>
      <c r="P53" s="2"/>
      <c r="Q53" s="2"/>
      <c r="R53" s="2"/>
      <c r="S53" s="2"/>
      <c r="T53" s="2"/>
      <c r="U53" s="2"/>
      <c r="V53" s="2"/>
      <c r="W53" s="2"/>
      <c r="X53" s="2"/>
      <c r="Y53" s="2"/>
      <c r="Z53" s="2"/>
    </row>
    <row r="54" ht="15.75" customHeight="1">
      <c r="A54" s="1" t="s">
        <v>725</v>
      </c>
      <c r="B54" s="1" t="s">
        <v>726</v>
      </c>
      <c r="C54" s="1" t="s">
        <v>365</v>
      </c>
      <c r="D54" s="1" t="s">
        <v>727</v>
      </c>
      <c r="E54" s="1" t="s">
        <v>728</v>
      </c>
      <c r="F54" s="1" t="s">
        <v>729</v>
      </c>
      <c r="G54" s="1">
        <v>8.16</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396</v>
      </c>
      <c r="L55" s="2"/>
      <c r="M55" s="2"/>
      <c r="N55" s="2"/>
      <c r="O55" s="2"/>
      <c r="P55" s="2"/>
      <c r="Q55" s="2"/>
      <c r="R55" s="2"/>
      <c r="S55" s="2"/>
      <c r="T55" s="2"/>
      <c r="U55" s="2"/>
      <c r="V55" s="2"/>
      <c r="W55" s="2"/>
      <c r="X55" s="2"/>
      <c r="Y55" s="2"/>
      <c r="Z55" s="2"/>
    </row>
    <row r="56" ht="15.75" customHeight="1">
      <c r="A56" s="1" t="s">
        <v>744</v>
      </c>
      <c r="B56" s="1">
        <v>0.0</v>
      </c>
      <c r="C56" s="1">
        <v>0.0</v>
      </c>
      <c r="D56" s="1" t="s">
        <v>745</v>
      </c>
      <c r="E56" s="1" t="s">
        <v>746</v>
      </c>
      <c r="F56" s="1" t="s">
        <v>747</v>
      </c>
      <c r="G56" s="1" t="s">
        <v>748</v>
      </c>
      <c r="H56" s="1" t="s">
        <v>749</v>
      </c>
      <c r="I56" s="1" t="s">
        <v>750</v>
      </c>
      <c r="J56" s="1">
        <v>0.408</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v>5.576000000000001</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581</v>
      </c>
      <c r="H59" s="1" t="s">
        <v>402</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505</v>
      </c>
      <c r="I63" s="1" t="s">
        <v>822</v>
      </c>
      <c r="J63" s="1" t="s">
        <v>823</v>
      </c>
      <c r="K63" s="1" t="s">
        <v>824</v>
      </c>
      <c r="L63" s="2"/>
      <c r="M63" s="2"/>
      <c r="N63" s="2"/>
      <c r="O63" s="2"/>
      <c r="P63" s="2"/>
      <c r="Q63" s="2"/>
      <c r="R63" s="2"/>
      <c r="S63" s="2"/>
      <c r="T63" s="2"/>
      <c r="U63" s="2"/>
      <c r="V63" s="2"/>
      <c r="W63" s="2"/>
      <c r="X63" s="2"/>
      <c r="Y63" s="2"/>
      <c r="Z63" s="2"/>
    </row>
    <row r="64" ht="15.75" customHeight="1">
      <c r="A64" s="1" t="s">
        <v>825</v>
      </c>
      <c r="B64" s="1" t="s">
        <v>826</v>
      </c>
      <c r="C64" s="1" t="s">
        <v>827</v>
      </c>
      <c r="D64" s="1" t="s">
        <v>818</v>
      </c>
      <c r="E64" s="1" t="s">
        <v>819</v>
      </c>
      <c r="F64" s="1" t="s">
        <v>820</v>
      </c>
      <c r="G64" s="1" t="s">
        <v>821</v>
      </c>
      <c r="H64" s="1" t="s">
        <v>225</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834</v>
      </c>
      <c r="E65" s="1" t="s">
        <v>835</v>
      </c>
      <c r="F65" s="1" t="s">
        <v>836</v>
      </c>
      <c r="G65" s="1" t="s">
        <v>837</v>
      </c>
      <c r="H65" s="1" t="s">
        <v>838</v>
      </c>
      <c r="I65" s="1" t="s">
        <v>839</v>
      </c>
      <c r="J65" s="1" t="s">
        <v>840</v>
      </c>
      <c r="K65" s="1" t="s">
        <v>841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665</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140</v>
      </c>
      <c r="C68" s="1" t="s">
        <v>854</v>
      </c>
      <c r="D68" s="1" t="s">
        <v>855</v>
      </c>
      <c r="E68" s="1" t="s">
        <v>856</v>
      </c>
      <c r="F68" s="1" t="s">
        <v>461</v>
      </c>
      <c r="G68" s="1" t="s">
        <v>857</v>
      </c>
      <c r="H68" s="1" t="s">
        <v>858</v>
      </c>
      <c r="I68" s="1">
        <v>2.992</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863</v>
      </c>
      <c r="D69" s="1" t="s">
        <v>864</v>
      </c>
      <c r="E69" s="1" t="s">
        <v>865</v>
      </c>
      <c r="F69" s="1" t="s">
        <v>866</v>
      </c>
      <c r="G69" s="1" t="s">
        <v>867</v>
      </c>
      <c r="H69" s="1" t="s">
        <v>868</v>
      </c>
      <c r="I69" s="1" t="s">
        <v>869</v>
      </c>
      <c r="J69" s="1" t="s">
        <v>870</v>
      </c>
      <c r="K69" s="1" t="s">
        <v>871</v>
      </c>
      <c r="L69" s="2"/>
      <c r="M69" s="2"/>
      <c r="N69" s="2"/>
      <c r="O69" s="2"/>
      <c r="P69" s="2"/>
      <c r="Q69" s="2"/>
      <c r="R69" s="2"/>
      <c r="S69" s="2"/>
      <c r="T69" s="2"/>
      <c r="U69" s="2"/>
      <c r="V69" s="2"/>
      <c r="W69" s="2"/>
      <c r="X69" s="2"/>
      <c r="Y69" s="2"/>
      <c r="Z69" s="2"/>
    </row>
    <row r="70" ht="15.75" customHeight="1">
      <c r="A70" s="1" t="s">
        <v>872</v>
      </c>
      <c r="B70" s="1" t="s">
        <v>873</v>
      </c>
      <c r="C70" s="1" t="s">
        <v>874</v>
      </c>
      <c r="D70" s="1" t="s">
        <v>875</v>
      </c>
      <c r="E70" s="1" t="s">
        <v>876</v>
      </c>
      <c r="F70" s="1" t="s">
        <v>877</v>
      </c>
      <c r="G70" s="1" t="s">
        <v>184</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874</v>
      </c>
      <c r="F71" s="1" t="s">
        <v>886</v>
      </c>
      <c r="G71" s="1" t="s">
        <v>887</v>
      </c>
      <c r="H71" s="1" t="s">
        <v>888</v>
      </c>
      <c r="I71" s="1" t="s">
        <v>879</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138</v>
      </c>
      <c r="J72" s="1" t="s">
        <v>899</v>
      </c>
      <c r="K72" s="1" t="s">
        <v>900</v>
      </c>
      <c r="L72" s="2"/>
      <c r="M72" s="2"/>
      <c r="N72" s="2"/>
      <c r="O72" s="2"/>
      <c r="P72" s="2"/>
      <c r="Q72" s="2"/>
      <c r="R72" s="2"/>
      <c r="S72" s="2"/>
      <c r="T72" s="2"/>
      <c r="U72" s="2"/>
      <c r="V72" s="2"/>
      <c r="W72" s="2"/>
      <c r="X72" s="2"/>
      <c r="Y72" s="2"/>
      <c r="Z72" s="2"/>
    </row>
    <row r="73" ht="15.75" customHeight="1">
      <c r="A73" s="1" t="s">
        <v>901</v>
      </c>
      <c r="B73" s="1" t="s">
        <v>902</v>
      </c>
      <c r="C73" s="1" t="s">
        <v>903</v>
      </c>
      <c r="D73" s="1" t="s">
        <v>904</v>
      </c>
      <c r="E73" s="1" t="s">
        <v>905</v>
      </c>
      <c r="F73" s="1" t="s">
        <v>906</v>
      </c>
      <c r="G73" s="1" t="s">
        <v>907</v>
      </c>
      <c r="H73" s="1" t="s">
        <v>908</v>
      </c>
      <c r="I73" s="1" t="s">
        <v>909</v>
      </c>
      <c r="J73" s="1" t="s">
        <v>910</v>
      </c>
      <c r="K73" s="1" t="s">
        <v>911</v>
      </c>
      <c r="L73" s="2"/>
      <c r="M73" s="2"/>
      <c r="N73" s="2"/>
      <c r="O73" s="2"/>
      <c r="P73" s="2"/>
      <c r="Q73" s="2"/>
      <c r="R73" s="2"/>
      <c r="S73" s="2"/>
      <c r="T73" s="2"/>
      <c r="U73" s="2"/>
      <c r="V73" s="2"/>
      <c r="W73" s="2"/>
      <c r="X73" s="2"/>
      <c r="Y73" s="2"/>
      <c r="Z73" s="2"/>
    </row>
    <row r="74" ht="15.75" customHeight="1">
      <c r="A74" s="1" t="s">
        <v>912</v>
      </c>
      <c r="B74" s="1" t="s">
        <v>913</v>
      </c>
      <c r="C74" s="1" t="s">
        <v>914</v>
      </c>
      <c r="D74" s="1" t="s">
        <v>915</v>
      </c>
      <c r="E74" s="1" t="s">
        <v>916</v>
      </c>
      <c r="F74" s="1" t="s">
        <v>917</v>
      </c>
      <c r="G74" s="1" t="s">
        <v>294</v>
      </c>
      <c r="H74" s="1" t="s">
        <v>918</v>
      </c>
      <c r="I74" s="1" t="s">
        <v>919</v>
      </c>
      <c r="J74" s="1" t="s">
        <v>920</v>
      </c>
      <c r="K74" s="1" t="s">
        <v>921</v>
      </c>
      <c r="L74" s="2"/>
      <c r="M74" s="2"/>
      <c r="N74" s="2"/>
      <c r="O74" s="2"/>
      <c r="P74" s="2"/>
      <c r="Q74" s="2"/>
      <c r="R74" s="2"/>
      <c r="S74" s="2"/>
      <c r="T74" s="2"/>
      <c r="U74" s="2"/>
      <c r="V74" s="2"/>
      <c r="W74" s="2"/>
      <c r="X74" s="2"/>
      <c r="Y74" s="2"/>
      <c r="Z74" s="2"/>
    </row>
    <row r="75" ht="15.75" customHeight="1">
      <c r="A75" s="1" t="s">
        <v>922</v>
      </c>
      <c r="B75" s="1" t="s">
        <v>923</v>
      </c>
      <c r="C75" s="1" t="s">
        <v>924</v>
      </c>
      <c r="D75" s="1" t="s">
        <v>925</v>
      </c>
      <c r="E75" s="1" t="s">
        <v>926</v>
      </c>
      <c r="F75" s="1" t="s">
        <v>927</v>
      </c>
      <c r="G75" s="1" t="s">
        <v>928</v>
      </c>
      <c r="H75" s="1" t="s">
        <v>929</v>
      </c>
      <c r="I75" s="1" t="s">
        <v>930</v>
      </c>
      <c r="J75" s="1" t="s">
        <v>931</v>
      </c>
      <c r="K75" s="1" t="s">
        <v>932</v>
      </c>
      <c r="L75" s="2"/>
      <c r="M75" s="2"/>
      <c r="N75" s="2"/>
      <c r="O75" s="2"/>
      <c r="P75" s="2"/>
      <c r="Q75" s="2"/>
      <c r="R75" s="2"/>
      <c r="S75" s="2"/>
      <c r="T75" s="2"/>
      <c r="U75" s="2"/>
      <c r="V75" s="2"/>
      <c r="W75" s="2"/>
      <c r="X75" s="2"/>
      <c r="Y75" s="2"/>
      <c r="Z75" s="2"/>
    </row>
    <row r="76" ht="15.75" customHeight="1">
      <c r="A76" s="1" t="s">
        <v>933</v>
      </c>
      <c r="B76" s="1">
        <v>10.88</v>
      </c>
      <c r="C76" s="1" t="s">
        <v>934</v>
      </c>
      <c r="D76" s="1" t="s">
        <v>935</v>
      </c>
      <c r="E76" s="1" t="s">
        <v>936</v>
      </c>
      <c r="F76" s="1" t="s">
        <v>937</v>
      </c>
      <c r="G76" s="1" t="s">
        <v>938</v>
      </c>
      <c r="H76" s="1" t="s">
        <v>939</v>
      </c>
      <c r="I76" s="1" t="s">
        <v>940</v>
      </c>
      <c r="J76" s="1" t="s">
        <v>941</v>
      </c>
      <c r="K76" s="1" t="s">
        <v>942</v>
      </c>
      <c r="L76" s="2"/>
      <c r="M76" s="2"/>
      <c r="N76" s="2"/>
      <c r="O76" s="2"/>
      <c r="P76" s="2"/>
      <c r="Q76" s="2"/>
      <c r="R76" s="2"/>
      <c r="S76" s="2"/>
      <c r="T76" s="2"/>
      <c r="U76" s="2"/>
      <c r="V76" s="2"/>
      <c r="W76" s="2"/>
      <c r="X76" s="2"/>
      <c r="Y76" s="2"/>
      <c r="Z76" s="2"/>
    </row>
    <row r="77" ht="15.75" customHeight="1">
      <c r="A77" s="1" t="s">
        <v>943</v>
      </c>
      <c r="B77" s="1">
        <v>0.0</v>
      </c>
      <c r="C77" s="1">
        <v>0.0</v>
      </c>
      <c r="D77" s="1" t="s">
        <v>944</v>
      </c>
      <c r="E77" s="1" t="s">
        <v>945</v>
      </c>
      <c r="F77" s="1" t="s">
        <v>946</v>
      </c>
      <c r="G77" s="1" t="s">
        <v>947</v>
      </c>
      <c r="H77" s="1" t="s">
        <v>948</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957</v>
      </c>
      <c r="G78" s="1" t="s">
        <v>530</v>
      </c>
      <c r="H78" s="1" t="s">
        <v>958</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971</v>
      </c>
      <c r="K79" s="1">
        <v>1.36</v>
      </c>
      <c r="L79" s="2"/>
      <c r="M79" s="2"/>
      <c r="N79" s="2"/>
      <c r="O79" s="2"/>
      <c r="P79" s="2"/>
      <c r="Q79" s="2"/>
      <c r="R79" s="2"/>
      <c r="S79" s="2"/>
      <c r="T79" s="2"/>
      <c r="U79" s="2"/>
      <c r="V79" s="2"/>
      <c r="W79" s="2"/>
      <c r="X79" s="2"/>
      <c r="Y79" s="2"/>
      <c r="Z79" s="2"/>
    </row>
    <row r="80" ht="15.75" customHeight="1">
      <c r="A80" s="1" t="s">
        <v>972</v>
      </c>
      <c r="B80" s="1" t="s">
        <v>973</v>
      </c>
      <c r="C80" s="1" t="s">
        <v>732</v>
      </c>
      <c r="D80" s="1" t="s">
        <v>974</v>
      </c>
      <c r="E80" s="1" t="s">
        <v>975</v>
      </c>
      <c r="F80" s="1" t="s">
        <v>497</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985</v>
      </c>
      <c r="F81" s="1" t="s">
        <v>986</v>
      </c>
      <c r="G81" s="1" t="s">
        <v>291</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1" t="s">
        <v>561</v>
      </c>
      <c r="C82" s="1" t="s">
        <v>992</v>
      </c>
      <c r="D82" s="1" t="s">
        <v>993</v>
      </c>
      <c r="E82" s="1" t="s">
        <v>994</v>
      </c>
      <c r="F82" s="1" t="s">
        <v>995</v>
      </c>
      <c r="G82" s="1" t="s">
        <v>384</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1014</v>
      </c>
      <c r="E85" s="1" t="s">
        <v>1015</v>
      </c>
      <c r="F85" s="1" t="s">
        <v>1016</v>
      </c>
      <c r="G85" s="1" t="s">
        <v>1017</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v>0.0</v>
      </c>
      <c r="C86" s="1" t="s">
        <v>1030</v>
      </c>
      <c r="D86" s="1" t="s">
        <v>1031</v>
      </c>
      <c r="E86" s="1" t="s">
        <v>1032</v>
      </c>
      <c r="F86" s="1" t="s">
        <v>1033</v>
      </c>
      <c r="G86" s="1" t="s">
        <v>1034</v>
      </c>
      <c r="H86" s="1" t="s">
        <v>1035</v>
      </c>
      <c r="I86" s="1" t="s">
        <v>1036</v>
      </c>
      <c r="J86" s="1" t="s">
        <v>1037</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1044</v>
      </c>
      <c r="F88" s="1" t="s">
        <v>1045</v>
      </c>
      <c r="G88" s="1" t="s">
        <v>1046</v>
      </c>
      <c r="H88" s="1" t="s">
        <v>1047</v>
      </c>
      <c r="I88" s="1" t="s">
        <v>1048</v>
      </c>
      <c r="J88" s="1" t="s">
        <v>540</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1053</v>
      </c>
      <c r="E89" s="1" t="s">
        <v>1054</v>
      </c>
      <c r="F89" s="1" t="s">
        <v>1055</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1074</v>
      </c>
      <c r="D91" s="1" t="s">
        <v>1075</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1086</v>
      </c>
      <c r="E92" s="1" t="s">
        <v>1087</v>
      </c>
      <c r="F92" s="1" t="s">
        <v>1088</v>
      </c>
      <c r="G92" s="1" t="s">
        <v>1089</v>
      </c>
      <c r="H92" s="1" t="s">
        <v>1090</v>
      </c>
      <c r="I92" s="1" t="s">
        <v>1091</v>
      </c>
      <c r="J92" s="1" t="s">
        <v>1092</v>
      </c>
      <c r="K92" s="1" t="s">
        <v>1093</v>
      </c>
      <c r="L92" s="2"/>
      <c r="M92" s="2"/>
      <c r="N92" s="2"/>
      <c r="O92" s="2"/>
      <c r="P92" s="2"/>
      <c r="Q92" s="2"/>
      <c r="R92" s="2"/>
      <c r="S92" s="2"/>
      <c r="T92" s="2"/>
      <c r="U92" s="2"/>
      <c r="V92" s="2"/>
      <c r="W92" s="2"/>
      <c r="X92" s="2"/>
      <c r="Y92" s="2"/>
      <c r="Z92" s="2"/>
    </row>
    <row r="93" ht="15.75" customHeight="1">
      <c r="A93" s="1" t="s">
        <v>1094</v>
      </c>
      <c r="B93" s="1" t="s">
        <v>1095</v>
      </c>
      <c r="C93" s="1" t="s">
        <v>1096</v>
      </c>
      <c r="D93" s="1" t="s">
        <v>1097</v>
      </c>
      <c r="E93" s="1" t="s">
        <v>1098</v>
      </c>
      <c r="F93" s="1" t="s">
        <v>1099</v>
      </c>
      <c r="G93" s="1" t="s">
        <v>1100</v>
      </c>
      <c r="H93" s="1" t="s">
        <v>1101</v>
      </c>
      <c r="I93" s="1" t="s">
        <v>314</v>
      </c>
      <c r="J93" s="1" t="s">
        <v>1102</v>
      </c>
      <c r="K93" s="1" t="s">
        <v>1103</v>
      </c>
      <c r="L93" s="2"/>
      <c r="M93" s="2"/>
      <c r="N93" s="2"/>
      <c r="O93" s="2"/>
      <c r="P93" s="2"/>
      <c r="Q93" s="2"/>
      <c r="R93" s="2"/>
      <c r="S93" s="2"/>
      <c r="T93" s="2"/>
      <c r="U93" s="2"/>
      <c r="V93" s="2"/>
      <c r="W93" s="2"/>
      <c r="X93" s="2"/>
      <c r="Y93" s="2"/>
      <c r="Z93" s="2"/>
    </row>
    <row r="94" ht="15.75" customHeight="1">
      <c r="A94" s="1" t="s">
        <v>1104</v>
      </c>
      <c r="B94" s="1" t="s">
        <v>1105</v>
      </c>
      <c r="C94" s="1" t="s">
        <v>1106</v>
      </c>
      <c r="D94" s="1" t="s">
        <v>1107</v>
      </c>
      <c r="E94" s="1" t="s">
        <v>1108</v>
      </c>
      <c r="F94" s="1" t="s">
        <v>1109</v>
      </c>
      <c r="G94" s="1" t="s">
        <v>1110</v>
      </c>
      <c r="H94" s="1" t="s">
        <v>1111</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1116</v>
      </c>
      <c r="C95" s="1" t="s">
        <v>1117</v>
      </c>
      <c r="D95" s="1" t="s">
        <v>1118</v>
      </c>
      <c r="E95" s="1" t="s">
        <v>1119</v>
      </c>
      <c r="F95" s="1" t="s">
        <v>182</v>
      </c>
      <c r="G95" s="1" t="s">
        <v>1120</v>
      </c>
      <c r="H95" s="1" t="s">
        <v>1121</v>
      </c>
      <c r="I95" s="1" t="s">
        <v>1122</v>
      </c>
      <c r="J95" s="1" t="s">
        <v>1123</v>
      </c>
      <c r="K95" s="1" t="s">
        <v>1124</v>
      </c>
      <c r="L95" s="2"/>
      <c r="M95" s="2"/>
      <c r="N95" s="2"/>
      <c r="O95" s="2"/>
      <c r="P95" s="2"/>
      <c r="Q95" s="2"/>
      <c r="R95" s="2"/>
      <c r="S95" s="2"/>
      <c r="T95" s="2"/>
      <c r="U95" s="2"/>
      <c r="V95" s="2"/>
      <c r="W95" s="2"/>
      <c r="X95" s="2"/>
      <c r="Y95" s="2"/>
      <c r="Z95" s="2"/>
    </row>
    <row r="96" ht="15.75" customHeight="1">
      <c r="A96" s="1" t="s">
        <v>1125</v>
      </c>
      <c r="B96" s="1" t="s">
        <v>1126</v>
      </c>
      <c r="C96" s="1" t="s">
        <v>1127</v>
      </c>
      <c r="D96" s="1" t="s">
        <v>1128</v>
      </c>
      <c r="E96" s="1" t="s">
        <v>1129</v>
      </c>
      <c r="F96" s="1" t="s">
        <v>1130</v>
      </c>
      <c r="G96" s="1" t="s">
        <v>1131</v>
      </c>
      <c r="H96" s="1" t="s">
        <v>1132</v>
      </c>
      <c r="I96" s="1" t="s">
        <v>128</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1140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v>0.0</v>
      </c>
      <c r="C98" s="1">
        <v>0.0</v>
      </c>
      <c r="D98" s="1">
        <v>0.0</v>
      </c>
      <c r="E98" s="1" t="s">
        <v>1147</v>
      </c>
      <c r="F98" s="1" t="s">
        <v>1148</v>
      </c>
      <c r="G98" s="1" t="s">
        <v>1149</v>
      </c>
      <c r="H98" s="1" t="s">
        <v>1150</v>
      </c>
      <c r="I98" s="1" t="s">
        <v>1151</v>
      </c>
      <c r="J98" s="1" t="s">
        <v>1152</v>
      </c>
      <c r="K98" s="1" t="s">
        <v>1153</v>
      </c>
      <c r="L98" s="2"/>
      <c r="M98" s="2"/>
      <c r="N98" s="2"/>
      <c r="O98" s="2"/>
      <c r="P98" s="2"/>
      <c r="Q98" s="2"/>
      <c r="R98" s="2"/>
      <c r="S98" s="2"/>
      <c r="T98" s="2"/>
      <c r="U98" s="2"/>
      <c r="V98" s="2"/>
      <c r="W98" s="2"/>
      <c r="X98" s="2"/>
      <c r="Y98" s="2"/>
      <c r="Z98" s="2"/>
    </row>
    <row r="99" ht="15.75" customHeight="1">
      <c r="A99" s="1" t="s">
        <v>1154</v>
      </c>
      <c r="B99" s="1" t="s">
        <v>1155</v>
      </c>
      <c r="C99" s="1" t="s">
        <v>1156</v>
      </c>
      <c r="D99" s="1" t="s">
        <v>1157</v>
      </c>
      <c r="E99" s="1" t="s">
        <v>1158</v>
      </c>
      <c r="F99" s="1" t="s">
        <v>1159</v>
      </c>
      <c r="G99" s="1" t="s">
        <v>1160</v>
      </c>
      <c r="H99" s="1" t="s">
        <v>1161</v>
      </c>
      <c r="I99" s="1" t="s">
        <v>1162</v>
      </c>
      <c r="J99" s="1" t="s">
        <v>1163</v>
      </c>
      <c r="K99" s="1" t="s">
        <v>1047</v>
      </c>
      <c r="L99" s="2"/>
      <c r="M99" s="2"/>
      <c r="N99" s="2"/>
      <c r="O99" s="2"/>
      <c r="P99" s="2"/>
      <c r="Q99" s="2"/>
      <c r="R99" s="2"/>
      <c r="S99" s="2"/>
      <c r="T99" s="2"/>
      <c r="U99" s="2"/>
      <c r="V99" s="2"/>
      <c r="W99" s="2"/>
      <c r="X99" s="2"/>
      <c r="Y99" s="2"/>
      <c r="Z99" s="2"/>
    </row>
    <row r="100" ht="15.75" customHeight="1">
      <c r="A100" s="1" t="s">
        <v>1164</v>
      </c>
      <c r="B100" s="1" t="s">
        <v>1165</v>
      </c>
      <c r="C100" s="1" t="s">
        <v>1166</v>
      </c>
      <c r="D100" s="1" t="s">
        <v>1167</v>
      </c>
      <c r="E100" s="1" t="s">
        <v>1168</v>
      </c>
      <c r="F100" s="1" t="s">
        <v>1169</v>
      </c>
      <c r="G100" s="1" t="s">
        <v>988</v>
      </c>
      <c r="H100" s="1" t="s">
        <v>1170</v>
      </c>
      <c r="I100" s="1" t="s">
        <v>1171</v>
      </c>
      <c r="J100" s="1" t="s">
        <v>1172</v>
      </c>
      <c r="K100" s="1" t="s">
        <v>532</v>
      </c>
      <c r="L100" s="2"/>
      <c r="M100" s="2"/>
      <c r="N100" s="2"/>
      <c r="O100" s="2"/>
      <c r="P100" s="2"/>
      <c r="Q100" s="2"/>
      <c r="R100" s="2"/>
      <c r="S100" s="2"/>
      <c r="T100" s="2"/>
      <c r="U100" s="2"/>
      <c r="V100" s="2"/>
      <c r="W100" s="2"/>
      <c r="X100" s="2"/>
      <c r="Y100" s="2"/>
      <c r="Z100" s="2"/>
    </row>
    <row r="101" ht="15.75" customHeight="1">
      <c r="A101" s="1" t="s">
        <v>1173</v>
      </c>
      <c r="B101" s="1" t="s">
        <v>1174</v>
      </c>
      <c r="C101" s="1" t="s">
        <v>1175</v>
      </c>
      <c r="D101" s="1" t="s">
        <v>1176</v>
      </c>
      <c r="E101" s="1" t="s">
        <v>1177</v>
      </c>
      <c r="F101" s="1" t="s">
        <v>534</v>
      </c>
      <c r="G101" s="1" t="s">
        <v>1178</v>
      </c>
      <c r="H101" s="1" t="s">
        <v>1179</v>
      </c>
      <c r="I101" s="1" t="s">
        <v>785</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755</v>
      </c>
      <c r="G102" s="1" t="s">
        <v>1187</v>
      </c>
      <c r="H102" s="1" t="s">
        <v>1188</v>
      </c>
      <c r="I102" s="1" t="s">
        <v>1189</v>
      </c>
      <c r="J102" s="1" t="s">
        <v>1190</v>
      </c>
      <c r="K102" s="1" t="s">
        <v>1191</v>
      </c>
      <c r="L102" s="2"/>
      <c r="M102" s="2"/>
      <c r="N102" s="2"/>
      <c r="O102" s="2"/>
      <c r="P102" s="2"/>
      <c r="Q102" s="2"/>
      <c r="R102" s="2"/>
      <c r="S102" s="2"/>
      <c r="T102" s="2"/>
      <c r="U102" s="2"/>
      <c r="V102" s="2"/>
      <c r="W102" s="2"/>
      <c r="X102" s="2"/>
      <c r="Y102" s="2"/>
      <c r="Z102" s="2"/>
    </row>
    <row r="103" ht="15.75" customHeight="1">
      <c r="A103" s="1" t="s">
        <v>1192</v>
      </c>
      <c r="B103" s="1" t="s">
        <v>1193</v>
      </c>
      <c r="C103" s="1" t="s">
        <v>1194</v>
      </c>
      <c r="D103" s="1" t="s">
        <v>1195</v>
      </c>
      <c r="E103" s="1" t="s">
        <v>1196</v>
      </c>
      <c r="F103" s="1" t="s">
        <v>1197</v>
      </c>
      <c r="G103" s="1" t="s">
        <v>1198</v>
      </c>
      <c r="H103" s="1" t="s">
        <v>1199</v>
      </c>
      <c r="I103" s="1" t="s">
        <v>1200</v>
      </c>
      <c r="J103" s="1" t="s">
        <v>1201</v>
      </c>
      <c r="K103" s="1" t="s">
        <v>531</v>
      </c>
      <c r="L103" s="2"/>
      <c r="M103" s="2"/>
      <c r="N103" s="2"/>
      <c r="O103" s="2"/>
      <c r="P103" s="2"/>
      <c r="Q103" s="2"/>
      <c r="R103" s="2"/>
      <c r="S103" s="2"/>
      <c r="T103" s="2"/>
      <c r="U103" s="2"/>
      <c r="V103" s="2"/>
      <c r="W103" s="2"/>
      <c r="X103" s="2"/>
      <c r="Y103" s="2"/>
      <c r="Z103" s="2"/>
    </row>
    <row r="104" ht="15.75" customHeight="1">
      <c r="A104" s="1" t="s">
        <v>1202</v>
      </c>
      <c r="B104" s="1" t="s">
        <v>532</v>
      </c>
      <c r="C104" s="1" t="s">
        <v>1203</v>
      </c>
      <c r="D104" s="1" t="s">
        <v>1204</v>
      </c>
      <c r="E104" s="1" t="s">
        <v>1205</v>
      </c>
      <c r="F104" s="1" t="s">
        <v>1206</v>
      </c>
      <c r="G104" s="1" t="s">
        <v>1207</v>
      </c>
      <c r="H104" s="1" t="s">
        <v>1208</v>
      </c>
      <c r="I104" s="1" t="s">
        <v>1209</v>
      </c>
      <c r="J104" s="1" t="s">
        <v>1210</v>
      </c>
      <c r="K104" s="1" t="s">
        <v>1211</v>
      </c>
      <c r="L104" s="2"/>
      <c r="M104" s="2"/>
      <c r="N104" s="2"/>
      <c r="O104" s="2"/>
      <c r="P104" s="2"/>
      <c r="Q104" s="2"/>
      <c r="R104" s="2"/>
      <c r="S104" s="2"/>
      <c r="T104" s="2"/>
      <c r="U104" s="2"/>
      <c r="V104" s="2"/>
      <c r="W104" s="2"/>
      <c r="X104" s="2"/>
      <c r="Y104" s="2"/>
      <c r="Z104" s="2"/>
    </row>
    <row r="105" ht="15.75" customHeight="1">
      <c r="A105" s="1" t="s">
        <v>1212</v>
      </c>
      <c r="B105" s="1" t="s">
        <v>1213</v>
      </c>
      <c r="C105" s="1" t="s">
        <v>1214</v>
      </c>
      <c r="D105" s="1" t="s">
        <v>1215</v>
      </c>
      <c r="E105" s="1" t="s">
        <v>1216</v>
      </c>
      <c r="F105" s="1" t="s">
        <v>1217</v>
      </c>
      <c r="G105" s="1" t="s">
        <v>1218</v>
      </c>
      <c r="H105" s="1" t="s">
        <v>1219</v>
      </c>
      <c r="I105" s="1" t="s">
        <v>1220</v>
      </c>
      <c r="J105" s="1" t="s">
        <v>1221</v>
      </c>
      <c r="K105" s="1" t="s">
        <v>1222</v>
      </c>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1215</v>
      </c>
      <c r="E106" s="1" t="s">
        <v>1216</v>
      </c>
      <c r="F106" s="1" t="s">
        <v>1217</v>
      </c>
      <c r="G106" s="1" t="s">
        <v>1218</v>
      </c>
      <c r="H106" s="1" t="s">
        <v>1226</v>
      </c>
      <c r="I106" s="1" t="s">
        <v>1227</v>
      </c>
      <c r="J106" s="1" t="s">
        <v>1228</v>
      </c>
      <c r="K106" s="1" t="s">
        <v>1229</v>
      </c>
      <c r="L106" s="2"/>
      <c r="M106" s="2"/>
      <c r="N106" s="2"/>
      <c r="O106" s="2"/>
      <c r="P106" s="2"/>
      <c r="Q106" s="2"/>
      <c r="R106" s="2"/>
      <c r="S106" s="2"/>
      <c r="T106" s="2"/>
      <c r="U106" s="2"/>
      <c r="V106" s="2"/>
      <c r="W106" s="2"/>
      <c r="X106" s="2"/>
      <c r="Y106" s="2"/>
      <c r="Z106" s="2"/>
    </row>
    <row r="107" ht="15.75" customHeight="1">
      <c r="A107" s="1" t="s">
        <v>1230</v>
      </c>
      <c r="B107" s="1">
        <v>0.0</v>
      </c>
      <c r="C107" s="1">
        <v>0.0</v>
      </c>
      <c r="D107" s="1" t="s">
        <v>1231</v>
      </c>
      <c r="E107" s="1" t="s">
        <v>876</v>
      </c>
      <c r="F107" s="1" t="s">
        <v>1232</v>
      </c>
      <c r="G107" s="1" t="s">
        <v>1233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393</v>
      </c>
      <c r="J110" s="1" t="s">
        <v>790</v>
      </c>
      <c r="K110" s="1" t="s">
        <v>1258</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876</v>
      </c>
      <c r="E111" s="1" t="s">
        <v>426</v>
      </c>
      <c r="F111" s="1" t="s">
        <v>1262</v>
      </c>
      <c r="G111" s="1" t="s">
        <v>1263</v>
      </c>
      <c r="H111" s="1" t="s">
        <v>1264</v>
      </c>
      <c r="I111" s="1" t="s">
        <v>544</v>
      </c>
      <c r="J111" s="1" t="s">
        <v>1265</v>
      </c>
      <c r="K111" s="1" t="s">
        <v>1266</v>
      </c>
      <c r="L111" s="2"/>
      <c r="M111" s="2"/>
      <c r="N111" s="2"/>
      <c r="O111" s="2"/>
      <c r="P111" s="2"/>
      <c r="Q111" s="2"/>
      <c r="R111" s="2"/>
      <c r="S111" s="2"/>
      <c r="T111" s="2"/>
      <c r="U111" s="2"/>
      <c r="V111" s="2"/>
      <c r="W111" s="2"/>
      <c r="X111" s="2"/>
      <c r="Y111" s="2"/>
      <c r="Z111" s="2"/>
    </row>
    <row r="112" ht="15.75" customHeight="1">
      <c r="A112" s="1" t="s">
        <v>1267</v>
      </c>
      <c r="B112" s="1" t="s">
        <v>792</v>
      </c>
      <c r="C112" s="1" t="s">
        <v>1268</v>
      </c>
      <c r="D112" s="1" t="s">
        <v>1269</v>
      </c>
      <c r="E112" s="1" t="s">
        <v>1270</v>
      </c>
      <c r="F112" s="1" t="s">
        <v>1271</v>
      </c>
      <c r="G112" s="1" t="s">
        <v>1272</v>
      </c>
      <c r="H112" s="1" t="s">
        <v>1273</v>
      </c>
      <c r="I112" s="1" t="s">
        <v>681</v>
      </c>
      <c r="J112" s="1" t="s">
        <v>852</v>
      </c>
      <c r="K112" s="1" t="s">
        <v>1274</v>
      </c>
      <c r="L112" s="2"/>
      <c r="M112" s="2"/>
      <c r="N112" s="2"/>
      <c r="O112" s="2"/>
      <c r="P112" s="2"/>
      <c r="Q112" s="2"/>
      <c r="R112" s="2"/>
      <c r="S112" s="2"/>
      <c r="T112" s="2"/>
      <c r="U112" s="2"/>
      <c r="V112" s="2"/>
      <c r="W112" s="2"/>
      <c r="X112" s="2"/>
      <c r="Y112" s="2"/>
      <c r="Z112" s="2"/>
    </row>
    <row r="113" ht="15.75" customHeight="1">
      <c r="A113" s="1" t="s">
        <v>1275</v>
      </c>
      <c r="B113" s="1" t="s">
        <v>1059</v>
      </c>
      <c r="C113" s="1" t="s">
        <v>1268</v>
      </c>
      <c r="D113" s="1" t="s">
        <v>1276</v>
      </c>
      <c r="E113" s="1" t="s">
        <v>1270</v>
      </c>
      <c r="F113" s="1" t="s">
        <v>1277</v>
      </c>
      <c r="G113" s="1" t="s">
        <v>548</v>
      </c>
      <c r="H113" s="1" t="s">
        <v>358</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320</v>
      </c>
      <c r="F114" s="1" t="s">
        <v>1285</v>
      </c>
      <c r="G114" s="1" t="s">
        <v>1200</v>
      </c>
      <c r="H114" s="1" t="s">
        <v>1286</v>
      </c>
      <c r="I114" s="1" t="s">
        <v>1287</v>
      </c>
      <c r="J114" s="1" t="s">
        <v>1288</v>
      </c>
      <c r="K114" s="1" t="s">
        <v>921</v>
      </c>
      <c r="L114" s="2"/>
      <c r="M114" s="2"/>
      <c r="N114" s="2"/>
      <c r="O114" s="2"/>
      <c r="P114" s="2"/>
      <c r="Q114" s="2"/>
      <c r="R114" s="2"/>
      <c r="S114" s="2"/>
      <c r="T114" s="2"/>
      <c r="U114" s="2"/>
      <c r="V114" s="2"/>
      <c r="W114" s="2"/>
      <c r="X114" s="2"/>
      <c r="Y114" s="2"/>
      <c r="Z114" s="2"/>
    </row>
    <row r="115" ht="15.75" customHeight="1">
      <c r="A115" s="1" t="s">
        <v>1289</v>
      </c>
      <c r="B115" s="1" t="s">
        <v>1290</v>
      </c>
      <c r="C115" s="1" t="s">
        <v>1291</v>
      </c>
      <c r="D115" s="1" t="s">
        <v>1292</v>
      </c>
      <c r="E115" s="1" t="s">
        <v>431</v>
      </c>
      <c r="F115" s="1" t="s">
        <v>1293</v>
      </c>
      <c r="G115" s="1" t="s">
        <v>1294</v>
      </c>
      <c r="H115" s="1" t="s">
        <v>1295</v>
      </c>
      <c r="I115" s="1" t="s">
        <v>545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395</v>
      </c>
      <c r="C116" s="1" t="s">
        <v>1299</v>
      </c>
      <c r="D116" s="1" t="s">
        <v>1300</v>
      </c>
      <c r="E116" s="1" t="s">
        <v>1301</v>
      </c>
      <c r="F116" s="1" t="s">
        <v>458</v>
      </c>
      <c r="G116" s="1" t="s">
        <v>1302</v>
      </c>
      <c r="H116" s="1" t="s">
        <v>1303</v>
      </c>
      <c r="I116" s="1">
        <v>1.224</v>
      </c>
      <c r="J116" s="1" t="s">
        <v>1304</v>
      </c>
      <c r="K116" s="1" t="s">
        <v>1305</v>
      </c>
      <c r="L116" s="2"/>
      <c r="M116" s="2"/>
      <c r="N116" s="2"/>
      <c r="O116" s="2"/>
      <c r="P116" s="2"/>
      <c r="Q116" s="2"/>
      <c r="R116" s="2"/>
      <c r="S116" s="2"/>
      <c r="T116" s="2"/>
      <c r="U116" s="2"/>
      <c r="V116" s="2"/>
      <c r="W116" s="2"/>
      <c r="X116" s="2"/>
      <c r="Y116" s="2"/>
      <c r="Z116" s="2"/>
    </row>
    <row r="117" ht="15.75" customHeight="1">
      <c r="A117" s="1" t="s">
        <v>1306</v>
      </c>
      <c r="B117" s="1" t="s">
        <v>1307</v>
      </c>
      <c r="C117" s="1" t="s">
        <v>1030</v>
      </c>
      <c r="D117" s="1" t="s">
        <v>1308</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1318</v>
      </c>
      <c r="D118" s="1" t="s">
        <v>1319</v>
      </c>
      <c r="E118" s="1" t="s">
        <v>1320</v>
      </c>
      <c r="F118" s="1" t="s">
        <v>1321</v>
      </c>
      <c r="G118" s="1" t="s">
        <v>1037</v>
      </c>
      <c r="H118" s="1" t="s">
        <v>1322</v>
      </c>
      <c r="I118" s="1" t="s">
        <v>1323</v>
      </c>
      <c r="J118" s="1" t="s">
        <v>1324</v>
      </c>
      <c r="K118" s="1" t="s">
        <v>546</v>
      </c>
      <c r="L118" s="2"/>
      <c r="M118" s="2"/>
      <c r="N118" s="2"/>
      <c r="O118" s="2"/>
      <c r="P118" s="2"/>
      <c r="Q118" s="2"/>
      <c r="R118" s="2"/>
      <c r="S118" s="2"/>
      <c r="T118" s="2"/>
      <c r="U118" s="2"/>
      <c r="V118" s="2"/>
      <c r="W118" s="2"/>
      <c r="X118" s="2"/>
      <c r="Y118" s="2"/>
      <c r="Z118" s="2"/>
    </row>
    <row r="119" ht="15.75" customHeight="1">
      <c r="A119" s="1" t="s">
        <v>1325</v>
      </c>
      <c r="B119" s="1">
        <v>0.0</v>
      </c>
      <c r="C119" s="1">
        <v>0.0</v>
      </c>
      <c r="D119" s="1">
        <v>0.0</v>
      </c>
      <c r="E119" s="1">
        <v>0.0</v>
      </c>
      <c r="F119" s="1">
        <v>0.0</v>
      </c>
      <c r="G119" s="1" t="s">
        <v>1326</v>
      </c>
      <c r="H119" s="1" t="s">
        <v>1327</v>
      </c>
      <c r="I119" s="1" t="s">
        <v>1328</v>
      </c>
      <c r="J119" s="1" t="s">
        <v>1329</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1334</v>
      </c>
      <c r="E120" s="1" t="s">
        <v>1335</v>
      </c>
      <c r="F120" s="1" t="s">
        <v>1025</v>
      </c>
      <c r="G120" s="1" t="s">
        <v>1336</v>
      </c>
      <c r="H120" s="1" t="s">
        <v>1337</v>
      </c>
      <c r="I120" s="1" t="s">
        <v>1338</v>
      </c>
      <c r="J120" s="1" t="s">
        <v>1339</v>
      </c>
      <c r="K120" s="1" t="s">
        <v>1126</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1343</v>
      </c>
      <c r="E121" s="1" t="s">
        <v>1344</v>
      </c>
      <c r="F121" s="1" t="s">
        <v>1345</v>
      </c>
      <c r="G121" s="1" t="s">
        <v>1346</v>
      </c>
      <c r="H121" s="1" t="s">
        <v>1347</v>
      </c>
      <c r="I121" s="1" t="s">
        <v>1348</v>
      </c>
      <c r="J121" s="1" t="s">
        <v>1190</v>
      </c>
      <c r="K121" s="1" t="s">
        <v>1349</v>
      </c>
      <c r="L121" s="2"/>
      <c r="M121" s="2"/>
      <c r="N121" s="2"/>
      <c r="O121" s="2"/>
      <c r="P121" s="2"/>
      <c r="Q121" s="2"/>
      <c r="R121" s="2"/>
      <c r="S121" s="2"/>
      <c r="T121" s="2"/>
      <c r="U121" s="2"/>
      <c r="V121" s="2"/>
      <c r="W121" s="2"/>
      <c r="X121" s="2"/>
      <c r="Y121" s="2"/>
      <c r="Z121" s="2"/>
    </row>
    <row r="122" ht="15.75" customHeight="1">
      <c r="A122" s="1" t="s">
        <v>1350</v>
      </c>
      <c r="B122" s="1" t="s">
        <v>1351</v>
      </c>
      <c r="C122" s="1" t="s">
        <v>1352</v>
      </c>
      <c r="D122" s="1" t="s">
        <v>1268</v>
      </c>
      <c r="E122" s="1" t="s">
        <v>903</v>
      </c>
      <c r="F122" s="1" t="s">
        <v>673</v>
      </c>
      <c r="G122" s="1" t="s">
        <v>319</v>
      </c>
      <c r="H122" s="1" t="s">
        <v>1353</v>
      </c>
      <c r="I122" s="1" t="s">
        <v>1354</v>
      </c>
      <c r="J122" s="1" t="s">
        <v>327</v>
      </c>
      <c r="K122" s="1" t="s">
        <v>1063</v>
      </c>
      <c r="L122" s="2"/>
      <c r="M122" s="2"/>
      <c r="N122" s="2"/>
      <c r="O122" s="2"/>
      <c r="P122" s="2"/>
      <c r="Q122" s="2"/>
      <c r="R122" s="2"/>
      <c r="S122" s="2"/>
      <c r="T122" s="2"/>
      <c r="U122" s="2"/>
      <c r="V122" s="2"/>
      <c r="W122" s="2"/>
      <c r="X122" s="2"/>
      <c r="Y122" s="2"/>
      <c r="Z122" s="2"/>
    </row>
    <row r="123" ht="15.75" customHeight="1">
      <c r="A123" s="1" t="s">
        <v>1355</v>
      </c>
      <c r="B123" s="1" t="s">
        <v>1356</v>
      </c>
      <c r="C123" s="1" t="s">
        <v>1357</v>
      </c>
      <c r="D123" s="1" t="s">
        <v>1272</v>
      </c>
      <c r="E123" s="1" t="s">
        <v>1358</v>
      </c>
      <c r="F123" s="1" t="s">
        <v>1359</v>
      </c>
      <c r="G123" s="1" t="s">
        <v>1360</v>
      </c>
      <c r="H123" s="1" t="s">
        <v>1200</v>
      </c>
      <c r="I123" s="1" t="s">
        <v>1361</v>
      </c>
      <c r="J123" s="1" t="s">
        <v>1362</v>
      </c>
      <c r="K123" s="1" t="s">
        <v>766</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1311</v>
      </c>
      <c r="F124" s="1" t="s">
        <v>888</v>
      </c>
      <c r="G124" s="1">
        <v>3.264</v>
      </c>
      <c r="H124" s="1" t="s">
        <v>1367</v>
      </c>
      <c r="I124" s="1" t="s">
        <v>1368</v>
      </c>
      <c r="J124" s="1" t="s">
        <v>1369</v>
      </c>
      <c r="K124" s="1" t="s">
        <v>302</v>
      </c>
      <c r="L124" s="2"/>
      <c r="M124" s="2"/>
      <c r="N124" s="2"/>
      <c r="O124" s="2"/>
      <c r="P124" s="2"/>
      <c r="Q124" s="2"/>
      <c r="R124" s="2"/>
      <c r="S124" s="2"/>
      <c r="T124" s="2"/>
      <c r="U124" s="2"/>
      <c r="V124" s="2"/>
      <c r="W124" s="2"/>
      <c r="X124" s="2"/>
      <c r="Y124" s="2"/>
      <c r="Z124" s="2"/>
    </row>
    <row r="125" ht="15.75" customHeight="1">
      <c r="A125" s="1" t="s">
        <v>1370</v>
      </c>
      <c r="B125" s="1" t="s">
        <v>1371</v>
      </c>
      <c r="C125" s="1" t="s">
        <v>1372</v>
      </c>
      <c r="D125" s="1" t="s">
        <v>1373</v>
      </c>
      <c r="E125" s="1" t="s">
        <v>1374</v>
      </c>
      <c r="F125" s="1" t="s">
        <v>1375</v>
      </c>
      <c r="G125" s="1" t="s">
        <v>1218</v>
      </c>
      <c r="H125" s="1" t="s">
        <v>1376</v>
      </c>
      <c r="I125" s="1" t="s">
        <v>1377</v>
      </c>
      <c r="J125" s="1" t="s">
        <v>1378</v>
      </c>
      <c r="K125" s="1" t="s">
        <v>1379</v>
      </c>
      <c r="L125" s="2"/>
      <c r="M125" s="2"/>
      <c r="N125" s="2"/>
      <c r="O125" s="2"/>
      <c r="P125" s="2"/>
      <c r="Q125" s="2"/>
      <c r="R125" s="2"/>
      <c r="S125" s="2"/>
      <c r="T125" s="2"/>
      <c r="U125" s="2"/>
      <c r="V125" s="2"/>
      <c r="W125" s="2"/>
      <c r="X125" s="2"/>
      <c r="Y125" s="2"/>
      <c r="Z125" s="2"/>
    </row>
    <row r="126" ht="15.75" customHeight="1">
      <c r="A126" s="1" t="s">
        <v>1380</v>
      </c>
      <c r="B126" s="1" t="s">
        <v>1381</v>
      </c>
      <c r="C126" s="1" t="s">
        <v>1257</v>
      </c>
      <c r="D126" s="1" t="s">
        <v>1382</v>
      </c>
      <c r="E126" s="1" t="s">
        <v>1383</v>
      </c>
      <c r="F126" s="1" t="s">
        <v>1384</v>
      </c>
      <c r="G126" s="1" t="s">
        <v>908</v>
      </c>
      <c r="H126" s="1" t="s">
        <v>1093</v>
      </c>
      <c r="I126" s="1" t="s">
        <v>1385</v>
      </c>
      <c r="J126" s="1" t="s">
        <v>1386</v>
      </c>
      <c r="K126" s="1" t="s">
        <v>1387</v>
      </c>
      <c r="L126" s="2"/>
      <c r="M126" s="2"/>
      <c r="N126" s="2"/>
      <c r="O126" s="2"/>
      <c r="P126" s="2"/>
      <c r="Q126" s="2"/>
      <c r="R126" s="2"/>
      <c r="S126" s="2"/>
      <c r="T126" s="2"/>
      <c r="U126" s="2"/>
      <c r="V126" s="2"/>
      <c r="W126" s="2"/>
      <c r="X126" s="2"/>
      <c r="Y126" s="2"/>
      <c r="Z126" s="2"/>
    </row>
    <row r="127" ht="15.75" customHeight="1">
      <c r="A127" s="1" t="s">
        <v>1388</v>
      </c>
      <c r="B127" s="1" t="s">
        <v>142</v>
      </c>
      <c r="C127" s="1" t="s">
        <v>1309</v>
      </c>
      <c r="D127" s="1" t="s">
        <v>1382</v>
      </c>
      <c r="E127" s="1" t="s">
        <v>1383</v>
      </c>
      <c r="F127" s="1" t="s">
        <v>1384</v>
      </c>
      <c r="G127" s="1" t="s">
        <v>908</v>
      </c>
      <c r="H127" s="1" t="s">
        <v>1389</v>
      </c>
      <c r="I127" s="1" t="s">
        <v>1390</v>
      </c>
      <c r="J127" s="1" t="s">
        <v>1391</v>
      </c>
      <c r="K127" s="1" t="s">
        <v>1392</v>
      </c>
      <c r="L127" s="2"/>
      <c r="M127" s="2"/>
      <c r="N127" s="2"/>
      <c r="O127" s="2"/>
      <c r="P127" s="2"/>
      <c r="Q127" s="2"/>
      <c r="R127" s="2"/>
      <c r="S127" s="2"/>
      <c r="T127" s="2"/>
      <c r="U127" s="2"/>
      <c r="V127" s="2"/>
      <c r="W127" s="2"/>
      <c r="X127" s="2"/>
      <c r="Y127" s="2"/>
      <c r="Z127" s="2"/>
    </row>
    <row r="128" ht="15.75" customHeight="1">
      <c r="A128" s="1" t="s">
        <v>1393</v>
      </c>
      <c r="B128" s="1">
        <v>0.0</v>
      </c>
      <c r="C128" s="1">
        <v>0.0</v>
      </c>
      <c r="D128" s="1">
        <v>0.0</v>
      </c>
      <c r="E128" s="1">
        <v>0.0</v>
      </c>
      <c r="F128" s="1" t="s">
        <v>1394</v>
      </c>
      <c r="G128" s="1" t="s">
        <v>1395</v>
      </c>
      <c r="H128" s="1" t="s">
        <v>673</v>
      </c>
      <c r="I128" s="1" t="s">
        <v>1396</v>
      </c>
      <c r="J128" s="1" t="s">
        <v>1397</v>
      </c>
      <c r="K128" s="1" t="s">
        <v>1398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1399</v>
      </c>
      <c r="C1" s="1" t="s">
        <v>1400</v>
      </c>
      <c r="D1" s="1" t="s">
        <v>1401</v>
      </c>
      <c r="E1" s="1" t="s">
        <v>1402</v>
      </c>
      <c r="F1" s="1" t="s">
        <v>1403</v>
      </c>
      <c r="G1" s="1" t="s">
        <v>1404</v>
      </c>
      <c r="H1" s="1" t="s">
        <v>1405</v>
      </c>
      <c r="I1" s="2"/>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1411</v>
      </c>
      <c r="H2" s="1" t="s">
        <v>1412</v>
      </c>
      <c r="I2" s="2"/>
      <c r="J2" s="2"/>
      <c r="K2" s="2"/>
      <c r="L2" s="2"/>
      <c r="M2" s="2"/>
      <c r="N2" s="2"/>
      <c r="O2" s="2"/>
      <c r="P2" s="2"/>
      <c r="Q2" s="2"/>
      <c r="R2" s="2"/>
      <c r="S2" s="2"/>
      <c r="T2" s="2"/>
      <c r="U2" s="2"/>
      <c r="V2" s="2"/>
      <c r="W2" s="2"/>
      <c r="X2" s="2"/>
      <c r="Y2" s="2"/>
      <c r="Z2" s="2"/>
    </row>
    <row r="3">
      <c r="A3" s="1" t="s">
        <v>1413</v>
      </c>
      <c r="B3" s="1" t="s">
        <v>1412</v>
      </c>
      <c r="C3" s="1" t="s">
        <v>1414</v>
      </c>
      <c r="D3" s="1" t="s">
        <v>1415</v>
      </c>
      <c r="E3" s="1" t="s">
        <v>1416</v>
      </c>
      <c r="F3" s="1" t="s">
        <v>1417</v>
      </c>
      <c r="G3" s="1" t="s">
        <v>1418</v>
      </c>
      <c r="H3" s="1" t="s">
        <v>1412</v>
      </c>
      <c r="I3" s="2"/>
      <c r="J3" s="2"/>
      <c r="K3" s="2"/>
      <c r="L3" s="2"/>
      <c r="M3" s="2"/>
      <c r="N3" s="2"/>
      <c r="O3" s="2"/>
      <c r="P3" s="2"/>
      <c r="Q3" s="2"/>
      <c r="R3" s="2"/>
      <c r="S3" s="2"/>
      <c r="T3" s="2"/>
      <c r="U3" s="2"/>
      <c r="V3" s="2"/>
      <c r="W3" s="2"/>
      <c r="X3" s="2"/>
      <c r="Y3" s="2"/>
      <c r="Z3" s="2"/>
    </row>
    <row r="4">
      <c r="A4" s="1" t="s">
        <v>1419</v>
      </c>
      <c r="B4" s="1" t="s">
        <v>1420</v>
      </c>
      <c r="C4" s="1" t="s">
        <v>1421</v>
      </c>
      <c r="D4" s="1" t="s">
        <v>1422</v>
      </c>
      <c r="E4" s="1" t="s">
        <v>1423</v>
      </c>
      <c r="F4" s="1" t="s">
        <v>1424</v>
      </c>
      <c r="G4" s="1" t="s">
        <v>1425</v>
      </c>
      <c r="H4" s="1" t="s">
        <v>1426</v>
      </c>
      <c r="I4" s="2"/>
      <c r="J4" s="2"/>
      <c r="K4" s="2"/>
      <c r="L4" s="2"/>
      <c r="M4" s="2"/>
      <c r="N4" s="2"/>
      <c r="O4" s="2"/>
      <c r="P4" s="2"/>
      <c r="Q4" s="2"/>
      <c r="R4" s="2"/>
      <c r="S4" s="2"/>
      <c r="T4" s="2"/>
      <c r="U4" s="2"/>
      <c r="V4" s="2"/>
      <c r="W4" s="2"/>
      <c r="X4" s="2"/>
      <c r="Y4" s="2"/>
      <c r="Z4" s="2"/>
    </row>
    <row r="5">
      <c r="A5" s="1" t="s">
        <v>1413</v>
      </c>
      <c r="B5" s="1" t="s">
        <v>1412</v>
      </c>
      <c r="C5" s="1" t="s">
        <v>1427</v>
      </c>
      <c r="D5" s="1" t="s">
        <v>1428</v>
      </c>
      <c r="E5" s="1" t="s">
        <v>1429</v>
      </c>
      <c r="F5" s="1" t="s">
        <v>1430</v>
      </c>
      <c r="G5" s="1" t="s">
        <v>1431</v>
      </c>
      <c r="H5" s="1" t="s">
        <v>1432</v>
      </c>
      <c r="I5" s="2"/>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1" t="s">
        <v>1440</v>
      </c>
      <c r="I6" s="2"/>
      <c r="J6" s="2"/>
      <c r="K6" s="2"/>
      <c r="L6" s="2"/>
      <c r="M6" s="2"/>
      <c r="N6" s="2"/>
      <c r="O6" s="2"/>
      <c r="P6" s="2"/>
      <c r="Q6" s="2"/>
      <c r="R6" s="2"/>
      <c r="S6" s="2"/>
      <c r="T6" s="2"/>
      <c r="U6" s="2"/>
      <c r="V6" s="2"/>
      <c r="W6" s="2"/>
      <c r="X6" s="2"/>
      <c r="Y6" s="2"/>
      <c r="Z6" s="2"/>
    </row>
    <row r="7">
      <c r="A7" s="1" t="s">
        <v>1441</v>
      </c>
      <c r="B7" s="1" t="s">
        <v>1442</v>
      </c>
      <c r="C7" s="1" t="s">
        <v>1443</v>
      </c>
      <c r="D7" s="1" t="s">
        <v>1444</v>
      </c>
      <c r="E7" s="1" t="s">
        <v>1445</v>
      </c>
      <c r="F7" s="1" t="s">
        <v>1446</v>
      </c>
      <c r="G7" s="1" t="s">
        <v>1447</v>
      </c>
      <c r="H7" s="1" t="s">
        <v>1448</v>
      </c>
      <c r="I7" s="2"/>
      <c r="J7" s="2"/>
      <c r="K7" s="2"/>
      <c r="L7" s="2"/>
      <c r="M7" s="2"/>
      <c r="N7" s="2"/>
      <c r="O7" s="2"/>
      <c r="P7" s="2"/>
      <c r="Q7" s="2"/>
      <c r="R7" s="2"/>
      <c r="S7" s="2"/>
      <c r="T7" s="2"/>
      <c r="U7" s="2"/>
      <c r="V7" s="2"/>
      <c r="W7" s="2"/>
      <c r="X7" s="2"/>
      <c r="Y7" s="2"/>
      <c r="Z7" s="2"/>
    </row>
    <row r="8">
      <c r="A8" s="1" t="s">
        <v>1449</v>
      </c>
      <c r="B8" s="1" t="s">
        <v>1412</v>
      </c>
      <c r="C8" s="1" t="s">
        <v>1450</v>
      </c>
      <c r="D8" s="1" t="s">
        <v>1450</v>
      </c>
      <c r="E8" s="1" t="s">
        <v>1451</v>
      </c>
      <c r="F8" s="1" t="s">
        <v>1452</v>
      </c>
      <c r="G8" s="1" t="s">
        <v>1453</v>
      </c>
      <c r="H8" s="1" t="s">
        <v>1454</v>
      </c>
      <c r="I8" s="2"/>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2"/>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2"/>
      <c r="J10" s="2"/>
      <c r="K10" s="2"/>
      <c r="L10" s="2"/>
      <c r="M10" s="2"/>
      <c r="N10" s="2"/>
      <c r="O10" s="2"/>
      <c r="P10" s="2"/>
      <c r="Q10" s="2"/>
      <c r="R10" s="2"/>
      <c r="S10" s="2"/>
      <c r="T10" s="2"/>
      <c r="U10" s="2"/>
      <c r="V10" s="2"/>
      <c r="W10" s="2"/>
      <c r="X10" s="2"/>
      <c r="Y10" s="2"/>
      <c r="Z10" s="2"/>
    </row>
    <row r="11">
      <c r="A11" s="1" t="s">
        <v>1471</v>
      </c>
      <c r="B11" s="1" t="s">
        <v>1472</v>
      </c>
      <c r="C11" s="1" t="s">
        <v>1473</v>
      </c>
      <c r="D11" s="1" t="s">
        <v>1474</v>
      </c>
      <c r="E11" s="1" t="s">
        <v>1475</v>
      </c>
      <c r="F11" s="1" t="s">
        <v>1476</v>
      </c>
      <c r="G11" s="1" t="s">
        <v>1477</v>
      </c>
      <c r="H11" s="1" t="s">
        <v>1478</v>
      </c>
      <c r="I11" s="2"/>
      <c r="J11" s="2"/>
      <c r="K11" s="2"/>
      <c r="L11" s="2"/>
      <c r="M11" s="2"/>
      <c r="N11" s="2"/>
      <c r="O11" s="2"/>
      <c r="P11" s="2"/>
      <c r="Q11" s="2"/>
      <c r="R11" s="2"/>
      <c r="S11" s="2"/>
      <c r="T11" s="2"/>
      <c r="U11" s="2"/>
      <c r="V11" s="2"/>
      <c r="W11" s="2"/>
      <c r="X11" s="2"/>
      <c r="Y11" s="2"/>
      <c r="Z11" s="2"/>
    </row>
    <row r="12">
      <c r="A12" s="1" t="s">
        <v>1479</v>
      </c>
      <c r="B12" s="1" t="s">
        <v>1480</v>
      </c>
      <c r="C12" s="1" t="s">
        <v>1481</v>
      </c>
      <c r="D12" s="1" t="s">
        <v>1482</v>
      </c>
      <c r="E12" s="1" t="s">
        <v>1476</v>
      </c>
      <c r="F12" s="1" t="s">
        <v>1483</v>
      </c>
      <c r="G12" s="1" t="s">
        <v>1484</v>
      </c>
      <c r="H12" s="1" t="s">
        <v>1485</v>
      </c>
      <c r="I12" s="2"/>
      <c r="J12" s="2"/>
      <c r="K12" s="2"/>
      <c r="L12" s="2"/>
      <c r="M12" s="2"/>
      <c r="N12" s="2"/>
      <c r="O12" s="2"/>
      <c r="P12" s="2"/>
      <c r="Q12" s="2"/>
      <c r="R12" s="2"/>
      <c r="S12" s="2"/>
      <c r="T12" s="2"/>
      <c r="U12" s="2"/>
      <c r="V12" s="2"/>
      <c r="W12" s="2"/>
      <c r="X12" s="2"/>
      <c r="Y12" s="2"/>
      <c r="Z12" s="2"/>
    </row>
    <row r="13">
      <c r="A13" s="1" t="s">
        <v>1486</v>
      </c>
      <c r="B13" s="1" t="s">
        <v>1487</v>
      </c>
      <c r="C13" s="1" t="s">
        <v>1488</v>
      </c>
      <c r="D13" s="1" t="s">
        <v>1489</v>
      </c>
      <c r="E13" s="1" t="s">
        <v>1490</v>
      </c>
      <c r="F13" s="1" t="s">
        <v>1491</v>
      </c>
      <c r="G13" s="1" t="s">
        <v>1492</v>
      </c>
      <c r="H13" s="1" t="s">
        <v>1493</v>
      </c>
      <c r="I13" s="2"/>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2"/>
      <c r="J14" s="2"/>
      <c r="K14" s="2"/>
      <c r="L14" s="2"/>
      <c r="M14" s="2"/>
      <c r="N14" s="2"/>
      <c r="O14" s="2"/>
      <c r="P14" s="2"/>
      <c r="Q14" s="2"/>
      <c r="R14" s="2"/>
      <c r="S14" s="2"/>
      <c r="T14" s="2"/>
      <c r="U14" s="2"/>
      <c r="V14" s="2"/>
      <c r="W14" s="2"/>
      <c r="X14" s="2"/>
      <c r="Y14" s="2"/>
      <c r="Z14" s="2"/>
    </row>
    <row r="15">
      <c r="A15" s="1" t="s">
        <v>1502</v>
      </c>
      <c r="B15" s="1" t="s">
        <v>1503</v>
      </c>
      <c r="C15" s="1" t="s">
        <v>1504</v>
      </c>
      <c r="D15" s="1" t="s">
        <v>1505</v>
      </c>
      <c r="E15" s="1" t="s">
        <v>1506</v>
      </c>
      <c r="F15" s="1" t="s">
        <v>1507</v>
      </c>
      <c r="G15" s="1" t="s">
        <v>1508</v>
      </c>
      <c r="H15" s="1" t="s">
        <v>1509</v>
      </c>
      <c r="I15" s="2"/>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2"/>
      <c r="J16" s="2"/>
      <c r="K16" s="2"/>
      <c r="L16" s="2"/>
      <c r="M16" s="2"/>
      <c r="N16" s="2"/>
      <c r="O16" s="2"/>
      <c r="P16" s="2"/>
      <c r="Q16" s="2"/>
      <c r="R16" s="2"/>
      <c r="S16" s="2"/>
      <c r="T16" s="2"/>
      <c r="U16" s="2"/>
      <c r="V16" s="2"/>
      <c r="W16" s="2"/>
      <c r="X16" s="2"/>
      <c r="Y16" s="2"/>
      <c r="Z16" s="2"/>
    </row>
    <row r="17">
      <c r="A17" s="1" t="s">
        <v>1518</v>
      </c>
      <c r="B17" s="1" t="s">
        <v>202</v>
      </c>
      <c r="C17" s="1" t="s">
        <v>203</v>
      </c>
      <c r="D17" s="1" t="s">
        <v>204</v>
      </c>
      <c r="E17" s="1" t="s">
        <v>205</v>
      </c>
      <c r="F17" s="1" t="s">
        <v>1519</v>
      </c>
      <c r="G17" s="1" t="s">
        <v>1520</v>
      </c>
      <c r="H17" s="1" t="s">
        <v>1521</v>
      </c>
      <c r="I17" s="2"/>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2"/>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2"/>
      <c r="J19" s="2"/>
      <c r="K19" s="2"/>
      <c r="L19" s="2"/>
      <c r="M19" s="2"/>
      <c r="N19" s="2"/>
      <c r="O19" s="2"/>
      <c r="P19" s="2"/>
      <c r="Q19" s="2"/>
      <c r="R19" s="2"/>
      <c r="S19" s="2"/>
      <c r="T19" s="2"/>
      <c r="U19" s="2"/>
      <c r="V19" s="2"/>
      <c r="W19" s="2"/>
      <c r="X19" s="2"/>
      <c r="Y19" s="2"/>
      <c r="Z19" s="2"/>
    </row>
    <row r="20">
      <c r="A20" s="1" t="s">
        <v>1538</v>
      </c>
      <c r="B20" s="1" t="s">
        <v>1539</v>
      </c>
      <c r="C20" s="1" t="s">
        <v>1540</v>
      </c>
      <c r="D20" s="1" t="s">
        <v>1541</v>
      </c>
      <c r="E20" s="1" t="s">
        <v>1542</v>
      </c>
      <c r="F20" s="1" t="s">
        <v>1543</v>
      </c>
      <c r="G20" s="1" t="s">
        <v>1544</v>
      </c>
      <c r="H20" s="1" t="s">
        <v>1545</v>
      </c>
      <c r="I20" s="2"/>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2"/>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1558</v>
      </c>
      <c r="F22" s="1" t="s">
        <v>1559</v>
      </c>
      <c r="G22" s="1" t="s">
        <v>1560</v>
      </c>
      <c r="H22" s="1" t="s">
        <v>1561</v>
      </c>
      <c r="I22" s="2"/>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1" t="s">
        <v>1569</v>
      </c>
      <c r="I23" s="2"/>
      <c r="J23" s="2"/>
      <c r="K23" s="2"/>
      <c r="L23" s="2"/>
      <c r="M23" s="2"/>
      <c r="N23" s="2"/>
      <c r="O23" s="2"/>
      <c r="P23" s="2"/>
      <c r="Q23" s="2"/>
      <c r="R23" s="2"/>
      <c r="S23" s="2"/>
      <c r="T23" s="2"/>
      <c r="U23" s="2"/>
      <c r="V23" s="2"/>
      <c r="W23" s="2"/>
      <c r="X23" s="2"/>
      <c r="Y23" s="2"/>
      <c r="Z23" s="2"/>
    </row>
    <row r="24" ht="15.75" customHeight="1">
      <c r="A24" s="1" t="s">
        <v>1570</v>
      </c>
      <c r="B24" s="1" t="s">
        <v>1571</v>
      </c>
      <c r="C24" s="1" t="s">
        <v>1572</v>
      </c>
      <c r="D24" s="1" t="s">
        <v>1573</v>
      </c>
      <c r="E24" s="1" t="s">
        <v>1574</v>
      </c>
      <c r="F24" s="1" t="s">
        <v>1575</v>
      </c>
      <c r="G24" s="1" t="s">
        <v>1575</v>
      </c>
      <c r="H24" s="1" t="s">
        <v>1575</v>
      </c>
      <c r="I24" s="2"/>
      <c r="J24" s="2"/>
      <c r="K24" s="2"/>
      <c r="L24" s="2"/>
      <c r="M24" s="2"/>
      <c r="N24" s="2"/>
      <c r="O24" s="2"/>
      <c r="P24" s="2"/>
      <c r="Q24" s="2"/>
      <c r="R24" s="2"/>
      <c r="S24" s="2"/>
      <c r="T24" s="2"/>
      <c r="U24" s="2"/>
      <c r="V24" s="2"/>
      <c r="W24" s="2"/>
      <c r="X24" s="2"/>
      <c r="Y24" s="2"/>
      <c r="Z24" s="2"/>
    </row>
    <row r="25" ht="15.75" customHeight="1">
      <c r="A25" s="1" t="s">
        <v>1576</v>
      </c>
      <c r="B25" s="1" t="s">
        <v>1577</v>
      </c>
      <c r="C25" s="1" t="s">
        <v>1578</v>
      </c>
      <c r="D25" s="1" t="s">
        <v>1579</v>
      </c>
      <c r="E25" s="1" t="s">
        <v>1580</v>
      </c>
      <c r="F25" s="1" t="s">
        <v>1581</v>
      </c>
      <c r="G25" s="1" t="s">
        <v>1581</v>
      </c>
      <c r="H25" s="1" t="s">
        <v>1412</v>
      </c>
      <c r="I25" s="2"/>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1412</v>
      </c>
      <c r="G26" s="1" t="s">
        <v>1412</v>
      </c>
      <c r="H26" s="1" t="s">
        <v>1412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1594</v>
      </c>
      <c r="C5" s="2"/>
      <c r="D5" s="2"/>
      <c r="E5" s="2"/>
      <c r="F5" s="2"/>
      <c r="G5" s="2"/>
      <c r="H5" s="2"/>
      <c r="I5" s="2"/>
      <c r="J5" s="2"/>
      <c r="K5" s="2"/>
      <c r="L5" s="2"/>
      <c r="M5" s="2"/>
      <c r="N5" s="2"/>
      <c r="O5" s="2"/>
      <c r="P5" s="2"/>
      <c r="Q5" s="2"/>
      <c r="R5" s="2"/>
      <c r="S5" s="2"/>
      <c r="T5" s="2"/>
      <c r="U5" s="2"/>
      <c r="V5" s="2"/>
      <c r="W5" s="2"/>
      <c r="X5" s="2"/>
      <c r="Y5" s="2"/>
      <c r="Z5" s="2"/>
    </row>
    <row r="6">
      <c r="A6" s="3" t="s">
        <v>1595</v>
      </c>
      <c r="B6" s="1" t="s">
        <v>11</v>
      </c>
      <c r="C6" s="2"/>
      <c r="D6" s="2"/>
      <c r="E6" s="2"/>
      <c r="F6" s="2"/>
      <c r="G6" s="2"/>
      <c r="H6" s="2"/>
      <c r="I6" s="2"/>
      <c r="J6" s="2"/>
      <c r="K6" s="2"/>
      <c r="L6" s="2"/>
      <c r="M6" s="2"/>
      <c r="N6" s="2"/>
      <c r="O6" s="2"/>
      <c r="P6" s="2"/>
      <c r="Q6" s="2"/>
      <c r="R6" s="2"/>
      <c r="S6" s="2"/>
      <c r="T6" s="2"/>
      <c r="U6" s="2"/>
      <c r="V6" s="2"/>
      <c r="W6" s="2"/>
      <c r="X6" s="2"/>
      <c r="Y6" s="2"/>
      <c r="Z6" s="2"/>
    </row>
    <row r="7">
      <c r="A7" s="3" t="s">
        <v>1596</v>
      </c>
      <c r="B7" s="1" t="s">
        <v>1597</v>
      </c>
      <c r="C7" s="2"/>
      <c r="D7" s="2"/>
      <c r="E7" s="2"/>
      <c r="F7" s="2"/>
      <c r="G7" s="2"/>
      <c r="H7" s="2"/>
      <c r="I7" s="2"/>
      <c r="J7" s="2"/>
      <c r="K7" s="2"/>
      <c r="L7" s="2"/>
      <c r="M7" s="2"/>
      <c r="N7" s="2"/>
      <c r="O7" s="2"/>
      <c r="P7" s="2"/>
      <c r="Q7" s="2"/>
      <c r="R7" s="2"/>
      <c r="S7" s="2"/>
      <c r="T7" s="2"/>
      <c r="U7" s="2"/>
      <c r="V7" s="2"/>
      <c r="W7" s="2"/>
      <c r="X7" s="2"/>
      <c r="Y7" s="2"/>
      <c r="Z7" s="2"/>
    </row>
    <row r="8">
      <c r="A8" s="3" t="s">
        <v>1598</v>
      </c>
      <c r="B8" s="4" t="s">
        <v>1599</v>
      </c>
      <c r="C8" s="2"/>
      <c r="D8" s="2"/>
      <c r="E8" s="2"/>
      <c r="F8" s="2"/>
      <c r="G8" s="2"/>
      <c r="H8" s="2"/>
      <c r="I8" s="2"/>
      <c r="J8" s="2"/>
      <c r="K8" s="2"/>
      <c r="L8" s="2"/>
      <c r="M8" s="2"/>
      <c r="N8" s="2"/>
      <c r="O8" s="2"/>
      <c r="P8" s="2"/>
      <c r="Q8" s="2"/>
      <c r="R8" s="2"/>
      <c r="S8" s="2"/>
      <c r="T8" s="2"/>
      <c r="U8" s="2"/>
      <c r="V8" s="2"/>
      <c r="W8" s="2"/>
      <c r="X8" s="2"/>
      <c r="Y8" s="2"/>
      <c r="Z8" s="2"/>
    </row>
    <row r="9">
      <c r="A9" s="3" t="s">
        <v>1600</v>
      </c>
      <c r="B9" s="1" t="s">
        <v>1601</v>
      </c>
      <c r="C9" s="2"/>
      <c r="D9" s="2"/>
      <c r="E9" s="2"/>
      <c r="F9" s="2"/>
      <c r="G9" s="2"/>
      <c r="H9" s="2"/>
      <c r="I9" s="2"/>
      <c r="J9" s="2"/>
      <c r="K9" s="2"/>
      <c r="L9" s="2"/>
      <c r="M9" s="2"/>
      <c r="N9" s="2"/>
      <c r="O9" s="2"/>
      <c r="P9" s="2"/>
      <c r="Q9" s="2"/>
      <c r="R9" s="2"/>
      <c r="S9" s="2"/>
      <c r="T9" s="2"/>
      <c r="U9" s="2"/>
      <c r="V9" s="2"/>
      <c r="W9" s="2"/>
      <c r="X9" s="2"/>
      <c r="Y9" s="2"/>
      <c r="Z9" s="2"/>
    </row>
    <row r="10">
      <c r="A10" s="3" t="s">
        <v>1602</v>
      </c>
      <c r="B10" s="1" t="s">
        <v>1603</v>
      </c>
      <c r="C10" s="2"/>
      <c r="D10" s="2"/>
      <c r="E10" s="2"/>
      <c r="F10" s="2"/>
      <c r="G10" s="2"/>
      <c r="H10" s="2"/>
      <c r="I10" s="2"/>
      <c r="J10" s="2"/>
      <c r="K10" s="2"/>
      <c r="L10" s="2"/>
      <c r="M10" s="2"/>
      <c r="N10" s="2"/>
      <c r="O10" s="2"/>
      <c r="P10" s="2"/>
      <c r="Q10" s="2"/>
      <c r="R10" s="2"/>
      <c r="S10" s="2"/>
      <c r="T10" s="2"/>
      <c r="U10" s="2"/>
      <c r="V10" s="2"/>
      <c r="W10" s="2"/>
      <c r="X10" s="2"/>
      <c r="Y10" s="2"/>
      <c r="Z10" s="2"/>
    </row>
    <row r="11">
      <c r="A11" s="3" t="s">
        <v>1604</v>
      </c>
      <c r="B11" s="1" t="s">
        <v>1601</v>
      </c>
      <c r="C11" s="2"/>
      <c r="D11" s="2"/>
      <c r="E11" s="2"/>
      <c r="F11" s="2"/>
      <c r="G11" s="2"/>
      <c r="H11" s="2"/>
      <c r="I11" s="2"/>
      <c r="J11" s="2"/>
      <c r="K11" s="2"/>
      <c r="L11" s="2"/>
      <c r="M11" s="2"/>
      <c r="N11" s="2"/>
      <c r="O11" s="2"/>
      <c r="P11" s="2"/>
      <c r="Q11" s="2"/>
      <c r="R11" s="2"/>
      <c r="S11" s="2"/>
      <c r="T11" s="2"/>
      <c r="U11" s="2"/>
      <c r="V11" s="2"/>
      <c r="W11" s="2"/>
      <c r="X11" s="2"/>
      <c r="Y11" s="2"/>
      <c r="Z11" s="2"/>
    </row>
    <row r="12">
      <c r="A12" s="3" t="s">
        <v>1605</v>
      </c>
      <c r="B12" s="1" t="s">
        <v>1606</v>
      </c>
      <c r="C12" s="2"/>
      <c r="D12" s="2"/>
      <c r="E12" s="2"/>
      <c r="F12" s="2"/>
      <c r="G12" s="2"/>
      <c r="H12" s="2"/>
      <c r="I12" s="2"/>
      <c r="J12" s="2"/>
      <c r="K12" s="2"/>
      <c r="L12" s="2"/>
      <c r="M12" s="2"/>
      <c r="N12" s="2"/>
      <c r="O12" s="2"/>
      <c r="P12" s="2"/>
      <c r="Q12" s="2"/>
      <c r="R12" s="2"/>
      <c r="S12" s="2"/>
      <c r="T12" s="2"/>
      <c r="U12" s="2"/>
      <c r="V12" s="2"/>
      <c r="W12" s="2"/>
      <c r="X12" s="2"/>
      <c r="Y12" s="2"/>
      <c r="Z12" s="2"/>
    </row>
    <row r="13">
      <c r="A13" s="3" t="s">
        <v>1607</v>
      </c>
      <c r="B13" s="1" t="s">
        <v>1608</v>
      </c>
      <c r="C13" s="2"/>
      <c r="D13" s="2"/>
      <c r="E13" s="2"/>
      <c r="F13" s="2"/>
      <c r="G13" s="2"/>
      <c r="H13" s="2"/>
      <c r="I13" s="2"/>
      <c r="J13" s="2"/>
      <c r="K13" s="2"/>
      <c r="L13" s="2"/>
      <c r="M13" s="2"/>
      <c r="N13" s="2"/>
      <c r="O13" s="2"/>
      <c r="P13" s="2"/>
      <c r="Q13" s="2"/>
      <c r="R13" s="2"/>
      <c r="S13" s="2"/>
      <c r="T13" s="2"/>
      <c r="U13" s="2"/>
      <c r="V13" s="2"/>
      <c r="W13" s="2"/>
      <c r="X13" s="2"/>
      <c r="Y13" s="2"/>
      <c r="Z13" s="2"/>
    </row>
    <row r="14">
      <c r="A14" s="3" t="s">
        <v>1609</v>
      </c>
      <c r="B14" s="1" t="s">
        <v>1606</v>
      </c>
      <c r="C14" s="2"/>
      <c r="D14" s="2"/>
      <c r="E14" s="2"/>
      <c r="F14" s="2"/>
      <c r="G14" s="2"/>
      <c r="H14" s="2"/>
      <c r="I14" s="2"/>
      <c r="J14" s="2"/>
      <c r="K14" s="2"/>
      <c r="L14" s="2"/>
      <c r="M14" s="2"/>
      <c r="N14" s="2"/>
      <c r="O14" s="2"/>
      <c r="P14" s="2"/>
      <c r="Q14" s="2"/>
      <c r="R14" s="2"/>
      <c r="S14" s="2"/>
      <c r="T14" s="2"/>
      <c r="U14" s="2"/>
      <c r="V14" s="2"/>
      <c r="W14" s="2"/>
      <c r="X14" s="2"/>
      <c r="Y14" s="2"/>
      <c r="Z14" s="2"/>
    </row>
    <row r="15">
      <c r="A15" s="3" t="s">
        <v>1610</v>
      </c>
      <c r="B15" s="1" t="s">
        <v>1611</v>
      </c>
      <c r="C15" s="2"/>
      <c r="D15" s="2"/>
      <c r="E15" s="2"/>
      <c r="F15" s="2"/>
      <c r="G15" s="2"/>
      <c r="H15" s="2"/>
      <c r="I15" s="2"/>
      <c r="J15" s="2"/>
      <c r="K15" s="2"/>
      <c r="L15" s="2"/>
      <c r="M15" s="2"/>
      <c r="N15" s="2"/>
      <c r="O15" s="2"/>
      <c r="P15" s="2"/>
      <c r="Q15" s="2"/>
      <c r="R15" s="2"/>
      <c r="S15" s="2"/>
      <c r="T15" s="2"/>
      <c r="U15" s="2"/>
      <c r="V15" s="2"/>
      <c r="W15" s="2"/>
      <c r="X15" s="2"/>
      <c r="Y15" s="2"/>
      <c r="Z15" s="2"/>
    </row>
    <row r="16">
      <c r="A16" s="3" t="s">
        <v>1612</v>
      </c>
      <c r="B16" s="1">
        <v>29128.0</v>
      </c>
      <c r="C16" s="2"/>
      <c r="D16" s="2"/>
      <c r="E16" s="2"/>
      <c r="F16" s="2"/>
      <c r="G16" s="2"/>
      <c r="H16" s="2"/>
      <c r="I16" s="2"/>
      <c r="J16" s="2"/>
      <c r="K16" s="2"/>
      <c r="L16" s="2"/>
      <c r="M16" s="2"/>
      <c r="N16" s="2"/>
      <c r="O16" s="2"/>
      <c r="P16" s="2"/>
      <c r="Q16" s="2"/>
      <c r="R16" s="2"/>
      <c r="S16" s="2"/>
      <c r="T16" s="2"/>
      <c r="U16" s="2"/>
      <c r="V16" s="2"/>
      <c r="W16" s="2"/>
      <c r="X16" s="2"/>
      <c r="Y16" s="2"/>
      <c r="Z16" s="2"/>
    </row>
    <row r="17">
      <c r="A17" s="3" t="s">
        <v>1613</v>
      </c>
      <c r="B17" s="1" t="s">
        <v>1614</v>
      </c>
      <c r="C17" s="2"/>
      <c r="D17" s="2"/>
      <c r="E17" s="2"/>
      <c r="F17" s="2"/>
      <c r="G17" s="2"/>
      <c r="H17" s="2"/>
      <c r="I17" s="2"/>
      <c r="J17" s="2"/>
      <c r="K17" s="2"/>
      <c r="L17" s="2"/>
      <c r="M17" s="2"/>
      <c r="N17" s="2"/>
      <c r="O17" s="2"/>
      <c r="P17" s="2"/>
      <c r="Q17" s="2"/>
      <c r="R17" s="2"/>
      <c r="S17" s="2"/>
      <c r="T17" s="2"/>
      <c r="U17" s="2"/>
      <c r="V17" s="2"/>
      <c r="W17" s="2"/>
      <c r="X17" s="2"/>
      <c r="Y17" s="2"/>
      <c r="Z17" s="2"/>
    </row>
    <row r="18">
      <c r="A18" s="3" t="s">
        <v>1615</v>
      </c>
      <c r="B18" s="1">
        <v>1.2622176E9</v>
      </c>
      <c r="C18" s="2"/>
      <c r="D18" s="2"/>
      <c r="E18" s="2"/>
      <c r="F18" s="2"/>
      <c r="G18" s="2"/>
      <c r="H18" s="2"/>
      <c r="I18" s="2"/>
      <c r="J18" s="2"/>
      <c r="K18" s="2"/>
      <c r="L18" s="2"/>
      <c r="M18" s="2"/>
      <c r="N18" s="2"/>
      <c r="O18" s="2"/>
      <c r="P18" s="2"/>
      <c r="Q18" s="2"/>
      <c r="R18" s="2"/>
      <c r="S18" s="2"/>
      <c r="T18" s="2"/>
      <c r="U18" s="2"/>
      <c r="V18" s="2"/>
      <c r="W18" s="2"/>
      <c r="X18" s="2"/>
      <c r="Y18" s="2"/>
      <c r="Z18" s="2"/>
    </row>
    <row r="19">
      <c r="A19" s="3" t="s">
        <v>1616</v>
      </c>
      <c r="B19" s="4" t="s">
        <v>1617</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91.11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94.81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93.235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95.91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1">
        <v>91.11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94.81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93.235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95.91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0.0297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1.7255808E9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0.41799998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1.61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0.802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16.278067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1.7368114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2362675.0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2362675.0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1344629.0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878020.0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878020.0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93.99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94.31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v>6.2838829056E10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1646</v>
      </c>
      <c r="B48" s="1">
        <v>75.85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1647</v>
      </c>
      <c r="B49" s="1">
        <v>114.5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0.58866453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87.7452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90.17945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t="s">
        <v>1652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1.65189091328E11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0.2699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1.751554451E9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6.44494016E8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4835291.0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3823735.0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v>0.0075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0.01375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0.12711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0.0138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6.72590016E8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38.709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2.4348342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1671</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1672</v>
      </c>
      <c r="B73" s="1">
        <v>-0.18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1673</v>
      </c>
      <c r="B74" s="1">
        <v>2.8811845632E10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1674</v>
      </c>
      <c r="B75" s="1">
        <v>5.79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1675</v>
      </c>
      <c r="B76" s="1">
        <v>7.52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1676</v>
      </c>
      <c r="B77" s="1" t="s">
        <v>1677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1.6015968E9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1.547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v>5.235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v>0.017420411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0.435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v>1.7255808E9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1685</v>
      </c>
      <c r="B85" s="1" t="s">
        <v>1686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1687</v>
      </c>
      <c r="B86" s="1" t="s">
        <v>1688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1691</v>
      </c>
      <c r="B89" s="1" t="s">
        <v>1692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1693</v>
      </c>
      <c r="B90" s="1" t="s">
        <v>1692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1694</v>
      </c>
      <c r="B91" s="1">
        <v>9.623718E8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1695</v>
      </c>
      <c r="B92" s="1" t="s">
        <v>1696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1697</v>
      </c>
      <c r="B93" s="1" t="s">
        <v>1698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1699</v>
      </c>
      <c r="B94" s="1" t="s">
        <v>1700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t="s">
        <v>1702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v>94.25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1705</v>
      </c>
      <c r="B98" s="1">
        <v>155.39665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1706</v>
      </c>
      <c r="B99" s="1">
        <v>80.909515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1707</v>
      </c>
      <c r="B100" s="1">
        <v>113.91941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1708</v>
      </c>
      <c r="B101" s="1">
        <v>114.196884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v>1.375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1710</v>
      </c>
      <c r="B103" s="1" t="s">
        <v>1711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1.22856267776E11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38.181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3.1553714176E10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1.3615244288E10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2.814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v>3.008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1719</v>
      </c>
      <c r="B111" s="1">
        <v>1.06748116992E11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10.135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33.215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0.10335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v>0.23054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6.6849574912E10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1725</v>
      </c>
      <c r="B117" s="1">
        <v>2.195372032E10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1726</v>
      </c>
      <c r="B118" s="1">
        <v>3.774119936E10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1727</v>
      </c>
      <c r="B119" s="1">
        <v>-0.181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1728</v>
      </c>
      <c r="B120" s="1">
        <v>0.061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1729</v>
      </c>
      <c r="B121" s="1">
        <v>0.62624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1730</v>
      </c>
      <c r="B122" s="1">
        <v>0.29559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1731</v>
      </c>
      <c r="B123" s="1">
        <v>0.2744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1732</v>
      </c>
      <c r="B124" s="1" t="s">
        <v>1733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1.4448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406.64</v>
      </c>
      <c r="C3" s="1">
        <v>746.6400000000001</v>
      </c>
      <c r="D3" s="1">
        <v>1320.56</v>
      </c>
      <c r="E3" s="1">
        <v>515.44</v>
      </c>
      <c r="F3" s="1">
        <v>960.1600000000001</v>
      </c>
      <c r="G3" s="1">
        <v>2188.24</v>
      </c>
      <c r="H3" s="1">
        <v>2223.6</v>
      </c>
      <c r="I3" s="1">
        <v>2199.12</v>
      </c>
      <c r="J3" s="1">
        <v>2578.56</v>
      </c>
      <c r="K3" s="1">
        <v>2607.12</v>
      </c>
      <c r="L3" s="1">
        <f>IF(K3*FORECAST(L2,B3:K3,B2:K2)&gt;0,FORECAST(L2,B3:K3,B2:K2),K3)*$X$1</f>
        <v>3020.378667</v>
      </c>
      <c r="M3" s="1">
        <f>IF(L3*FORECAST(M2,B3:L3,B2:L2)&gt;0,FORECAST(M2,B3:L3,B2:L2),L3)*$X$1</f>
        <v>3283.246061</v>
      </c>
      <c r="N3" s="1">
        <f>IF(M3*FORECAST(N2,B3:M3,B2:M2)&gt;0,FORECAST(N2,B3:M3,B2:M2),M3)*$X$1</f>
        <v>3546.113455</v>
      </c>
      <c r="O3" s="1">
        <f>IF(N3*FORECAST(O2,B3:N3,B2:N2)&gt;0,FORECAST(O2,B3:N3,B2:N2),N3)*$X$1</f>
        <v>3808.980848</v>
      </c>
      <c r="P3" s="1">
        <f>IF(O3*FORECAST(P2,B3:O3,B2:O2)&gt;0,FORECAST(P2,B3:O3,B2:O2),O3)*$X$1</f>
        <v>4071.848242</v>
      </c>
      <c r="Q3" s="1">
        <f>IF(P3*FORECAST(Q2,B3:P3,B2:P2)&gt;0,FORECAST(Q2,B3:P3,B2:P2),P3)*$X$1</f>
        <v>4334.715636</v>
      </c>
      <c r="R3" s="1">
        <f>IF(Q3*FORECAST(R2,B3:Q3,B2:Q2)&gt;0,FORECAST(R2,B3:Q3,B2:Q2),Q3)*$X$1</f>
        <v>4597.58303</v>
      </c>
      <c r="S3" s="5">
        <f>IF(R3*FORECAST(S2,B3:R3,B2:R2)&gt;0,FORECAST(S2,B3:R3,B2:R2),R3)*$X$1</f>
        <v>4860.450424</v>
      </c>
      <c r="T3" s="5">
        <f>IF(S3*FORECAST(T2,B3:S3,B2:S2)&gt;0,FORECAST(T2,B3:S3,B2:S2),S3)*$X$1</f>
        <v>5123.317818</v>
      </c>
      <c r="U3" s="5">
        <f>IF(T3*FORECAST(U2,B3:T3,B2:T2)&gt;0,FORECAST(U2,B3:T3,B2:T2),T3)*$X$1</f>
        <v>5386.185212</v>
      </c>
      <c r="V3" s="5">
        <f>IF(U3*FORECAST(V2,B3:U3,B2:U2)&gt;0,FORECAST(V2,B3:U3,B2:U2),U3)*$X$1</f>
        <v>5649.052606</v>
      </c>
      <c r="W3" s="5">
        <f>IF(V3*FORECAST(W2,B3:V3,B2:V2)&gt;0,FORECAST(W2,B3:V3,B2:V2),V3)*$X$1</f>
        <v>5911.92</v>
      </c>
      <c r="X3" s="2"/>
      <c r="Y3" s="2"/>
      <c r="Z3" s="2"/>
    </row>
    <row r="4">
      <c r="A4" s="3" t="s">
        <v>144</v>
      </c>
      <c r="B4" s="1">
        <v>-2792.08</v>
      </c>
      <c r="C4" s="1">
        <v>-3183.76</v>
      </c>
      <c r="D4" s="1">
        <v>-4449.92</v>
      </c>
      <c r="E4" s="1">
        <v>-4981.68</v>
      </c>
      <c r="F4" s="1">
        <v>-4954.48</v>
      </c>
      <c r="G4" s="1">
        <v>-7447.360000000001</v>
      </c>
      <c r="H4" s="1">
        <v>-9957.92</v>
      </c>
      <c r="I4" s="1">
        <v>-10326.48</v>
      </c>
      <c r="J4" s="1">
        <v>-12113.52</v>
      </c>
      <c r="K4" s="1">
        <v>-14416.0</v>
      </c>
      <c r="L4" s="2"/>
      <c r="M4" s="2"/>
      <c r="N4" s="2"/>
      <c r="O4" s="2"/>
      <c r="P4" s="2"/>
      <c r="Q4" s="2"/>
      <c r="R4" s="2"/>
      <c r="S4" s="2"/>
      <c r="T4" s="2"/>
      <c r="U4" s="2"/>
      <c r="V4" s="2"/>
      <c r="W4" s="2"/>
      <c r="X4" s="2"/>
      <c r="Y4" s="2"/>
      <c r="Z4" s="2"/>
    </row>
    <row r="5">
      <c r="A5" s="3" t="s">
        <v>1735</v>
      </c>
      <c r="B5" s="1">
        <v>3280.0</v>
      </c>
      <c r="C5" s="1">
        <v>3310.0</v>
      </c>
      <c r="D5" s="1">
        <v>3310.0</v>
      </c>
      <c r="E5" s="1">
        <v>3320.0</v>
      </c>
      <c r="F5" s="1">
        <v>3250.0</v>
      </c>
      <c r="G5" s="1">
        <v>3250.0</v>
      </c>
      <c r="H5" s="1">
        <v>3350.0</v>
      </c>
      <c r="I5" s="1">
        <v>3370.0</v>
      </c>
      <c r="J5" s="1">
        <v>3300.0</v>
      </c>
      <c r="K5" s="1">
        <v>3250.0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(1+0.02)/(0.0526-0.02)</f>
        <v>184974.184</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NPV(0.0526,M3:W3)</f>
        <v>36574.93224</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NPV(0.0526,M16:W16)</f>
        <v>105248.0596</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141822.9918</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-14416.0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156238.9918</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3250.0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48.07353595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184974.184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652.8000000000001</v>
      </c>
      <c r="C3" s="1">
        <v>930.2400000000001</v>
      </c>
      <c r="D3" s="1">
        <v>1603.44</v>
      </c>
      <c r="E3" s="1">
        <v>1475.6</v>
      </c>
      <c r="F3" s="1">
        <v>881.2800000000001</v>
      </c>
      <c r="G3" s="1">
        <v>2914.48</v>
      </c>
      <c r="H3" s="1">
        <v>1676.88</v>
      </c>
      <c r="I3" s="1">
        <v>2309.28</v>
      </c>
      <c r="J3" s="1">
        <v>2698.24</v>
      </c>
      <c r="K3" s="1">
        <v>3992.96</v>
      </c>
      <c r="L3" s="1">
        <f>IF(K3*FORECAST(L2,B3:K3,B2:K2)&gt;0,FORECAST(L2,B3:K3,B2:K2),K3)*$X$1</f>
        <v>3533.642667</v>
      </c>
      <c r="M3" s="1">
        <f>IF(L3*FORECAST(M2,B3:L3,B2:L2)&gt;0,FORECAST(M2,B3:L3,B2:L2),L3)*$X$1</f>
        <v>3828.210424</v>
      </c>
      <c r="N3" s="1">
        <f>IF(M3*FORECAST(N2,B3:M3,B2:M2)&gt;0,FORECAST(N2,B3:M3,B2:M2),M3)*$X$1</f>
        <v>4122.778182</v>
      </c>
      <c r="O3" s="1">
        <f>IF(N3*FORECAST(O2,B3:N3,B2:N2)&gt;0,FORECAST(O2,B3:N3,B2:N2),N3)*$X$1</f>
        <v>4417.345939</v>
      </c>
      <c r="P3" s="1">
        <f>IF(O3*FORECAST(P2,B3:O3,B2:O2)&gt;0,FORECAST(P2,B3:O3,B2:O2),O3)*$X$1</f>
        <v>4711.913697</v>
      </c>
      <c r="Q3" s="1">
        <f>IF(P3*FORECAST(Q2,B3:P3,B2:P2)&gt;0,FORECAST(Q2,B3:P3,B2:P2),P3)*$X$1</f>
        <v>5006.481455</v>
      </c>
      <c r="R3" s="1">
        <f>IF(Q3*FORECAST(R2,B3:Q3,B2:Q2)&gt;0,FORECAST(R2,B3:Q3,B2:Q2),Q3)*$X$1</f>
        <v>5301.049212</v>
      </c>
      <c r="S3" s="5">
        <f>IF(R3*FORECAST(S2,B3:R3,B2:R2)&gt;0,FORECAST(S2,B3:R3,B2:R2),R3)*$X$1</f>
        <v>5595.61697</v>
      </c>
      <c r="T3" s="5">
        <f>IF(S3*FORECAST(T2,B3:S3,B2:S2)&gt;0,FORECAST(T2,B3:S3,B2:S2),S3)*$X$1</f>
        <v>5890.184727</v>
      </c>
      <c r="U3" s="5">
        <f>IF(T3*FORECAST(U2,B3:T3,B2:T2)&gt;0,FORECAST(U2,B3:T3,B2:T2),T3)*$X$1</f>
        <v>6184.752485</v>
      </c>
      <c r="V3" s="5">
        <f>IF(U3*FORECAST(V2,B3:U3,B2:U2)&gt;0,FORECAST(V2,B3:U3,B2:U2),U3)*$X$1</f>
        <v>6479.320242</v>
      </c>
      <c r="W3" s="5">
        <f>IF(V3*FORECAST(W2,B3:V3,B2:V2)&gt;0,FORECAST(W2,B3:V3,B2:V2),V3)*$X$1</f>
        <v>6773.888</v>
      </c>
      <c r="X3" s="2"/>
      <c r="Y3" s="2"/>
      <c r="Z3" s="2"/>
    </row>
    <row r="4">
      <c r="A4" s="3" t="s">
        <v>144</v>
      </c>
      <c r="B4" s="1">
        <v>-2792.08</v>
      </c>
      <c r="C4" s="1">
        <v>-3183.76</v>
      </c>
      <c r="D4" s="1">
        <v>-4449.92</v>
      </c>
      <c r="E4" s="1">
        <v>-4981.68</v>
      </c>
      <c r="F4" s="1">
        <v>-4954.48</v>
      </c>
      <c r="G4" s="1">
        <v>-7447.360000000001</v>
      </c>
      <c r="H4" s="1">
        <v>-9957.92</v>
      </c>
      <c r="I4" s="1">
        <v>-10326.48</v>
      </c>
      <c r="J4" s="1">
        <v>-12113.52</v>
      </c>
      <c r="K4" s="1">
        <v>-14416.0</v>
      </c>
      <c r="L4" s="2"/>
      <c r="M4" s="2"/>
      <c r="N4" s="2"/>
      <c r="O4" s="2"/>
      <c r="P4" s="2"/>
      <c r="Q4" s="2"/>
      <c r="R4" s="2"/>
      <c r="S4" s="2"/>
      <c r="T4" s="2"/>
      <c r="U4" s="2"/>
      <c r="V4" s="2"/>
      <c r="W4" s="2"/>
      <c r="X4" s="2"/>
      <c r="Y4" s="2"/>
      <c r="Z4" s="2"/>
    </row>
    <row r="5">
      <c r="A5" s="3" t="s">
        <v>1735</v>
      </c>
      <c r="B5" s="1">
        <v>3280.0</v>
      </c>
      <c r="C5" s="1">
        <v>3310.0</v>
      </c>
      <c r="D5" s="1">
        <v>3310.0</v>
      </c>
      <c r="E5" s="1">
        <v>3320.0</v>
      </c>
      <c r="F5" s="1">
        <v>3250.0</v>
      </c>
      <c r="G5" s="1">
        <v>3250.0</v>
      </c>
      <c r="H5" s="1">
        <v>3350.0</v>
      </c>
      <c r="I5" s="1">
        <v>3370.0</v>
      </c>
      <c r="J5" s="1">
        <v>3300.0</v>
      </c>
      <c r="K5" s="1">
        <v>3250.0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(1+0.02)/(0.0526-0.02)</f>
        <v>211943.735</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NPV(0.0526,M3:W3)</f>
        <v>42206.78401</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NPV(0.0526,M16:W16)</f>
        <v>120593.4059</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162800.1899</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-14416.0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177216.1899</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3250.0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54.52805842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211943.735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