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<sst xmlns="http://schemas.openxmlformats.org/spreadsheetml/2006/main" count="1859" uniqueCount="1702">
  <si>
    <t>ticker</t>
  </si>
  <si>
    <t>NRP</t>
  </si>
  <si>
    <t>nombre</t>
  </si>
  <si>
    <t>NATURAL RESOURCE PARTNERS</t>
  </si>
  <si>
    <t>empresa</t>
  </si>
  <si>
    <t>Coal</t>
  </si>
  <si>
    <t>Open</t>
  </si>
  <si>
    <t>Target Price</t>
  </si>
  <si>
    <t>Upside</t>
  </si>
  <si>
    <t>181.73%</t>
  </si>
  <si>
    <t>Country</t>
  </si>
  <si>
    <t>United States</t>
  </si>
  <si>
    <t>Market Cap</t>
  </si>
  <si>
    <t>Book Value</t>
  </si>
  <si>
    <t>Pe ratio</t>
  </si>
  <si>
    <t>Dividend Ratio</t>
  </si>
  <si>
    <t>Net Debt Growth</t>
  </si>
  <si>
    <t>7.52%</t>
  </si>
  <si>
    <t>Total Assets Growth</t>
  </si>
  <si>
    <t>45.24%</t>
  </si>
  <si>
    <t>Net Property, Plant and Equipment Growth</t>
  </si>
  <si>
    <t>58.47%</t>
  </si>
  <si>
    <t>EBITDA Growth</t>
  </si>
  <si>
    <t>50.00%</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</si>
  <si>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</si>
  <si>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</si>
  <si>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</si>
  <si>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</si>
  <si>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</si>
  <si>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</si>
  <si>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</si>
  <si>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</si>
  <si>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</si>
  <si>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</si>
  <si>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</si>
  <si>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</si>
  <si>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</si>
  <si>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</si>
  <si>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</si>
  <si>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</si>
  <si>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</si>
  <si>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</si>
  <si>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</si>
  <si>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</si>
  <si>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</si>
  <si>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</si>
  <si>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</si>
  <si>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</si>
  <si>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</si>
  <si>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</si>
  <si>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</si>
  <si>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</si>
  <si>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</si>
  <si>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</si>
  <si>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</si>
  <si>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</si>
  <si>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</si>
  <si>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</si>
  <si>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</si>
  <si>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</si>
  <si>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</si>
  <si>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</si>
  <si>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</si>
  <si>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</si>
  <si>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</si>
  <si>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</si>
  <si>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</si>
  <si>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Maintenance CAPEX</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</si>
  <si>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</si>
  <si>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</si>
  <si>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</si>
  <si>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</si>
  <si>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</si>
  <si>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</si>
  <si>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</si>
  <si>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</si>
  <si>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</si>
  <si>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</si>
  <si>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</si>
  <si>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</si>
  <si>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</si>
  <si>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</si>
  <si>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</si>
  <si>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</si>
  <si>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</si>
  <si>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</si>
  <si>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</si>
  <si>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</si>
  <si>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</si>
  <si>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</si>
  <si>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</si>
  <si>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</si>
  <si>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</si>
  <si>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</si>
  <si>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</si>
  <si>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</si>
  <si>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</si>
  <si>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</si>
  <si>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</si>
  <si>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</si>
  <si>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</si>
  <si>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</si>
  <si>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</si>
  <si>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</si>
  <si>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</si>
  <si>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</si>
  <si>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</si>
  <si>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</si>
  <si>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</si>
  <si>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</si>
  <si>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</si>
  <si>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</si>
  <si>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</si>
  <si>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</si>
  <si>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</si>
  <si>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</si>
  <si>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57.94</t>
  </si>
  <si>
    <t>6.29</t>
  </si>
  <si>
    <t>12.32</t>
  </si>
  <si>
    <t>21.53</t>
  </si>
  <si>
    <t>34.16</t>
  </si>
  <si>
    <t>27.38</t>
  </si>
  <si>
    <t>16.64</t>
  </si>
  <si>
    <t>20.58</t>
  </si>
  <si>
    <t>37.7</t>
  </si>
  <si>
    <t>41.4</t>
  </si>
  <si>
    <t>Tangible Book Value</t>
  </si>
  <si>
    <t>Tangible Book Value Per Share</t>
  </si>
  <si>
    <t>48.72</t>
  </si>
  <si>
    <t>1.64</t>
  </si>
  <si>
    <t>7.98</t>
  </si>
  <si>
    <t>17.48</t>
  </si>
  <si>
    <t>30.69</t>
  </si>
  <si>
    <t>25.94</t>
  </si>
  <si>
    <t>15.22</t>
  </si>
  <si>
    <t>19.28</t>
  </si>
  <si>
    <t>36.52</t>
  </si>
  <si>
    <t>40.32</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</si>
  <si>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</si>
  <si>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</si>
  <si>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</si>
  <si>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</si>
  <si>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</si>
  <si>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</si>
  <si>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</si>
  <si>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</si>
  <si>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</si>
  <si>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</si>
  <si>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</si>
  <si>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</si>
  <si>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</si>
  <si>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</si>
  <si>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</si>
  <si>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</si>
  <si>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</si>
  <si>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</si>
  <si>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</si>
  <si>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</si>
  <si>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</si>
  <si>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</si>
  <si>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</si>
  <si>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</si>
  <si>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</si>
  <si>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</si>
  <si>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</si>
  <si>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</si>
  <si>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EBT, Excl. Unusual Items</t>
  </si>
  <si>
    <t>Merger &amp; Related Restructuring Charges</t>
  </si>
  <si>
    <t>Impairment of Goodwill</t>
  </si>
  <si>
    <t>Gain (Loss) On Sale Of Assets</t>
  </si>
  <si>
    <t>Asset Writedown</t>
  </si>
  <si>
    <t>Legal Settlements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</si>
  <si>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</si>
  <si>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</si>
  <si>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</si>
  <si>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</si>
  <si>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</si>
  <si>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</si>
  <si>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</si>
  <si>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</si>
  <si>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</si>
  <si>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</si>
  <si>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</si>
  <si>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9.42</t>
  </si>
  <si>
    <t>-45.75</t>
  </si>
  <si>
    <t>8.06</t>
  </si>
  <si>
    <t>5.06</t>
  </si>
  <si>
    <t>8.77</t>
  </si>
  <si>
    <t>-4.35</t>
  </si>
  <si>
    <t>-9.2</t>
  </si>
  <si>
    <t>6.14</t>
  </si>
  <si>
    <t>18.72</t>
  </si>
  <si>
    <t>15.59</t>
  </si>
  <si>
    <t>Basic EPS - Continuing Operations</t>
  </si>
  <si>
    <t>7.92</t>
  </si>
  <si>
    <t>5.11</t>
  </si>
  <si>
    <t>7.32</t>
  </si>
  <si>
    <t>-4.43</t>
  </si>
  <si>
    <t>Basic Weighted Average Shares Outstanding</t>
  </si>
  <si>
    <t>Net EPS - Diluted</t>
  </si>
  <si>
    <t>3.96</t>
  </si>
  <si>
    <t>6.76</t>
  </si>
  <si>
    <t>4.81</t>
  </si>
  <si>
    <t>13.39</t>
  </si>
  <si>
    <t>13.08</t>
  </si>
  <si>
    <t>Diluted EPS - Continuing Operations</t>
  </si>
  <si>
    <t>3.98</t>
  </si>
  <si>
    <t>5.88</t>
  </si>
  <si>
    <t>Diluted Weighted Average Shares Outstanding</t>
  </si>
  <si>
    <t>Normalized Basic EPS</t>
  </si>
  <si>
    <t>6.43</t>
  </si>
  <si>
    <t>-27.55</t>
  </si>
  <si>
    <t>3.67</t>
  </si>
  <si>
    <t>4.88</t>
  </si>
  <si>
    <t>4.62</t>
  </si>
  <si>
    <t>-0.05</t>
  </si>
  <si>
    <t>-4.17</t>
  </si>
  <si>
    <t>5.38</t>
  </si>
  <si>
    <t>13.53</t>
  </si>
  <si>
    <t>13.33</t>
  </si>
  <si>
    <t>Normalized Diluted EPS</t>
  </si>
  <si>
    <t>2.72</t>
  </si>
  <si>
    <t>2.8</t>
  </si>
  <si>
    <t>2.99</t>
  </si>
  <si>
    <t>8.59</t>
  </si>
  <si>
    <t>10.45</t>
  </si>
  <si>
    <t>Dividend Per Share</t>
  </si>
  <si>
    <t>2.7</t>
  </si>
  <si>
    <t>1.8</t>
  </si>
  <si>
    <t>1.35</t>
  </si>
  <si>
    <t>Payout Ratio</t>
  </si>
  <si>
    <t>148.9</t>
  </si>
  <si>
    <t>-12.57</t>
  </si>
  <si>
    <t>22.34</t>
  </si>
  <si>
    <t>35.31</t>
  </si>
  <si>
    <t>38.08</t>
  </si>
  <si>
    <t>-221.88</t>
  </si>
  <si>
    <t>-52.01</t>
  </si>
  <si>
    <t>35.18</t>
  </si>
  <si>
    <t>24.15</t>
  </si>
  <si>
    <t>33.01</t>
  </si>
  <si>
    <t>Distributable Cash per Share</t>
  </si>
  <si>
    <t>19.22</t>
  </si>
  <si>
    <t>16.11</t>
  </si>
  <si>
    <t>Distributable Cash Shares (Basic)</t>
  </si>
  <si>
    <t>EBITDA</t>
  </si>
  <si>
    <t>EBITA</t>
  </si>
  <si>
    <t>EBIT</t>
  </si>
  <si>
    <t>EBITDAR</t>
  </si>
  <si>
    <t>Total Revenues (As Reported)</t>
  </si>
  <si>
    <t>Normalized Net Income</t>
  </si>
  <si>
    <t>Distributable Cash</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</si>
  <si>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</si>
  <si>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</si>
  <si>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</si>
  <si>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</si>
  <si>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</si>
  <si>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</si>
  <si>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</si>
  <si>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</si>
  <si>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</si>
  <si>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</si>
  <si>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</si>
  <si>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</si>
  <si>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4.47</t>
  </si>
  <si>
    <t>-15.58</t>
  </si>
  <si>
    <t>4.8</t>
  </si>
  <si>
    <t>6.15</t>
  </si>
  <si>
    <t>5.35</t>
  </si>
  <si>
    <t>-0.12</t>
  </si>
  <si>
    <t>-3.43</t>
  </si>
  <si>
    <t>8.37</t>
  </si>
  <si>
    <t>16.68</t>
  </si>
  <si>
    <t>16.13</t>
  </si>
  <si>
    <t>Return on Total Capital</t>
  </si>
  <si>
    <t>4.98</t>
  </si>
  <si>
    <t>-17.61</t>
  </si>
  <si>
    <t>5.68</t>
  </si>
  <si>
    <t>6.92</t>
  </si>
  <si>
    <t>5.83</t>
  </si>
  <si>
    <t>-3.69</t>
  </si>
  <si>
    <t>9.13</t>
  </si>
  <si>
    <t>18.1</t>
  </si>
  <si>
    <t>17.42</t>
  </si>
  <si>
    <t>Return On Equity %</t>
  </si>
  <si>
    <t>16.28</t>
  </si>
  <si>
    <t>-144.17</t>
  </si>
  <si>
    <t>86.14</t>
  </si>
  <si>
    <t>30.58</t>
  </si>
  <si>
    <t>23.98</t>
  </si>
  <si>
    <t>-4.68</t>
  </si>
  <si>
    <t>-19.42</t>
  </si>
  <si>
    <t>26.8</t>
  </si>
  <si>
    <t>49.63</t>
  </si>
  <si>
    <t>45.63</t>
  </si>
  <si>
    <t>Return on Common Equity</t>
  </si>
  <si>
    <t>16.22</t>
  </si>
  <si>
    <t>-142.45</t>
  </si>
  <si>
    <t>85.1</t>
  </si>
  <si>
    <t>30.19</t>
  </si>
  <si>
    <t>26.3</t>
  </si>
  <si>
    <t>-14.41</t>
  </si>
  <si>
    <t>-41.78</t>
  </si>
  <si>
    <t>33.06</t>
  </si>
  <si>
    <t>64.41</t>
  </si>
  <si>
    <t>39.57</t>
  </si>
  <si>
    <t>Margin Analysis</t>
  </si>
  <si>
    <t>Gross Profit Margin %</t>
  </si>
  <si>
    <t>80.18</t>
  </si>
  <si>
    <t>60.82</t>
  </si>
  <si>
    <t>60.55</t>
  </si>
  <si>
    <t>59.09</t>
  </si>
  <si>
    <t>85.45</t>
  </si>
  <si>
    <t>84.44</t>
  </si>
  <si>
    <t>80.78</t>
  </si>
  <si>
    <t>86.08</t>
  </si>
  <si>
    <t>89.36</t>
  </si>
  <si>
    <t>SG&amp;A Margin</t>
  </si>
  <si>
    <t>9.21</t>
  </si>
  <si>
    <t>2.81</t>
  </si>
  <si>
    <t>6.22</t>
  </si>
  <si>
    <t>5.54</t>
  </si>
  <si>
    <t>8.14</t>
  </si>
  <si>
    <t>7.95</t>
  </si>
  <si>
    <t>11.08</t>
  </si>
  <si>
    <t>8.94</t>
  </si>
  <si>
    <t>6.66</t>
  </si>
  <si>
    <t>8.89</t>
  </si>
  <si>
    <t>EBITDA Margin %</t>
  </si>
  <si>
    <t>74.93</t>
  </si>
  <si>
    <t>54.33</t>
  </si>
  <si>
    <t>53.55</t>
  </si>
  <si>
    <t>77.31</t>
  </si>
  <si>
    <t>76.48</t>
  </si>
  <si>
    <t>69.7</t>
  </si>
  <si>
    <t>77.14</t>
  </si>
  <si>
    <t>82.7</t>
  </si>
  <si>
    <t>80.1</t>
  </si>
  <si>
    <t>EBITA Margin %</t>
  </si>
  <si>
    <t>66.97</t>
  </si>
  <si>
    <t>-97.92</t>
  </si>
  <si>
    <t>46.39</t>
  </si>
  <si>
    <t>49.58</t>
  </si>
  <si>
    <t>68.1</t>
  </si>
  <si>
    <t>5.86</t>
  </si>
  <si>
    <t>-35.78</t>
  </si>
  <si>
    <t>74.42</t>
  </si>
  <si>
    <t>81.28</t>
  </si>
  <si>
    <t>79.85</t>
  </si>
  <si>
    <t>EBIT Margin %</t>
  </si>
  <si>
    <t>46.01</t>
  </si>
  <si>
    <t>-117.26</t>
  </si>
  <si>
    <t>36.18</t>
  </si>
  <si>
    <t>41.87</t>
  </si>
  <si>
    <t>57.6</t>
  </si>
  <si>
    <t>-1.08</t>
  </si>
  <si>
    <t>-42.76</t>
  </si>
  <si>
    <t>64.69</t>
  </si>
  <si>
    <t>74.48</t>
  </si>
  <si>
    <t>73.62</t>
  </si>
  <si>
    <t>Income From Continuing Operations Margin %</t>
  </si>
  <si>
    <t>31.57</t>
  </si>
  <si>
    <t>-130.25</t>
  </si>
  <si>
    <t>28.77</t>
  </si>
  <si>
    <t>26.73</t>
  </si>
  <si>
    <t>60.35</t>
  </si>
  <si>
    <t>-12.08</t>
  </si>
  <si>
    <t>-65.75</t>
  </si>
  <si>
    <t>56.06</t>
  </si>
  <si>
    <t>81.84</t>
  </si>
  <si>
    <t>94.82</t>
  </si>
  <si>
    <t>Net Income Margin %</t>
  </si>
  <si>
    <t>30.94</t>
  </si>
  <si>
    <t>-127.47</t>
  </si>
  <si>
    <t>29.78</t>
  </si>
  <si>
    <t>26.19</t>
  </si>
  <si>
    <t>67.74</t>
  </si>
  <si>
    <t>-11.11</t>
  </si>
  <si>
    <t>-63.96</t>
  </si>
  <si>
    <t>55.27</t>
  </si>
  <si>
    <t>80.38</t>
  </si>
  <si>
    <t>93.45</t>
  </si>
  <si>
    <t>Net Avail. For Common Margin %</t>
  </si>
  <si>
    <t>29.26</t>
  </si>
  <si>
    <t>18.73</t>
  </si>
  <si>
    <t>44.22</t>
  </si>
  <si>
    <t>-25.83</t>
  </si>
  <si>
    <t>-87.39</t>
  </si>
  <si>
    <t>38.99</t>
  </si>
  <si>
    <t>71.24</t>
  </si>
  <si>
    <t>67.01</t>
  </si>
  <si>
    <t>Normalized Net Income Margin</t>
  </si>
  <si>
    <t>21.11</t>
  </si>
  <si>
    <t>-76.75</t>
  </si>
  <si>
    <t>13.57</t>
  </si>
  <si>
    <t>17.88</t>
  </si>
  <si>
    <t>27.93</t>
  </si>
  <si>
    <t>-0.26</t>
  </si>
  <si>
    <t>-39.59</t>
  </si>
  <si>
    <t>51.48</t>
  </si>
  <si>
    <t>57.26</t>
  </si>
  <si>
    <t>Levered Free Cash Flow Margin</t>
  </si>
  <si>
    <t>-65.9</t>
  </si>
  <si>
    <t>79.1</t>
  </si>
  <si>
    <t>43.76</t>
  </si>
  <si>
    <t>21.16</t>
  </si>
  <si>
    <t>-2.79</t>
  </si>
  <si>
    <t>108.56</t>
  </si>
  <si>
    <t>86.58</t>
  </si>
  <si>
    <t>40.07</t>
  </si>
  <si>
    <t>45.7</t>
  </si>
  <si>
    <t>53.35</t>
  </si>
  <si>
    <t>Unlevered Free Cash Flow Margin</t>
  </si>
  <si>
    <t>-51.37</t>
  </si>
  <si>
    <t>92.46</t>
  </si>
  <si>
    <t>60.87</t>
  </si>
  <si>
    <t>34.29</t>
  </si>
  <si>
    <t>120.91</t>
  </si>
  <si>
    <t>105.4</t>
  </si>
  <si>
    <t>51.41</t>
  </si>
  <si>
    <t>49.97</t>
  </si>
  <si>
    <t>55.91</t>
  </si>
  <si>
    <t>Asset Turnover</t>
  </si>
  <si>
    <t>0.16</t>
  </si>
  <si>
    <t>0.21</t>
  </si>
  <si>
    <t>0.24</t>
  </si>
  <si>
    <t>0.15</t>
  </si>
  <si>
    <t>0.17</t>
  </si>
  <si>
    <t>0.13</t>
  </si>
  <si>
    <t>0.36</t>
  </si>
  <si>
    <t>0.35</t>
  </si>
  <si>
    <t>Fixed Assets Turnover</t>
  </si>
  <si>
    <t>0.29</t>
  </si>
  <si>
    <t>0.32</t>
  </si>
  <si>
    <t>0.34</t>
  </si>
  <si>
    <t>0.26</t>
  </si>
  <si>
    <t>0.3</t>
  </si>
  <si>
    <t>0.23</t>
  </si>
  <si>
    <t>0.41</t>
  </si>
  <si>
    <t>0.73</t>
  </si>
  <si>
    <t>0.68</t>
  </si>
  <si>
    <t>Receivables Turnover (Average Receivables)</t>
  </si>
  <si>
    <t>5.8</t>
  </si>
  <si>
    <t>6.6</t>
  </si>
  <si>
    <t>6.63</t>
  </si>
  <si>
    <t>6.88</t>
  </si>
  <si>
    <t>7.21</t>
  </si>
  <si>
    <t>6.42</t>
  </si>
  <si>
    <t>9.49</t>
  </si>
  <si>
    <t>9.65</t>
  </si>
  <si>
    <t>6.97</t>
  </si>
  <si>
    <t>Inventory Turnover (Average Inventory)</t>
  </si>
  <si>
    <t>25.2</t>
  </si>
  <si>
    <t>17.73</t>
  </si>
  <si>
    <t>18.9</t>
  </si>
  <si>
    <t>Short Term Liquidity</t>
  </si>
  <si>
    <t>Current Ratio</t>
  </si>
  <si>
    <t>0.92</t>
  </si>
  <si>
    <t>0.89</t>
  </si>
  <si>
    <t>0.55</t>
  </si>
  <si>
    <t>0.76</t>
  </si>
  <si>
    <t>1.63</t>
  </si>
  <si>
    <t>2.11</t>
  </si>
  <si>
    <t>1.91</t>
  </si>
  <si>
    <t>2.53</t>
  </si>
  <si>
    <t>1.39</t>
  </si>
  <si>
    <t>1.11</t>
  </si>
  <si>
    <t>Quick Ratio</t>
  </si>
  <si>
    <t>0.85</t>
  </si>
  <si>
    <t>0.8</t>
  </si>
  <si>
    <t>0.48</t>
  </si>
  <si>
    <t>0.64</t>
  </si>
  <si>
    <t>0.9</t>
  </si>
  <si>
    <t>2.06</t>
  </si>
  <si>
    <t>1.88</t>
  </si>
  <si>
    <t>2.5</t>
  </si>
  <si>
    <t>1.36</t>
  </si>
  <si>
    <t>1.07</t>
  </si>
  <si>
    <t>Operating Cash Flow to Current Liabilities</t>
  </si>
  <si>
    <t>1.42</t>
  </si>
  <si>
    <t>1.49</t>
  </si>
  <si>
    <t>0.57</t>
  </si>
  <si>
    <t>1.05</t>
  </si>
  <si>
    <t>1.27</t>
  </si>
  <si>
    <t>2.19</t>
  </si>
  <si>
    <t>1.45</t>
  </si>
  <si>
    <t>1.89</t>
  </si>
  <si>
    <t>4.43</t>
  </si>
  <si>
    <t>6.24</t>
  </si>
  <si>
    <t>Days Sales Outstanding (Average Receivables)</t>
  </si>
  <si>
    <t>62.91</t>
  </si>
  <si>
    <t>55.29</t>
  </si>
  <si>
    <t>55.21</t>
  </si>
  <si>
    <t>53.07</t>
  </si>
  <si>
    <t>50.65</t>
  </si>
  <si>
    <t>56.83</t>
  </si>
  <si>
    <t>66.08</t>
  </si>
  <si>
    <t>38.46</t>
  </si>
  <si>
    <t>37.83</t>
  </si>
  <si>
    <t>52.34</t>
  </si>
  <si>
    <t>Days Outstanding Inventory (Average Inventory)</t>
  </si>
  <si>
    <t>14.48</t>
  </si>
  <si>
    <t>20.65</t>
  </si>
  <si>
    <t>19.31</t>
  </si>
  <si>
    <t>Average Days Payable Outstanding</t>
  </si>
  <si>
    <t>32.44</t>
  </si>
  <si>
    <t>15.89</t>
  </si>
  <si>
    <t>19.55</t>
  </si>
  <si>
    <t>24.21</t>
  </si>
  <si>
    <t>20.03</t>
  </si>
  <si>
    <t>18.92</t>
  </si>
  <si>
    <t>22.54</t>
  </si>
  <si>
    <t>20.64</t>
  </si>
  <si>
    <t>16.25</t>
  </si>
  <si>
    <t>Cash Conversion Cycle (Average Days)</t>
  </si>
  <si>
    <t>37.33</t>
  </si>
  <si>
    <t>59.96</t>
  </si>
  <si>
    <t>52.84</t>
  </si>
  <si>
    <t>Long Term Solvency</t>
  </si>
  <si>
    <t>Total Debt/Equity</t>
  </si>
  <si>
    <t>204.85</t>
  </si>
  <si>
    <t>760.32</t>
  </si>
  <si>
    <t>185.95</t>
  </si>
  <si>
    <t>114.98</t>
  </si>
  <si>
    <t>103.81</t>
  </si>
  <si>
    <t>127.39</t>
  </si>
  <si>
    <t>99.34</t>
  </si>
  <si>
    <t>26.75</t>
  </si>
  <si>
    <t>27.56</t>
  </si>
  <si>
    <t>Total Debt / Total Capital</t>
  </si>
  <si>
    <t>67.2</t>
  </si>
  <si>
    <t>88.38</t>
  </si>
  <si>
    <t>65.03</t>
  </si>
  <si>
    <t>53.48</t>
  </si>
  <si>
    <t>50.94</t>
  </si>
  <si>
    <t>56.02</t>
  </si>
  <si>
    <t>49.83</t>
  </si>
  <si>
    <t>21.1</t>
  </si>
  <si>
    <t>21.61</t>
  </si>
  <si>
    <t>LT Debt/Equity</t>
  </si>
  <si>
    <t>193.6</t>
  </si>
  <si>
    <t>666.55</t>
  </si>
  <si>
    <t>167.63</t>
  </si>
  <si>
    <t>95.29</t>
  </si>
  <si>
    <t>94.67</t>
  </si>
  <si>
    <t>116.92</t>
  </si>
  <si>
    <t>90.45</t>
  </si>
  <si>
    <t>20.66</t>
  </si>
  <si>
    <t>22.24</t>
  </si>
  <si>
    <t>Long-Term Debt / Total Capital</t>
  </si>
  <si>
    <t>63.51</t>
  </si>
  <si>
    <t>89.44</t>
  </si>
  <si>
    <t>77.48</t>
  </si>
  <si>
    <t>58.62</t>
  </si>
  <si>
    <t>44.33</t>
  </si>
  <si>
    <t>46.45</t>
  </si>
  <si>
    <t>51.42</t>
  </si>
  <si>
    <t>45.38</t>
  </si>
  <si>
    <t>16.3</t>
  </si>
  <si>
    <t>17.43</t>
  </si>
  <si>
    <t>Total Liabilities / Total Assets</t>
  </si>
  <si>
    <t>70.54</t>
  </si>
  <si>
    <t>95.67</t>
  </si>
  <si>
    <t>89.75</t>
  </si>
  <si>
    <t>68.67</t>
  </si>
  <si>
    <t>56.39</t>
  </si>
  <si>
    <t>53.9</t>
  </si>
  <si>
    <t>59.55</t>
  </si>
  <si>
    <t>53.88</t>
  </si>
  <si>
    <t>27.53</t>
  </si>
  <si>
    <t>EBIT / Interest Expense</t>
  </si>
  <si>
    <t>1.98</t>
  </si>
  <si>
    <t>-5.49</t>
  </si>
  <si>
    <t>1.32</t>
  </si>
  <si>
    <t>1.69</t>
  </si>
  <si>
    <t>1.66</t>
  </si>
  <si>
    <t>-1.35</t>
  </si>
  <si>
    <t>3.23</t>
  </si>
  <si>
    <t>9.3</t>
  </si>
  <si>
    <t>15.33</t>
  </si>
  <si>
    <t>EBITDA / Interest Expense</t>
  </si>
  <si>
    <t>3.22</t>
  </si>
  <si>
    <t>2.71</t>
  </si>
  <si>
    <t>1.99</t>
  </si>
  <si>
    <t>2.16</t>
  </si>
  <si>
    <t>2.23</t>
  </si>
  <si>
    <t>3.4</t>
  </si>
  <si>
    <t>2.21</t>
  </si>
  <si>
    <t>3.85</t>
  </si>
  <si>
    <t>10.33</t>
  </si>
  <si>
    <t>16.72</t>
  </si>
  <si>
    <t>(EBITDA - Capex) / Interest Expense</t>
  </si>
  <si>
    <t>-1.25</t>
  </si>
  <si>
    <t>2.6</t>
  </si>
  <si>
    <t>1.93</t>
  </si>
  <si>
    <t>2.07</t>
  </si>
  <si>
    <t>10.32</t>
  </si>
  <si>
    <t>Total Debt / EBITDA</t>
  </si>
  <si>
    <t>5.71</t>
  </si>
  <si>
    <t>5.44</t>
  </si>
  <si>
    <t>6.26</t>
  </si>
  <si>
    <t>4.53</t>
  </si>
  <si>
    <t>4.29</t>
  </si>
  <si>
    <t>5.25</t>
  </si>
  <si>
    <t>2.92</t>
  </si>
  <si>
    <t>0.63</t>
  </si>
  <si>
    <t>Net Debt / EBITDA</t>
  </si>
  <si>
    <t>5.52</t>
  </si>
  <si>
    <t>5.24</t>
  </si>
  <si>
    <t>6.04</t>
  </si>
  <si>
    <t>4.36</t>
  </si>
  <si>
    <t>3.64</t>
  </si>
  <si>
    <t>2.61</t>
  </si>
  <si>
    <t>4.15</t>
  </si>
  <si>
    <t>2.01</t>
  </si>
  <si>
    <t>0.49</t>
  </si>
  <si>
    <t>0.62</t>
  </si>
  <si>
    <t>Total Debt / (EBITDA - Capex)</t>
  </si>
  <si>
    <t>-14.72</t>
  </si>
  <si>
    <t>5.67</t>
  </si>
  <si>
    <t>6.46</t>
  </si>
  <si>
    <t>4.72</t>
  </si>
  <si>
    <t>Net Debt / (EBITDA - Capex)</t>
  </si>
  <si>
    <t>-14.22</t>
  </si>
  <si>
    <t>5.45</t>
  </si>
  <si>
    <t>6.23</t>
  </si>
  <si>
    <t>4.55</t>
  </si>
  <si>
    <t>Growth Over Prior Year</t>
  </si>
  <si>
    <t>Total Revenues, 1 Yr. Growth %</t>
  </si>
  <si>
    <t>11.74</t>
  </si>
  <si>
    <t>22.49</t>
  </si>
  <si>
    <t>-13.56</t>
  </si>
  <si>
    <t>0.84</t>
  </si>
  <si>
    <t>0.22</t>
  </si>
  <si>
    <t>3.74</t>
  </si>
  <si>
    <t>-38.67</t>
  </si>
  <si>
    <t>50.57</t>
  </si>
  <si>
    <t>68.9</t>
  </si>
  <si>
    <t>-10.49</t>
  </si>
  <si>
    <t>Gross Profit, 1 Yr. Growth %</t>
  </si>
  <si>
    <t>-4.21</t>
  </si>
  <si>
    <t>-0.7</t>
  </si>
  <si>
    <t>-13.1</t>
  </si>
  <si>
    <t>-1.59</t>
  </si>
  <si>
    <t>-2.36</t>
  </si>
  <si>
    <t>2.51</t>
  </si>
  <si>
    <t>-41.32</t>
  </si>
  <si>
    <t>60.44</t>
  </si>
  <si>
    <t>75.35</t>
  </si>
  <si>
    <t>-10.86</t>
  </si>
  <si>
    <t>EBITDA, 1 Yr. Growth %</t>
  </si>
  <si>
    <t>-3.32</t>
  </si>
  <si>
    <t>-1.43</t>
  </si>
  <si>
    <t>-17.6</t>
  </si>
  <si>
    <t>-0.62</t>
  </si>
  <si>
    <t>-1.37</t>
  </si>
  <si>
    <t>2.63</t>
  </si>
  <si>
    <t>-44.11</t>
  </si>
  <si>
    <t>66.63</t>
  </si>
  <si>
    <t>81.08</t>
  </si>
  <si>
    <t>-13.3</t>
  </si>
  <si>
    <t>EBITA, 1 Yr. Growth %</t>
  </si>
  <si>
    <t>-11.37</t>
  </si>
  <si>
    <t>-286.21</t>
  </si>
  <si>
    <t>-190.8</t>
  </si>
  <si>
    <t>7.77</t>
  </si>
  <si>
    <t>-11.29</t>
  </si>
  <si>
    <t>-91.07</t>
  </si>
  <si>
    <t>-474.25</t>
  </si>
  <si>
    <t>-413.18</t>
  </si>
  <si>
    <t>84.46</t>
  </si>
  <si>
    <t>-12.06</t>
  </si>
  <si>
    <t>EBIT, 1 Yr. Growth %</t>
  </si>
  <si>
    <t>-21.5</t>
  </si>
  <si>
    <t>-424.5</t>
  </si>
  <si>
    <t>-155.92</t>
  </si>
  <si>
    <t>16.7</t>
  </si>
  <si>
    <t>-11.89</t>
  </si>
  <si>
    <t>-101.94</t>
  </si>
  <si>
    <t>-327.81</t>
  </si>
  <si>
    <t>94.45</t>
  </si>
  <si>
    <t>-11.53</t>
  </si>
  <si>
    <t>Earnings From Cont. Operations, 1 Yr. Growth %</t>
  </si>
  <si>
    <t>-36.76</t>
  </si>
  <si>
    <t>-625.33</t>
  </si>
  <si>
    <t>-136.6</t>
  </si>
  <si>
    <t>-6.31</t>
  </si>
  <si>
    <t>48.34</t>
  </si>
  <si>
    <t>-120.77</t>
  </si>
  <si>
    <t>233.75</t>
  </si>
  <si>
    <t>-228.39</t>
  </si>
  <si>
    <t>146.54</t>
  </si>
  <si>
    <t>3.7</t>
  </si>
  <si>
    <t>Net Income, 1 Yr. Growth %</t>
  </si>
  <si>
    <t>-624.59</t>
  </si>
  <si>
    <t>-116.88</t>
  </si>
  <si>
    <t>-8.22</t>
  </si>
  <si>
    <t>57.14</t>
  </si>
  <si>
    <t>-117.01</t>
  </si>
  <si>
    <t>253.11</t>
  </si>
  <si>
    <t>-230.1</t>
  </si>
  <si>
    <t>145.65</t>
  </si>
  <si>
    <t>4.06</t>
  </si>
  <si>
    <t>Normalized Net Income, 1 Yr. Growth %</t>
  </si>
  <si>
    <t>-30.09</t>
  </si>
  <si>
    <t>-562.87</t>
  </si>
  <si>
    <t>-127.27</t>
  </si>
  <si>
    <t>43.31</t>
  </si>
  <si>
    <t>1.84</t>
  </si>
  <si>
    <t>-100.98</t>
  </si>
  <si>
    <t>-229.94</t>
  </si>
  <si>
    <t>154.51</t>
  </si>
  <si>
    <t>-0.44</t>
  </si>
  <si>
    <t>Diluted EPS Before Extra, 1 Yr. Growth %</t>
  </si>
  <si>
    <t>-38.81</t>
  </si>
  <si>
    <t>-585.82</t>
  </si>
  <si>
    <t>-136.38</t>
  </si>
  <si>
    <t>-47.92</t>
  </si>
  <si>
    <t>60.02</t>
  </si>
  <si>
    <t>-175.31</t>
  </si>
  <si>
    <t>107.62</t>
  </si>
  <si>
    <t>-152.27</t>
  </si>
  <si>
    <t>178.41</t>
  </si>
  <si>
    <t>-2.31</t>
  </si>
  <si>
    <t>Accounts Receivable, 1 Yr. Growth %</t>
  </si>
  <si>
    <t>83.44</t>
  </si>
  <si>
    <t>-24.91</t>
  </si>
  <si>
    <t>-0.24</t>
  </si>
  <si>
    <t>-5.36</t>
  </si>
  <si>
    <t>32.41</t>
  </si>
  <si>
    <t>-10.37</t>
  </si>
  <si>
    <t>-49.52</t>
  </si>
  <si>
    <t>61.92</t>
  </si>
  <si>
    <t>68.73</t>
  </si>
  <si>
    <t>-2.78</t>
  </si>
  <si>
    <t>Inventory, 1 Yr. Growth %</t>
  </si>
  <si>
    <t>34.76</t>
  </si>
  <si>
    <t>-12.02</t>
  </si>
  <si>
    <t>9.57</t>
  </si>
  <si>
    <t>Net Property, Plant and Equip., 1 Yr. Growth %</t>
  </si>
  <si>
    <t>28.22</t>
  </si>
  <si>
    <t>-36.79</t>
  </si>
  <si>
    <t>-8.16</t>
  </si>
  <si>
    <t>-2.81</t>
  </si>
  <si>
    <t>-4.44</t>
  </si>
  <si>
    <t>-17.54</t>
  </si>
  <si>
    <t>-22.88</t>
  </si>
  <si>
    <t>-4.65</t>
  </si>
  <si>
    <t>-5.46</t>
  </si>
  <si>
    <t>-3.87</t>
  </si>
  <si>
    <t>Total Assets, 1 Yr. Growth %</t>
  </si>
  <si>
    <t>22.74</t>
  </si>
  <si>
    <t>-31.11</t>
  </si>
  <si>
    <t>-13.49</t>
  </si>
  <si>
    <t>-4.11</t>
  </si>
  <si>
    <t>-3.42</t>
  </si>
  <si>
    <t>-19.06</t>
  </si>
  <si>
    <t>-15.11</t>
  </si>
  <si>
    <t>3.47</t>
  </si>
  <si>
    <t>-8.04</t>
  </si>
  <si>
    <t>-9.04</t>
  </si>
  <si>
    <t>Tangible Book Value, 1 Yr. Growth %</t>
  </si>
  <si>
    <t>-96.64</t>
  </si>
  <si>
    <t>387.61</t>
  </si>
  <si>
    <t>119.07</t>
  </si>
  <si>
    <t>-15.41</t>
  </si>
  <si>
    <t>27.6</t>
  </si>
  <si>
    <t>91.83</t>
  </si>
  <si>
    <t>11.52</t>
  </si>
  <si>
    <t>Common Equity, 1 Yr. Growth %</t>
  </si>
  <si>
    <t>16.85</t>
  </si>
  <si>
    <t>-89.14</t>
  </si>
  <si>
    <t>95.79</t>
  </si>
  <si>
    <t>74.82</t>
  </si>
  <si>
    <t>58.9</t>
  </si>
  <si>
    <t>-19.78</t>
  </si>
  <si>
    <t>-39.21</t>
  </si>
  <si>
    <t>24.59</t>
  </si>
  <si>
    <t>10.94</t>
  </si>
  <si>
    <t>Cash From Operations, 1 Yr. Growth %</t>
  </si>
  <si>
    <t>-14.7</t>
  </si>
  <si>
    <t>-3.48</t>
  </si>
  <si>
    <t>-46.93</t>
  </si>
  <si>
    <t>17.76</t>
  </si>
  <si>
    <t>48.6</t>
  </si>
  <si>
    <t>-27.32</t>
  </si>
  <si>
    <t>-34.98</t>
  </si>
  <si>
    <t>36.44</t>
  </si>
  <si>
    <t>16.54</t>
  </si>
  <si>
    <t>Capital Expenditures, 1 Yr. Growth %</t>
  </si>
  <si>
    <t>397.89</t>
  </si>
  <si>
    <t>314.63</t>
  </si>
  <si>
    <t>-43.71</t>
  </si>
  <si>
    <t>-91.53</t>
  </si>
  <si>
    <t>Levered Free Cash Flow, 1 Yr. Growth %</t>
  </si>
  <si>
    <t>-317.95</t>
  </si>
  <si>
    <t>-253.1</t>
  </si>
  <si>
    <t>-36.3</t>
  </si>
  <si>
    <t>-22.34</t>
  </si>
  <si>
    <t>-109.54</t>
  </si>
  <si>
    <t>-51.09</t>
  </si>
  <si>
    <t>-30.32</t>
  </si>
  <si>
    <t>92.66</t>
  </si>
  <si>
    <t>4.48</t>
  </si>
  <si>
    <t>Unlevered Free Cash Flow, 1 Yr. Growth %</t>
  </si>
  <si>
    <t>-222.55</t>
  </si>
  <si>
    <t>-329.73</t>
  </si>
  <si>
    <t>-28.94</t>
  </si>
  <si>
    <t>-17.83</t>
  </si>
  <si>
    <t>-69.61</t>
  </si>
  <si>
    <t>724.06</t>
  </si>
  <si>
    <t>-46.53</t>
  </si>
  <si>
    <t>-26.56</t>
  </si>
  <si>
    <t>64.19</t>
  </si>
  <si>
    <t>0.14</t>
  </si>
  <si>
    <t>Dividend Per Share, 1 Yr. Growth %</t>
  </si>
  <si>
    <t>-80.71</t>
  </si>
  <si>
    <t>-33.33</t>
  </si>
  <si>
    <t>0</t>
  </si>
  <si>
    <t>33.33</t>
  </si>
  <si>
    <t>66.67</t>
  </si>
  <si>
    <t>Compound Annual Growth Rate Over Two Years</t>
  </si>
  <si>
    <t>Total Revenues, 2 Yr. CAGR %</t>
  </si>
  <si>
    <t>-2.67</t>
  </si>
  <si>
    <t>16.4</t>
  </si>
  <si>
    <t>3.63</t>
  </si>
  <si>
    <t>-6.64</t>
  </si>
  <si>
    <t>-1.76</t>
  </si>
  <si>
    <t>1.96</t>
  </si>
  <si>
    <t>-20.23</t>
  </si>
  <si>
    <t>-3.9</t>
  </si>
  <si>
    <t>59.47</t>
  </si>
  <si>
    <t>22.95</t>
  </si>
  <si>
    <t>Gross Profit, 2 Yr. CAGR %</t>
  </si>
  <si>
    <t>-12.38</t>
  </si>
  <si>
    <t>-2.69</t>
  </si>
  <si>
    <t>-7.06</t>
  </si>
  <si>
    <t>-7.52</t>
  </si>
  <si>
    <t>-1.95</t>
  </si>
  <si>
    <t>0.05</t>
  </si>
  <si>
    <t>-22.44</t>
  </si>
  <si>
    <t>-2.98</t>
  </si>
  <si>
    <t>67.73</t>
  </si>
  <si>
    <t>25.02</t>
  </si>
  <si>
    <t>EBITDA, 2 Yr. CAGR %</t>
  </si>
  <si>
    <t>-11.25</t>
  </si>
  <si>
    <t>-2.38</t>
  </si>
  <si>
    <t>-9.89</t>
  </si>
  <si>
    <t>-9.51</t>
  </si>
  <si>
    <t>-0.91</t>
  </si>
  <si>
    <t>0.61</t>
  </si>
  <si>
    <t>-24.26</t>
  </si>
  <si>
    <t>-3.49</t>
  </si>
  <si>
    <t>73.71</t>
  </si>
  <si>
    <t>25.3</t>
  </si>
  <si>
    <t>EBITA, 2 Yr. CAGR %</t>
  </si>
  <si>
    <t>-14.87</t>
  </si>
  <si>
    <t>28.46</t>
  </si>
  <si>
    <t>-11.03</t>
  </si>
  <si>
    <t>-2.44</t>
  </si>
  <si>
    <t>-71.85</t>
  </si>
  <si>
    <t>-42.18</t>
  </si>
  <si>
    <t>242.35</t>
  </si>
  <si>
    <t>140.35</t>
  </si>
  <si>
    <t>27.36</t>
  </si>
  <si>
    <t>EBIT, 2 Yr. CAGR %</t>
  </si>
  <si>
    <t>-22.95</t>
  </si>
  <si>
    <t>59.6</t>
  </si>
  <si>
    <t>-7.44</t>
  </si>
  <si>
    <t>-19.21</t>
  </si>
  <si>
    <t>1.18</t>
  </si>
  <si>
    <t>-86.93</t>
  </si>
  <si>
    <t>-31.28</t>
  </si>
  <si>
    <t>644.68</t>
  </si>
  <si>
    <t>110.47</t>
  </si>
  <si>
    <t>31.16</t>
  </si>
  <si>
    <t>Earnings From Cont. Operations, 2 Yr. CAGR %</t>
  </si>
  <si>
    <t>-28.58</t>
  </si>
  <si>
    <t>82.28</t>
  </si>
  <si>
    <t>-0.78</t>
  </si>
  <si>
    <t>-41.44</t>
  </si>
  <si>
    <t>16.2</t>
  </si>
  <si>
    <t>-44.49</t>
  </si>
  <si>
    <t>-16.74</t>
  </si>
  <si>
    <t>107.01</t>
  </si>
  <si>
    <t>77.92</t>
  </si>
  <si>
    <t>59.9</t>
  </si>
  <si>
    <t>Net Income, 2 Yr. CAGR %</t>
  </si>
  <si>
    <t>82.15</t>
  </si>
  <si>
    <t>-5.78</t>
  </si>
  <si>
    <t>-60.48</t>
  </si>
  <si>
    <t>20.09</t>
  </si>
  <si>
    <t>-48.29</t>
  </si>
  <si>
    <t>-22.49</t>
  </si>
  <si>
    <t>114.34</t>
  </si>
  <si>
    <t>78.77</t>
  </si>
  <si>
    <t>59.88</t>
  </si>
  <si>
    <t>Normalized Net Income, 2 Yr. CAGR %</t>
  </si>
  <si>
    <t>79.89</t>
  </si>
  <si>
    <t>-17.2</t>
  </si>
  <si>
    <t>-36.18</t>
  </si>
  <si>
    <t>21.91</t>
  </si>
  <si>
    <t>-90.01</t>
  </si>
  <si>
    <t>-5.03</t>
  </si>
  <si>
    <t>993.75</t>
  </si>
  <si>
    <t>81.85</t>
  </si>
  <si>
    <t>59.18</t>
  </si>
  <si>
    <t>Diluted EPS Before Extra, 2 Yr. CAGR %</t>
  </si>
  <si>
    <t>-30.9</t>
  </si>
  <si>
    <t>72.41</t>
  </si>
  <si>
    <t>-4.66</t>
  </si>
  <si>
    <t>-55.67</t>
  </si>
  <si>
    <t>-10.02</t>
  </si>
  <si>
    <t>9.77</t>
  </si>
  <si>
    <t>25.04</t>
  </si>
  <si>
    <t>4.18</t>
  </si>
  <si>
    <t>20.63</t>
  </si>
  <si>
    <t>64.92</t>
  </si>
  <si>
    <t>Accounts Receivable, 2 Yr. CAGR %</t>
  </si>
  <si>
    <t>28.87</t>
  </si>
  <si>
    <t>17.37</t>
  </si>
  <si>
    <t>-18.98</t>
  </si>
  <si>
    <t>-2.83</t>
  </si>
  <si>
    <t>-19.82</t>
  </si>
  <si>
    <t>-32.73</t>
  </si>
  <si>
    <t>-9.59</t>
  </si>
  <si>
    <t>65.29</t>
  </si>
  <si>
    <t>28.08</t>
  </si>
  <si>
    <t>Inventory, 2 Yr. CAGR %</t>
  </si>
  <si>
    <t>8.88</t>
  </si>
  <si>
    <t>-1.82</t>
  </si>
  <si>
    <t>Net Property, Plant and Equip., 2 Yr. CAGR %</t>
  </si>
  <si>
    <t>13.98</t>
  </si>
  <si>
    <t>-9.97</t>
  </si>
  <si>
    <t>-27.45</t>
  </si>
  <si>
    <t>-5.52</t>
  </si>
  <si>
    <t>-11.6</t>
  </si>
  <si>
    <t>-11.28</t>
  </si>
  <si>
    <t>-20.25</t>
  </si>
  <si>
    <t>-14.25</t>
  </si>
  <si>
    <t>-5.05</t>
  </si>
  <si>
    <t>-4.67</t>
  </si>
  <si>
    <t>Total Assets, 2 Yr. CAGR %</t>
  </si>
  <si>
    <t>17.7</t>
  </si>
  <si>
    <t>-8.05</t>
  </si>
  <si>
    <t>-23.13</t>
  </si>
  <si>
    <t>-8.8</t>
  </si>
  <si>
    <t>-3.76</t>
  </si>
  <si>
    <t>-11.59</t>
  </si>
  <si>
    <t>-17.11</t>
  </si>
  <si>
    <t>-6.28</t>
  </si>
  <si>
    <t>-2.46</t>
  </si>
  <si>
    <t>-8.54</t>
  </si>
  <si>
    <t>Tangible Book Value, 2 Yr. CAGR %</t>
  </si>
  <si>
    <t>5.65</t>
  </si>
  <si>
    <t>-80.74</t>
  </si>
  <si>
    <t>-59.53</t>
  </si>
  <si>
    <t>226.83</t>
  </si>
  <si>
    <t>96.27</t>
  </si>
  <si>
    <t>21.19</t>
  </si>
  <si>
    <t>-29.55</t>
  </si>
  <si>
    <t>-13.47</t>
  </si>
  <si>
    <t>56.45</t>
  </si>
  <si>
    <t>46.26</t>
  </si>
  <si>
    <t>Common Equity, 2 Yr. CAGR %</t>
  </si>
  <si>
    <t>8.26</t>
  </si>
  <si>
    <t>-64.38</t>
  </si>
  <si>
    <t>-53.89</t>
  </si>
  <si>
    <t>85.01</t>
  </si>
  <si>
    <t>12.9</t>
  </si>
  <si>
    <t>-30.17</t>
  </si>
  <si>
    <t>-12.97</t>
  </si>
  <si>
    <t>43.43</t>
  </si>
  <si>
    <t>Cash From Operations, 2 Yr. CAGR %</t>
  </si>
  <si>
    <t>-11.88</t>
  </si>
  <si>
    <t>-9.26</t>
  </si>
  <si>
    <t>-28.43</t>
  </si>
  <si>
    <t>-20.94</t>
  </si>
  <si>
    <t>32.28</t>
  </si>
  <si>
    <t>3.92</t>
  </si>
  <si>
    <t>-31.26</t>
  </si>
  <si>
    <t>-5.82</t>
  </si>
  <si>
    <t>72.89</t>
  </si>
  <si>
    <t>59.78</t>
  </si>
  <si>
    <t>Capital Expenditures, 2 Yr. CAGR %</t>
  </si>
  <si>
    <t>40.65</t>
  </si>
  <si>
    <t>48.45</t>
  </si>
  <si>
    <t>-12.82</t>
  </si>
  <si>
    <t>Levered Free Cash Flow, 2 Yr. CAGR %</t>
  </si>
  <si>
    <t>322.38</t>
  </si>
  <si>
    <t>73.63</t>
  </si>
  <si>
    <t>23.56</t>
  </si>
  <si>
    <t>-42.92</t>
  </si>
  <si>
    <t>-73.13</t>
  </si>
  <si>
    <t>94.19</t>
  </si>
  <si>
    <t>336.37</t>
  </si>
  <si>
    <t>-41.62</t>
  </si>
  <si>
    <t>15.86</t>
  </si>
  <si>
    <t>41.88</t>
  </si>
  <si>
    <t>Unlevered Free Cash Flow, 2 Yr. CAGR %</t>
  </si>
  <si>
    <t>95.21</t>
  </si>
  <si>
    <t>61.59</t>
  </si>
  <si>
    <t>18.04</t>
  </si>
  <si>
    <t>-36.06</t>
  </si>
  <si>
    <t>-50.59</t>
  </si>
  <si>
    <t>58.26</t>
  </si>
  <si>
    <t>109.9</t>
  </si>
  <si>
    <t>-37.34</t>
  </si>
  <si>
    <t>9.81</t>
  </si>
  <si>
    <t>Dividend Per Share, 2 Yr. CAGR %</t>
  </si>
  <si>
    <t>-63.26</t>
  </si>
  <si>
    <t>-64.14</t>
  </si>
  <si>
    <t>-18.35</t>
  </si>
  <si>
    <t>-13.4</t>
  </si>
  <si>
    <t>49.07</t>
  </si>
  <si>
    <t>29.1</t>
  </si>
  <si>
    <t>Compound Annual Growth Rate Over Three Years</t>
  </si>
  <si>
    <t>Total Revenues, 3 Yr. CAGR %</t>
  </si>
  <si>
    <t>-1.8</t>
  </si>
  <si>
    <t>6.45</t>
  </si>
  <si>
    <t>0.71</t>
  </si>
  <si>
    <t>2.69</t>
  </si>
  <si>
    <t>-19.09</t>
  </si>
  <si>
    <t>0.04</t>
  </si>
  <si>
    <t>-13.93</t>
  </si>
  <si>
    <t>-1.42</t>
  </si>
  <si>
    <t>15.97</t>
  </si>
  <si>
    <t>31.54</t>
  </si>
  <si>
    <t>Gross Profit, 3 Yr. CAGR %</t>
  </si>
  <si>
    <t>-8.51</t>
  </si>
  <si>
    <t>-9.49</t>
  </si>
  <si>
    <t>-10.76</t>
  </si>
  <si>
    <t>-5.27</t>
  </si>
  <si>
    <t>-9.09</t>
  </si>
  <si>
    <t>-0.49</t>
  </si>
  <si>
    <t>-16.25</t>
  </si>
  <si>
    <t>-1.18</t>
  </si>
  <si>
    <t>18.18</t>
  </si>
  <si>
    <t>35.86</t>
  </si>
  <si>
    <t>EBITDA, 3 Yr. CAGR %</t>
  </si>
  <si>
    <t>-7.8</t>
  </si>
  <si>
    <t>-8.09</t>
  </si>
  <si>
    <t>-12.37</t>
  </si>
  <si>
    <t>-6.9</t>
  </si>
  <si>
    <t>-10.44</t>
  </si>
  <si>
    <t>-17.29</t>
  </si>
  <si>
    <t>-1.49</t>
  </si>
  <si>
    <t>19.03</t>
  </si>
  <si>
    <t>37.79</t>
  </si>
  <si>
    <t>EBITA, 3 Yr. CAGR %</t>
  </si>
  <si>
    <t>13.09</t>
  </si>
  <si>
    <t>10.5</t>
  </si>
  <si>
    <t>-16.16</t>
  </si>
  <si>
    <t>-5.16</t>
  </si>
  <si>
    <t>-6.53</t>
  </si>
  <si>
    <t>-56.03</t>
  </si>
  <si>
    <t>-33.31</t>
  </si>
  <si>
    <t>1.54</t>
  </si>
  <si>
    <t>178.58</t>
  </si>
  <si>
    <t>71.9</t>
  </si>
  <si>
    <t>EBIT, 3 Yr. CAGR %</t>
  </si>
  <si>
    <t>15.45</t>
  </si>
  <si>
    <t>24.43</t>
  </si>
  <si>
    <t>-16.01</t>
  </si>
  <si>
    <t>-18.29</t>
  </si>
  <si>
    <t>-72.92</t>
  </si>
  <si>
    <t>-25.34</t>
  </si>
  <si>
    <t>2.47</t>
  </si>
  <si>
    <t>375.98</t>
  </si>
  <si>
    <t>57.66</t>
  </si>
  <si>
    <t>Earnings From Cont. Operations, 3 Yr. CAGR %</t>
  </si>
  <si>
    <t>25.53</t>
  </si>
  <si>
    <t>38.9</t>
  </si>
  <si>
    <t>-17.9</t>
  </si>
  <si>
    <t>-2.66</t>
  </si>
  <si>
    <t>-22.23</t>
  </si>
  <si>
    <t>-34.55</t>
  </si>
  <si>
    <t>0.93</t>
  </si>
  <si>
    <t>-3.81</t>
  </si>
  <si>
    <t>119.42</t>
  </si>
  <si>
    <t>48.62</t>
  </si>
  <si>
    <t>Net Income, 3 Yr. CAGR %</t>
  </si>
  <si>
    <t>26.29</t>
  </si>
  <si>
    <t>38.83</t>
  </si>
  <si>
    <t>-16.39</t>
  </si>
  <si>
    <t>-7.66</t>
  </si>
  <si>
    <t>-37.39</t>
  </si>
  <si>
    <t>-1.9</t>
  </si>
  <si>
    <t>-7.88</t>
  </si>
  <si>
    <t>124.3</t>
  </si>
  <si>
    <t>49.26</t>
  </si>
  <si>
    <t>Normalized Net Income, 3 Yr. CAGR %</t>
  </si>
  <si>
    <t>31.99</t>
  </si>
  <si>
    <t>37.68</t>
  </si>
  <si>
    <t>-24.44</t>
  </si>
  <si>
    <t>-3.08</t>
  </si>
  <si>
    <t>-27.15</t>
  </si>
  <si>
    <t>-75.58</t>
  </si>
  <si>
    <t>5.43</t>
  </si>
  <si>
    <t>572.74</t>
  </si>
  <si>
    <t>48.77</t>
  </si>
  <si>
    <t>Diluted EPS Before Extra, 3 Yr. CAGR %</t>
  </si>
  <si>
    <t>23.55</t>
  </si>
  <si>
    <t>32.38</t>
  </si>
  <si>
    <t>-33.79</t>
  </si>
  <si>
    <t>-15.21</t>
  </si>
  <si>
    <t>35.76</t>
  </si>
  <si>
    <t>-6.5</t>
  </si>
  <si>
    <t>44.57</t>
  </si>
  <si>
    <t>12.44</t>
  </si>
  <si>
    <t>Accounts Receivable, 3 Yr. CAGR %</t>
  </si>
  <si>
    <t>22.75</t>
  </si>
  <si>
    <t>7.64</t>
  </si>
  <si>
    <t>6.39</t>
  </si>
  <si>
    <t>-14.67</t>
  </si>
  <si>
    <t>-13.76</t>
  </si>
  <si>
    <t>-14.69</t>
  </si>
  <si>
    <t>-13.58</t>
  </si>
  <si>
    <t>-9.85</t>
  </si>
  <si>
    <t>11.31</t>
  </si>
  <si>
    <t>38.49</t>
  </si>
  <si>
    <t>Inventory, 3 Yr. CAGR %</t>
  </si>
  <si>
    <t>9.11</t>
  </si>
  <si>
    <t>Net Property, Plant and Equip., 3 Yr. CAGR %</t>
  </si>
  <si>
    <t>12.02</t>
  </si>
  <si>
    <t>-6.35</t>
  </si>
  <si>
    <t>-12.28</t>
  </si>
  <si>
    <t>-20.02</t>
  </si>
  <si>
    <t>-10.47</t>
  </si>
  <si>
    <t>-13.66</t>
  </si>
  <si>
    <t>-15.33</t>
  </si>
  <si>
    <t>-15.36</t>
  </si>
  <si>
    <t>-11.41</t>
  </si>
  <si>
    <t>Total Assets, 3 Yr. CAGR %</t>
  </si>
  <si>
    <t>13.64</t>
  </si>
  <si>
    <t>-1.55</t>
  </si>
  <si>
    <t>-10.15</t>
  </si>
  <si>
    <t>-17.17</t>
  </si>
  <si>
    <t>-7.04</t>
  </si>
  <si>
    <t>-9.16</t>
  </si>
  <si>
    <t>-12.78</t>
  </si>
  <si>
    <t>-10.75</t>
  </si>
  <si>
    <t>-6.87</t>
  </si>
  <si>
    <t>-4.7</t>
  </si>
  <si>
    <t>Tangible Book Value, 3 Yr. CAGR %</t>
  </si>
  <si>
    <t>2.48</t>
  </si>
  <si>
    <t>-66.53</t>
  </si>
  <si>
    <t>-43.44</t>
  </si>
  <si>
    <t>165.82</t>
  </si>
  <si>
    <t>48.25</t>
  </si>
  <si>
    <t>-4.84</t>
  </si>
  <si>
    <t>-14.12</t>
  </si>
  <si>
    <t>12.83</t>
  </si>
  <si>
    <t>39.76</t>
  </si>
  <si>
    <t>Common Equity, 3 Yr. CAGR %</t>
  </si>
  <si>
    <t>-49.7</t>
  </si>
  <si>
    <t>-37.14</t>
  </si>
  <si>
    <t>-28.1</t>
  </si>
  <si>
    <t>75.86</t>
  </si>
  <si>
    <t>30.62</t>
  </si>
  <si>
    <t>-8.15</t>
  </si>
  <si>
    <t>-15.3</t>
  </si>
  <si>
    <t>11.99</t>
  </si>
  <si>
    <t>36.85</t>
  </si>
  <si>
    <t>Cash From Operations, 3 Yr. CAGR %</t>
  </si>
  <si>
    <t>-11.65</t>
  </si>
  <si>
    <t>-24.12</t>
  </si>
  <si>
    <t>-15.5</t>
  </si>
  <si>
    <t>8.35</t>
  </si>
  <si>
    <t>-11.12</t>
  </si>
  <si>
    <t>-13.61</t>
  </si>
  <si>
    <t>24.79</t>
  </si>
  <si>
    <t>51.59</t>
  </si>
  <si>
    <t>Capital Expenditures, 3 Yr. CAGR %</t>
  </si>
  <si>
    <t>43.75</t>
  </si>
  <si>
    <t>-61.71</t>
  </si>
  <si>
    <t>43.83</t>
  </si>
  <si>
    <t>Levered Free Cash Flow, 3 Yr. CAGR %</t>
  </si>
  <si>
    <t>16.62</t>
  </si>
  <si>
    <t>200.98</t>
  </si>
  <si>
    <t>7.93</t>
  </si>
  <si>
    <t>-9.37</t>
  </si>
  <si>
    <t>-70.32</t>
  </si>
  <si>
    <t>42.76</t>
  </si>
  <si>
    <t>22.64</t>
  </si>
  <si>
    <t>136.74</t>
  </si>
  <si>
    <t>-13.08</t>
  </si>
  <si>
    <t>11.94</t>
  </si>
  <si>
    <t>Unlevered Free Cash Flow, 3 Yr. CAGR %</t>
  </si>
  <si>
    <t>0.59</t>
  </si>
  <si>
    <t>105.94</t>
  </si>
  <si>
    <t>9.03</t>
  </si>
  <si>
    <t>-7.49</t>
  </si>
  <si>
    <t>-52.05</t>
  </si>
  <si>
    <t>26.24</t>
  </si>
  <si>
    <t>10.22</t>
  </si>
  <si>
    <t>47.91</t>
  </si>
  <si>
    <t>6.48</t>
  </si>
  <si>
    <t>Dividend Per Share, 3 Yr. CAGR %</t>
  </si>
  <si>
    <t>-13.72</t>
  </si>
  <si>
    <t>-50.3</t>
  </si>
  <si>
    <t>-55.19</t>
  </si>
  <si>
    <t>-49.53</t>
  </si>
  <si>
    <t>-12.64</t>
  </si>
  <si>
    <t>-9.14</t>
  </si>
  <si>
    <t>18.56</t>
  </si>
  <si>
    <t>30.5</t>
  </si>
  <si>
    <t>Compound Annual Growth Rate Over Five Years</t>
  </si>
  <si>
    <t>Total Revenues, 5 Yr. CAGR %</t>
  </si>
  <si>
    <t>7.12</t>
  </si>
  <si>
    <t>8.63</t>
  </si>
  <si>
    <t>-1.89</t>
  </si>
  <si>
    <t>-1.72</t>
  </si>
  <si>
    <t>-8.94</t>
  </si>
  <si>
    <t>-7.35</t>
  </si>
  <si>
    <t>-19.55</t>
  </si>
  <si>
    <t>-1.56</t>
  </si>
  <si>
    <t>10.15</t>
  </si>
  <si>
    <t>7.69</t>
  </si>
  <si>
    <t>Gross Profit, 5 Yr. CAGR %</t>
  </si>
  <si>
    <t>2.83</t>
  </si>
  <si>
    <t>-11.1</t>
  </si>
  <si>
    <t>-11.35</t>
  </si>
  <si>
    <t>-9.28</t>
  </si>
  <si>
    <t>-5.2</t>
  </si>
  <si>
    <t>-14.68</t>
  </si>
  <si>
    <t>10.56</t>
  </si>
  <si>
    <t>8.57</t>
  </si>
  <si>
    <t>EBITDA, 5 Yr. CAGR %</t>
  </si>
  <si>
    <t>3.83</t>
  </si>
  <si>
    <t>0.12</t>
  </si>
  <si>
    <t>-11.44</t>
  </si>
  <si>
    <t>-10.11</t>
  </si>
  <si>
    <t>-6.19</t>
  </si>
  <si>
    <t>-1.26</t>
  </si>
  <si>
    <t>11.29</t>
  </si>
  <si>
    <t>8.46</t>
  </si>
  <si>
    <t>EBITA, 5 Yr. CAGR %</t>
  </si>
  <si>
    <t>2.31</t>
  </si>
  <si>
    <t>11.92</t>
  </si>
  <si>
    <t>-11.92</t>
  </si>
  <si>
    <t>-42.37</t>
  </si>
  <si>
    <t>-22.87</t>
  </si>
  <si>
    <t>-0.07</t>
  </si>
  <si>
    <t>11.37</t>
  </si>
  <si>
    <t>11.17</t>
  </si>
  <si>
    <t>EBIT, 5 Yr. CAGR %</t>
  </si>
  <si>
    <t>21.29</t>
  </si>
  <si>
    <t>3.04</t>
  </si>
  <si>
    <t>-12.16</t>
  </si>
  <si>
    <t>-10.38</t>
  </si>
  <si>
    <t>-56.15</t>
  </si>
  <si>
    <t>-23.76</t>
  </si>
  <si>
    <t>1.95</t>
  </si>
  <si>
    <t>13.01</t>
  </si>
  <si>
    <t>13.11</t>
  </si>
  <si>
    <t>Earnings From Cont. Operations, 5 Yr. CAGR %</t>
  </si>
  <si>
    <t>-0.94</t>
  </si>
  <si>
    <t>29.92</t>
  </si>
  <si>
    <t>11.59</t>
  </si>
  <si>
    <t>-6.59</t>
  </si>
  <si>
    <t>-23.45</t>
  </si>
  <si>
    <t>-20.08</t>
  </si>
  <si>
    <t>26.62</t>
  </si>
  <si>
    <t>17.87</t>
  </si>
  <si>
    <t>Net Income, 5 Yr. CAGR %</t>
  </si>
  <si>
    <t>-1.34</t>
  </si>
  <si>
    <t>29.79</t>
  </si>
  <si>
    <t>13.23</t>
  </si>
  <si>
    <t>-4.02</t>
  </si>
  <si>
    <t>-26.78</t>
  </si>
  <si>
    <t>-31.81</t>
  </si>
  <si>
    <t>2.43</t>
  </si>
  <si>
    <t>24.72</t>
  </si>
  <si>
    <t>14.85</t>
  </si>
  <si>
    <t>Normalized Net Income, 5 Yr. CAGR %</t>
  </si>
  <si>
    <t>-0.97</t>
  </si>
  <si>
    <t>29.09</t>
  </si>
  <si>
    <t>7.25</t>
  </si>
  <si>
    <t>-14.31</t>
  </si>
  <si>
    <t>-11.47</t>
  </si>
  <si>
    <t>-61.49</t>
  </si>
  <si>
    <t>24.88</t>
  </si>
  <si>
    <t>24.32</t>
  </si>
  <si>
    <t>Diluted EPS Before Extra, 5 Yr. CAGR %</t>
  </si>
  <si>
    <t>-4.19</t>
  </si>
  <si>
    <t>24.89</t>
  </si>
  <si>
    <t>9.66</t>
  </si>
  <si>
    <t>-27.38</t>
  </si>
  <si>
    <t>-17.46</t>
  </si>
  <si>
    <t>-14.61</t>
  </si>
  <si>
    <t>-7.93</t>
  </si>
  <si>
    <t>29.49</t>
  </si>
  <si>
    <t>17.32</t>
  </si>
  <si>
    <t>Accounts Receivable, 5 Yr. CAGR %</t>
  </si>
  <si>
    <t>19.26</t>
  </si>
  <si>
    <t>10.83</t>
  </si>
  <si>
    <t>-4.99</t>
  </si>
  <si>
    <t>-16.43</t>
  </si>
  <si>
    <t>-20.74</t>
  </si>
  <si>
    <t>-12.68</t>
  </si>
  <si>
    <t>3.75</t>
  </si>
  <si>
    <t>Net Property, Plant and Equip., 5 Yr. CAGR %</t>
  </si>
  <si>
    <t>8.52</t>
  </si>
  <si>
    <t>-2.92</t>
  </si>
  <si>
    <t>-5.84</t>
  </si>
  <si>
    <t>-7.84</t>
  </si>
  <si>
    <t>-12.01</t>
  </si>
  <si>
    <t>-19.46</t>
  </si>
  <si>
    <t>-14.54</t>
  </si>
  <si>
    <t>-13.9</t>
  </si>
  <si>
    <t>-11.36</t>
  </si>
  <si>
    <t>-11.23</t>
  </si>
  <si>
    <t>Total Assets, 5 Yr. CAGR %</t>
  </si>
  <si>
    <t>9.92</t>
  </si>
  <si>
    <t>-7.6</t>
  </si>
  <si>
    <t>-14.98</t>
  </si>
  <si>
    <t>-11.2</t>
  </si>
  <si>
    <t>-8.02</t>
  </si>
  <si>
    <t>-8.79</t>
  </si>
  <si>
    <t>-9.87</t>
  </si>
  <si>
    <t>Tangible Book Value, 5 Yr. CAGR %</t>
  </si>
  <si>
    <t>-50.06</t>
  </si>
  <si>
    <t>-29.33</t>
  </si>
  <si>
    <t>-16.72</t>
  </si>
  <si>
    <t>-6.97</t>
  </si>
  <si>
    <t>-11.8</t>
  </si>
  <si>
    <t>56.28</t>
  </si>
  <si>
    <t>19.53</t>
  </si>
  <si>
    <t>16.1</t>
  </si>
  <si>
    <t>Common Equity, 5 Yr. CAGR %</t>
  </si>
  <si>
    <t>-37.49</t>
  </si>
  <si>
    <t>-24.86</t>
  </si>
  <si>
    <t>-15.31</t>
  </si>
  <si>
    <t>-7.15</t>
  </si>
  <si>
    <t>-13.88</t>
  </si>
  <si>
    <t>21.54</t>
  </si>
  <si>
    <t>11.03</t>
  </si>
  <si>
    <t>12.35</t>
  </si>
  <si>
    <t>4.56</t>
  </si>
  <si>
    <t>Cash From Operations, 5 Yr. CAGR %</t>
  </si>
  <si>
    <t>0.01</t>
  </si>
  <si>
    <t>-4.69</t>
  </si>
  <si>
    <t>-18.79</t>
  </si>
  <si>
    <t>-14.07</t>
  </si>
  <si>
    <t>-5.23</t>
  </si>
  <si>
    <t>-8.21</t>
  </si>
  <si>
    <t>-15.19</t>
  </si>
  <si>
    <t>2.44</t>
  </si>
  <si>
    <t>15.98</t>
  </si>
  <si>
    <t>10.48</t>
  </si>
  <si>
    <t>Capital Expenditures, 5 Yr. CAGR %</t>
  </si>
  <si>
    <t>24.49</t>
  </si>
  <si>
    <t>-43.22</t>
  </si>
  <si>
    <t>-46.26</t>
  </si>
  <si>
    <t>-47.39</t>
  </si>
  <si>
    <t>Levered Free Cash Flow, 5 Yr. CAGR %</t>
  </si>
  <si>
    <t>60.92</t>
  </si>
  <si>
    <t>95.27</t>
  </si>
  <si>
    <t>40.86</t>
  </si>
  <si>
    <t>-45.25</t>
  </si>
  <si>
    <t>19.21</t>
  </si>
  <si>
    <t>-12.42</t>
  </si>
  <si>
    <t>-0.17</t>
  </si>
  <si>
    <t>19.88</t>
  </si>
  <si>
    <t>92.9</t>
  </si>
  <si>
    <t>Unlevered Free Cash Flow, 5 Yr. CAGR %</t>
  </si>
  <si>
    <t>30.87</t>
  </si>
  <si>
    <t>96.67</t>
  </si>
  <si>
    <t>2.97</t>
  </si>
  <si>
    <t>19.75</t>
  </si>
  <si>
    <t>-27.63</t>
  </si>
  <si>
    <t>11.96</t>
  </si>
  <si>
    <t>-13.45</t>
  </si>
  <si>
    <t>-4.61</t>
  </si>
  <si>
    <t>10.06</t>
  </si>
  <si>
    <t>39.69</t>
  </si>
  <si>
    <t>Dividend Per Share, 5 Yr. CAGR %</t>
  </si>
  <si>
    <t>-8.31</t>
  </si>
  <si>
    <t>-34.02</t>
  </si>
  <si>
    <t>-39.28</t>
  </si>
  <si>
    <t>-39.39</t>
  </si>
  <si>
    <t>-38.22</t>
  </si>
  <si>
    <t>-33.65</t>
  </si>
  <si>
    <t>-12.94</t>
  </si>
  <si>
    <t>10.76</t>
  </si>
  <si>
    <t>2018</t>
  </si>
  <si>
    <t>2019</t>
  </si>
  <si>
    <t>2020</t>
  </si>
  <si>
    <t>2021</t>
  </si>
  <si>
    <t>2022</t>
  </si>
  <si>
    <t>2023</t>
  </si>
  <si>
    <t>Capitalization
                                    1</t>
  </si>
  <si>
    <t>468.3</t>
  </si>
  <si>
    <t>246.6</t>
  </si>
  <si>
    <t>168.6</t>
  </si>
  <si>
    <t>412.8</t>
  </si>
  <si>
    <t>679.5</t>
  </si>
  <si>
    <t>1,169</t>
  </si>
  <si>
    <t>Change</t>
  </si>
  <si>
    <t>-</t>
  </si>
  <si>
    <t>-47.35%</t>
  </si>
  <si>
    <t>-31.63%</t>
  </si>
  <si>
    <t>144.84%</t>
  </si>
  <si>
    <t>64.6%</t>
  </si>
  <si>
    <t>72.12%</t>
  </si>
  <si>
    <t>Enterprise Value (EV)
                                    1</t>
  </si>
  <si>
    <t>1,039</t>
  </si>
  <si>
    <t>668</t>
  </si>
  <si>
    <t>543.8</t>
  </si>
  <si>
    <t>714.3</t>
  </si>
  <si>
    <t>812.1</t>
  </si>
  <si>
    <t>1,317</t>
  </si>
  <si>
    <t>-35.72%</t>
  </si>
  <si>
    <t>-18.59%</t>
  </si>
  <si>
    <t>31.35%</t>
  </si>
  <si>
    <t>13.69%</t>
  </si>
  <si>
    <t>62.15%</t>
  </si>
  <si>
    <t>P/E ratio</t>
  </si>
  <si>
    <t>5.66x</t>
  </si>
  <si>
    <t>-4.62x</t>
  </si>
  <si>
    <t>-1.49x</t>
  </si>
  <si>
    <t>6.95x</t>
  </si>
  <si>
    <t>4.06x</t>
  </si>
  <si>
    <t>7.08x</t>
  </si>
  <si>
    <t>PBR</t>
  </si>
  <si>
    <t>1.12x</t>
  </si>
  <si>
    <t>0.73x</t>
  </si>
  <si>
    <t>0.83x</t>
  </si>
  <si>
    <t>1.62x</t>
  </si>
  <si>
    <t>1.44x</t>
  </si>
  <si>
    <t>2.24x</t>
  </si>
  <si>
    <t>PEG</t>
  </si>
  <si>
    <t>0x</t>
  </si>
  <si>
    <t>-0x</t>
  </si>
  <si>
    <t>-3.06x</t>
  </si>
  <si>
    <t>Capitalization / Revenue</t>
  </si>
  <si>
    <t>2.31x</t>
  </si>
  <si>
    <t>1.17x</t>
  </si>
  <si>
    <t>1.31x</t>
  </si>
  <si>
    <t>2.13x</t>
  </si>
  <si>
    <t>2.07x</t>
  </si>
  <si>
    <t>3.98x</t>
  </si>
  <si>
    <t>EV / Revenue</t>
  </si>
  <si>
    <t>5.13x</t>
  </si>
  <si>
    <t>3.18x</t>
  </si>
  <si>
    <t>4.22x</t>
  </si>
  <si>
    <t>3.68x</t>
  </si>
  <si>
    <t>2.48x</t>
  </si>
  <si>
    <t>4.48x</t>
  </si>
  <si>
    <t>EV / EBITDA</t>
  </si>
  <si>
    <t>6.63x</t>
  </si>
  <si>
    <t>4.15x</t>
  </si>
  <si>
    <t>6.05x</t>
  </si>
  <si>
    <t>4.77x</t>
  </si>
  <si>
    <t>2.99x</t>
  </si>
  <si>
    <t>5.6x</t>
  </si>
  <si>
    <t>EV / EBIT</t>
  </si>
  <si>
    <t>8.9x</t>
  </si>
  <si>
    <t>-295x</t>
  </si>
  <si>
    <t>-9.86x</t>
  </si>
  <si>
    <t>5.68x</t>
  </si>
  <si>
    <t>3.32x</t>
  </si>
  <si>
    <t>6.09x</t>
  </si>
  <si>
    <t>EV / FCF</t>
  </si>
  <si>
    <t>-183x</t>
  </si>
  <si>
    <t>2.93x</t>
  </si>
  <si>
    <t>4.87x</t>
  </si>
  <si>
    <t>9.18x</t>
  </si>
  <si>
    <t>5.42x</t>
  </si>
  <si>
    <t>8.41x</t>
  </si>
  <si>
    <t>FCF Yield</t>
  </si>
  <si>
    <t>-0.55%</t>
  </si>
  <si>
    <t>34.2%</t>
  </si>
  <si>
    <t>20.5%</t>
  </si>
  <si>
    <t>10.9%</t>
  </si>
  <si>
    <t>18.5%</t>
  </si>
  <si>
    <t>11.9%</t>
  </si>
  <si>
    <t>Dividend per Share
                                    2</t>
  </si>
  <si>
    <t>3</t>
  </si>
  <si>
    <t>Rate of return</t>
  </si>
  <si>
    <t>4.71%</t>
  </si>
  <si>
    <t>8.95%</t>
  </si>
  <si>
    <t>9.82%</t>
  </si>
  <si>
    <t>5.39%</t>
  </si>
  <si>
    <t>5.52%</t>
  </si>
  <si>
    <t>3.24%</t>
  </si>
  <si>
    <t>EPS
                                    2</t>
  </si>
  <si>
    <t>6.758</t>
  </si>
  <si>
    <t>-4.353</t>
  </si>
  <si>
    <t>4.809</t>
  </si>
  <si>
    <t>Distribution rate</t>
  </si>
  <si>
    <t>26.6%</t>
  </si>
  <si>
    <t>-41.3%</t>
  </si>
  <si>
    <t>-14.7%</t>
  </si>
  <si>
    <t>37.4%</t>
  </si>
  <si>
    <t>22.4%</t>
  </si>
  <si>
    <t>22.9%</t>
  </si>
  <si>
    <t>Net sales
                                    1</t>
  </si>
  <si>
    <t>202.8</t>
  </si>
  <si>
    <t>210.3</t>
  </si>
  <si>
    <t>129</t>
  </si>
  <si>
    <t>194.2</t>
  </si>
  <si>
    <t>328.1</t>
  </si>
  <si>
    <t>293.7</t>
  </si>
  <si>
    <t>EBITDA
                                    1</t>
  </si>
  <si>
    <t>156.8</t>
  </si>
  <si>
    <t>160.9</t>
  </si>
  <si>
    <t>89.92</t>
  </si>
  <si>
    <t>149.8</t>
  </si>
  <si>
    <t>271.3</t>
  </si>
  <si>
    <t>235.2</t>
  </si>
  <si>
    <t>EBIT
                                    1</t>
  </si>
  <si>
    <t>116.8</t>
  </si>
  <si>
    <t>-2.266</t>
  </si>
  <si>
    <t>-55.16</t>
  </si>
  <si>
    <t>125.7</t>
  </si>
  <si>
    <t>244.4</t>
  </si>
  <si>
    <t>216.2</t>
  </si>
  <si>
    <t>Net income
                                    1</t>
  </si>
  <si>
    <t>137.3</t>
  </si>
  <si>
    <t>-23.37</t>
  </si>
  <si>
    <t>-82.52</t>
  </si>
  <si>
    <t>107.4</t>
  </si>
  <si>
    <t>263.7</t>
  </si>
  <si>
    <t>274.4</t>
  </si>
  <si>
    <t>Net Debt
                                    1</t>
  </si>
  <si>
    <t>570.9</t>
  </si>
  <si>
    <t>421.4</t>
  </si>
  <si>
    <t>375.2</t>
  </si>
  <si>
    <t>301.5</t>
  </si>
  <si>
    <t>132.7</t>
  </si>
  <si>
    <t>147.4</t>
  </si>
  <si>
    <t>Reference price
                                    2</t>
  </si>
  <si>
    <t>38.24</t>
  </si>
  <si>
    <t>20.11</t>
  </si>
  <si>
    <t>13.75</t>
  </si>
  <si>
    <t>33.42</t>
  </si>
  <si>
    <t>92.56</t>
  </si>
  <si>
    <t>Nbr of stocks (in thousands)</t>
  </si>
  <si>
    <t>12,246</t>
  </si>
  <si>
    <t>12,261</t>
  </si>
  <si>
    <t>12,351</t>
  </si>
  <si>
    <t>12,506</t>
  </si>
  <si>
    <t>12,635</t>
  </si>
  <si>
    <t>Announcement Date</t>
  </si>
  <si>
    <t>3/7/19</t>
  </si>
  <si>
    <t>2/27/20</t>
  </si>
  <si>
    <t>3/15/21</t>
  </si>
  <si>
    <t>3/15/22</t>
  </si>
  <si>
    <t>3/3/23</t>
  </si>
  <si>
    <t>3/7/24</t>
  </si>
  <si>
    <t>address1</t>
  </si>
  <si>
    <t>1415 Louisiana Street</t>
  </si>
  <si>
    <t>address2</t>
  </si>
  <si>
    <t>Suite 3325</t>
  </si>
  <si>
    <t>city</t>
  </si>
  <si>
    <t>Houston</t>
  </si>
  <si>
    <t>state</t>
  </si>
  <si>
    <t>TX</t>
  </si>
  <si>
    <t>zip</t>
  </si>
  <si>
    <t>77002</t>
  </si>
  <si>
    <t>country</t>
  </si>
  <si>
    <t>phone</t>
  </si>
  <si>
    <t>713 751 7507</t>
  </si>
  <si>
    <t>website</t>
  </si>
  <si>
    <t>https://nrplp.com</t>
  </si>
  <si>
    <t>industry</t>
  </si>
  <si>
    <t>Thermal Coal</t>
  </si>
  <si>
    <t>industryKey</t>
  </si>
  <si>
    <t>thermal-coal</t>
  </si>
  <si>
    <t>industryDisp</t>
  </si>
  <si>
    <t>sector</t>
  </si>
  <si>
    <t>Energy</t>
  </si>
  <si>
    <t>sectorKey</t>
  </si>
  <si>
    <t>energy</t>
  </si>
  <si>
    <t>sectorDisp</t>
  </si>
  <si>
    <t>longBusinessSummary</t>
  </si>
  <si>
    <t>Natural Resource Partners L.P., together with its subsidiaries, owns, manages, and leases a portfolio of mineral properties in the United States. It operates in two segments, Mineral Rights and Soda Ash. The company owns interests in coal, soda ash, trona, and other natural resources. Its coal reserves are primarily located in the Appalachia Basin, the Illinois Basin, and the Northern Powder River Basin in the United States; industrial minerals and aggregates properties located in the United States; and oil and gas properties located in Louisiana. The company leases a portion of its reserves in exchange for royalty payments; and owns and leases transportation and processing infrastructure related to coal properties. NRP (GP) LP serves as the general partner of the company. Natural Resource Partners L.P. was incorporated in 2002 and is headquartered in Houston, Texas.</t>
  </si>
  <si>
    <t>companyOfficers</t>
  </si>
  <si>
    <t>[{'maxAge': 1, 'name': 'Mr. Corbin J. Robertson Jr.', 'age': 77, 'title': 'Chairman &amp; CEO of GP Natural Resource Partners LLC', 'yearBorn': 1947, 'fiscalYear': 2023, 'totalPay': 2369918, 'exercisedValue': 0, 'unexercisedValue': 0}, {'maxAge': 1, 'name': 'Mr. Craig W. Nunez J.D.', 'age': 63, 'title': 'President &amp; COO of GP Natural Resource Partners LLC', 'yearBorn': 1961, 'fiscalYear': 2023, 'totalPay': 1607173, 'exercisedValue': 0, 'unexercisedValue': 0}, {'maxAge': 1, 'name': 'Mr. Christopher J. Zolas CPA', 'age': 49, 'title': 'Chief Financial Officer of GP Natural Resource Partners LLC', 'yearBorn': 1975, 'fiscalYear': 2023, 'totalPay': 998774, 'exercisedValue': 0, 'unexercisedValue': 0}, {'maxAge': 1, 'name': 'Mr. Philip T. Warman Esq.', 'age': 53, 'title': 'General Counsel &amp; Secretary of GP Natural Resource Partners LLC', 'yearBorn': 1971, 'fiscalYear': 2023, 'totalPay': 969563, 'exercisedValue': 0, 'unexercisedValue': 0}, {'maxAge': 1, 'name': 'Mr. Kevin Joseph Craig', 'age': 56, 'title': 'Executive Vice President of GP Natural Resource Partners LLC', 'yearBorn': 1968, 'fiscalYear': 2023, 'totalPay': 864138, 'exercisedValue': 0, 'unexercisedValue': 0}, {'maxAge': 1, 'name': 'Ms. Sarah W. Watson', 'title': 'Chief Sustainability &amp; Administrative Officer of GP Natural Resource Partners LLC', 'fiscalYear': 2023, 'exercisedValue': 0, 'unexercisedValue': 0}, {'maxAge': 1, 'name': 'Ms. Tiffany  Sammis', 'title': 'Investor Relations', 'fiscalYear': 2023, 'exercisedValue': 0, 'unexercisedValue': 0}, {'maxAge': 1, 'name': 'Mr. Gregory F. Wooten', 'age': 68, 'title': 'Senior VP &amp; Chief Engineer of GP Natural Resource Partners LLC', 'yearBorn': 1956, 'fiscalYear': 2023, 'exercisedValue': 0, 'unexercisedValue': 0}, {'maxAge': 1, 'name': 'Mr. James A. Low', 'title': 'Treasurer of GP Natural Resource Partners LLC', 'fiscalYear': 2023, 'exercisedValue': 0, 'unexercisedValue': 0}, {'maxAge': 1, 'name': 'Mr. Nick A. Carter J.D.', 'age': 78, 'title': 'Consultant of GP Natural Resource Partners LLC', 'yearBorn': 1946, 'fiscalYear': 2023, 'totalPay': 484658,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</si>
  <si>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</si>
  <si>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</si>
  <si>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</si>
  <si>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</si>
  <si>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</si>
  <si>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</si>
  <si>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</si>
  <si>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</si>
  <si>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</si>
  <si>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</si>
  <si>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</si>
  <si>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</si>
  <si>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</si>
  <si>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</si>
  <si>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</si>
  <si>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</si>
  <si>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</si>
  <si>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</si>
  <si>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</si>
  <si>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</si>
  <si>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</si>
  <si>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</si>
  <si>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</si>
  <si>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</si>
  <si>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</si>
  <si>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</si>
  <si>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</si>
  <si>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</si>
  <si>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</si>
  <si>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</si>
  <si>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</si>
  <si>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</si>
  <si>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</si>
  <si>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</si>
  <si>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</si>
  <si>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</si>
  <si>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</si>
  <si>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</si>
  <si>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</si>
  <si>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</si>
  <si>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</si>
  <si>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</si>
  <si>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</si>
  <si>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</si>
  <si>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</si>
  <si>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</si>
  <si>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</si>
  <si>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</si>
  <si>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</si>
  <si>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</si>
  <si>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</si>
  <si>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</si>
  <si>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</si>
  <si>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</si>
  <si>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</si>
  <si>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</si>
  <si>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</si>
  <si>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</si>
  <si>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</si>
  <si>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</si>
  <si>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</si>
  <si>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</si>
  <si>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</si>
  <si>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</si>
  <si>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</si>
  <si>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</si>
  <si>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</si>
  <si>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</si>
  <si>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</si>
  <si>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</si>
  <si>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</si>
  <si>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</si>
  <si>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</si>
  <si>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</si>
  <si>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</si>
  <si>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</si>
  <si>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</si>
  <si>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Natural Resource Partners LP Li</t>
  </si>
  <si>
    <t>longName</t>
  </si>
  <si>
    <t>Natural Resource Partners L.P.</t>
  </si>
  <si>
    <t>firstTradeDateEpochUtc</t>
  </si>
  <si>
    <t>timeZoneFullName</t>
  </si>
  <si>
    <t>America/New_York</t>
  </si>
  <si>
    <t>timeZoneShortName</t>
  </si>
  <si>
    <t>EST</t>
  </si>
  <si>
    <t>uuid</t>
  </si>
  <si>
    <t>cc4ebb23-bd3d-377f-982c-b86283c1de28</t>
  </si>
  <si>
    <t>messageBoardId</t>
  </si>
  <si>
    <t>finmb_2102034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</si>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</sst>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rp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103.75</v>
      </c>
      <c r="C4" s="2"/>
      <c r="D4" s="2"/>
      <c r="E4" s="2"/>
      <c r="F4" s="2"/>
      <c r="G4" s="2"/>
      <c r="H4" s="2"/>
      <c r="I4" s="2"/>
      <c r="J4" s="2"/>
      <c r="K4" s="2"/>
      <c r="L4" s="2"/>
      <c r="M4" s="2"/>
      <c r="N4" s="2"/>
      <c r="O4" s="2"/>
      <c r="P4" s="2"/>
      <c r="Q4" s="2"/>
      <c r="R4" s="2"/>
      <c r="S4" s="2"/>
      <c r="T4" s="2"/>
      <c r="U4" s="2"/>
      <c r="V4" s="2"/>
      <c r="W4" s="2"/>
      <c r="X4" s="2"/>
      <c r="Y4" s="2"/>
      <c r="Z4" s="2"/>
    </row>
    <row r="5">
      <c r="A5" s="1" t="s">
        <v>7</v>
      </c>
      <c r="B5" s="1">
        <v>292.2978516899111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1.396253696E9</v>
      </c>
      <c r="C8" s="2"/>
      <c r="D8" s="2"/>
      <c r="E8" s="2"/>
      <c r="F8" s="2"/>
      <c r="G8" s="2"/>
      <c r="H8" s="2"/>
      <c r="I8" s="2"/>
      <c r="J8" s="2"/>
      <c r="K8" s="2"/>
      <c r="L8" s="2"/>
      <c r="M8" s="2"/>
      <c r="N8" s="2"/>
      <c r="O8" s="2"/>
      <c r="P8" s="2"/>
      <c r="Q8" s="2"/>
      <c r="R8" s="2"/>
      <c r="S8" s="2"/>
      <c r="T8" s="2"/>
      <c r="U8" s="2"/>
      <c r="V8" s="2"/>
      <c r="W8" s="2"/>
      <c r="X8" s="2"/>
      <c r="Y8" s="2"/>
      <c r="Z8" s="2"/>
    </row>
    <row r="9">
      <c r="A9" s="1" t="s">
        <v>13</v>
      </c>
      <c r="B9" s="1">
        <v>38.953</v>
      </c>
      <c r="C9" s="2"/>
      <c r="D9" s="2"/>
      <c r="E9" s="2"/>
      <c r="F9" s="2"/>
      <c r="G9" s="2"/>
      <c r="H9" s="2"/>
      <c r="I9" s="2"/>
      <c r="J9" s="2"/>
      <c r="K9" s="2"/>
      <c r="L9" s="2"/>
      <c r="M9" s="2"/>
      <c r="N9" s="2"/>
      <c r="O9" s="2"/>
      <c r="P9" s="2"/>
      <c r="Q9" s="2"/>
      <c r="R9" s="2"/>
      <c r="S9" s="2"/>
      <c r="T9" s="2"/>
      <c r="U9" s="2"/>
      <c r="V9" s="2"/>
      <c r="W9" s="2"/>
      <c r="X9" s="2"/>
      <c r="Y9" s="2"/>
      <c r="Z9" s="2"/>
    </row>
    <row r="10">
      <c r="A10" s="1" t="s">
        <v>14</v>
      </c>
      <c r="B10" s="1">
        <v>35.666668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107.0</v>
      </c>
      <c r="C2" s="1">
        <v>-559.0</v>
      </c>
      <c r="D2" s="1">
        <v>98.0</v>
      </c>
      <c r="E2" s="1">
        <v>87.0</v>
      </c>
      <c r="F2" s="1">
        <v>137.0</v>
      </c>
      <c r="G2" s="1">
        <v>-23.0</v>
      </c>
      <c r="H2" s="1">
        <v>-82.0</v>
      </c>
      <c r="I2" s="1">
        <v>107.0</v>
      </c>
      <c r="J2" s="1">
        <v>264.0</v>
      </c>
      <c r="K2" s="1">
        <v>274.0</v>
      </c>
      <c r="L2" s="2"/>
      <c r="M2" s="2"/>
      <c r="N2" s="2"/>
      <c r="O2" s="2"/>
      <c r="P2" s="2"/>
      <c r="Q2" s="2"/>
      <c r="R2" s="2"/>
      <c r="S2" s="2"/>
      <c r="T2" s="2"/>
      <c r="U2" s="2"/>
      <c r="V2" s="2"/>
      <c r="W2" s="2"/>
      <c r="X2" s="2"/>
      <c r="Y2" s="2"/>
      <c r="Z2" s="2"/>
    </row>
    <row r="3">
      <c r="A3" s="1" t="s">
        <v>26</v>
      </c>
      <c r="B3" s="1">
        <v>7.0</v>
      </c>
      <c r="C3" s="1">
        <v>15.0</v>
      </c>
      <c r="D3" s="1">
        <v>12.0</v>
      </c>
      <c r="E3" s="1">
        <v>10.0</v>
      </c>
      <c r="F3" s="1">
        <v>38.0</v>
      </c>
      <c r="G3" s="1">
        <v>33.0</v>
      </c>
      <c r="H3" s="1">
        <v>19.0</v>
      </c>
      <c r="I3" s="1">
        <v>17.0</v>
      </c>
      <c r="J3" s="1">
        <v>21.0</v>
      </c>
      <c r="K3" s="1">
        <v>18.0</v>
      </c>
      <c r="L3" s="2"/>
      <c r="M3" s="2"/>
      <c r="N3" s="2"/>
      <c r="O3" s="2"/>
      <c r="P3" s="2"/>
      <c r="Q3" s="2"/>
      <c r="R3" s="2"/>
      <c r="S3" s="2"/>
      <c r="T3" s="2"/>
      <c r="U3" s="2"/>
      <c r="V3" s="2"/>
      <c r="W3" s="2"/>
      <c r="X3" s="2"/>
      <c r="Y3" s="2"/>
      <c r="Z3" s="2"/>
    </row>
    <row r="4">
      <c r="A4" s="1" t="s">
        <v>27</v>
      </c>
      <c r="B4" s="1">
        <v>72.0</v>
      </c>
      <c r="C4" s="1">
        <v>84.0</v>
      </c>
      <c r="D4" s="1">
        <v>33.0</v>
      </c>
      <c r="E4" s="1">
        <v>25.0</v>
      </c>
      <c r="F4" s="1">
        <v>21.0</v>
      </c>
      <c r="G4" s="1">
        <v>14.0</v>
      </c>
      <c r="H4" s="1">
        <v>9.0</v>
      </c>
      <c r="I4" s="1">
        <v>18.0</v>
      </c>
      <c r="J4" s="1">
        <v>22.0</v>
      </c>
      <c r="K4" s="1">
        <v>18.0</v>
      </c>
      <c r="L4" s="2"/>
      <c r="M4" s="2"/>
      <c r="N4" s="2"/>
      <c r="O4" s="2"/>
      <c r="P4" s="2"/>
      <c r="Q4" s="2"/>
      <c r="R4" s="2"/>
      <c r="S4" s="2"/>
      <c r="T4" s="2"/>
      <c r="U4" s="2"/>
      <c r="V4" s="2"/>
      <c r="W4" s="2"/>
      <c r="X4" s="2"/>
      <c r="Y4" s="2"/>
      <c r="Z4" s="2"/>
    </row>
    <row r="5">
      <c r="A5" s="1" t="s">
        <v>28</v>
      </c>
      <c r="B5" s="1">
        <v>19.0</v>
      </c>
      <c r="C5" s="1">
        <v>668.0</v>
      </c>
      <c r="D5" s="1">
        <v>13.0</v>
      </c>
      <c r="E5" s="1">
        <v>2.0</v>
      </c>
      <c r="F5" s="1">
        <v>18.0</v>
      </c>
      <c r="G5" s="1">
        <v>148.0</v>
      </c>
      <c r="H5" s="1">
        <v>136.0</v>
      </c>
      <c r="I5" s="1">
        <v>5.0</v>
      </c>
      <c r="J5" s="1">
        <v>4.0</v>
      </c>
      <c r="K5" s="1">
        <v>55.0</v>
      </c>
      <c r="L5" s="2"/>
      <c r="M5" s="2"/>
      <c r="N5" s="2"/>
      <c r="O5" s="2"/>
      <c r="P5" s="2"/>
      <c r="Q5" s="2"/>
      <c r="R5" s="2"/>
      <c r="S5" s="2"/>
      <c r="T5" s="2"/>
      <c r="U5" s="2"/>
      <c r="V5" s="2"/>
      <c r="W5" s="2"/>
      <c r="X5" s="2"/>
      <c r="Y5" s="2"/>
      <c r="Z5" s="2"/>
    </row>
    <row r="6">
      <c r="A6" s="1" t="s">
        <v>29</v>
      </c>
      <c r="B6" s="1">
        <v>99.0</v>
      </c>
      <c r="C6" s="1">
        <v>769.0</v>
      </c>
      <c r="D6" s="1">
        <v>60.0</v>
      </c>
      <c r="E6" s="1">
        <v>38.0</v>
      </c>
      <c r="F6" s="1">
        <v>39.0</v>
      </c>
      <c r="G6" s="1">
        <v>163.0</v>
      </c>
      <c r="H6" s="1">
        <v>145.0</v>
      </c>
      <c r="I6" s="1">
        <v>24.0</v>
      </c>
      <c r="J6" s="1">
        <v>26.0</v>
      </c>
      <c r="K6" s="1">
        <v>19.0</v>
      </c>
      <c r="L6" s="2"/>
      <c r="M6" s="2"/>
      <c r="N6" s="2"/>
      <c r="O6" s="2"/>
      <c r="P6" s="2"/>
      <c r="Q6" s="2"/>
      <c r="R6" s="2"/>
      <c r="S6" s="2"/>
      <c r="T6" s="2"/>
      <c r="U6" s="2"/>
      <c r="V6" s="2"/>
      <c r="W6" s="2"/>
      <c r="X6" s="2"/>
      <c r="Y6" s="2"/>
      <c r="Z6" s="2"/>
    </row>
    <row r="7">
      <c r="A7" s="1" t="s">
        <v>30</v>
      </c>
      <c r="B7" s="1">
        <v>0.0</v>
      </c>
      <c r="C7" s="1">
        <v>0.0</v>
      </c>
      <c r="D7" s="1">
        <v>0.0</v>
      </c>
      <c r="E7" s="1">
        <v>8.0</v>
      </c>
      <c r="F7" s="1">
        <v>7.0</v>
      </c>
      <c r="G7" s="1">
        <v>3.0</v>
      </c>
      <c r="H7" s="1">
        <v>1.0</v>
      </c>
      <c r="I7" s="1">
        <v>2.0</v>
      </c>
      <c r="J7" s="1">
        <v>2.0</v>
      </c>
      <c r="K7" s="1">
        <v>1.0</v>
      </c>
      <c r="L7" s="2"/>
      <c r="M7" s="2"/>
      <c r="N7" s="2"/>
      <c r="O7" s="2"/>
      <c r="P7" s="2"/>
      <c r="Q7" s="2"/>
      <c r="R7" s="2"/>
      <c r="S7" s="2"/>
      <c r="T7" s="2"/>
      <c r="U7" s="2"/>
      <c r="V7" s="2"/>
      <c r="W7" s="2"/>
      <c r="X7" s="2"/>
      <c r="Y7" s="2"/>
      <c r="Z7" s="2"/>
    </row>
    <row r="8">
      <c r="A8" s="1" t="s">
        <v>31</v>
      </c>
      <c r="B8" s="1">
        <v>-1.0</v>
      </c>
      <c r="C8" s="1">
        <v>0.0</v>
      </c>
      <c r="D8" s="1">
        <v>-29.0</v>
      </c>
      <c r="E8" s="1">
        <v>-3.0</v>
      </c>
      <c r="F8" s="1">
        <v>-2.0</v>
      </c>
      <c r="G8" s="1">
        <v>-6.0</v>
      </c>
      <c r="H8" s="1">
        <v>-58.0</v>
      </c>
      <c r="I8" s="1">
        <v>-24.0</v>
      </c>
      <c r="J8" s="1">
        <v>-1.0</v>
      </c>
      <c r="K8" s="1">
        <v>-2.0</v>
      </c>
      <c r="L8" s="2"/>
      <c r="M8" s="2"/>
      <c r="N8" s="2"/>
      <c r="O8" s="2"/>
      <c r="P8" s="2"/>
      <c r="Q8" s="2"/>
      <c r="R8" s="2"/>
      <c r="S8" s="2"/>
      <c r="T8" s="2"/>
      <c r="U8" s="2"/>
      <c r="V8" s="2"/>
      <c r="W8" s="2"/>
      <c r="X8" s="2"/>
      <c r="Y8" s="2"/>
      <c r="Z8" s="2"/>
    </row>
    <row r="9">
      <c r="A9" s="1" t="s">
        <v>32</v>
      </c>
      <c r="B9" s="1">
        <v>6.0</v>
      </c>
      <c r="C9" s="1">
        <v>13.0</v>
      </c>
      <c r="D9" s="1">
        <v>3.0</v>
      </c>
      <c r="E9" s="1">
        <v>6.0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-3.0</v>
      </c>
      <c r="D10" s="1">
        <v>6.0</v>
      </c>
      <c r="E10" s="1">
        <v>2.0</v>
      </c>
      <c r="F10" s="1">
        <v>-3.0</v>
      </c>
      <c r="G10" s="1">
        <v>-15.0</v>
      </c>
      <c r="H10" s="1">
        <v>3.0</v>
      </c>
      <c r="I10" s="1">
        <v>-10.0</v>
      </c>
      <c r="J10" s="1">
        <v>-14.0</v>
      </c>
      <c r="K10" s="1">
        <v>8.0</v>
      </c>
      <c r="L10" s="2"/>
      <c r="M10" s="2"/>
      <c r="N10" s="2"/>
      <c r="O10" s="2"/>
      <c r="P10" s="2"/>
      <c r="Q10" s="2"/>
      <c r="R10" s="2"/>
      <c r="S10" s="2"/>
      <c r="T10" s="2"/>
      <c r="U10" s="2"/>
      <c r="V10" s="2"/>
      <c r="W10" s="2"/>
      <c r="X10" s="2"/>
      <c r="Y10" s="2"/>
      <c r="Z10" s="2"/>
    </row>
    <row r="11">
      <c r="A11" s="1" t="s">
        <v>34</v>
      </c>
      <c r="B11" s="1">
        <v>0.0</v>
      </c>
      <c r="C11" s="1">
        <v>0.0</v>
      </c>
      <c r="D11" s="1">
        <v>0.0</v>
      </c>
      <c r="E11" s="1">
        <v>0.0</v>
      </c>
      <c r="F11" s="1">
        <v>1.0</v>
      </c>
      <c r="G11" s="1">
        <v>2.0</v>
      </c>
      <c r="H11" s="1">
        <v>3.0</v>
      </c>
      <c r="I11" s="1">
        <v>4.0</v>
      </c>
      <c r="J11" s="1">
        <v>5.0</v>
      </c>
      <c r="K11" s="1">
        <v>10.0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7.0</v>
      </c>
      <c r="H12" s="1">
        <v>4.0</v>
      </c>
      <c r="I12" s="1">
        <v>2.0</v>
      </c>
      <c r="J12" s="1">
        <v>1.0</v>
      </c>
      <c r="K12" s="1">
        <v>2.0</v>
      </c>
      <c r="L12" s="2"/>
      <c r="M12" s="2"/>
      <c r="N12" s="2"/>
      <c r="O12" s="2"/>
      <c r="P12" s="2"/>
      <c r="Q12" s="2"/>
      <c r="R12" s="2"/>
      <c r="S12" s="2"/>
      <c r="T12" s="2"/>
      <c r="U12" s="2"/>
      <c r="V12" s="2"/>
      <c r="W12" s="2"/>
      <c r="X12" s="2"/>
      <c r="Y12" s="2"/>
      <c r="Z12" s="2"/>
    </row>
    <row r="13">
      <c r="A13" s="1" t="s">
        <v>36</v>
      </c>
      <c r="B13" s="1">
        <v>0.0</v>
      </c>
      <c r="C13" s="1">
        <v>0.0</v>
      </c>
      <c r="D13" s="1">
        <v>7.0</v>
      </c>
      <c r="E13" s="1">
        <v>-69.0</v>
      </c>
      <c r="F13" s="1">
        <v>10.0</v>
      </c>
      <c r="G13" s="1">
        <v>0.0</v>
      </c>
      <c r="H13" s="1">
        <v>1.0</v>
      </c>
      <c r="I13" s="1">
        <v>0.0</v>
      </c>
      <c r="J13" s="1">
        <v>0.0</v>
      </c>
      <c r="K13" s="1">
        <v>0.0</v>
      </c>
      <c r="L13" s="2"/>
      <c r="M13" s="2"/>
      <c r="N13" s="2"/>
      <c r="O13" s="2"/>
      <c r="P13" s="2"/>
      <c r="Q13" s="2"/>
      <c r="R13" s="2"/>
      <c r="S13" s="2"/>
      <c r="T13" s="2"/>
      <c r="U13" s="2"/>
      <c r="V13" s="2"/>
      <c r="W13" s="2"/>
      <c r="X13" s="2"/>
      <c r="Y13" s="2"/>
      <c r="Z13" s="2"/>
    </row>
    <row r="14">
      <c r="A14" s="1" t="s">
        <v>37</v>
      </c>
      <c r="B14" s="1">
        <v>-18.0</v>
      </c>
      <c r="C14" s="1">
        <v>-23.0</v>
      </c>
      <c r="D14" s="1">
        <v>5.0</v>
      </c>
      <c r="E14" s="1">
        <v>15.0</v>
      </c>
      <c r="F14" s="1">
        <v>-15.0</v>
      </c>
      <c r="G14" s="1">
        <v>27.0</v>
      </c>
      <c r="H14" s="1">
        <v>-2.0</v>
      </c>
      <c r="I14" s="1">
        <v>1.0</v>
      </c>
      <c r="J14" s="1">
        <v>15.0</v>
      </c>
      <c r="K14" s="1">
        <v>4.0</v>
      </c>
      <c r="L14" s="2"/>
      <c r="M14" s="2"/>
      <c r="N14" s="2"/>
      <c r="O14" s="2"/>
      <c r="P14" s="2"/>
      <c r="Q14" s="2"/>
      <c r="R14" s="2"/>
      <c r="S14" s="2"/>
      <c r="T14" s="2"/>
      <c r="U14" s="2"/>
      <c r="V14" s="2"/>
      <c r="W14" s="2"/>
      <c r="X14" s="2"/>
      <c r="Y14" s="2"/>
      <c r="Z14" s="2"/>
    </row>
    <row r="15">
      <c r="A15" s="1" t="s">
        <v>38</v>
      </c>
      <c r="B15" s="1">
        <v>-10.0</v>
      </c>
      <c r="C15" s="1">
        <v>19.0</v>
      </c>
      <c r="D15" s="1">
        <v>11.0</v>
      </c>
      <c r="E15" s="1">
        <v>2.0</v>
      </c>
      <c r="F15" s="1">
        <v>-6.0</v>
      </c>
      <c r="G15" s="1">
        <v>-6.0</v>
      </c>
      <c r="H15" s="1">
        <v>12.0</v>
      </c>
      <c r="I15" s="1">
        <v>-14.0</v>
      </c>
      <c r="J15" s="1">
        <v>-18.0</v>
      </c>
      <c r="K15" s="1">
        <v>-16.0</v>
      </c>
      <c r="L15" s="2"/>
      <c r="M15" s="2"/>
      <c r="N15" s="2"/>
      <c r="O15" s="2"/>
      <c r="P15" s="2"/>
      <c r="Q15" s="2"/>
      <c r="R15" s="2"/>
      <c r="S15" s="2"/>
      <c r="T15" s="2"/>
      <c r="U15" s="2"/>
      <c r="V15" s="2"/>
      <c r="W15" s="2"/>
      <c r="X15" s="2"/>
      <c r="Y15" s="2"/>
      <c r="Z15" s="2"/>
    </row>
    <row r="16">
      <c r="A16" s="1" t="s">
        <v>39</v>
      </c>
      <c r="B16" s="1">
        <v>74.0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-4.0</v>
      </c>
      <c r="C17" s="1">
        <v>-3.0</v>
      </c>
      <c r="D17" s="1">
        <v>84.0</v>
      </c>
      <c r="E17" s="1">
        <v>98.0</v>
      </c>
      <c r="F17" s="1">
        <v>1.0</v>
      </c>
      <c r="G17" s="1">
        <v>-1.0</v>
      </c>
      <c r="H17" s="1">
        <v>20.0</v>
      </c>
      <c r="I17" s="1">
        <v>57.0</v>
      </c>
      <c r="J17" s="1">
        <v>3.0</v>
      </c>
      <c r="K17" s="1">
        <v>-1.0</v>
      </c>
      <c r="L17" s="2"/>
      <c r="M17" s="2"/>
      <c r="N17" s="2"/>
      <c r="O17" s="2"/>
      <c r="P17" s="2"/>
      <c r="Q17" s="2"/>
      <c r="R17" s="2"/>
      <c r="S17" s="2"/>
      <c r="T17" s="2"/>
      <c r="U17" s="2"/>
      <c r="V17" s="2"/>
      <c r="W17" s="2"/>
      <c r="X17" s="2"/>
      <c r="Y17" s="2"/>
      <c r="Z17" s="2"/>
    </row>
    <row r="18">
      <c r="A18" s="1" t="s">
        <v>41</v>
      </c>
      <c r="B18" s="1">
        <v>17.0</v>
      </c>
      <c r="C18" s="1">
        <v>3.0</v>
      </c>
      <c r="D18" s="1">
        <v>-47.0</v>
      </c>
      <c r="E18" s="1">
        <v>-15.0</v>
      </c>
      <c r="F18" s="1">
        <v>19.0</v>
      </c>
      <c r="G18" s="1">
        <v>-73.0</v>
      </c>
      <c r="H18" s="1">
        <v>9.0</v>
      </c>
      <c r="I18" s="1">
        <v>30.0</v>
      </c>
      <c r="J18" s="1">
        <v>-15.0</v>
      </c>
      <c r="K18" s="1">
        <v>-3.0</v>
      </c>
      <c r="L18" s="2"/>
      <c r="M18" s="2"/>
      <c r="N18" s="2"/>
      <c r="O18" s="2"/>
      <c r="P18" s="2"/>
      <c r="Q18" s="2"/>
      <c r="R18" s="2"/>
      <c r="S18" s="2"/>
      <c r="T18" s="2"/>
      <c r="U18" s="2"/>
      <c r="V18" s="2"/>
      <c r="W18" s="2"/>
      <c r="X18" s="2"/>
      <c r="Y18" s="2"/>
      <c r="Z18" s="2"/>
    </row>
    <row r="19">
      <c r="A19" s="1" t="s">
        <v>42</v>
      </c>
      <c r="B19" s="1">
        <v>-5.0</v>
      </c>
      <c r="C19" s="1">
        <v>-12.0</v>
      </c>
      <c r="D19" s="1">
        <v>1.0</v>
      </c>
      <c r="E19" s="1">
        <v>-8.0</v>
      </c>
      <c r="F19" s="1">
        <v>-79.0</v>
      </c>
      <c r="G19" s="1">
        <v>-13.0</v>
      </c>
      <c r="H19" s="1">
        <v>-7.0</v>
      </c>
      <c r="I19" s="1">
        <v>4.0</v>
      </c>
      <c r="J19" s="1">
        <v>1.0</v>
      </c>
      <c r="K19" s="1">
        <v>-1.0</v>
      </c>
      <c r="L19" s="2"/>
      <c r="M19" s="2"/>
      <c r="N19" s="2"/>
      <c r="O19" s="2"/>
      <c r="P19" s="2"/>
      <c r="Q19" s="2"/>
      <c r="R19" s="2"/>
      <c r="S19" s="2"/>
      <c r="T19" s="2"/>
      <c r="U19" s="2"/>
      <c r="V19" s="2"/>
      <c r="W19" s="2"/>
      <c r="X19" s="2"/>
      <c r="Y19" s="2"/>
      <c r="Z19" s="2"/>
    </row>
    <row r="20">
      <c r="A20" s="1" t="s">
        <v>43</v>
      </c>
      <c r="B20" s="1">
        <v>211.0</v>
      </c>
      <c r="C20" s="1">
        <v>203.0</v>
      </c>
      <c r="D20" s="1">
        <v>108.0</v>
      </c>
      <c r="E20" s="1">
        <v>127.0</v>
      </c>
      <c r="F20" s="1">
        <v>189.0</v>
      </c>
      <c r="G20" s="1">
        <v>137.0</v>
      </c>
      <c r="H20" s="1">
        <v>89.0</v>
      </c>
      <c r="I20" s="1">
        <v>122.0</v>
      </c>
      <c r="J20" s="1">
        <v>267.0</v>
      </c>
      <c r="K20" s="1">
        <v>311.0</v>
      </c>
      <c r="L20" s="2"/>
      <c r="M20" s="2"/>
      <c r="N20" s="2"/>
      <c r="O20" s="2"/>
      <c r="P20" s="2"/>
      <c r="Q20" s="2"/>
      <c r="R20" s="2"/>
      <c r="S20" s="2"/>
      <c r="T20" s="2"/>
      <c r="U20" s="2"/>
      <c r="V20" s="2"/>
      <c r="W20" s="2"/>
      <c r="X20" s="2"/>
      <c r="Y20" s="2"/>
      <c r="Z20" s="2"/>
    </row>
    <row r="21" ht="15.75" customHeight="1">
      <c r="A21" s="1" t="s">
        <v>44</v>
      </c>
      <c r="B21" s="1">
        <v>-358.0</v>
      </c>
      <c r="C21" s="1">
        <v>-10.0</v>
      </c>
      <c r="D21" s="1">
        <v>-5.0</v>
      </c>
      <c r="E21" s="1">
        <v>-7.0</v>
      </c>
      <c r="F21" s="1">
        <v>0.0</v>
      </c>
      <c r="G21" s="1">
        <v>0.0</v>
      </c>
      <c r="H21" s="1">
        <v>0.0</v>
      </c>
      <c r="I21" s="1">
        <v>0.0</v>
      </c>
      <c r="J21" s="1">
        <v>-11.0</v>
      </c>
      <c r="K21" s="1">
        <v>-1.0</v>
      </c>
      <c r="L21" s="2"/>
      <c r="M21" s="2"/>
      <c r="N21" s="2"/>
      <c r="O21" s="2"/>
      <c r="P21" s="2"/>
      <c r="Q21" s="2"/>
      <c r="R21" s="2"/>
      <c r="S21" s="2"/>
      <c r="T21" s="2"/>
      <c r="U21" s="2"/>
      <c r="V21" s="2"/>
      <c r="W21" s="2"/>
      <c r="X21" s="2"/>
      <c r="Y21" s="2"/>
      <c r="Z21" s="2"/>
    </row>
    <row r="22" ht="15.75" customHeight="1">
      <c r="A22" s="1" t="s">
        <v>45</v>
      </c>
      <c r="B22" s="1">
        <v>1.0</v>
      </c>
      <c r="C22" s="1">
        <v>11.0</v>
      </c>
      <c r="D22" s="1">
        <v>1.0</v>
      </c>
      <c r="E22" s="1">
        <v>1.0</v>
      </c>
      <c r="F22" s="1">
        <v>2.0</v>
      </c>
      <c r="G22" s="1">
        <v>6.0</v>
      </c>
      <c r="H22" s="1">
        <v>62.0</v>
      </c>
      <c r="I22" s="1">
        <v>24.0</v>
      </c>
      <c r="J22" s="1">
        <v>1.0</v>
      </c>
      <c r="K22" s="1">
        <v>2.0</v>
      </c>
      <c r="L22" s="2"/>
      <c r="M22" s="2"/>
      <c r="N22" s="2"/>
      <c r="O22" s="2"/>
      <c r="P22" s="2"/>
      <c r="Q22" s="2"/>
      <c r="R22" s="2"/>
      <c r="S22" s="2"/>
      <c r="T22" s="2"/>
      <c r="U22" s="2"/>
      <c r="V22" s="2"/>
      <c r="W22" s="2"/>
      <c r="X22" s="2"/>
      <c r="Y22" s="2"/>
      <c r="Z22" s="2"/>
    </row>
    <row r="23" ht="15.75" customHeight="1">
      <c r="A23" s="1" t="s">
        <v>46</v>
      </c>
      <c r="B23" s="1">
        <v>-169.0</v>
      </c>
      <c r="C23" s="1">
        <v>0.0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-33.0</v>
      </c>
      <c r="D24" s="1">
        <v>61.0</v>
      </c>
      <c r="E24" s="1">
        <v>0.0</v>
      </c>
      <c r="F24" s="1">
        <v>0.0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5.0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3.0</v>
      </c>
      <c r="C27" s="1">
        <v>2.0</v>
      </c>
      <c r="D27" s="1">
        <v>110.0</v>
      </c>
      <c r="E27" s="1">
        <v>3.0</v>
      </c>
      <c r="F27" s="1">
        <v>186.0</v>
      </c>
      <c r="G27" s="1">
        <v>1.0</v>
      </c>
      <c r="H27" s="1">
        <v>2.0</v>
      </c>
      <c r="I27" s="1">
        <v>2.0</v>
      </c>
      <c r="J27" s="1">
        <v>1.0</v>
      </c>
      <c r="K27" s="1">
        <v>2.0</v>
      </c>
      <c r="L27" s="2"/>
      <c r="M27" s="2"/>
      <c r="N27" s="2"/>
      <c r="O27" s="2"/>
      <c r="P27" s="2"/>
      <c r="Q27" s="2"/>
      <c r="R27" s="2"/>
      <c r="S27" s="2"/>
      <c r="T27" s="2"/>
      <c r="U27" s="2"/>
      <c r="V27" s="2"/>
      <c r="W27" s="2"/>
      <c r="X27" s="2"/>
      <c r="Y27" s="2"/>
      <c r="Z27" s="2"/>
    </row>
    <row r="28" ht="15.75" customHeight="1">
      <c r="A28" s="1" t="s">
        <v>51</v>
      </c>
      <c r="B28" s="1">
        <v>-521.0</v>
      </c>
      <c r="C28" s="1">
        <v>-30.0</v>
      </c>
      <c r="D28" s="1">
        <v>167.0</v>
      </c>
      <c r="E28" s="1">
        <v>3.0</v>
      </c>
      <c r="F28" s="1">
        <v>191.0</v>
      </c>
      <c r="G28" s="1">
        <v>7.0</v>
      </c>
      <c r="H28" s="1">
        <v>1.0</v>
      </c>
      <c r="I28" s="1">
        <v>2.0</v>
      </c>
      <c r="J28" s="1">
        <v>2.0</v>
      </c>
      <c r="K28" s="1">
        <v>5.0</v>
      </c>
      <c r="L28" s="2"/>
      <c r="M28" s="2"/>
      <c r="N28" s="2"/>
      <c r="O28" s="2"/>
      <c r="P28" s="2"/>
      <c r="Q28" s="2"/>
      <c r="R28" s="2"/>
      <c r="S28" s="2"/>
      <c r="T28" s="2"/>
      <c r="U28" s="2"/>
      <c r="V28" s="2"/>
      <c r="W28" s="2"/>
      <c r="X28" s="2"/>
      <c r="Y28" s="2"/>
      <c r="Z28" s="2"/>
    </row>
    <row r="29" ht="15.75" customHeight="1">
      <c r="A29" s="1" t="s">
        <v>52</v>
      </c>
      <c r="B29" s="1">
        <v>637.0</v>
      </c>
      <c r="C29" s="1">
        <v>100.0</v>
      </c>
      <c r="D29" s="1">
        <v>20.0</v>
      </c>
      <c r="E29" s="1">
        <v>181.0</v>
      </c>
      <c r="F29" s="1">
        <v>35.0</v>
      </c>
      <c r="G29" s="1">
        <v>300.0</v>
      </c>
      <c r="H29" s="1">
        <v>0.0</v>
      </c>
      <c r="I29" s="1">
        <v>0.0</v>
      </c>
      <c r="J29" s="1">
        <v>70.0</v>
      </c>
      <c r="K29" s="1">
        <v>249.0</v>
      </c>
      <c r="L29" s="2"/>
      <c r="M29" s="2"/>
      <c r="N29" s="2"/>
      <c r="O29" s="2"/>
      <c r="P29" s="2"/>
      <c r="Q29" s="2"/>
      <c r="R29" s="2"/>
      <c r="S29" s="2"/>
      <c r="T29" s="2"/>
      <c r="U29" s="2"/>
      <c r="V29" s="2"/>
      <c r="W29" s="2"/>
      <c r="X29" s="2"/>
      <c r="Y29" s="2"/>
      <c r="Z29" s="2"/>
    </row>
    <row r="30" ht="15.75" customHeight="1">
      <c r="A30" s="1" t="s">
        <v>53</v>
      </c>
      <c r="B30" s="1">
        <v>637.0</v>
      </c>
      <c r="C30" s="1">
        <v>100.0</v>
      </c>
      <c r="D30" s="1">
        <v>20.0</v>
      </c>
      <c r="E30" s="1">
        <v>181.0</v>
      </c>
      <c r="F30" s="1">
        <v>35.0</v>
      </c>
      <c r="G30" s="1">
        <v>300.0</v>
      </c>
      <c r="H30" s="1">
        <v>0.0</v>
      </c>
      <c r="I30" s="1">
        <v>0.0</v>
      </c>
      <c r="J30" s="1">
        <v>70.0</v>
      </c>
      <c r="K30" s="1">
        <v>249.0</v>
      </c>
      <c r="L30" s="2"/>
      <c r="M30" s="2"/>
      <c r="N30" s="2"/>
      <c r="O30" s="2"/>
      <c r="P30" s="2"/>
      <c r="Q30" s="2"/>
      <c r="R30" s="2"/>
      <c r="S30" s="2"/>
      <c r="T30" s="2"/>
      <c r="U30" s="2"/>
      <c r="V30" s="2"/>
      <c r="W30" s="2"/>
      <c r="X30" s="2"/>
      <c r="Y30" s="2"/>
      <c r="Z30" s="2"/>
    </row>
    <row r="31" ht="15.75" customHeight="1">
      <c r="A31" s="1" t="s">
        <v>54</v>
      </c>
      <c r="B31" s="1">
        <v>-328.0</v>
      </c>
      <c r="C31" s="1">
        <v>-191.0</v>
      </c>
      <c r="D31" s="1">
        <v>-183.0</v>
      </c>
      <c r="E31" s="1">
        <v>-492.0</v>
      </c>
      <c r="F31" s="1">
        <v>-176.0</v>
      </c>
      <c r="G31" s="1">
        <v>-463.0</v>
      </c>
      <c r="H31" s="1">
        <v>-46.0</v>
      </c>
      <c r="I31" s="1">
        <v>-39.0</v>
      </c>
      <c r="J31" s="1">
        <v>-339.0</v>
      </c>
      <c r="K31" s="1">
        <v>-262.0</v>
      </c>
      <c r="L31" s="2"/>
      <c r="M31" s="2"/>
      <c r="N31" s="2"/>
      <c r="O31" s="2"/>
      <c r="P31" s="2"/>
      <c r="Q31" s="2"/>
      <c r="R31" s="2"/>
      <c r="S31" s="2"/>
      <c r="T31" s="2"/>
      <c r="U31" s="2"/>
      <c r="V31" s="2"/>
      <c r="W31" s="2"/>
      <c r="X31" s="2"/>
      <c r="Y31" s="2"/>
      <c r="Z31" s="2"/>
    </row>
    <row r="32" ht="15.75" customHeight="1">
      <c r="A32" s="1" t="s">
        <v>55</v>
      </c>
      <c r="B32" s="1">
        <v>-328.0</v>
      </c>
      <c r="C32" s="1">
        <v>-191.0</v>
      </c>
      <c r="D32" s="1">
        <v>-183.0</v>
      </c>
      <c r="E32" s="1">
        <v>-492.0</v>
      </c>
      <c r="F32" s="1">
        <v>-176.0</v>
      </c>
      <c r="G32" s="1">
        <v>-463.0</v>
      </c>
      <c r="H32" s="1">
        <v>-46.0</v>
      </c>
      <c r="I32" s="1">
        <v>-39.0</v>
      </c>
      <c r="J32" s="1">
        <v>-339.0</v>
      </c>
      <c r="K32" s="1">
        <v>-262.0</v>
      </c>
      <c r="L32" s="2"/>
      <c r="M32" s="2"/>
      <c r="N32" s="2"/>
      <c r="O32" s="2"/>
      <c r="P32" s="2"/>
      <c r="Q32" s="2"/>
      <c r="R32" s="2"/>
      <c r="S32" s="2"/>
      <c r="T32" s="2"/>
      <c r="U32" s="2"/>
      <c r="V32" s="2"/>
      <c r="W32" s="2"/>
      <c r="X32" s="2"/>
      <c r="Y32" s="2"/>
      <c r="Z32" s="2"/>
    </row>
    <row r="33" ht="15.75" customHeight="1">
      <c r="A33" s="1" t="s">
        <v>56</v>
      </c>
      <c r="B33" s="1">
        <v>127.0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250.0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-8.0</v>
      </c>
      <c r="G35" s="1">
        <v>0.0</v>
      </c>
      <c r="H35" s="1">
        <v>0.0</v>
      </c>
      <c r="I35" s="1">
        <v>0.0</v>
      </c>
      <c r="J35" s="1">
        <v>-19.0</v>
      </c>
      <c r="K35" s="1">
        <v>-178.0</v>
      </c>
      <c r="L35" s="2"/>
      <c r="M35" s="2"/>
      <c r="N35" s="2"/>
      <c r="O35" s="2"/>
      <c r="P35" s="2"/>
      <c r="Q35" s="2"/>
      <c r="R35" s="2"/>
      <c r="S35" s="2"/>
      <c r="T35" s="2"/>
      <c r="U35" s="2"/>
      <c r="V35" s="2"/>
      <c r="W35" s="2"/>
      <c r="X35" s="2"/>
      <c r="Y35" s="2"/>
      <c r="Z35" s="2"/>
    </row>
    <row r="36" ht="15.75" customHeight="1">
      <c r="A36" s="1" t="s">
        <v>59</v>
      </c>
      <c r="B36" s="1">
        <v>-159.0</v>
      </c>
      <c r="C36" s="1">
        <v>-70.0</v>
      </c>
      <c r="D36" s="1">
        <v>-22.0</v>
      </c>
      <c r="E36" s="1">
        <v>-22.0</v>
      </c>
      <c r="F36" s="1">
        <v>-22.0</v>
      </c>
      <c r="G36" s="1">
        <v>-21.0</v>
      </c>
      <c r="H36" s="1">
        <v>-16.0</v>
      </c>
      <c r="I36" s="1">
        <v>-22.0</v>
      </c>
      <c r="J36" s="1">
        <v>-33.0</v>
      </c>
      <c r="K36" s="1">
        <v>-68.0</v>
      </c>
      <c r="L36" s="2"/>
      <c r="M36" s="2"/>
      <c r="N36" s="2"/>
      <c r="O36" s="2"/>
      <c r="P36" s="2"/>
      <c r="Q36" s="2"/>
      <c r="R36" s="2"/>
      <c r="S36" s="2"/>
      <c r="T36" s="2"/>
      <c r="U36" s="2"/>
      <c r="V36" s="2"/>
      <c r="W36" s="2"/>
      <c r="X36" s="2"/>
      <c r="Y36" s="2"/>
      <c r="Z36" s="2"/>
    </row>
    <row r="37" ht="15.75" customHeight="1">
      <c r="A37" s="1" t="s">
        <v>60</v>
      </c>
      <c r="B37" s="1">
        <v>0.0</v>
      </c>
      <c r="C37" s="1">
        <v>0.0</v>
      </c>
      <c r="D37" s="1">
        <v>0.0</v>
      </c>
      <c r="E37" s="1">
        <v>-8.0</v>
      </c>
      <c r="F37" s="1">
        <v>-30.0</v>
      </c>
      <c r="G37" s="1">
        <v>-30.0</v>
      </c>
      <c r="H37" s="1">
        <v>-26.0</v>
      </c>
      <c r="I37" s="1">
        <v>-15.0</v>
      </c>
      <c r="J37" s="1">
        <v>-30.0</v>
      </c>
      <c r="K37" s="1">
        <v>-22.0</v>
      </c>
      <c r="L37" s="2"/>
      <c r="M37" s="2"/>
      <c r="N37" s="2"/>
      <c r="O37" s="2"/>
      <c r="P37" s="2"/>
      <c r="Q37" s="2"/>
      <c r="R37" s="2"/>
      <c r="S37" s="2"/>
      <c r="T37" s="2"/>
      <c r="U37" s="2"/>
      <c r="V37" s="2"/>
      <c r="W37" s="2"/>
      <c r="X37" s="2"/>
      <c r="Y37" s="2"/>
      <c r="Z37" s="2"/>
    </row>
    <row r="38" ht="15.75" customHeight="1">
      <c r="A38" s="1" t="s">
        <v>61</v>
      </c>
      <c r="B38" s="1">
        <v>-159.0</v>
      </c>
      <c r="C38" s="1">
        <v>-70.0</v>
      </c>
      <c r="D38" s="1">
        <v>-22.0</v>
      </c>
      <c r="E38" s="1">
        <v>-30.0</v>
      </c>
      <c r="F38" s="1">
        <v>-52.0</v>
      </c>
      <c r="G38" s="1">
        <v>-51.0</v>
      </c>
      <c r="H38" s="1">
        <v>-42.0</v>
      </c>
      <c r="I38" s="1">
        <v>-37.0</v>
      </c>
      <c r="J38" s="1">
        <v>-63.0</v>
      </c>
      <c r="K38" s="1">
        <v>-90.0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-10.0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-10.0</v>
      </c>
      <c r="C40" s="1">
        <v>-10.0</v>
      </c>
      <c r="D40" s="1">
        <v>-101.0</v>
      </c>
      <c r="E40" s="1">
        <v>-48.0</v>
      </c>
      <c r="F40" s="1">
        <v>-1.0</v>
      </c>
      <c r="G40" s="1">
        <v>-27.0</v>
      </c>
      <c r="H40" s="1">
        <v>-33.0</v>
      </c>
      <c r="I40" s="1">
        <v>-11.0</v>
      </c>
      <c r="J40" s="1">
        <v>-13.0</v>
      </c>
      <c r="K40" s="1">
        <v>-61.0</v>
      </c>
      <c r="L40" s="2"/>
      <c r="M40" s="2"/>
      <c r="N40" s="2"/>
      <c r="O40" s="2"/>
      <c r="P40" s="2"/>
      <c r="Q40" s="2"/>
      <c r="R40" s="2"/>
      <c r="S40" s="2"/>
      <c r="T40" s="2"/>
      <c r="U40" s="2"/>
      <c r="V40" s="2"/>
      <c r="W40" s="2"/>
      <c r="X40" s="2"/>
      <c r="Y40" s="2"/>
      <c r="Z40" s="2"/>
    </row>
    <row r="41" ht="15.75" customHeight="1">
      <c r="A41" s="1" t="s">
        <v>64</v>
      </c>
      <c r="B41" s="1">
        <v>267.0</v>
      </c>
      <c r="C41" s="1">
        <v>-171.0</v>
      </c>
      <c r="D41" s="1">
        <v>-286.0</v>
      </c>
      <c r="E41" s="1">
        <v>-141.0</v>
      </c>
      <c r="F41" s="1">
        <v>-203.0</v>
      </c>
      <c r="G41" s="1">
        <v>-253.0</v>
      </c>
      <c r="H41" s="1">
        <v>-89.0</v>
      </c>
      <c r="I41" s="1">
        <v>-88.0</v>
      </c>
      <c r="J41" s="1">
        <v>-366.0</v>
      </c>
      <c r="K41" s="1">
        <v>-343.0</v>
      </c>
      <c r="L41" s="2"/>
      <c r="M41" s="2"/>
      <c r="N41" s="2"/>
      <c r="O41" s="2"/>
      <c r="P41" s="2"/>
      <c r="Q41" s="2"/>
      <c r="R41" s="2"/>
      <c r="S41" s="2"/>
      <c r="T41" s="2"/>
      <c r="U41" s="2"/>
      <c r="V41" s="2"/>
      <c r="W41" s="2"/>
      <c r="X41" s="2"/>
      <c r="Y41" s="2"/>
      <c r="Z41" s="2"/>
    </row>
    <row r="42" ht="15.75" customHeight="1">
      <c r="A42" s="1" t="s">
        <v>65</v>
      </c>
      <c r="B42" s="1">
        <v>-42.0</v>
      </c>
      <c r="C42" s="1">
        <v>1.0</v>
      </c>
      <c r="D42" s="1">
        <v>-11.0</v>
      </c>
      <c r="E42" s="1">
        <v>-10.0</v>
      </c>
      <c r="F42" s="1">
        <v>176.0</v>
      </c>
      <c r="G42" s="1">
        <v>-108.0</v>
      </c>
      <c r="H42" s="1">
        <v>1.0</v>
      </c>
      <c r="I42" s="1">
        <v>35.0</v>
      </c>
      <c r="J42" s="1">
        <v>-96.0</v>
      </c>
      <c r="K42" s="1">
        <v>-27.0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0.0</v>
      </c>
      <c r="C44" s="1">
        <v>24.0</v>
      </c>
      <c r="D44" s="1">
        <v>4.0</v>
      </c>
      <c r="E44" s="1">
        <v>6.0</v>
      </c>
      <c r="F44" s="1">
        <v>0.0</v>
      </c>
      <c r="G44" s="1">
        <v>0.0</v>
      </c>
      <c r="H44" s="1">
        <v>0.0</v>
      </c>
      <c r="I44" s="1">
        <v>0.0</v>
      </c>
      <c r="J44" s="1">
        <v>11.0</v>
      </c>
      <c r="K44" s="1">
        <v>1.0</v>
      </c>
      <c r="L44" s="2"/>
      <c r="M44" s="2"/>
      <c r="N44" s="2"/>
      <c r="O44" s="2"/>
      <c r="P44" s="2"/>
      <c r="Q44" s="2"/>
      <c r="R44" s="2"/>
      <c r="S44" s="2"/>
      <c r="T44" s="2"/>
      <c r="U44" s="2"/>
      <c r="V44" s="2"/>
      <c r="W44" s="2"/>
      <c r="X44" s="2"/>
      <c r="Y44" s="2"/>
      <c r="Z44" s="2"/>
    </row>
    <row r="45" ht="15.75" customHeight="1">
      <c r="A45" s="1" t="s">
        <v>68</v>
      </c>
      <c r="B45" s="1">
        <v>76.0</v>
      </c>
      <c r="C45" s="1">
        <v>88.0</v>
      </c>
      <c r="D45" s="1">
        <v>84.0</v>
      </c>
      <c r="E45" s="1">
        <v>72.0</v>
      </c>
      <c r="F45" s="1">
        <v>64.0</v>
      </c>
      <c r="G45" s="1">
        <v>58.0</v>
      </c>
      <c r="H45" s="1">
        <v>39.0</v>
      </c>
      <c r="I45" s="1">
        <v>37.0</v>
      </c>
      <c r="J45" s="1">
        <v>25.0</v>
      </c>
      <c r="K45" s="1">
        <v>13.0</v>
      </c>
      <c r="L45" s="2"/>
      <c r="M45" s="2"/>
      <c r="N45" s="2"/>
      <c r="O45" s="2"/>
      <c r="P45" s="2"/>
      <c r="Q45" s="2"/>
      <c r="R45" s="2"/>
      <c r="S45" s="2"/>
      <c r="T45" s="2"/>
      <c r="U45" s="2"/>
      <c r="V45" s="2"/>
      <c r="W45" s="2"/>
      <c r="X45" s="2"/>
      <c r="Y45" s="2"/>
      <c r="Z45" s="2"/>
    </row>
    <row r="46" ht="15.75" customHeight="1">
      <c r="A46" s="1" t="s">
        <v>69</v>
      </c>
      <c r="B46" s="1">
        <v>-227.0</v>
      </c>
      <c r="C46" s="1">
        <v>347.0</v>
      </c>
      <c r="D46" s="1">
        <v>145.0</v>
      </c>
      <c r="E46" s="1">
        <v>70.0</v>
      </c>
      <c r="F46" s="1">
        <v>-5.0</v>
      </c>
      <c r="G46" s="1">
        <v>228.0</v>
      </c>
      <c r="H46" s="1">
        <v>112.0</v>
      </c>
      <c r="I46" s="1">
        <v>77.0</v>
      </c>
      <c r="J46" s="1">
        <v>150.0</v>
      </c>
      <c r="K46" s="1">
        <v>157.0</v>
      </c>
      <c r="L46" s="2"/>
      <c r="M46" s="2"/>
      <c r="N46" s="2"/>
      <c r="O46" s="2"/>
      <c r="P46" s="2"/>
      <c r="Q46" s="2"/>
      <c r="R46" s="2"/>
      <c r="S46" s="2"/>
      <c r="T46" s="2"/>
      <c r="U46" s="2"/>
      <c r="V46" s="2"/>
      <c r="W46" s="2"/>
      <c r="X46" s="2"/>
      <c r="Y46" s="2"/>
      <c r="Z46" s="2"/>
    </row>
    <row r="47" ht="15.75" customHeight="1">
      <c r="A47" s="1" t="s">
        <v>70</v>
      </c>
      <c r="B47" s="1">
        <v>-177.0</v>
      </c>
      <c r="C47" s="1">
        <v>406.0</v>
      </c>
      <c r="D47" s="1">
        <v>201.0</v>
      </c>
      <c r="E47" s="1">
        <v>114.0</v>
      </c>
      <c r="F47" s="1">
        <v>30.0</v>
      </c>
      <c r="G47" s="1">
        <v>254.0</v>
      </c>
      <c r="H47" s="1">
        <v>136.0</v>
      </c>
      <c r="I47" s="1">
        <v>99.0</v>
      </c>
      <c r="J47" s="1">
        <v>164.0</v>
      </c>
      <c r="K47" s="1">
        <v>164.0</v>
      </c>
      <c r="L47" s="2"/>
      <c r="M47" s="2"/>
      <c r="N47" s="2"/>
      <c r="O47" s="2"/>
      <c r="P47" s="2"/>
      <c r="Q47" s="2"/>
      <c r="R47" s="2"/>
      <c r="S47" s="2"/>
      <c r="T47" s="2"/>
      <c r="U47" s="2"/>
      <c r="V47" s="2"/>
      <c r="W47" s="2"/>
      <c r="X47" s="2"/>
      <c r="Y47" s="2"/>
      <c r="Z47" s="2"/>
    </row>
    <row r="48" ht="15.75" customHeight="1">
      <c r="A48" s="1" t="s">
        <v>71</v>
      </c>
      <c r="B48" s="1">
        <v>18.0</v>
      </c>
      <c r="C48" s="1">
        <v>-5.0</v>
      </c>
      <c r="D48" s="1">
        <v>-9.0</v>
      </c>
      <c r="E48" s="1">
        <v>4.0</v>
      </c>
      <c r="F48" s="1">
        <v>83.0</v>
      </c>
      <c r="G48" s="1">
        <v>-90.0</v>
      </c>
      <c r="H48" s="1">
        <v>-21.0</v>
      </c>
      <c r="I48" s="1">
        <v>6.0</v>
      </c>
      <c r="J48" s="1">
        <v>21.0</v>
      </c>
      <c r="K48" s="1">
        <v>87.0</v>
      </c>
      <c r="L48" s="2"/>
      <c r="M48" s="2"/>
      <c r="N48" s="2"/>
      <c r="O48" s="2"/>
      <c r="P48" s="2"/>
      <c r="Q48" s="2"/>
      <c r="R48" s="2"/>
      <c r="S48" s="2"/>
      <c r="T48" s="2"/>
      <c r="U48" s="2"/>
      <c r="V48" s="2"/>
      <c r="W48" s="2"/>
      <c r="X48" s="2"/>
      <c r="Y48" s="2"/>
      <c r="Z48" s="2"/>
    </row>
    <row r="49" ht="15.75" customHeight="1">
      <c r="A49" s="1" t="s">
        <v>72</v>
      </c>
      <c r="B49" s="1">
        <v>309.0</v>
      </c>
      <c r="C49" s="1">
        <v>-90.0</v>
      </c>
      <c r="D49" s="1">
        <v>-163.0</v>
      </c>
      <c r="E49" s="1">
        <v>-312.0</v>
      </c>
      <c r="F49" s="1">
        <v>-141.0</v>
      </c>
      <c r="G49" s="1">
        <v>-163.0</v>
      </c>
      <c r="H49" s="1">
        <v>-46.0</v>
      </c>
      <c r="I49" s="1">
        <v>-39.0</v>
      </c>
      <c r="J49" s="1">
        <v>-269.0</v>
      </c>
      <c r="K49" s="1">
        <v>-13.0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50.0</v>
      </c>
      <c r="C3" s="1">
        <v>51.0</v>
      </c>
      <c r="D3" s="1">
        <v>40.0</v>
      </c>
      <c r="E3" s="1">
        <v>29.0</v>
      </c>
      <c r="F3" s="1">
        <v>102.0</v>
      </c>
      <c r="G3" s="1">
        <v>98.0</v>
      </c>
      <c r="H3" s="1">
        <v>99.0</v>
      </c>
      <c r="I3" s="1">
        <v>136.0</v>
      </c>
      <c r="J3" s="1">
        <v>39.0</v>
      </c>
      <c r="K3" s="1">
        <v>11.0</v>
      </c>
      <c r="L3" s="2"/>
      <c r="M3" s="2"/>
      <c r="N3" s="2"/>
      <c r="O3" s="2"/>
      <c r="P3" s="2"/>
      <c r="Q3" s="2"/>
      <c r="R3" s="2"/>
      <c r="S3" s="2"/>
      <c r="T3" s="2"/>
      <c r="U3" s="2"/>
      <c r="V3" s="2"/>
      <c r="W3" s="2"/>
      <c r="X3" s="2"/>
      <c r="Y3" s="2"/>
      <c r="Z3" s="2"/>
    </row>
    <row r="4">
      <c r="A4" s="1" t="s">
        <v>75</v>
      </c>
      <c r="B4" s="1">
        <v>50.0</v>
      </c>
      <c r="C4" s="1">
        <v>51.0</v>
      </c>
      <c r="D4" s="1">
        <v>40.0</v>
      </c>
      <c r="E4" s="1">
        <v>29.0</v>
      </c>
      <c r="F4" s="1">
        <v>102.0</v>
      </c>
      <c r="G4" s="1">
        <v>98.0</v>
      </c>
      <c r="H4" s="1">
        <v>99.0</v>
      </c>
      <c r="I4" s="1">
        <v>136.0</v>
      </c>
      <c r="J4" s="1">
        <v>39.0</v>
      </c>
      <c r="K4" s="1">
        <v>11.0</v>
      </c>
      <c r="L4" s="2"/>
      <c r="M4" s="2"/>
      <c r="N4" s="2"/>
      <c r="O4" s="2"/>
      <c r="P4" s="2"/>
      <c r="Q4" s="2"/>
      <c r="R4" s="2"/>
      <c r="S4" s="2"/>
      <c r="T4" s="2"/>
      <c r="U4" s="2"/>
      <c r="V4" s="2"/>
      <c r="W4" s="2"/>
      <c r="X4" s="2"/>
      <c r="Y4" s="2"/>
      <c r="Z4" s="2"/>
    </row>
    <row r="5">
      <c r="A5" s="1" t="s">
        <v>76</v>
      </c>
      <c r="B5" s="1">
        <v>75.0</v>
      </c>
      <c r="C5" s="1">
        <v>57.0</v>
      </c>
      <c r="D5" s="1">
        <v>49.0</v>
      </c>
      <c r="E5" s="1">
        <v>47.0</v>
      </c>
      <c r="F5" s="1">
        <v>32.0</v>
      </c>
      <c r="G5" s="1">
        <v>30.0</v>
      </c>
      <c r="H5" s="1">
        <v>15.0</v>
      </c>
      <c r="I5" s="1">
        <v>25.0</v>
      </c>
      <c r="J5" s="1">
        <v>42.0</v>
      </c>
      <c r="K5" s="1">
        <v>41.0</v>
      </c>
      <c r="L5" s="2"/>
      <c r="M5" s="2"/>
      <c r="N5" s="2"/>
      <c r="O5" s="2"/>
      <c r="P5" s="2"/>
      <c r="Q5" s="2"/>
      <c r="R5" s="2"/>
      <c r="S5" s="2"/>
      <c r="T5" s="2"/>
      <c r="U5" s="2"/>
      <c r="V5" s="2"/>
      <c r="W5" s="2"/>
      <c r="X5" s="2"/>
      <c r="Y5" s="2"/>
      <c r="Z5" s="2"/>
    </row>
    <row r="6">
      <c r="A6" s="1" t="s">
        <v>77</v>
      </c>
      <c r="B6" s="1">
        <v>75.0</v>
      </c>
      <c r="C6" s="1">
        <v>57.0</v>
      </c>
      <c r="D6" s="1">
        <v>49.0</v>
      </c>
      <c r="E6" s="1">
        <v>47.0</v>
      </c>
      <c r="F6" s="1">
        <v>32.0</v>
      </c>
      <c r="G6" s="1">
        <v>30.0</v>
      </c>
      <c r="H6" s="1">
        <v>15.0</v>
      </c>
      <c r="I6" s="1">
        <v>25.0</v>
      </c>
      <c r="J6" s="1">
        <v>42.0</v>
      </c>
      <c r="K6" s="1">
        <v>41.0</v>
      </c>
      <c r="L6" s="2"/>
      <c r="M6" s="2"/>
      <c r="N6" s="2"/>
      <c r="O6" s="2"/>
      <c r="P6" s="2"/>
      <c r="Q6" s="2"/>
      <c r="R6" s="2"/>
      <c r="S6" s="2"/>
      <c r="T6" s="2"/>
      <c r="U6" s="2"/>
      <c r="V6" s="2"/>
      <c r="W6" s="2"/>
      <c r="X6" s="2"/>
      <c r="Y6" s="2"/>
      <c r="Z6" s="2"/>
    </row>
    <row r="7">
      <c r="A7" s="1" t="s">
        <v>78</v>
      </c>
      <c r="B7" s="1">
        <v>5.0</v>
      </c>
      <c r="C7" s="1">
        <v>7.0</v>
      </c>
      <c r="D7" s="1">
        <v>6.0</v>
      </c>
      <c r="E7" s="1">
        <v>7.0</v>
      </c>
      <c r="F7" s="1">
        <v>0.0</v>
      </c>
      <c r="G7" s="1">
        <v>0.0</v>
      </c>
      <c r="H7" s="1">
        <v>0.0</v>
      </c>
      <c r="I7" s="1">
        <v>0.0</v>
      </c>
      <c r="J7" s="1">
        <v>0.0</v>
      </c>
      <c r="K7" s="1">
        <v>0.0</v>
      </c>
      <c r="L7" s="2"/>
      <c r="M7" s="2"/>
      <c r="N7" s="2"/>
      <c r="O7" s="2"/>
      <c r="P7" s="2"/>
      <c r="Q7" s="2"/>
      <c r="R7" s="2"/>
      <c r="S7" s="2"/>
      <c r="T7" s="2"/>
      <c r="U7" s="2"/>
      <c r="V7" s="2"/>
      <c r="W7" s="2"/>
      <c r="X7" s="2"/>
      <c r="Y7" s="2"/>
      <c r="Z7" s="2"/>
    </row>
    <row r="8">
      <c r="A8" s="1" t="s">
        <v>79</v>
      </c>
      <c r="B8" s="1">
        <v>0.0</v>
      </c>
      <c r="C8" s="1">
        <v>4.0</v>
      </c>
      <c r="D8" s="1">
        <v>6.0</v>
      </c>
      <c r="E8" s="1">
        <v>5.0</v>
      </c>
      <c r="F8" s="1">
        <v>3.0</v>
      </c>
      <c r="G8" s="1">
        <v>1.0</v>
      </c>
      <c r="H8" s="1">
        <v>0.0</v>
      </c>
      <c r="I8" s="1">
        <v>0.0</v>
      </c>
      <c r="J8" s="1">
        <v>0.0</v>
      </c>
      <c r="K8" s="1">
        <v>0.0</v>
      </c>
      <c r="L8" s="2"/>
      <c r="M8" s="2"/>
      <c r="N8" s="2"/>
      <c r="O8" s="2"/>
      <c r="P8" s="2"/>
      <c r="Q8" s="2"/>
      <c r="R8" s="2"/>
      <c r="S8" s="2"/>
      <c r="T8" s="2"/>
      <c r="U8" s="2"/>
      <c r="V8" s="2"/>
      <c r="W8" s="2"/>
      <c r="X8" s="2"/>
      <c r="Y8" s="2"/>
      <c r="Z8" s="2"/>
    </row>
    <row r="9">
      <c r="A9" s="1" t="s">
        <v>80</v>
      </c>
      <c r="B9" s="1">
        <v>0.0</v>
      </c>
      <c r="C9" s="1">
        <v>0.0</v>
      </c>
      <c r="D9" s="1">
        <v>0.0</v>
      </c>
      <c r="E9" s="1">
        <v>0.0</v>
      </c>
      <c r="F9" s="1">
        <v>104.0</v>
      </c>
      <c r="G9" s="1">
        <v>0.0</v>
      </c>
      <c r="H9" s="1">
        <v>0.0</v>
      </c>
      <c r="I9" s="1">
        <v>0.0</v>
      </c>
      <c r="J9" s="1">
        <v>0.0</v>
      </c>
      <c r="K9" s="1">
        <v>0.0</v>
      </c>
      <c r="L9" s="2"/>
      <c r="M9" s="2"/>
      <c r="N9" s="2"/>
      <c r="O9" s="2"/>
      <c r="P9" s="2"/>
      <c r="Q9" s="2"/>
      <c r="R9" s="2"/>
      <c r="S9" s="2"/>
      <c r="T9" s="2"/>
      <c r="U9" s="2"/>
      <c r="V9" s="2"/>
      <c r="W9" s="2"/>
      <c r="X9" s="2"/>
      <c r="Y9" s="2"/>
      <c r="Z9" s="2"/>
    </row>
    <row r="10">
      <c r="A10" s="1" t="s">
        <v>81</v>
      </c>
      <c r="B10" s="1">
        <v>4.0</v>
      </c>
      <c r="C10" s="1">
        <v>0.0</v>
      </c>
      <c r="D10" s="1">
        <v>99.0</v>
      </c>
      <c r="E10" s="1">
        <v>99.0</v>
      </c>
      <c r="F10" s="1">
        <v>99.0</v>
      </c>
      <c r="G10" s="1">
        <v>1.0</v>
      </c>
      <c r="H10" s="1">
        <v>1.0</v>
      </c>
      <c r="I10" s="1">
        <v>1.0</v>
      </c>
      <c r="J10" s="1">
        <v>1.0</v>
      </c>
      <c r="K10" s="1">
        <v>1.0</v>
      </c>
      <c r="L10" s="2"/>
      <c r="M10" s="2"/>
      <c r="N10" s="2"/>
      <c r="O10" s="2"/>
      <c r="P10" s="2"/>
      <c r="Q10" s="2"/>
      <c r="R10" s="2"/>
      <c r="S10" s="2"/>
      <c r="T10" s="2"/>
      <c r="U10" s="2"/>
      <c r="V10" s="2"/>
      <c r="W10" s="2"/>
      <c r="X10" s="2"/>
      <c r="Y10" s="2"/>
      <c r="Z10" s="2"/>
    </row>
    <row r="11">
      <c r="A11" s="1" t="s">
        <v>82</v>
      </c>
      <c r="B11" s="1">
        <v>136.0</v>
      </c>
      <c r="C11" s="1">
        <v>121.0</v>
      </c>
      <c r="D11" s="1">
        <v>104.0</v>
      </c>
      <c r="E11" s="1">
        <v>91.0</v>
      </c>
      <c r="F11" s="1">
        <v>243.0</v>
      </c>
      <c r="G11" s="1">
        <v>132.0</v>
      </c>
      <c r="H11" s="1">
        <v>117.0</v>
      </c>
      <c r="I11" s="1">
        <v>163.0</v>
      </c>
      <c r="J11" s="1">
        <v>83.0</v>
      </c>
      <c r="K11" s="1">
        <v>55.0</v>
      </c>
      <c r="L11" s="2"/>
      <c r="M11" s="2"/>
      <c r="N11" s="2"/>
      <c r="O11" s="2"/>
      <c r="P11" s="2"/>
      <c r="Q11" s="2"/>
      <c r="R11" s="2"/>
      <c r="S11" s="2"/>
      <c r="T11" s="2"/>
      <c r="U11" s="2"/>
      <c r="V11" s="2"/>
      <c r="W11" s="2"/>
      <c r="X11" s="2"/>
      <c r="Y11" s="2"/>
      <c r="Z11" s="2"/>
    </row>
    <row r="12">
      <c r="A12" s="1" t="s">
        <v>83</v>
      </c>
      <c r="B12" s="1">
        <v>2440.0</v>
      </c>
      <c r="C12" s="1">
        <v>1660.0</v>
      </c>
      <c r="D12" s="1">
        <v>1480.0</v>
      </c>
      <c r="E12" s="1">
        <v>1460.0</v>
      </c>
      <c r="F12" s="1">
        <v>1250.0</v>
      </c>
      <c r="G12" s="1">
        <v>1080.0</v>
      </c>
      <c r="H12" s="1">
        <v>848.0</v>
      </c>
      <c r="I12" s="1">
        <v>732.0</v>
      </c>
      <c r="J12" s="1">
        <v>723.0</v>
      </c>
      <c r="K12" s="1">
        <v>724.0</v>
      </c>
      <c r="L12" s="2"/>
      <c r="M12" s="2"/>
      <c r="N12" s="2"/>
      <c r="O12" s="2"/>
      <c r="P12" s="2"/>
      <c r="Q12" s="2"/>
      <c r="R12" s="2"/>
      <c r="S12" s="2"/>
      <c r="T12" s="2"/>
      <c r="U12" s="2"/>
      <c r="V12" s="2"/>
      <c r="W12" s="2"/>
      <c r="X12" s="2"/>
      <c r="Y12" s="2"/>
      <c r="Z12" s="2"/>
    </row>
    <row r="13">
      <c r="A13" s="1" t="s">
        <v>84</v>
      </c>
      <c r="B13" s="1">
        <v>-577.0</v>
      </c>
      <c r="C13" s="1">
        <v>-484.0</v>
      </c>
      <c r="D13" s="1">
        <v>-497.0</v>
      </c>
      <c r="E13" s="1">
        <v>-501.0</v>
      </c>
      <c r="F13" s="1">
        <v>-478.0</v>
      </c>
      <c r="G13" s="1">
        <v>-443.0</v>
      </c>
      <c r="H13" s="1">
        <v>-360.0</v>
      </c>
      <c r="I13" s="1">
        <v>-267.0</v>
      </c>
      <c r="J13" s="1">
        <v>-284.0</v>
      </c>
      <c r="K13" s="1">
        <v>-301.0</v>
      </c>
      <c r="L13" s="2"/>
      <c r="M13" s="2"/>
      <c r="N13" s="2"/>
      <c r="O13" s="2"/>
      <c r="P13" s="2"/>
      <c r="Q13" s="2"/>
      <c r="R13" s="2"/>
      <c r="S13" s="2"/>
      <c r="T13" s="2"/>
      <c r="U13" s="2"/>
      <c r="V13" s="2"/>
      <c r="W13" s="2"/>
      <c r="X13" s="2"/>
      <c r="Y13" s="2"/>
      <c r="Z13" s="2"/>
    </row>
    <row r="14">
      <c r="A14" s="1" t="s">
        <v>85</v>
      </c>
      <c r="B14" s="1">
        <v>1870.0</v>
      </c>
      <c r="C14" s="1">
        <v>1180.0</v>
      </c>
      <c r="D14" s="1">
        <v>983.0</v>
      </c>
      <c r="E14" s="1">
        <v>955.0</v>
      </c>
      <c r="F14" s="1">
        <v>768.0</v>
      </c>
      <c r="G14" s="1">
        <v>633.0</v>
      </c>
      <c r="H14" s="1">
        <v>488.0</v>
      </c>
      <c r="I14" s="1">
        <v>465.0</v>
      </c>
      <c r="J14" s="1">
        <v>440.0</v>
      </c>
      <c r="K14" s="1">
        <v>423.0</v>
      </c>
      <c r="L14" s="2"/>
      <c r="M14" s="2"/>
      <c r="N14" s="2"/>
      <c r="O14" s="2"/>
      <c r="P14" s="2"/>
      <c r="Q14" s="2"/>
      <c r="R14" s="2"/>
      <c r="S14" s="2"/>
      <c r="T14" s="2"/>
      <c r="U14" s="2"/>
      <c r="V14" s="2"/>
      <c r="W14" s="2"/>
      <c r="X14" s="2"/>
      <c r="Y14" s="2"/>
      <c r="Z14" s="2"/>
    </row>
    <row r="15">
      <c r="A15" s="1" t="s">
        <v>86</v>
      </c>
      <c r="B15" s="1">
        <v>264.0</v>
      </c>
      <c r="C15" s="1">
        <v>262.0</v>
      </c>
      <c r="D15" s="1">
        <v>256.0</v>
      </c>
      <c r="E15" s="1">
        <v>245.0</v>
      </c>
      <c r="F15" s="1">
        <v>247.0</v>
      </c>
      <c r="G15" s="1">
        <v>263.0</v>
      </c>
      <c r="H15" s="1">
        <v>263.0</v>
      </c>
      <c r="I15" s="1">
        <v>276.0</v>
      </c>
      <c r="J15" s="1">
        <v>306.0</v>
      </c>
      <c r="K15" s="1">
        <v>277.0</v>
      </c>
      <c r="L15" s="2"/>
      <c r="M15" s="2"/>
      <c r="N15" s="2"/>
      <c r="O15" s="2"/>
      <c r="P15" s="2"/>
      <c r="Q15" s="2"/>
      <c r="R15" s="2"/>
      <c r="S15" s="2"/>
      <c r="T15" s="2"/>
      <c r="U15" s="2"/>
      <c r="V15" s="2"/>
      <c r="W15" s="2"/>
      <c r="X15" s="2"/>
      <c r="Y15" s="2"/>
      <c r="Z15" s="2"/>
    </row>
    <row r="16">
      <c r="A16" s="1" t="s">
        <v>87</v>
      </c>
      <c r="B16" s="1">
        <v>52.0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88</v>
      </c>
      <c r="B17" s="1">
        <v>60.0</v>
      </c>
      <c r="C17" s="1">
        <v>56.0</v>
      </c>
      <c r="D17" s="1">
        <v>53.0</v>
      </c>
      <c r="E17" s="1">
        <v>49.0</v>
      </c>
      <c r="F17" s="1">
        <v>42.0</v>
      </c>
      <c r="G17" s="1">
        <v>17.0</v>
      </c>
      <c r="H17" s="1">
        <v>17.0</v>
      </c>
      <c r="I17" s="1">
        <v>16.0</v>
      </c>
      <c r="J17" s="1">
        <v>14.0</v>
      </c>
      <c r="K17" s="1">
        <v>13.0</v>
      </c>
      <c r="L17" s="2"/>
      <c r="M17" s="2"/>
      <c r="N17" s="2"/>
      <c r="O17" s="2"/>
      <c r="P17" s="2"/>
      <c r="Q17" s="2"/>
      <c r="R17" s="2"/>
      <c r="S17" s="2"/>
      <c r="T17" s="2"/>
      <c r="U17" s="2"/>
      <c r="V17" s="2"/>
      <c r="W17" s="2"/>
      <c r="X17" s="2"/>
      <c r="Y17" s="2"/>
      <c r="Z17" s="2"/>
    </row>
    <row r="18">
      <c r="A18" s="1" t="s">
        <v>89</v>
      </c>
      <c r="B18" s="1">
        <v>50.0</v>
      </c>
      <c r="C18" s="1">
        <v>47.0</v>
      </c>
      <c r="D18" s="1">
        <v>43.0</v>
      </c>
      <c r="E18" s="1">
        <v>40.0</v>
      </c>
      <c r="F18" s="1">
        <v>38.0</v>
      </c>
      <c r="G18" s="1">
        <v>36.0</v>
      </c>
      <c r="H18" s="1">
        <v>33.0</v>
      </c>
      <c r="I18" s="1">
        <v>31.0</v>
      </c>
      <c r="J18" s="1">
        <v>29.0</v>
      </c>
      <c r="K18" s="1">
        <v>26.0</v>
      </c>
      <c r="L18" s="2"/>
      <c r="M18" s="2"/>
      <c r="N18" s="2"/>
      <c r="O18" s="2"/>
      <c r="P18" s="2"/>
      <c r="Q18" s="2"/>
      <c r="R18" s="2"/>
      <c r="S18" s="2"/>
      <c r="T18" s="2"/>
      <c r="U18" s="2"/>
      <c r="V18" s="2"/>
      <c r="W18" s="2"/>
      <c r="X18" s="2"/>
      <c r="Y18" s="2"/>
      <c r="Z18" s="2"/>
    </row>
    <row r="19">
      <c r="A19" s="1" t="s">
        <v>90</v>
      </c>
      <c r="B19" s="1">
        <v>13.0</v>
      </c>
      <c r="C19" s="1">
        <v>0.0</v>
      </c>
      <c r="D19" s="1">
        <v>0.0</v>
      </c>
      <c r="E19" s="1">
        <v>4.0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91</v>
      </c>
      <c r="B20" s="1">
        <v>74.0</v>
      </c>
      <c r="C20" s="1">
        <v>16.0</v>
      </c>
      <c r="D20" s="1">
        <v>4.0</v>
      </c>
      <c r="E20" s="1">
        <v>2.0</v>
      </c>
      <c r="F20" s="1">
        <v>79.0</v>
      </c>
      <c r="G20" s="1">
        <v>3.0</v>
      </c>
      <c r="H20" s="1">
        <v>3.0</v>
      </c>
      <c r="I20" s="1">
        <v>2.0</v>
      </c>
      <c r="J20" s="1">
        <v>3.0</v>
      </c>
      <c r="K20" s="1">
        <v>3.0</v>
      </c>
      <c r="L20" s="2"/>
      <c r="M20" s="2"/>
      <c r="N20" s="2"/>
      <c r="O20" s="2"/>
      <c r="P20" s="2"/>
      <c r="Q20" s="2"/>
      <c r="R20" s="2"/>
      <c r="S20" s="2"/>
      <c r="T20" s="2"/>
      <c r="U20" s="2"/>
      <c r="V20" s="2"/>
      <c r="W20" s="2"/>
      <c r="X20" s="2"/>
      <c r="Y20" s="2"/>
      <c r="Z20" s="2"/>
    </row>
    <row r="21" ht="15.75" customHeight="1">
      <c r="A21" s="1" t="s">
        <v>92</v>
      </c>
      <c r="B21" s="1">
        <v>2440.0</v>
      </c>
      <c r="C21" s="1">
        <v>1680.0</v>
      </c>
      <c r="D21" s="1">
        <v>1440.0</v>
      </c>
      <c r="E21" s="1">
        <v>1390.0</v>
      </c>
      <c r="F21" s="1">
        <v>1340.0</v>
      </c>
      <c r="G21" s="1">
        <v>1090.0</v>
      </c>
      <c r="H21" s="1">
        <v>922.0</v>
      </c>
      <c r="I21" s="1">
        <v>954.0</v>
      </c>
      <c r="J21" s="1">
        <v>877.0</v>
      </c>
      <c r="K21" s="1">
        <v>798.0</v>
      </c>
      <c r="L21" s="2"/>
      <c r="M21" s="2"/>
      <c r="N21" s="2"/>
      <c r="O21" s="2"/>
      <c r="P21" s="2"/>
      <c r="Q21" s="2"/>
      <c r="R21" s="2"/>
      <c r="S21" s="2"/>
      <c r="T21" s="2"/>
      <c r="U21" s="2"/>
      <c r="V21" s="2"/>
      <c r="W21" s="2"/>
      <c r="X21" s="2"/>
      <c r="Y21" s="2"/>
      <c r="Z21" s="2"/>
    </row>
    <row r="22" ht="15.75" customHeight="1">
      <c r="A22" s="1" t="s">
        <v>93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94</v>
      </c>
      <c r="B23" s="1">
        <v>28.0</v>
      </c>
      <c r="C23" s="1">
        <v>8.0</v>
      </c>
      <c r="D23" s="1">
        <v>6.0</v>
      </c>
      <c r="E23" s="1">
        <v>7.0</v>
      </c>
      <c r="F23" s="1">
        <v>2.0</v>
      </c>
      <c r="G23" s="1">
        <v>1.0</v>
      </c>
      <c r="H23" s="1">
        <v>1.0</v>
      </c>
      <c r="I23" s="1">
        <v>1.0</v>
      </c>
      <c r="J23" s="1">
        <v>1.0</v>
      </c>
      <c r="K23" s="1">
        <v>88.0</v>
      </c>
      <c r="L23" s="2"/>
      <c r="M23" s="2"/>
      <c r="N23" s="2"/>
      <c r="O23" s="2"/>
      <c r="P23" s="2"/>
      <c r="Q23" s="2"/>
      <c r="R23" s="2"/>
      <c r="S23" s="2"/>
      <c r="T23" s="2"/>
      <c r="U23" s="2"/>
      <c r="V23" s="2"/>
      <c r="W23" s="2"/>
      <c r="X23" s="2"/>
      <c r="Y23" s="2"/>
      <c r="Z23" s="2"/>
    </row>
    <row r="24" ht="15.75" customHeight="1">
      <c r="A24" s="1" t="s">
        <v>95</v>
      </c>
      <c r="B24" s="1">
        <v>34.0</v>
      </c>
      <c r="C24" s="1">
        <v>40.0</v>
      </c>
      <c r="D24" s="1">
        <v>42.0</v>
      </c>
      <c r="E24" s="1">
        <v>32.0</v>
      </c>
      <c r="F24" s="1">
        <v>26.0</v>
      </c>
      <c r="G24" s="1">
        <v>11.0</v>
      </c>
      <c r="H24" s="1">
        <v>9.0</v>
      </c>
      <c r="I24" s="1">
        <v>11.0</v>
      </c>
      <c r="J24" s="1">
        <v>12.0</v>
      </c>
      <c r="K24" s="1">
        <v>13.0</v>
      </c>
      <c r="L24" s="2"/>
      <c r="M24" s="2"/>
      <c r="N24" s="2"/>
      <c r="O24" s="2"/>
      <c r="P24" s="2"/>
      <c r="Q24" s="2"/>
      <c r="R24" s="2"/>
      <c r="S24" s="2"/>
      <c r="T24" s="2"/>
      <c r="U24" s="2"/>
      <c r="V24" s="2"/>
      <c r="W24" s="2"/>
      <c r="X24" s="2"/>
      <c r="Y24" s="2"/>
      <c r="Z24" s="2"/>
    </row>
    <row r="25" ht="15.75" customHeight="1">
      <c r="A25" s="1" t="s">
        <v>96</v>
      </c>
      <c r="B25" s="1">
        <v>80.0</v>
      </c>
      <c r="C25" s="1">
        <v>80.0</v>
      </c>
      <c r="D25" s="1">
        <v>139.0</v>
      </c>
      <c r="E25" s="1">
        <v>79.0</v>
      </c>
      <c r="F25" s="1">
        <v>115.0</v>
      </c>
      <c r="G25" s="1">
        <v>45.0</v>
      </c>
      <c r="H25" s="1">
        <v>39.0</v>
      </c>
      <c r="I25" s="1">
        <v>39.0</v>
      </c>
      <c r="J25" s="1">
        <v>39.0</v>
      </c>
      <c r="K25" s="1">
        <v>30.0</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3.0</v>
      </c>
      <c r="G26" s="1">
        <v>4.0</v>
      </c>
      <c r="H26" s="1">
        <v>11.0</v>
      </c>
      <c r="I26" s="1">
        <v>11.0</v>
      </c>
      <c r="J26" s="1">
        <v>6.0</v>
      </c>
      <c r="K26" s="1">
        <v>4.0</v>
      </c>
      <c r="L26" s="2"/>
      <c r="M26" s="2"/>
      <c r="N26" s="2"/>
      <c r="O26" s="2"/>
      <c r="P26" s="2"/>
      <c r="Q26" s="2"/>
      <c r="R26" s="2"/>
      <c r="S26" s="2"/>
      <c r="T26" s="2"/>
      <c r="U26" s="2"/>
      <c r="V26" s="2"/>
      <c r="W26" s="2"/>
      <c r="X26" s="2"/>
      <c r="Y26" s="2"/>
      <c r="Z26" s="2"/>
    </row>
    <row r="27" ht="15.75" customHeight="1">
      <c r="A27" s="1" t="s">
        <v>98</v>
      </c>
      <c r="B27" s="1">
        <v>3.0</v>
      </c>
      <c r="C27" s="1">
        <v>7.0</v>
      </c>
      <c r="D27" s="1">
        <v>35.0</v>
      </c>
      <c r="E27" s="1">
        <v>40.0</v>
      </c>
      <c r="F27" s="1">
        <v>94.0</v>
      </c>
      <c r="G27" s="1">
        <v>6.0</v>
      </c>
      <c r="H27" s="1">
        <v>0.0</v>
      </c>
      <c r="I27" s="1">
        <v>0.0</v>
      </c>
      <c r="J27" s="1">
        <v>0.0</v>
      </c>
      <c r="K27" s="1">
        <v>0.0</v>
      </c>
      <c r="L27" s="2"/>
      <c r="M27" s="2"/>
      <c r="N27" s="2"/>
      <c r="O27" s="2"/>
      <c r="P27" s="2"/>
      <c r="Q27" s="2"/>
      <c r="R27" s="2"/>
      <c r="S27" s="2"/>
      <c r="T27" s="2"/>
      <c r="U27" s="2"/>
      <c r="V27" s="2"/>
      <c r="W27" s="2"/>
      <c r="X27" s="2"/>
      <c r="Y27" s="2"/>
      <c r="Z27" s="2"/>
    </row>
    <row r="28" ht="15.75" customHeight="1">
      <c r="A28" s="1" t="s">
        <v>99</v>
      </c>
      <c r="B28" s="1">
        <v>148.0</v>
      </c>
      <c r="C28" s="1">
        <v>137.0</v>
      </c>
      <c r="D28" s="1">
        <v>188.0</v>
      </c>
      <c r="E28" s="1">
        <v>121.0</v>
      </c>
      <c r="F28" s="1">
        <v>149.0</v>
      </c>
      <c r="G28" s="1">
        <v>62.0</v>
      </c>
      <c r="H28" s="1">
        <v>61.0</v>
      </c>
      <c r="I28" s="1">
        <v>64.0</v>
      </c>
      <c r="J28" s="1">
        <v>60.0</v>
      </c>
      <c r="K28" s="1">
        <v>49.0</v>
      </c>
      <c r="L28" s="2"/>
      <c r="M28" s="2"/>
      <c r="N28" s="2"/>
      <c r="O28" s="2"/>
      <c r="P28" s="2"/>
      <c r="Q28" s="2"/>
      <c r="R28" s="2"/>
      <c r="S28" s="2"/>
      <c r="T28" s="2"/>
      <c r="U28" s="2"/>
      <c r="V28" s="2"/>
      <c r="W28" s="2"/>
      <c r="X28" s="2"/>
      <c r="Y28" s="2"/>
      <c r="Z28" s="2"/>
    </row>
    <row r="29" ht="15.75" customHeight="1">
      <c r="A29" s="1" t="s">
        <v>100</v>
      </c>
      <c r="B29" s="1">
        <v>1390.0</v>
      </c>
      <c r="C29" s="1">
        <v>1300.0</v>
      </c>
      <c r="D29" s="1">
        <v>987.0</v>
      </c>
      <c r="E29" s="1">
        <v>730.0</v>
      </c>
      <c r="F29" s="1">
        <v>558.0</v>
      </c>
      <c r="G29" s="1">
        <v>470.0</v>
      </c>
      <c r="H29" s="1">
        <v>432.0</v>
      </c>
      <c r="I29" s="1">
        <v>394.0</v>
      </c>
      <c r="J29" s="1">
        <v>129.0</v>
      </c>
      <c r="K29" s="1">
        <v>124.0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0.0</v>
      </c>
      <c r="G30" s="1">
        <v>3.0</v>
      </c>
      <c r="H30" s="1">
        <v>3.0</v>
      </c>
      <c r="I30" s="1">
        <v>3.0</v>
      </c>
      <c r="J30" s="1">
        <v>3.0</v>
      </c>
      <c r="K30" s="1">
        <v>4.0</v>
      </c>
      <c r="L30" s="2"/>
      <c r="M30" s="2"/>
      <c r="N30" s="2"/>
      <c r="O30" s="2"/>
      <c r="P30" s="2"/>
      <c r="Q30" s="2"/>
      <c r="R30" s="2"/>
      <c r="S30" s="2"/>
      <c r="T30" s="2"/>
      <c r="U30" s="2"/>
      <c r="V30" s="2"/>
      <c r="W30" s="2"/>
      <c r="X30" s="2"/>
      <c r="Y30" s="2"/>
      <c r="Z30" s="2"/>
    </row>
    <row r="31" ht="15.75" customHeight="1">
      <c r="A31" s="1" t="s">
        <v>102</v>
      </c>
      <c r="B31" s="1">
        <v>160.0</v>
      </c>
      <c r="C31" s="1">
        <v>164.0</v>
      </c>
      <c r="D31" s="1">
        <v>117.0</v>
      </c>
      <c r="E31" s="1">
        <v>101.0</v>
      </c>
      <c r="F31" s="1">
        <v>49.0</v>
      </c>
      <c r="G31" s="1">
        <v>47.0</v>
      </c>
      <c r="H31" s="1">
        <v>50.0</v>
      </c>
      <c r="I31" s="1">
        <v>50.0</v>
      </c>
      <c r="J31" s="1">
        <v>40.0</v>
      </c>
      <c r="K31" s="1">
        <v>38.0</v>
      </c>
      <c r="L31" s="2"/>
      <c r="M31" s="2"/>
      <c r="N31" s="2"/>
      <c r="O31" s="2"/>
      <c r="P31" s="2"/>
      <c r="Q31" s="2"/>
      <c r="R31" s="2"/>
      <c r="S31" s="2"/>
      <c r="T31" s="2"/>
      <c r="U31" s="2"/>
      <c r="V31" s="2"/>
      <c r="W31" s="2"/>
      <c r="X31" s="2"/>
      <c r="Y31" s="2"/>
      <c r="Z31" s="2"/>
    </row>
    <row r="32" ht="15.75" customHeight="1">
      <c r="A32" s="1" t="s">
        <v>103</v>
      </c>
      <c r="B32" s="1">
        <v>22.0</v>
      </c>
      <c r="C32" s="1">
        <v>6.0</v>
      </c>
      <c r="D32" s="1">
        <v>4.0</v>
      </c>
      <c r="E32" s="1">
        <v>3.0</v>
      </c>
      <c r="F32" s="1">
        <v>1.0</v>
      </c>
      <c r="G32" s="1">
        <v>1.0</v>
      </c>
      <c r="H32" s="1">
        <v>1.0</v>
      </c>
      <c r="I32" s="1">
        <v>1.0</v>
      </c>
      <c r="J32" s="1">
        <v>2.0</v>
      </c>
      <c r="K32" s="1">
        <v>2.0</v>
      </c>
      <c r="L32" s="2"/>
      <c r="M32" s="2"/>
      <c r="N32" s="2"/>
      <c r="O32" s="2"/>
      <c r="P32" s="2"/>
      <c r="Q32" s="2"/>
      <c r="R32" s="2"/>
      <c r="S32" s="2"/>
      <c r="T32" s="2"/>
      <c r="U32" s="2"/>
      <c r="V32" s="2"/>
      <c r="W32" s="2"/>
      <c r="X32" s="2"/>
      <c r="Y32" s="2"/>
      <c r="Z32" s="2"/>
    </row>
    <row r="33" ht="15.75" customHeight="1">
      <c r="A33" s="1" t="s">
        <v>104</v>
      </c>
      <c r="B33" s="1">
        <v>1720.0</v>
      </c>
      <c r="C33" s="1">
        <v>1610.0</v>
      </c>
      <c r="D33" s="1">
        <v>1300.0</v>
      </c>
      <c r="E33" s="1">
        <v>954.0</v>
      </c>
      <c r="F33" s="1">
        <v>757.0</v>
      </c>
      <c r="G33" s="1">
        <v>585.0</v>
      </c>
      <c r="H33" s="1">
        <v>549.0</v>
      </c>
      <c r="I33" s="1">
        <v>514.0</v>
      </c>
      <c r="J33" s="1">
        <v>235.0</v>
      </c>
      <c r="K33" s="1">
        <v>220.0</v>
      </c>
      <c r="L33" s="2"/>
      <c r="M33" s="2"/>
      <c r="N33" s="2"/>
      <c r="O33" s="2"/>
      <c r="P33" s="2"/>
      <c r="Q33" s="2"/>
      <c r="R33" s="2"/>
      <c r="S33" s="2"/>
      <c r="T33" s="2"/>
      <c r="U33" s="2"/>
      <c r="V33" s="2"/>
      <c r="W33" s="2"/>
      <c r="X33" s="2"/>
      <c r="Y33" s="2"/>
      <c r="Z33" s="2"/>
    </row>
    <row r="34" ht="15.75" customHeight="1">
      <c r="A34" s="1" t="s">
        <v>105</v>
      </c>
      <c r="B34" s="1">
        <v>0.0</v>
      </c>
      <c r="C34" s="1">
        <v>0.0</v>
      </c>
      <c r="D34" s="1">
        <v>0.0</v>
      </c>
      <c r="E34" s="1">
        <v>173.0</v>
      </c>
      <c r="F34" s="1">
        <v>165.0</v>
      </c>
      <c r="G34" s="1">
        <v>165.0</v>
      </c>
      <c r="H34" s="1">
        <v>168.0</v>
      </c>
      <c r="I34" s="1">
        <v>184.0</v>
      </c>
      <c r="J34" s="1">
        <v>165.0</v>
      </c>
      <c r="K34" s="1">
        <v>47.0</v>
      </c>
      <c r="L34" s="2"/>
      <c r="M34" s="2"/>
      <c r="N34" s="2"/>
      <c r="O34" s="2"/>
      <c r="P34" s="2"/>
      <c r="Q34" s="2"/>
      <c r="R34" s="2"/>
      <c r="S34" s="2"/>
      <c r="T34" s="2"/>
      <c r="U34" s="2"/>
      <c r="V34" s="2"/>
      <c r="W34" s="2"/>
      <c r="X34" s="2"/>
      <c r="Y34" s="2"/>
      <c r="Z34" s="2"/>
    </row>
    <row r="35" ht="15.75" customHeight="1">
      <c r="A35" s="1" t="s">
        <v>106</v>
      </c>
      <c r="B35" s="1">
        <v>0.0</v>
      </c>
      <c r="C35" s="1">
        <v>0.0</v>
      </c>
      <c r="D35" s="1">
        <v>0.0</v>
      </c>
      <c r="E35" s="1">
        <v>173.0</v>
      </c>
      <c r="F35" s="1">
        <v>165.0</v>
      </c>
      <c r="G35" s="1">
        <v>165.0</v>
      </c>
      <c r="H35" s="1">
        <v>168.0</v>
      </c>
      <c r="I35" s="1">
        <v>184.0</v>
      </c>
      <c r="J35" s="1">
        <v>165.0</v>
      </c>
      <c r="K35" s="1">
        <v>47.0</v>
      </c>
      <c r="L35" s="2"/>
      <c r="M35" s="2"/>
      <c r="N35" s="2"/>
      <c r="O35" s="2"/>
      <c r="P35" s="2"/>
      <c r="Q35" s="2"/>
      <c r="R35" s="2"/>
      <c r="S35" s="2"/>
      <c r="T35" s="2"/>
      <c r="U35" s="2"/>
      <c r="V35" s="2"/>
      <c r="W35" s="2"/>
      <c r="X35" s="2"/>
      <c r="Y35" s="2"/>
      <c r="Z35" s="2"/>
    </row>
    <row r="36" ht="15.75" customHeight="1">
      <c r="A36" s="1" t="s">
        <v>107</v>
      </c>
      <c r="B36" s="1">
        <v>709.0</v>
      </c>
      <c r="C36" s="1">
        <v>79.0</v>
      </c>
      <c r="D36" s="1">
        <v>152.0</v>
      </c>
      <c r="E36" s="1">
        <v>200.0</v>
      </c>
      <c r="F36" s="1">
        <v>355.0</v>
      </c>
      <c r="G36" s="1">
        <v>271.0</v>
      </c>
      <c r="H36" s="1">
        <v>137.0</v>
      </c>
      <c r="I36" s="1">
        <v>203.0</v>
      </c>
      <c r="J36" s="1">
        <v>405.0</v>
      </c>
      <c r="K36" s="1">
        <v>503.0</v>
      </c>
      <c r="L36" s="2"/>
      <c r="M36" s="2"/>
      <c r="N36" s="2"/>
      <c r="O36" s="2"/>
      <c r="P36" s="2"/>
      <c r="Q36" s="2"/>
      <c r="R36" s="2"/>
      <c r="S36" s="2"/>
      <c r="T36" s="2"/>
      <c r="U36" s="2"/>
      <c r="V36" s="2"/>
      <c r="W36" s="2"/>
      <c r="X36" s="2"/>
      <c r="Y36" s="2"/>
      <c r="Z36" s="2"/>
    </row>
    <row r="37" ht="15.75" customHeight="1">
      <c r="A37" s="1" t="s">
        <v>108</v>
      </c>
      <c r="B37" s="1">
        <v>-45.0</v>
      </c>
      <c r="C37" s="1">
        <v>-2.0</v>
      </c>
      <c r="D37" s="1">
        <v>-1.0</v>
      </c>
      <c r="E37" s="1">
        <v>63.0</v>
      </c>
      <c r="F37" s="1">
        <v>63.0</v>
      </c>
      <c r="G37" s="1">
        <v>64.0</v>
      </c>
      <c r="H37" s="1">
        <v>67.0</v>
      </c>
      <c r="I37" s="1">
        <v>51.0</v>
      </c>
      <c r="J37" s="1">
        <v>66.0</v>
      </c>
      <c r="K37" s="1">
        <v>19.0</v>
      </c>
      <c r="L37" s="2"/>
      <c r="M37" s="2"/>
      <c r="N37" s="2"/>
      <c r="O37" s="2"/>
      <c r="P37" s="2"/>
      <c r="Q37" s="2"/>
      <c r="R37" s="2"/>
      <c r="S37" s="2"/>
      <c r="T37" s="2"/>
      <c r="U37" s="2"/>
      <c r="V37" s="2"/>
      <c r="W37" s="2"/>
      <c r="X37" s="2"/>
      <c r="Y37" s="2"/>
      <c r="Z37" s="2"/>
    </row>
    <row r="38" ht="15.75" customHeight="1">
      <c r="A38" s="1" t="s">
        <v>109</v>
      </c>
      <c r="B38" s="1">
        <v>709.0</v>
      </c>
      <c r="C38" s="1">
        <v>76.0</v>
      </c>
      <c r="D38" s="1">
        <v>151.0</v>
      </c>
      <c r="E38" s="1">
        <v>263.0</v>
      </c>
      <c r="F38" s="1">
        <v>418.0</v>
      </c>
      <c r="G38" s="1">
        <v>336.0</v>
      </c>
      <c r="H38" s="1">
        <v>204.0</v>
      </c>
      <c r="I38" s="1">
        <v>254.0</v>
      </c>
      <c r="J38" s="1">
        <v>471.0</v>
      </c>
      <c r="K38" s="1">
        <v>523.0</v>
      </c>
      <c r="L38" s="2"/>
      <c r="M38" s="2"/>
      <c r="N38" s="2"/>
      <c r="O38" s="2"/>
      <c r="P38" s="2"/>
      <c r="Q38" s="2"/>
      <c r="R38" s="2"/>
      <c r="S38" s="2"/>
      <c r="T38" s="2"/>
      <c r="U38" s="2"/>
      <c r="V38" s="2"/>
      <c r="W38" s="2"/>
      <c r="X38" s="2"/>
      <c r="Y38" s="2"/>
      <c r="Z38" s="2"/>
    </row>
    <row r="39" ht="15.75" customHeight="1">
      <c r="A39" s="1" t="s">
        <v>110</v>
      </c>
      <c r="B39" s="1">
        <v>11.0</v>
      </c>
      <c r="C39" s="1">
        <v>-4.0</v>
      </c>
      <c r="D39" s="1">
        <v>-2.0</v>
      </c>
      <c r="E39" s="1">
        <v>-1.0</v>
      </c>
      <c r="F39" s="1">
        <v>2.0</v>
      </c>
      <c r="G39" s="1">
        <v>33.0</v>
      </c>
      <c r="H39" s="1">
        <v>45.0</v>
      </c>
      <c r="I39" s="1">
        <v>1.0</v>
      </c>
      <c r="J39" s="1">
        <v>5.0</v>
      </c>
      <c r="K39" s="1">
        <v>8.0</v>
      </c>
      <c r="L39" s="2"/>
      <c r="M39" s="2"/>
      <c r="N39" s="2"/>
      <c r="O39" s="2"/>
      <c r="P39" s="2"/>
      <c r="Q39" s="2"/>
      <c r="R39" s="2"/>
      <c r="S39" s="2"/>
      <c r="T39" s="2"/>
      <c r="U39" s="2"/>
      <c r="V39" s="2"/>
      <c r="W39" s="2"/>
      <c r="X39" s="2"/>
      <c r="Y39" s="2"/>
      <c r="Z39" s="2"/>
    </row>
    <row r="40" ht="15.75" customHeight="1">
      <c r="A40" s="1" t="s">
        <v>111</v>
      </c>
      <c r="B40" s="1">
        <v>720.0</v>
      </c>
      <c r="C40" s="1">
        <v>72.0</v>
      </c>
      <c r="D40" s="1">
        <v>148.0</v>
      </c>
      <c r="E40" s="1">
        <v>435.0</v>
      </c>
      <c r="F40" s="1">
        <v>585.0</v>
      </c>
      <c r="G40" s="1">
        <v>501.0</v>
      </c>
      <c r="H40" s="1">
        <v>373.0</v>
      </c>
      <c r="I40" s="1">
        <v>440.0</v>
      </c>
      <c r="J40" s="1">
        <v>642.0</v>
      </c>
      <c r="K40" s="1">
        <v>578.0</v>
      </c>
      <c r="L40" s="2"/>
      <c r="M40" s="2"/>
      <c r="N40" s="2"/>
      <c r="O40" s="2"/>
      <c r="P40" s="2"/>
      <c r="Q40" s="2"/>
      <c r="R40" s="2"/>
      <c r="S40" s="2"/>
      <c r="T40" s="2"/>
      <c r="U40" s="2"/>
      <c r="V40" s="2"/>
      <c r="W40" s="2"/>
      <c r="X40" s="2"/>
      <c r="Y40" s="2"/>
      <c r="Z40" s="2"/>
    </row>
    <row r="41" ht="15.75" customHeight="1">
      <c r="A41" s="1" t="s">
        <v>112</v>
      </c>
      <c r="B41" s="1">
        <v>2440.0</v>
      </c>
      <c r="C41" s="1">
        <v>1680.0</v>
      </c>
      <c r="D41" s="1">
        <v>1440.0</v>
      </c>
      <c r="E41" s="1">
        <v>1390.0</v>
      </c>
      <c r="F41" s="1">
        <v>1340.0</v>
      </c>
      <c r="G41" s="1">
        <v>1090.0</v>
      </c>
      <c r="H41" s="1">
        <v>922.0</v>
      </c>
      <c r="I41" s="1">
        <v>954.0</v>
      </c>
      <c r="J41" s="1">
        <v>877.0</v>
      </c>
      <c r="K41" s="1">
        <v>798.0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113</v>
      </c>
      <c r="B43" s="1">
        <v>12.0</v>
      </c>
      <c r="C43" s="1">
        <v>12.0</v>
      </c>
      <c r="D43" s="1">
        <v>12.0</v>
      </c>
      <c r="E43" s="1">
        <v>12.0</v>
      </c>
      <c r="F43" s="1">
        <v>12.0</v>
      </c>
      <c r="G43" s="1">
        <v>12.0</v>
      </c>
      <c r="H43" s="1">
        <v>12.0</v>
      </c>
      <c r="I43" s="1">
        <v>12.0</v>
      </c>
      <c r="J43" s="1">
        <v>12.0</v>
      </c>
      <c r="K43" s="1">
        <v>12.0</v>
      </c>
      <c r="L43" s="2"/>
      <c r="M43" s="2"/>
      <c r="N43" s="2"/>
      <c r="O43" s="2"/>
      <c r="P43" s="2"/>
      <c r="Q43" s="2"/>
      <c r="R43" s="2"/>
      <c r="S43" s="2"/>
      <c r="T43" s="2"/>
      <c r="U43" s="2"/>
      <c r="V43" s="2"/>
      <c r="W43" s="2"/>
      <c r="X43" s="2"/>
      <c r="Y43" s="2"/>
      <c r="Z43" s="2"/>
    </row>
    <row r="44" ht="15.75" customHeight="1">
      <c r="A44" s="1" t="s">
        <v>114</v>
      </c>
      <c r="B44" s="1">
        <v>12.0</v>
      </c>
      <c r="C44" s="1">
        <v>12.0</v>
      </c>
      <c r="D44" s="1">
        <v>12.0</v>
      </c>
      <c r="E44" s="1">
        <v>12.0</v>
      </c>
      <c r="F44" s="1">
        <v>12.0</v>
      </c>
      <c r="G44" s="1">
        <v>12.0</v>
      </c>
      <c r="H44" s="1">
        <v>12.0</v>
      </c>
      <c r="I44" s="1">
        <v>12.0</v>
      </c>
      <c r="J44" s="1">
        <v>12.0</v>
      </c>
      <c r="K44" s="1">
        <v>12.0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596.0</v>
      </c>
      <c r="C46" s="1">
        <v>20.0</v>
      </c>
      <c r="D46" s="1">
        <v>97.0</v>
      </c>
      <c r="E46" s="1">
        <v>214.0</v>
      </c>
      <c r="F46" s="1">
        <v>376.0</v>
      </c>
      <c r="G46" s="1">
        <v>318.0</v>
      </c>
      <c r="H46" s="1">
        <v>187.0</v>
      </c>
      <c r="I46" s="1">
        <v>238.0</v>
      </c>
      <c r="J46" s="1">
        <v>457.0</v>
      </c>
      <c r="K46" s="1">
        <v>509.0</v>
      </c>
      <c r="L46" s="2"/>
      <c r="M46" s="2"/>
      <c r="N46" s="2"/>
      <c r="O46" s="2"/>
      <c r="P46" s="2"/>
      <c r="Q46" s="2"/>
      <c r="R46" s="2"/>
      <c r="S46" s="2"/>
      <c r="T46" s="2"/>
      <c r="U46" s="2"/>
      <c r="V46" s="2"/>
      <c r="W46" s="2"/>
      <c r="X46" s="2"/>
      <c r="Y46" s="2"/>
      <c r="Z46" s="2"/>
    </row>
    <row r="47" ht="15.75" customHeight="1">
      <c r="A47" s="1" t="s">
        <v>127</v>
      </c>
      <c r="B47" s="1" t="s">
        <v>128</v>
      </c>
      <c r="C47" s="1" t="s">
        <v>129</v>
      </c>
      <c r="D47" s="1" t="s">
        <v>130</v>
      </c>
      <c r="E47" s="1" t="s">
        <v>131</v>
      </c>
      <c r="F47" s="1" t="s">
        <v>132</v>
      </c>
      <c r="G47" s="1" t="s">
        <v>133</v>
      </c>
      <c r="H47" s="1" t="s">
        <v>134</v>
      </c>
      <c r="I47" s="1" t="s">
        <v>135</v>
      </c>
      <c r="J47" s="1" t="s">
        <v>136</v>
      </c>
      <c r="K47" s="1" t="s">
        <v>137</v>
      </c>
      <c r="L47" s="2"/>
      <c r="M47" s="2"/>
      <c r="N47" s="2"/>
      <c r="O47" s="2"/>
      <c r="P47" s="2"/>
      <c r="Q47" s="2"/>
      <c r="R47" s="2"/>
      <c r="S47" s="2"/>
      <c r="T47" s="2"/>
      <c r="U47" s="2"/>
      <c r="V47" s="2"/>
      <c r="W47" s="2"/>
      <c r="X47" s="2"/>
      <c r="Y47" s="2"/>
      <c r="Z47" s="2"/>
    </row>
    <row r="48" ht="15.75" customHeight="1">
      <c r="A48" s="1" t="s">
        <v>138</v>
      </c>
      <c r="B48" s="1">
        <v>1480.0</v>
      </c>
      <c r="C48" s="1">
        <v>1380.0</v>
      </c>
      <c r="D48" s="1">
        <v>1130.0</v>
      </c>
      <c r="E48" s="1">
        <v>809.0</v>
      </c>
      <c r="F48" s="1">
        <v>673.0</v>
      </c>
      <c r="G48" s="1">
        <v>520.0</v>
      </c>
      <c r="H48" s="1">
        <v>475.0</v>
      </c>
      <c r="I48" s="1">
        <v>437.0</v>
      </c>
      <c r="J48" s="1">
        <v>172.0</v>
      </c>
      <c r="K48" s="1">
        <v>159.0</v>
      </c>
      <c r="L48" s="2"/>
      <c r="M48" s="2"/>
      <c r="N48" s="2"/>
      <c r="O48" s="2"/>
      <c r="P48" s="2"/>
      <c r="Q48" s="2"/>
      <c r="R48" s="2"/>
      <c r="S48" s="2"/>
      <c r="T48" s="2"/>
      <c r="U48" s="2"/>
      <c r="V48" s="2"/>
      <c r="W48" s="2"/>
      <c r="X48" s="2"/>
      <c r="Y48" s="2"/>
      <c r="Z48" s="2"/>
    </row>
    <row r="49" ht="15.75" customHeight="1">
      <c r="A49" s="1" t="s">
        <v>139</v>
      </c>
      <c r="B49" s="1">
        <v>1430.0</v>
      </c>
      <c r="C49" s="1">
        <v>1330.0</v>
      </c>
      <c r="D49" s="1">
        <v>1090.0</v>
      </c>
      <c r="E49" s="1">
        <v>780.0</v>
      </c>
      <c r="F49" s="1">
        <v>571.0</v>
      </c>
      <c r="G49" s="1">
        <v>421.0</v>
      </c>
      <c r="H49" s="1">
        <v>375.0</v>
      </c>
      <c r="I49" s="1">
        <v>302.0</v>
      </c>
      <c r="J49" s="1">
        <v>133.0</v>
      </c>
      <c r="K49" s="1">
        <v>147.0</v>
      </c>
      <c r="L49" s="2"/>
      <c r="M49" s="2"/>
      <c r="N49" s="2"/>
      <c r="O49" s="2"/>
      <c r="P49" s="2"/>
      <c r="Q49" s="2"/>
      <c r="R49" s="2"/>
      <c r="S49" s="2"/>
      <c r="T49" s="2"/>
      <c r="U49" s="2"/>
      <c r="V49" s="2"/>
      <c r="W49" s="2"/>
      <c r="X49" s="2"/>
      <c r="Y49" s="2"/>
      <c r="Z49" s="2"/>
    </row>
    <row r="50" ht="15.75" customHeight="1">
      <c r="A50" s="1" t="s">
        <v>140</v>
      </c>
      <c r="B50" s="1">
        <v>0.0</v>
      </c>
      <c r="C50" s="1">
        <v>0.0</v>
      </c>
      <c r="D50" s="1">
        <v>0.0</v>
      </c>
      <c r="E50" s="1">
        <v>0.0</v>
      </c>
      <c r="F50" s="1">
        <v>0.0</v>
      </c>
      <c r="G50" s="1">
        <v>0.0</v>
      </c>
      <c r="H50" s="1">
        <v>0.0</v>
      </c>
      <c r="I50" s="1">
        <v>0.0</v>
      </c>
      <c r="J50" s="1">
        <v>0.0</v>
      </c>
      <c r="K50" s="1">
        <v>4.0</v>
      </c>
      <c r="L50" s="2"/>
      <c r="M50" s="2"/>
      <c r="N50" s="2"/>
      <c r="O50" s="2"/>
      <c r="P50" s="2"/>
      <c r="Q50" s="2"/>
      <c r="R50" s="2"/>
      <c r="S50" s="2"/>
      <c r="T50" s="2"/>
      <c r="U50" s="2"/>
      <c r="V50" s="2"/>
      <c r="W50" s="2"/>
      <c r="X50" s="2"/>
      <c r="Y50" s="2"/>
      <c r="Z50" s="2"/>
    </row>
    <row r="51" ht="15.75" customHeight="1">
      <c r="A51" s="1" t="s">
        <v>141</v>
      </c>
      <c r="B51" s="1">
        <v>11.0</v>
      </c>
      <c r="C51" s="1">
        <v>-4.0</v>
      </c>
      <c r="D51" s="1">
        <v>-2.0</v>
      </c>
      <c r="E51" s="1">
        <v>-1.0</v>
      </c>
      <c r="F51" s="1">
        <v>2.0</v>
      </c>
      <c r="G51" s="1">
        <v>33.0</v>
      </c>
      <c r="H51" s="1">
        <v>45.0</v>
      </c>
      <c r="I51" s="1">
        <v>1.0</v>
      </c>
      <c r="J51" s="1">
        <v>5.0</v>
      </c>
      <c r="K51" s="1">
        <v>8.0</v>
      </c>
      <c r="L51" s="2"/>
      <c r="M51" s="2"/>
      <c r="N51" s="2"/>
      <c r="O51" s="2"/>
      <c r="P51" s="2"/>
      <c r="Q51" s="2"/>
      <c r="R51" s="2"/>
      <c r="S51" s="2"/>
      <c r="T51" s="2"/>
      <c r="U51" s="2"/>
      <c r="V51" s="2"/>
      <c r="W51" s="2"/>
      <c r="X51" s="2"/>
      <c r="Y51" s="2"/>
      <c r="Z51" s="2"/>
    </row>
    <row r="52" ht="15.75" customHeight="1">
      <c r="A52" s="1" t="s">
        <v>142</v>
      </c>
      <c r="B52" s="1">
        <v>264.0</v>
      </c>
      <c r="C52" s="1">
        <v>262.0</v>
      </c>
      <c r="D52" s="1">
        <v>256.0</v>
      </c>
      <c r="E52" s="1">
        <v>245.0</v>
      </c>
      <c r="F52" s="1">
        <v>247.0</v>
      </c>
      <c r="G52" s="1">
        <v>263.0</v>
      </c>
      <c r="H52" s="1">
        <v>263.0</v>
      </c>
      <c r="I52" s="1">
        <v>276.0</v>
      </c>
      <c r="J52" s="1">
        <v>306.0</v>
      </c>
      <c r="K52" s="1">
        <v>277.0</v>
      </c>
      <c r="L52" s="2"/>
      <c r="M52" s="2"/>
      <c r="N52" s="2"/>
      <c r="O52" s="2"/>
      <c r="P52" s="2"/>
      <c r="Q52" s="2"/>
      <c r="R52" s="2"/>
      <c r="S52" s="2"/>
      <c r="T52" s="2"/>
      <c r="U52" s="2"/>
      <c r="V52" s="2"/>
      <c r="W52" s="2"/>
      <c r="X52" s="2"/>
      <c r="Y52" s="2"/>
      <c r="Z52" s="2"/>
    </row>
    <row r="53" ht="15.75" customHeight="1">
      <c r="A53" s="1" t="s">
        <v>143</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144</v>
      </c>
      <c r="B54" s="1">
        <v>4.0</v>
      </c>
      <c r="C54" s="1">
        <v>7.0</v>
      </c>
      <c r="D54" s="1">
        <v>6.0</v>
      </c>
      <c r="E54" s="1">
        <v>6.0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145</v>
      </c>
      <c r="B55" s="1">
        <v>1.0</v>
      </c>
      <c r="C55" s="1">
        <v>77.0</v>
      </c>
      <c r="D55" s="1">
        <v>85.0</v>
      </c>
      <c r="E55" s="1">
        <v>1.0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146</v>
      </c>
      <c r="B56" s="1">
        <v>25.0</v>
      </c>
      <c r="C56" s="1">
        <v>25.0</v>
      </c>
      <c r="D56" s="1">
        <v>25.0</v>
      </c>
      <c r="E56" s="1">
        <v>25.0</v>
      </c>
      <c r="F56" s="1">
        <v>24.0</v>
      </c>
      <c r="G56" s="1">
        <v>24.0</v>
      </c>
      <c r="H56" s="1">
        <v>24.0</v>
      </c>
      <c r="I56" s="1">
        <v>24.0</v>
      </c>
      <c r="J56" s="1">
        <v>24.0</v>
      </c>
      <c r="K56" s="1">
        <v>24.0</v>
      </c>
      <c r="L56" s="2"/>
      <c r="M56" s="2"/>
      <c r="N56" s="2"/>
      <c r="O56" s="2"/>
      <c r="P56" s="2"/>
      <c r="Q56" s="2"/>
      <c r="R56" s="2"/>
      <c r="S56" s="2"/>
      <c r="T56" s="2"/>
      <c r="U56" s="2"/>
      <c r="V56" s="2"/>
      <c r="W56" s="2"/>
      <c r="X56" s="2"/>
      <c r="Y56" s="2"/>
      <c r="Z56" s="2"/>
    </row>
    <row r="57" ht="15.75" customHeight="1">
      <c r="A57" s="1" t="s">
        <v>147</v>
      </c>
      <c r="B57" s="1">
        <v>89.0</v>
      </c>
      <c r="C57" s="1">
        <v>92.0</v>
      </c>
      <c r="D57" s="1">
        <v>79.0</v>
      </c>
      <c r="E57" s="1">
        <v>84.0</v>
      </c>
      <c r="F57" s="1">
        <v>6.0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148</v>
      </c>
      <c r="B58" s="1">
        <v>0.0</v>
      </c>
      <c r="C58" s="1">
        <v>0.0</v>
      </c>
      <c r="D58" s="1">
        <v>221.0</v>
      </c>
      <c r="E58" s="1">
        <v>243.0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149</v>
      </c>
      <c r="B59" s="1">
        <v>67.0</v>
      </c>
      <c r="C59" s="1">
        <v>5.0</v>
      </c>
      <c r="D59" s="1">
        <v>4.0</v>
      </c>
      <c r="E59" s="1">
        <v>5.0</v>
      </c>
      <c r="F59" s="1">
        <v>0.0</v>
      </c>
      <c r="G59" s="1">
        <v>1.0</v>
      </c>
      <c r="H59" s="1">
        <v>2.0</v>
      </c>
      <c r="I59" s="1">
        <v>3.0</v>
      </c>
      <c r="J59" s="1">
        <v>4.0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340.0</v>
      </c>
      <c r="C2" s="1">
        <v>439.0</v>
      </c>
      <c r="D2" s="1">
        <v>331.0</v>
      </c>
      <c r="E2" s="1">
        <v>334.0</v>
      </c>
      <c r="F2" s="1">
        <v>203.0</v>
      </c>
      <c r="G2" s="1">
        <v>210.0</v>
      </c>
      <c r="H2" s="1">
        <v>129.0</v>
      </c>
      <c r="I2" s="1">
        <v>194.0</v>
      </c>
      <c r="J2" s="1">
        <v>328.0</v>
      </c>
      <c r="K2" s="1">
        <v>294.0</v>
      </c>
      <c r="L2" s="2"/>
      <c r="M2" s="2"/>
      <c r="N2" s="2"/>
      <c r="O2" s="2"/>
      <c r="P2" s="2"/>
      <c r="Q2" s="2"/>
      <c r="R2" s="2"/>
      <c r="S2" s="2"/>
      <c r="T2" s="2"/>
      <c r="U2" s="2"/>
      <c r="V2" s="2"/>
      <c r="W2" s="2"/>
      <c r="X2" s="2"/>
      <c r="Y2" s="2"/>
      <c r="Z2" s="2"/>
    </row>
    <row r="3">
      <c r="A3" s="1" t="s">
        <v>151</v>
      </c>
      <c r="B3" s="1">
        <v>4.0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152</v>
      </c>
      <c r="B4" s="1">
        <v>345.0</v>
      </c>
      <c r="C4" s="1">
        <v>439.0</v>
      </c>
      <c r="D4" s="1">
        <v>331.0</v>
      </c>
      <c r="E4" s="1">
        <v>334.0</v>
      </c>
      <c r="F4" s="1">
        <v>203.0</v>
      </c>
      <c r="G4" s="1">
        <v>210.0</v>
      </c>
      <c r="H4" s="1">
        <v>129.0</v>
      </c>
      <c r="I4" s="1">
        <v>194.0</v>
      </c>
      <c r="J4" s="1">
        <v>328.0</v>
      </c>
      <c r="K4" s="1">
        <v>294.0</v>
      </c>
      <c r="L4" s="2"/>
      <c r="M4" s="2"/>
      <c r="N4" s="2"/>
      <c r="O4" s="2"/>
      <c r="P4" s="2"/>
      <c r="Q4" s="2"/>
      <c r="R4" s="2"/>
      <c r="S4" s="2"/>
      <c r="T4" s="2"/>
      <c r="U4" s="2"/>
      <c r="V4" s="2"/>
      <c r="W4" s="2"/>
      <c r="X4" s="2"/>
      <c r="Y4" s="2"/>
      <c r="Z4" s="2"/>
    </row>
    <row r="5">
      <c r="A5" s="1" t="s">
        <v>153</v>
      </c>
      <c r="B5" s="1">
        <v>68.0</v>
      </c>
      <c r="C5" s="1">
        <v>172.0</v>
      </c>
      <c r="D5" s="1">
        <v>131.0</v>
      </c>
      <c r="E5" s="1">
        <v>137.0</v>
      </c>
      <c r="F5" s="1">
        <v>29.0</v>
      </c>
      <c r="G5" s="1">
        <v>32.0</v>
      </c>
      <c r="H5" s="1">
        <v>24.0</v>
      </c>
      <c r="I5" s="1">
        <v>27.0</v>
      </c>
      <c r="J5" s="1">
        <v>34.0</v>
      </c>
      <c r="K5" s="1">
        <v>32.0</v>
      </c>
      <c r="L5" s="2"/>
      <c r="M5" s="2"/>
      <c r="N5" s="2"/>
      <c r="O5" s="2"/>
      <c r="P5" s="2"/>
      <c r="Q5" s="2"/>
      <c r="R5" s="2"/>
      <c r="S5" s="2"/>
      <c r="T5" s="2"/>
      <c r="U5" s="2"/>
      <c r="V5" s="2"/>
      <c r="W5" s="2"/>
      <c r="X5" s="2"/>
      <c r="Y5" s="2"/>
      <c r="Z5" s="2"/>
    </row>
    <row r="6">
      <c r="A6" s="1" t="s">
        <v>154</v>
      </c>
      <c r="B6" s="1">
        <v>276.0</v>
      </c>
      <c r="C6" s="1">
        <v>267.0</v>
      </c>
      <c r="D6" s="1">
        <v>200.0</v>
      </c>
      <c r="E6" s="1">
        <v>197.0</v>
      </c>
      <c r="F6" s="1">
        <v>173.0</v>
      </c>
      <c r="G6" s="1">
        <v>178.0</v>
      </c>
      <c r="H6" s="1">
        <v>104.0</v>
      </c>
      <c r="I6" s="1">
        <v>167.0</v>
      </c>
      <c r="J6" s="1">
        <v>293.0</v>
      </c>
      <c r="K6" s="1">
        <v>261.0</v>
      </c>
      <c r="L6" s="2"/>
      <c r="M6" s="2"/>
      <c r="N6" s="2"/>
      <c r="O6" s="2"/>
      <c r="P6" s="2"/>
      <c r="Q6" s="2"/>
      <c r="R6" s="2"/>
      <c r="S6" s="2"/>
      <c r="T6" s="2"/>
      <c r="U6" s="2"/>
      <c r="V6" s="2"/>
      <c r="W6" s="2"/>
      <c r="X6" s="2"/>
      <c r="Y6" s="2"/>
      <c r="Z6" s="2"/>
    </row>
    <row r="7">
      <c r="A7" s="1" t="s">
        <v>155</v>
      </c>
      <c r="B7" s="1">
        <v>31.0</v>
      </c>
      <c r="C7" s="1">
        <v>12.0</v>
      </c>
      <c r="D7" s="1">
        <v>20.0</v>
      </c>
      <c r="E7" s="1">
        <v>18.0</v>
      </c>
      <c r="F7" s="1">
        <v>16.0</v>
      </c>
      <c r="G7" s="1">
        <v>16.0</v>
      </c>
      <c r="H7" s="1">
        <v>14.0</v>
      </c>
      <c r="I7" s="1">
        <v>17.0</v>
      </c>
      <c r="J7" s="1">
        <v>21.0</v>
      </c>
      <c r="K7" s="1">
        <v>26.0</v>
      </c>
      <c r="L7" s="2"/>
      <c r="M7" s="2"/>
      <c r="N7" s="2"/>
      <c r="O7" s="2"/>
      <c r="P7" s="2"/>
      <c r="Q7" s="2"/>
      <c r="R7" s="2"/>
      <c r="S7" s="2"/>
      <c r="T7" s="2"/>
      <c r="U7" s="2"/>
      <c r="V7" s="2"/>
      <c r="W7" s="2"/>
      <c r="X7" s="2"/>
      <c r="Y7" s="2"/>
      <c r="Z7" s="2"/>
    </row>
    <row r="8">
      <c r="A8" s="1" t="s">
        <v>156</v>
      </c>
      <c r="B8" s="1">
        <v>79.0</v>
      </c>
      <c r="C8" s="1">
        <v>101.0</v>
      </c>
      <c r="D8" s="1">
        <v>43.0</v>
      </c>
      <c r="E8" s="1">
        <v>34.0</v>
      </c>
      <c r="F8" s="1">
        <v>21.0</v>
      </c>
      <c r="G8" s="1">
        <v>14.0</v>
      </c>
      <c r="H8" s="1">
        <v>9.0</v>
      </c>
      <c r="I8" s="1">
        <v>19.0</v>
      </c>
      <c r="J8" s="1">
        <v>22.0</v>
      </c>
      <c r="K8" s="1">
        <v>18.0</v>
      </c>
      <c r="L8" s="2"/>
      <c r="M8" s="2"/>
      <c r="N8" s="2"/>
      <c r="O8" s="2"/>
      <c r="P8" s="2"/>
      <c r="Q8" s="2"/>
      <c r="R8" s="2"/>
      <c r="S8" s="2"/>
      <c r="T8" s="2"/>
      <c r="U8" s="2"/>
      <c r="V8" s="2"/>
      <c r="W8" s="2"/>
      <c r="X8" s="2"/>
      <c r="Y8" s="2"/>
      <c r="Z8" s="2"/>
    </row>
    <row r="9">
      <c r="A9" s="1" t="s">
        <v>157</v>
      </c>
      <c r="B9" s="1">
        <v>0.0</v>
      </c>
      <c r="C9" s="1">
        <v>0.0</v>
      </c>
      <c r="D9" s="1">
        <v>3.0</v>
      </c>
      <c r="E9" s="1">
        <v>1.0</v>
      </c>
      <c r="F9" s="1">
        <v>0.0</v>
      </c>
      <c r="G9" s="1">
        <v>0.0</v>
      </c>
      <c r="H9" s="1">
        <v>0.0</v>
      </c>
      <c r="I9" s="1">
        <v>0.0</v>
      </c>
      <c r="J9" s="1">
        <v>0.0</v>
      </c>
      <c r="K9" s="1">
        <v>0.0</v>
      </c>
      <c r="L9" s="2"/>
      <c r="M9" s="2"/>
      <c r="N9" s="2"/>
      <c r="O9" s="2"/>
      <c r="P9" s="2"/>
      <c r="Q9" s="2"/>
      <c r="R9" s="2"/>
      <c r="S9" s="2"/>
      <c r="T9" s="2"/>
      <c r="U9" s="2"/>
      <c r="V9" s="2"/>
      <c r="W9" s="2"/>
      <c r="X9" s="2"/>
      <c r="Y9" s="2"/>
      <c r="Z9" s="2"/>
    </row>
    <row r="10">
      <c r="A10" s="1" t="s">
        <v>158</v>
      </c>
      <c r="B10" s="1">
        <v>19.0</v>
      </c>
      <c r="C10" s="1">
        <v>668.0</v>
      </c>
      <c r="D10" s="1">
        <v>13.0</v>
      </c>
      <c r="E10" s="1">
        <v>2.0</v>
      </c>
      <c r="F10" s="1">
        <v>18.0</v>
      </c>
      <c r="G10" s="1">
        <v>148.0</v>
      </c>
      <c r="H10" s="1">
        <v>136.0</v>
      </c>
      <c r="I10" s="1">
        <v>5.0</v>
      </c>
      <c r="J10" s="1">
        <v>4.0</v>
      </c>
      <c r="K10" s="1">
        <v>55.0</v>
      </c>
      <c r="L10" s="2"/>
      <c r="M10" s="2"/>
      <c r="N10" s="2"/>
      <c r="O10" s="2"/>
      <c r="P10" s="2"/>
      <c r="Q10" s="2"/>
      <c r="R10" s="2"/>
      <c r="S10" s="2"/>
      <c r="T10" s="2"/>
      <c r="U10" s="2"/>
      <c r="V10" s="2"/>
      <c r="W10" s="2"/>
      <c r="X10" s="2"/>
      <c r="Y10" s="2"/>
      <c r="Z10" s="2"/>
    </row>
    <row r="11">
      <c r="A11" s="1" t="s">
        <v>159</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160</v>
      </c>
      <c r="B12" s="1">
        <v>118.0</v>
      </c>
      <c r="C12" s="1">
        <v>782.0</v>
      </c>
      <c r="D12" s="1">
        <v>80.0</v>
      </c>
      <c r="E12" s="1">
        <v>57.0</v>
      </c>
      <c r="F12" s="1">
        <v>56.0</v>
      </c>
      <c r="G12" s="1">
        <v>180.0</v>
      </c>
      <c r="H12" s="1">
        <v>159.0</v>
      </c>
      <c r="I12" s="1">
        <v>41.0</v>
      </c>
      <c r="J12" s="1">
        <v>48.0</v>
      </c>
      <c r="K12" s="1">
        <v>45.0</v>
      </c>
      <c r="L12" s="2"/>
      <c r="M12" s="2"/>
      <c r="N12" s="2"/>
      <c r="O12" s="2"/>
      <c r="P12" s="2"/>
      <c r="Q12" s="2"/>
      <c r="R12" s="2"/>
      <c r="S12" s="2"/>
      <c r="T12" s="2"/>
      <c r="U12" s="2"/>
      <c r="V12" s="2"/>
      <c r="W12" s="2"/>
      <c r="X12" s="2"/>
      <c r="Y12" s="2"/>
      <c r="Z12" s="2"/>
    </row>
    <row r="13">
      <c r="A13" s="1" t="s">
        <v>161</v>
      </c>
      <c r="B13" s="1">
        <v>159.0</v>
      </c>
      <c r="C13" s="1">
        <v>-515.0</v>
      </c>
      <c r="D13" s="1">
        <v>120.0</v>
      </c>
      <c r="E13" s="1">
        <v>140.0</v>
      </c>
      <c r="F13" s="1">
        <v>117.0</v>
      </c>
      <c r="G13" s="1">
        <v>-2.0</v>
      </c>
      <c r="H13" s="1">
        <v>-55.0</v>
      </c>
      <c r="I13" s="1">
        <v>126.0</v>
      </c>
      <c r="J13" s="1">
        <v>244.0</v>
      </c>
      <c r="K13" s="1">
        <v>216.0</v>
      </c>
      <c r="L13" s="2"/>
      <c r="M13" s="2"/>
      <c r="N13" s="2"/>
      <c r="O13" s="2"/>
      <c r="P13" s="2"/>
      <c r="Q13" s="2"/>
      <c r="R13" s="2"/>
      <c r="S13" s="2"/>
      <c r="T13" s="2"/>
      <c r="U13" s="2"/>
      <c r="V13" s="2"/>
      <c r="W13" s="2"/>
      <c r="X13" s="2"/>
      <c r="Y13" s="2"/>
      <c r="Z13" s="2"/>
    </row>
    <row r="14">
      <c r="A14" s="1" t="s">
        <v>162</v>
      </c>
      <c r="B14" s="1">
        <v>-80.0</v>
      </c>
      <c r="C14" s="1">
        <v>-93.0</v>
      </c>
      <c r="D14" s="1">
        <v>-90.0</v>
      </c>
      <c r="E14" s="1">
        <v>-82.0</v>
      </c>
      <c r="F14" s="1">
        <v>-70.0</v>
      </c>
      <c r="G14" s="1">
        <v>-47.0</v>
      </c>
      <c r="H14" s="1">
        <v>-40.0</v>
      </c>
      <c r="I14" s="1">
        <v>-38.0</v>
      </c>
      <c r="J14" s="1">
        <v>-26.0</v>
      </c>
      <c r="K14" s="1">
        <v>-14.0</v>
      </c>
      <c r="L14" s="2"/>
      <c r="M14" s="2"/>
      <c r="N14" s="2"/>
      <c r="O14" s="2"/>
      <c r="P14" s="2"/>
      <c r="Q14" s="2"/>
      <c r="R14" s="2"/>
      <c r="S14" s="2"/>
      <c r="T14" s="2"/>
      <c r="U14" s="2"/>
      <c r="V14" s="2"/>
      <c r="W14" s="2"/>
      <c r="X14" s="2"/>
      <c r="Y14" s="2"/>
      <c r="Z14" s="2"/>
    </row>
    <row r="15">
      <c r="A15" s="1" t="s">
        <v>163</v>
      </c>
      <c r="B15" s="1">
        <v>9.0</v>
      </c>
      <c r="C15" s="1">
        <v>1.0</v>
      </c>
      <c r="D15" s="1">
        <v>3.0</v>
      </c>
      <c r="E15" s="1">
        <v>18.0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-80.0</v>
      </c>
      <c r="C16" s="1">
        <v>-93.0</v>
      </c>
      <c r="D16" s="1">
        <v>-90.0</v>
      </c>
      <c r="E16" s="1">
        <v>-82.0</v>
      </c>
      <c r="F16" s="1">
        <v>-70.0</v>
      </c>
      <c r="G16" s="1">
        <v>-47.0</v>
      </c>
      <c r="H16" s="1">
        <v>-40.0</v>
      </c>
      <c r="I16" s="1">
        <v>-38.0</v>
      </c>
      <c r="J16" s="1">
        <v>-26.0</v>
      </c>
      <c r="K16" s="1">
        <v>-14.0</v>
      </c>
      <c r="L16" s="2"/>
      <c r="M16" s="2"/>
      <c r="N16" s="2"/>
      <c r="O16" s="2"/>
      <c r="P16" s="2"/>
      <c r="Q16" s="2"/>
      <c r="R16" s="2"/>
      <c r="S16" s="2"/>
      <c r="T16" s="2"/>
      <c r="U16" s="2"/>
      <c r="V16" s="2"/>
      <c r="W16" s="2"/>
      <c r="X16" s="2"/>
      <c r="Y16" s="2"/>
      <c r="Z16" s="2"/>
    </row>
    <row r="17">
      <c r="A17" s="1" t="s">
        <v>165</v>
      </c>
      <c r="B17" s="1">
        <v>41.0</v>
      </c>
      <c r="C17" s="1">
        <v>49.0</v>
      </c>
      <c r="D17" s="1">
        <v>40.0</v>
      </c>
      <c r="E17" s="1">
        <v>40.0</v>
      </c>
      <c r="F17" s="1">
        <v>48.0</v>
      </c>
      <c r="G17" s="1">
        <v>47.0</v>
      </c>
      <c r="H17" s="1">
        <v>10.0</v>
      </c>
      <c r="I17" s="1">
        <v>21.0</v>
      </c>
      <c r="J17" s="1">
        <v>59.0</v>
      </c>
      <c r="K17" s="1">
        <v>73.0</v>
      </c>
      <c r="L17" s="2"/>
      <c r="M17" s="2"/>
      <c r="N17" s="2"/>
      <c r="O17" s="2"/>
      <c r="P17" s="2"/>
      <c r="Q17" s="2"/>
      <c r="R17" s="2"/>
      <c r="S17" s="2"/>
      <c r="T17" s="2"/>
      <c r="U17" s="2"/>
      <c r="V17" s="2"/>
      <c r="W17" s="2"/>
      <c r="X17" s="2"/>
      <c r="Y17" s="2"/>
      <c r="Z17" s="2"/>
    </row>
    <row r="18">
      <c r="A18" s="1" t="s">
        <v>166</v>
      </c>
      <c r="B18" s="1">
        <v>120.0</v>
      </c>
      <c r="C18" s="1">
        <v>-559.0</v>
      </c>
      <c r="D18" s="1">
        <v>69.0</v>
      </c>
      <c r="E18" s="1">
        <v>97.0</v>
      </c>
      <c r="F18" s="1">
        <v>94.0</v>
      </c>
      <c r="G18" s="1">
        <v>-2.0</v>
      </c>
      <c r="H18" s="1">
        <v>-85.0</v>
      </c>
      <c r="I18" s="1">
        <v>109.0</v>
      </c>
      <c r="J18" s="1">
        <v>278.0</v>
      </c>
      <c r="K18" s="1">
        <v>275.0</v>
      </c>
      <c r="L18" s="2"/>
      <c r="M18" s="2"/>
      <c r="N18" s="2"/>
      <c r="O18" s="2"/>
      <c r="P18" s="2"/>
      <c r="Q18" s="2"/>
      <c r="R18" s="2"/>
      <c r="S18" s="2"/>
      <c r="T18" s="2"/>
      <c r="U18" s="2"/>
      <c r="V18" s="2"/>
      <c r="W18" s="2"/>
      <c r="X18" s="2"/>
      <c r="Y18" s="2"/>
      <c r="Z18" s="2"/>
    </row>
    <row r="19">
      <c r="A19" s="1" t="s">
        <v>167</v>
      </c>
      <c r="B19" s="1">
        <v>-4.0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29.0</v>
      </c>
      <c r="E21" s="1">
        <v>3.0</v>
      </c>
      <c r="F21" s="1">
        <v>2.0</v>
      </c>
      <c r="G21" s="1">
        <v>6.0</v>
      </c>
      <c r="H21" s="1">
        <v>58.0</v>
      </c>
      <c r="I21" s="1">
        <v>24.0</v>
      </c>
      <c r="J21" s="1">
        <v>1.0</v>
      </c>
      <c r="K21" s="1">
        <v>2.0</v>
      </c>
      <c r="L21" s="2"/>
      <c r="M21" s="2"/>
      <c r="N21" s="2"/>
      <c r="O21" s="2"/>
      <c r="P21" s="2"/>
      <c r="Q21" s="2"/>
      <c r="R21" s="2"/>
      <c r="S21" s="2"/>
      <c r="T21" s="2"/>
      <c r="U21" s="2"/>
      <c r="V21" s="2"/>
      <c r="W21" s="2"/>
      <c r="X21" s="2"/>
      <c r="Y21" s="2"/>
      <c r="Z21" s="2"/>
    </row>
    <row r="22" ht="15.75" customHeight="1">
      <c r="A22" s="1" t="s">
        <v>170</v>
      </c>
      <c r="B22" s="1">
        <v>-6.0</v>
      </c>
      <c r="C22" s="1">
        <v>-7.0</v>
      </c>
      <c r="D22" s="1">
        <v>-3.0</v>
      </c>
      <c r="E22" s="1">
        <v>-6.0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25.0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-12.0</v>
      </c>
      <c r="F24" s="1">
        <v>0.0</v>
      </c>
      <c r="G24" s="1">
        <v>-29.0</v>
      </c>
      <c r="H24" s="1">
        <v>0.0</v>
      </c>
      <c r="I24" s="1">
        <v>0.0</v>
      </c>
      <c r="J24" s="1">
        <v>-10.0</v>
      </c>
      <c r="K24" s="1">
        <v>0.0</v>
      </c>
      <c r="L24" s="2"/>
      <c r="M24" s="2"/>
      <c r="N24" s="2"/>
      <c r="O24" s="2"/>
      <c r="P24" s="2"/>
      <c r="Q24" s="2"/>
      <c r="R24" s="2"/>
      <c r="S24" s="2"/>
      <c r="T24" s="2"/>
      <c r="U24" s="2"/>
      <c r="V24" s="2"/>
      <c r="W24" s="2"/>
      <c r="X24" s="2"/>
      <c r="Y24" s="2"/>
      <c r="Z24" s="2"/>
    </row>
    <row r="25" ht="15.75" customHeight="1">
      <c r="A25" s="1" t="s">
        <v>173</v>
      </c>
      <c r="B25" s="1">
        <v>109.0</v>
      </c>
      <c r="C25" s="1">
        <v>-572.0</v>
      </c>
      <c r="D25" s="1">
        <v>95.0</v>
      </c>
      <c r="E25" s="1">
        <v>89.0</v>
      </c>
      <c r="F25" s="1">
        <v>122.0</v>
      </c>
      <c r="G25" s="1">
        <v>-25.0</v>
      </c>
      <c r="H25" s="1">
        <v>-84.0</v>
      </c>
      <c r="I25" s="1">
        <v>109.0</v>
      </c>
      <c r="J25" s="1">
        <v>268.0</v>
      </c>
      <c r="K25" s="1">
        <v>278.0</v>
      </c>
      <c r="L25" s="2"/>
      <c r="M25" s="2"/>
      <c r="N25" s="2"/>
      <c r="O25" s="2"/>
      <c r="P25" s="2"/>
      <c r="Q25" s="2"/>
      <c r="R25" s="2"/>
      <c r="S25" s="2"/>
      <c r="T25" s="2"/>
      <c r="U25" s="2"/>
      <c r="V25" s="2"/>
      <c r="W25" s="2"/>
      <c r="X25" s="2"/>
      <c r="Y25" s="2"/>
      <c r="Z25" s="2"/>
    </row>
    <row r="26" ht="15.75" customHeight="1">
      <c r="A26" s="1" t="s">
        <v>174</v>
      </c>
      <c r="B26" s="1">
        <v>109.0</v>
      </c>
      <c r="C26" s="1">
        <v>-572.0</v>
      </c>
      <c r="D26" s="1">
        <v>95.0</v>
      </c>
      <c r="E26" s="1">
        <v>89.0</v>
      </c>
      <c r="F26" s="1">
        <v>122.0</v>
      </c>
      <c r="G26" s="1">
        <v>-25.0</v>
      </c>
      <c r="H26" s="1">
        <v>-84.0</v>
      </c>
      <c r="I26" s="1">
        <v>109.0</v>
      </c>
      <c r="J26" s="1">
        <v>268.0</v>
      </c>
      <c r="K26" s="1">
        <v>278.0</v>
      </c>
      <c r="L26" s="2"/>
      <c r="M26" s="2"/>
      <c r="N26" s="2"/>
      <c r="O26" s="2"/>
      <c r="P26" s="2"/>
      <c r="Q26" s="2"/>
      <c r="R26" s="2"/>
      <c r="S26" s="2"/>
      <c r="T26" s="2"/>
      <c r="U26" s="2"/>
      <c r="V26" s="2"/>
      <c r="W26" s="2"/>
      <c r="X26" s="2"/>
      <c r="Y26" s="2"/>
      <c r="Z26" s="2"/>
    </row>
    <row r="27" ht="15.75" customHeight="1">
      <c r="A27" s="1" t="s">
        <v>175</v>
      </c>
      <c r="B27" s="1">
        <v>0.0</v>
      </c>
      <c r="C27" s="1">
        <v>0.0</v>
      </c>
      <c r="D27" s="1">
        <v>1.0</v>
      </c>
      <c r="E27" s="1">
        <v>-54.0</v>
      </c>
      <c r="F27" s="1">
        <v>17.0</v>
      </c>
      <c r="G27" s="1">
        <v>95.0</v>
      </c>
      <c r="H27" s="1">
        <v>0.0</v>
      </c>
      <c r="I27" s="1">
        <v>0.0</v>
      </c>
      <c r="J27" s="1">
        <v>0.0</v>
      </c>
      <c r="K27" s="1">
        <v>0.0</v>
      </c>
      <c r="L27" s="2"/>
      <c r="M27" s="2"/>
      <c r="N27" s="2"/>
      <c r="O27" s="2"/>
      <c r="P27" s="2"/>
      <c r="Q27" s="2"/>
      <c r="R27" s="2"/>
      <c r="S27" s="2"/>
      <c r="T27" s="2"/>
      <c r="U27" s="2"/>
      <c r="V27" s="2"/>
      <c r="W27" s="2"/>
      <c r="X27" s="2"/>
      <c r="Y27" s="2"/>
      <c r="Z27" s="2"/>
    </row>
    <row r="28" ht="15.75" customHeight="1">
      <c r="A28" s="1" t="s">
        <v>176</v>
      </c>
      <c r="B28" s="1">
        <v>109.0</v>
      </c>
      <c r="C28" s="1">
        <v>-572.0</v>
      </c>
      <c r="D28" s="1">
        <v>96.0</v>
      </c>
      <c r="E28" s="1">
        <v>88.0</v>
      </c>
      <c r="F28" s="1">
        <v>140.0</v>
      </c>
      <c r="G28" s="1">
        <v>-24.0</v>
      </c>
      <c r="H28" s="1">
        <v>-84.0</v>
      </c>
      <c r="I28" s="1">
        <v>109.0</v>
      </c>
      <c r="J28" s="1">
        <v>268.0</v>
      </c>
      <c r="K28" s="1">
        <v>278.0</v>
      </c>
      <c r="L28" s="2"/>
      <c r="M28" s="2"/>
      <c r="N28" s="2"/>
      <c r="O28" s="2"/>
      <c r="P28" s="2"/>
      <c r="Q28" s="2"/>
      <c r="R28" s="2"/>
      <c r="S28" s="2"/>
      <c r="T28" s="2"/>
      <c r="U28" s="2"/>
      <c r="V28" s="2"/>
      <c r="W28" s="2"/>
      <c r="X28" s="2"/>
      <c r="Y28" s="2"/>
      <c r="Z28" s="2"/>
    </row>
    <row r="29" ht="15.75" customHeight="1">
      <c r="A29" s="1" t="s">
        <v>110</v>
      </c>
      <c r="B29" s="1">
        <v>-2.0</v>
      </c>
      <c r="C29" s="1">
        <v>12.0</v>
      </c>
      <c r="D29" s="1">
        <v>1.0</v>
      </c>
      <c r="E29" s="1">
        <v>-1.0</v>
      </c>
      <c r="F29" s="1">
        <v>-2.0</v>
      </c>
      <c r="G29" s="1">
        <v>1.0</v>
      </c>
      <c r="H29" s="1">
        <v>2.0</v>
      </c>
      <c r="I29" s="1">
        <v>-1.0</v>
      </c>
      <c r="J29" s="1">
        <v>-4.0</v>
      </c>
      <c r="K29" s="1">
        <v>-4.0</v>
      </c>
      <c r="L29" s="2"/>
      <c r="M29" s="2"/>
      <c r="N29" s="2"/>
      <c r="O29" s="2"/>
      <c r="P29" s="2"/>
      <c r="Q29" s="2"/>
      <c r="R29" s="2"/>
      <c r="S29" s="2"/>
      <c r="T29" s="2"/>
      <c r="U29" s="2"/>
      <c r="V29" s="2"/>
      <c r="W29" s="2"/>
      <c r="X29" s="2"/>
      <c r="Y29" s="2"/>
      <c r="Z29" s="2"/>
    </row>
    <row r="30" ht="15.75" customHeight="1">
      <c r="A30" s="1" t="s">
        <v>177</v>
      </c>
      <c r="B30" s="1">
        <v>107.0</v>
      </c>
      <c r="C30" s="1">
        <v>-559.0</v>
      </c>
      <c r="D30" s="1">
        <v>98.0</v>
      </c>
      <c r="E30" s="1">
        <v>87.0</v>
      </c>
      <c r="F30" s="1">
        <v>137.0</v>
      </c>
      <c r="G30" s="1">
        <v>-23.0</v>
      </c>
      <c r="H30" s="1">
        <v>-82.0</v>
      </c>
      <c r="I30" s="1">
        <v>107.0</v>
      </c>
      <c r="J30" s="1">
        <v>264.0</v>
      </c>
      <c r="K30" s="1">
        <v>274.0</v>
      </c>
      <c r="L30" s="2"/>
      <c r="M30" s="2"/>
      <c r="N30" s="2"/>
      <c r="O30" s="2"/>
      <c r="P30" s="2"/>
      <c r="Q30" s="2"/>
      <c r="R30" s="2"/>
      <c r="S30" s="2"/>
      <c r="T30" s="2"/>
      <c r="U30" s="2"/>
      <c r="V30" s="2"/>
      <c r="W30" s="2"/>
      <c r="X30" s="2"/>
      <c r="Y30" s="2"/>
      <c r="Z30" s="2"/>
    </row>
    <row r="31" ht="15.75" customHeight="1">
      <c r="A31" s="1" t="s">
        <v>178</v>
      </c>
      <c r="B31" s="1">
        <v>0.0</v>
      </c>
      <c r="C31" s="1">
        <v>0.0</v>
      </c>
      <c r="D31" s="1">
        <v>0.0</v>
      </c>
      <c r="E31" s="1">
        <v>25.0</v>
      </c>
      <c r="F31" s="1">
        <v>30.0</v>
      </c>
      <c r="G31" s="1">
        <v>30.0</v>
      </c>
      <c r="H31" s="1">
        <v>30.0</v>
      </c>
      <c r="I31" s="1">
        <v>31.0</v>
      </c>
      <c r="J31" s="1">
        <v>30.0</v>
      </c>
      <c r="K31" s="1">
        <v>77.0</v>
      </c>
      <c r="L31" s="2"/>
      <c r="M31" s="2"/>
      <c r="N31" s="2"/>
      <c r="O31" s="2"/>
      <c r="P31" s="2"/>
      <c r="Q31" s="2"/>
      <c r="R31" s="2"/>
      <c r="S31" s="2"/>
      <c r="T31" s="2"/>
      <c r="U31" s="2"/>
      <c r="V31" s="2"/>
      <c r="W31" s="2"/>
      <c r="X31" s="2"/>
      <c r="Y31" s="2"/>
      <c r="Z31" s="2"/>
    </row>
    <row r="32" ht="15.75" customHeight="1">
      <c r="A32" s="1" t="s">
        <v>179</v>
      </c>
      <c r="B32" s="1">
        <v>107.0</v>
      </c>
      <c r="C32" s="1">
        <v>-559.0</v>
      </c>
      <c r="D32" s="1">
        <v>98.0</v>
      </c>
      <c r="E32" s="1">
        <v>61.0</v>
      </c>
      <c r="F32" s="1">
        <v>107.0</v>
      </c>
      <c r="G32" s="1">
        <v>-53.0</v>
      </c>
      <c r="H32" s="1">
        <v>-113.0</v>
      </c>
      <c r="I32" s="1">
        <v>75.0</v>
      </c>
      <c r="J32" s="1">
        <v>234.0</v>
      </c>
      <c r="K32" s="1">
        <v>197.0</v>
      </c>
      <c r="L32" s="2"/>
      <c r="M32" s="2"/>
      <c r="N32" s="2"/>
      <c r="O32" s="2"/>
      <c r="P32" s="2"/>
      <c r="Q32" s="2"/>
      <c r="R32" s="2"/>
      <c r="S32" s="2"/>
      <c r="T32" s="2"/>
      <c r="U32" s="2"/>
      <c r="V32" s="2"/>
      <c r="W32" s="2"/>
      <c r="X32" s="2"/>
      <c r="Y32" s="2"/>
      <c r="Z32" s="2"/>
    </row>
    <row r="33" ht="15.75" customHeight="1">
      <c r="A33" s="1" t="s">
        <v>180</v>
      </c>
      <c r="B33" s="1">
        <v>107.0</v>
      </c>
      <c r="C33" s="1">
        <v>-559.0</v>
      </c>
      <c r="D33" s="1">
        <v>96.0</v>
      </c>
      <c r="E33" s="1">
        <v>62.0</v>
      </c>
      <c r="F33" s="1">
        <v>89.0</v>
      </c>
      <c r="G33" s="1">
        <v>-54.0</v>
      </c>
      <c r="H33" s="1">
        <v>-113.0</v>
      </c>
      <c r="I33" s="1">
        <v>75.0</v>
      </c>
      <c r="J33" s="1">
        <v>234.0</v>
      </c>
      <c r="K33" s="1">
        <v>197.0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194</v>
      </c>
      <c r="E36" s="1" t="s">
        <v>195</v>
      </c>
      <c r="F36" s="1" t="s">
        <v>196</v>
      </c>
      <c r="G36" s="1" t="s">
        <v>197</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198</v>
      </c>
      <c r="B37" s="1">
        <v>11.0</v>
      </c>
      <c r="C37" s="1">
        <v>12.0</v>
      </c>
      <c r="D37" s="1">
        <v>12.0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199</v>
      </c>
      <c r="B38" s="1" t="s">
        <v>183</v>
      </c>
      <c r="C38" s="1" t="s">
        <v>184</v>
      </c>
      <c r="D38" s="1" t="s">
        <v>185</v>
      </c>
      <c r="E38" s="1" t="s">
        <v>200</v>
      </c>
      <c r="F38" s="1" t="s">
        <v>201</v>
      </c>
      <c r="G38" s="1" t="s">
        <v>188</v>
      </c>
      <c r="H38" s="1" t="s">
        <v>189</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183</v>
      </c>
      <c r="C39" s="1" t="s">
        <v>184</v>
      </c>
      <c r="D39" s="1" t="s">
        <v>194</v>
      </c>
      <c r="E39" s="1" t="s">
        <v>206</v>
      </c>
      <c r="F39" s="1" t="s">
        <v>207</v>
      </c>
      <c r="G39" s="1" t="s">
        <v>197</v>
      </c>
      <c r="H39" s="1" t="s">
        <v>189</v>
      </c>
      <c r="I39" s="1" t="s">
        <v>202</v>
      </c>
      <c r="J39" s="1" t="s">
        <v>203</v>
      </c>
      <c r="K39" s="1" t="s">
        <v>204</v>
      </c>
      <c r="L39" s="2"/>
      <c r="M39" s="2"/>
      <c r="N39" s="2"/>
      <c r="O39" s="2"/>
      <c r="P39" s="2"/>
      <c r="Q39" s="2"/>
      <c r="R39" s="2"/>
      <c r="S39" s="2"/>
      <c r="T39" s="2"/>
      <c r="U39" s="2"/>
      <c r="V39" s="2"/>
      <c r="W39" s="2"/>
      <c r="X39" s="2"/>
      <c r="Y39" s="2"/>
      <c r="Z39" s="2"/>
    </row>
    <row r="40" ht="15.75" customHeight="1">
      <c r="A40" s="1" t="s">
        <v>208</v>
      </c>
      <c r="B40" s="1">
        <v>11.0</v>
      </c>
      <c r="C40" s="1">
        <v>12.0</v>
      </c>
      <c r="D40" s="1">
        <v>12.0</v>
      </c>
      <c r="E40" s="1">
        <v>21.0</v>
      </c>
      <c r="F40" s="1">
        <v>20.0</v>
      </c>
      <c r="G40" s="1">
        <v>12.0</v>
      </c>
      <c r="H40" s="1">
        <v>12.0</v>
      </c>
      <c r="I40" s="1">
        <v>22.0</v>
      </c>
      <c r="J40" s="1">
        <v>19.0</v>
      </c>
      <c r="K40" s="1">
        <v>16.0</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210</v>
      </c>
      <c r="C42" s="1" t="s">
        <v>211</v>
      </c>
      <c r="D42" s="1" t="s">
        <v>212</v>
      </c>
      <c r="E42" s="1" t="s">
        <v>221</v>
      </c>
      <c r="F42" s="1" t="s">
        <v>222</v>
      </c>
      <c r="G42" s="1" t="s">
        <v>215</v>
      </c>
      <c r="H42" s="1" t="s">
        <v>216</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v>14.0</v>
      </c>
      <c r="C43" s="1" t="s">
        <v>227</v>
      </c>
      <c r="D43" s="1" t="s">
        <v>228</v>
      </c>
      <c r="E43" s="1" t="s">
        <v>228</v>
      </c>
      <c r="F43" s="1" t="s">
        <v>228</v>
      </c>
      <c r="G43" s="1" t="s">
        <v>228</v>
      </c>
      <c r="H43" s="1" t="s">
        <v>229</v>
      </c>
      <c r="I43" s="1" t="s">
        <v>228</v>
      </c>
      <c r="J43" s="1">
        <v>3.0</v>
      </c>
      <c r="K43" s="1">
        <v>3.0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241</v>
      </c>
      <c r="B45" s="1" t="s">
        <v>242</v>
      </c>
      <c r="C45" s="1" t="s">
        <v>243</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244</v>
      </c>
      <c r="B46" s="1">
        <v>11.0</v>
      </c>
      <c r="C46" s="1">
        <v>12.0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245</v>
      </c>
      <c r="B48" s="1">
        <v>258.0</v>
      </c>
      <c r="C48" s="1">
        <v>255.0</v>
      </c>
      <c r="D48" s="1">
        <v>180.0</v>
      </c>
      <c r="E48" s="1">
        <v>179.0</v>
      </c>
      <c r="F48" s="1">
        <v>157.0</v>
      </c>
      <c r="G48" s="1">
        <v>161.0</v>
      </c>
      <c r="H48" s="1">
        <v>89.0</v>
      </c>
      <c r="I48" s="1">
        <v>150.0</v>
      </c>
      <c r="J48" s="1">
        <v>271.0</v>
      </c>
      <c r="K48" s="1">
        <v>235.0</v>
      </c>
      <c r="L48" s="2"/>
      <c r="M48" s="2"/>
      <c r="N48" s="2"/>
      <c r="O48" s="2"/>
      <c r="P48" s="2"/>
      <c r="Q48" s="2"/>
      <c r="R48" s="2"/>
      <c r="S48" s="2"/>
      <c r="T48" s="2"/>
      <c r="U48" s="2"/>
      <c r="V48" s="2"/>
      <c r="W48" s="2"/>
      <c r="X48" s="2"/>
      <c r="Y48" s="2"/>
      <c r="Z48" s="2"/>
    </row>
    <row r="49" ht="15.75" customHeight="1">
      <c r="A49" s="1" t="s">
        <v>246</v>
      </c>
      <c r="B49" s="1">
        <v>231.0</v>
      </c>
      <c r="C49" s="1">
        <v>-430.0</v>
      </c>
      <c r="D49" s="1">
        <v>154.0</v>
      </c>
      <c r="E49" s="1">
        <v>165.0</v>
      </c>
      <c r="F49" s="1">
        <v>138.0</v>
      </c>
      <c r="G49" s="1">
        <v>12.0</v>
      </c>
      <c r="H49" s="1">
        <v>-46.0</v>
      </c>
      <c r="I49" s="1">
        <v>145.0</v>
      </c>
      <c r="J49" s="1">
        <v>267.0</v>
      </c>
      <c r="K49" s="1">
        <v>234.0</v>
      </c>
      <c r="L49" s="2"/>
      <c r="M49" s="2"/>
      <c r="N49" s="2"/>
      <c r="O49" s="2"/>
      <c r="P49" s="2"/>
      <c r="Q49" s="2"/>
      <c r="R49" s="2"/>
      <c r="S49" s="2"/>
      <c r="T49" s="2"/>
      <c r="U49" s="2"/>
      <c r="V49" s="2"/>
      <c r="W49" s="2"/>
      <c r="X49" s="2"/>
      <c r="Y49" s="2"/>
      <c r="Z49" s="2"/>
    </row>
    <row r="50" ht="15.75" customHeight="1">
      <c r="A50" s="1" t="s">
        <v>247</v>
      </c>
      <c r="B50" s="1">
        <v>159.0</v>
      </c>
      <c r="C50" s="1">
        <v>-515.0</v>
      </c>
      <c r="D50" s="1">
        <v>120.0</v>
      </c>
      <c r="E50" s="1">
        <v>140.0</v>
      </c>
      <c r="F50" s="1">
        <v>117.0</v>
      </c>
      <c r="G50" s="1">
        <v>-2.0</v>
      </c>
      <c r="H50" s="1">
        <v>-55.0</v>
      </c>
      <c r="I50" s="1">
        <v>126.0</v>
      </c>
      <c r="J50" s="1">
        <v>244.0</v>
      </c>
      <c r="K50" s="1">
        <v>216.0</v>
      </c>
      <c r="L50" s="2"/>
      <c r="M50" s="2"/>
      <c r="N50" s="2"/>
      <c r="O50" s="2"/>
      <c r="P50" s="2"/>
      <c r="Q50" s="2"/>
      <c r="R50" s="2"/>
      <c r="S50" s="2"/>
      <c r="T50" s="2"/>
      <c r="U50" s="2"/>
      <c r="V50" s="2"/>
      <c r="W50" s="2"/>
      <c r="X50" s="2"/>
      <c r="Y50" s="2"/>
      <c r="Z50" s="2"/>
    </row>
    <row r="51" ht="15.75" customHeight="1">
      <c r="A51" s="1" t="s">
        <v>248</v>
      </c>
      <c r="B51" s="1">
        <v>0.0</v>
      </c>
      <c r="C51" s="1">
        <v>0.0</v>
      </c>
      <c r="D51" s="1">
        <v>0.0</v>
      </c>
      <c r="E51" s="1">
        <v>0.0</v>
      </c>
      <c r="F51" s="1">
        <v>0.0</v>
      </c>
      <c r="G51" s="1">
        <v>0.0</v>
      </c>
      <c r="H51" s="1">
        <v>0.0</v>
      </c>
      <c r="I51" s="1">
        <v>0.0</v>
      </c>
      <c r="J51" s="1">
        <v>0.0</v>
      </c>
      <c r="K51" s="1">
        <v>236.0</v>
      </c>
      <c r="L51" s="2"/>
      <c r="M51" s="2"/>
      <c r="N51" s="2"/>
      <c r="O51" s="2"/>
      <c r="P51" s="2"/>
      <c r="Q51" s="2"/>
      <c r="R51" s="2"/>
      <c r="S51" s="2"/>
      <c r="T51" s="2"/>
      <c r="U51" s="2"/>
      <c r="V51" s="2"/>
      <c r="W51" s="2"/>
      <c r="X51" s="2"/>
      <c r="Y51" s="2"/>
      <c r="Z51" s="2"/>
    </row>
    <row r="52" ht="15.75" customHeight="1">
      <c r="A52" s="1" t="s">
        <v>249</v>
      </c>
      <c r="B52" s="1">
        <v>400.0</v>
      </c>
      <c r="C52" s="1">
        <v>489.0</v>
      </c>
      <c r="D52" s="1">
        <v>400.0</v>
      </c>
      <c r="E52" s="1">
        <v>378.0</v>
      </c>
      <c r="F52" s="1">
        <v>279.0</v>
      </c>
      <c r="G52" s="1">
        <v>264.0</v>
      </c>
      <c r="H52" s="1">
        <v>140.0</v>
      </c>
      <c r="I52" s="1">
        <v>216.0</v>
      </c>
      <c r="J52" s="1">
        <v>389.0</v>
      </c>
      <c r="K52" s="1">
        <v>370.0</v>
      </c>
      <c r="L52" s="2"/>
      <c r="M52" s="2"/>
      <c r="N52" s="2"/>
      <c r="O52" s="2"/>
      <c r="P52" s="2"/>
      <c r="Q52" s="2"/>
      <c r="R52" s="2"/>
      <c r="S52" s="2"/>
      <c r="T52" s="2"/>
      <c r="U52" s="2"/>
      <c r="V52" s="2"/>
      <c r="W52" s="2"/>
      <c r="X52" s="2"/>
      <c r="Y52" s="2"/>
      <c r="Z52" s="2"/>
    </row>
    <row r="53" ht="15.75" customHeight="1">
      <c r="A53" s="1" t="s">
        <v>250</v>
      </c>
      <c r="B53" s="1">
        <v>72.0</v>
      </c>
      <c r="C53" s="1">
        <v>-337.0</v>
      </c>
      <c r="D53" s="1">
        <v>44.0</v>
      </c>
      <c r="E53" s="1">
        <v>59.0</v>
      </c>
      <c r="F53" s="1">
        <v>56.0</v>
      </c>
      <c r="G53" s="1">
        <v>-55.0</v>
      </c>
      <c r="H53" s="1">
        <v>-51.0</v>
      </c>
      <c r="I53" s="1">
        <v>66.0</v>
      </c>
      <c r="J53" s="1">
        <v>169.0</v>
      </c>
      <c r="K53" s="1">
        <v>168.0</v>
      </c>
      <c r="L53" s="2"/>
      <c r="M53" s="2"/>
      <c r="N53" s="2"/>
      <c r="O53" s="2"/>
      <c r="P53" s="2"/>
      <c r="Q53" s="2"/>
      <c r="R53" s="2"/>
      <c r="S53" s="2"/>
      <c r="T53" s="2"/>
      <c r="U53" s="2"/>
      <c r="V53" s="2"/>
      <c r="W53" s="2"/>
      <c r="X53" s="2"/>
      <c r="Y53" s="2"/>
      <c r="Z53" s="2"/>
    </row>
    <row r="54" ht="15.75" customHeight="1">
      <c r="A54" s="1" t="s">
        <v>251</v>
      </c>
      <c r="B54" s="1">
        <v>218.0</v>
      </c>
      <c r="C54" s="1">
        <v>197.0</v>
      </c>
      <c r="D54" s="1">
        <v>271.0</v>
      </c>
      <c r="E54" s="1">
        <v>132.0</v>
      </c>
      <c r="F54" s="1">
        <v>384.0</v>
      </c>
      <c r="G54" s="1">
        <v>145.0</v>
      </c>
      <c r="H54" s="1">
        <v>90.0</v>
      </c>
      <c r="I54" s="1">
        <v>124.0</v>
      </c>
      <c r="J54" s="1">
        <v>270.0</v>
      </c>
      <c r="K54" s="1">
        <v>316.0</v>
      </c>
      <c r="L54" s="2"/>
      <c r="M54" s="2"/>
      <c r="N54" s="2"/>
      <c r="O54" s="2"/>
      <c r="P54" s="2"/>
      <c r="Q54" s="2"/>
      <c r="R54" s="2"/>
      <c r="S54" s="2"/>
      <c r="T54" s="2"/>
      <c r="U54" s="2"/>
      <c r="V54" s="2"/>
      <c r="W54" s="2"/>
      <c r="X54" s="2"/>
      <c r="Y54" s="2"/>
      <c r="Z54" s="2"/>
    </row>
    <row r="55" ht="15.75" customHeight="1">
      <c r="A55" s="1" t="s">
        <v>252</v>
      </c>
      <c r="B55" s="1">
        <v>80.0</v>
      </c>
      <c r="C55" s="1">
        <v>93.0</v>
      </c>
      <c r="D55" s="1">
        <v>90.0</v>
      </c>
      <c r="E55" s="1">
        <v>82.0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254</v>
      </c>
      <c r="B57" s="1">
        <v>31.0</v>
      </c>
      <c r="C57" s="1">
        <v>12.0</v>
      </c>
      <c r="D57" s="1">
        <v>20.0</v>
      </c>
      <c r="E57" s="1">
        <v>18.0</v>
      </c>
      <c r="F57" s="1">
        <v>16.0</v>
      </c>
      <c r="G57" s="1">
        <v>16.0</v>
      </c>
      <c r="H57" s="1">
        <v>14.0</v>
      </c>
      <c r="I57" s="1">
        <v>17.0</v>
      </c>
      <c r="J57" s="1">
        <v>21.0</v>
      </c>
      <c r="K57" s="1">
        <v>26.0</v>
      </c>
      <c r="L57" s="2"/>
      <c r="M57" s="2"/>
      <c r="N57" s="2"/>
      <c r="O57" s="2"/>
      <c r="P57" s="2"/>
      <c r="Q57" s="2"/>
      <c r="R57" s="2"/>
      <c r="S57" s="2"/>
      <c r="T57" s="2"/>
      <c r="U57" s="2"/>
      <c r="V57" s="2"/>
      <c r="W57" s="2"/>
      <c r="X57" s="2"/>
      <c r="Y57" s="2"/>
      <c r="Z57" s="2"/>
    </row>
    <row r="58" ht="15.75" customHeight="1">
      <c r="A58" s="1" t="s">
        <v>255</v>
      </c>
      <c r="B58" s="1">
        <v>0.0</v>
      </c>
      <c r="C58" s="1">
        <v>0.0</v>
      </c>
      <c r="D58" s="1">
        <v>0.0</v>
      </c>
      <c r="E58" s="1">
        <v>0.0</v>
      </c>
      <c r="F58" s="1">
        <v>0.0</v>
      </c>
      <c r="G58" s="1">
        <v>0.0</v>
      </c>
      <c r="H58" s="1">
        <v>0.0</v>
      </c>
      <c r="I58" s="1">
        <v>0.0</v>
      </c>
      <c r="J58" s="1">
        <v>0.0</v>
      </c>
      <c r="K58" s="1">
        <v>60.0</v>
      </c>
      <c r="L58" s="2"/>
      <c r="M58" s="2"/>
      <c r="N58" s="2"/>
      <c r="O58" s="2"/>
      <c r="P58" s="2"/>
      <c r="Q58" s="2"/>
      <c r="R58" s="2"/>
      <c r="S58" s="2"/>
      <c r="T58" s="2"/>
      <c r="U58" s="2"/>
      <c r="V58" s="2"/>
      <c r="W58" s="2"/>
      <c r="X58" s="2"/>
      <c r="Y58" s="2"/>
      <c r="Z58" s="2"/>
    </row>
    <row r="59" ht="15.75" customHeight="1">
      <c r="A59" s="1" t="s">
        <v>256</v>
      </c>
      <c r="B59" s="1">
        <v>0.0</v>
      </c>
      <c r="C59" s="1">
        <v>0.0</v>
      </c>
      <c r="D59" s="1">
        <v>0.0</v>
      </c>
      <c r="E59" s="1">
        <v>0.0</v>
      </c>
      <c r="F59" s="1">
        <v>0.0</v>
      </c>
      <c r="G59" s="1">
        <v>0.0</v>
      </c>
      <c r="H59" s="1">
        <v>0.0</v>
      </c>
      <c r="I59" s="1">
        <v>0.0</v>
      </c>
      <c r="J59" s="1">
        <v>0.0</v>
      </c>
      <c r="K59" s="1">
        <v>40.0</v>
      </c>
      <c r="L59" s="2"/>
      <c r="M59" s="2"/>
      <c r="N59" s="2"/>
      <c r="O59" s="2"/>
      <c r="P59" s="2"/>
      <c r="Q59" s="2"/>
      <c r="R59" s="2"/>
      <c r="S59" s="2"/>
      <c r="T59" s="2"/>
      <c r="U59" s="2"/>
      <c r="V59" s="2"/>
      <c r="W59" s="2"/>
      <c r="X59" s="2"/>
      <c r="Y59" s="2"/>
      <c r="Z59" s="2"/>
    </row>
    <row r="60" ht="15.75" customHeight="1">
      <c r="A60" s="1" t="s">
        <v>257</v>
      </c>
      <c r="B60" s="1">
        <v>0.0</v>
      </c>
      <c r="C60" s="1">
        <v>0.0</v>
      </c>
      <c r="D60" s="1">
        <v>0.0</v>
      </c>
      <c r="E60" s="1">
        <v>0.0</v>
      </c>
      <c r="F60" s="1">
        <v>0.0</v>
      </c>
      <c r="G60" s="1">
        <v>0.0</v>
      </c>
      <c r="H60" s="1">
        <v>0.0</v>
      </c>
      <c r="I60" s="1">
        <v>0.0</v>
      </c>
      <c r="J60" s="1">
        <v>0.0</v>
      </c>
      <c r="K60" s="1">
        <v>19.0</v>
      </c>
      <c r="L60" s="2"/>
      <c r="M60" s="2"/>
      <c r="N60" s="2"/>
      <c r="O60" s="2"/>
      <c r="P60" s="2"/>
      <c r="Q60" s="2"/>
      <c r="R60" s="2"/>
      <c r="S60" s="2"/>
      <c r="T60" s="2"/>
      <c r="U60" s="2"/>
      <c r="V60" s="2"/>
      <c r="W60" s="2"/>
      <c r="X60" s="2"/>
      <c r="Y60" s="2"/>
      <c r="Z60" s="2"/>
    </row>
    <row r="61" ht="15.75" customHeight="1">
      <c r="A61" s="1" t="s">
        <v>258</v>
      </c>
      <c r="B61" s="1">
        <v>0.0</v>
      </c>
      <c r="C61" s="1">
        <v>0.0</v>
      </c>
      <c r="D61" s="1">
        <v>0.0</v>
      </c>
      <c r="E61" s="1">
        <v>0.0</v>
      </c>
      <c r="F61" s="1">
        <v>10.0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259</v>
      </c>
      <c r="B62" s="1">
        <v>1.0</v>
      </c>
      <c r="C62" s="1">
        <v>-3.0</v>
      </c>
      <c r="D62" s="1">
        <v>1.0</v>
      </c>
      <c r="E62" s="1">
        <v>0.0</v>
      </c>
      <c r="F62" s="1">
        <v>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260</v>
      </c>
      <c r="B63" s="1">
        <v>0.0</v>
      </c>
      <c r="C63" s="1">
        <v>0.0</v>
      </c>
      <c r="D63" s="1">
        <v>0.0</v>
      </c>
      <c r="E63" s="1">
        <v>30.0</v>
      </c>
      <c r="F63" s="1">
        <v>33.0</v>
      </c>
      <c r="G63" s="1">
        <v>2.0</v>
      </c>
      <c r="H63" s="1">
        <v>3.0</v>
      </c>
      <c r="I63" s="1">
        <v>4.0</v>
      </c>
      <c r="J63" s="1">
        <v>5.0</v>
      </c>
      <c r="K63" s="1">
        <v>10.0</v>
      </c>
      <c r="L63" s="2"/>
      <c r="M63" s="2"/>
      <c r="N63" s="2"/>
      <c r="O63" s="2"/>
      <c r="P63" s="2"/>
      <c r="Q63" s="2"/>
      <c r="R63" s="2"/>
      <c r="S63" s="2"/>
      <c r="T63" s="2"/>
      <c r="U63" s="2"/>
      <c r="V63" s="2"/>
      <c r="W63" s="2"/>
      <c r="X63" s="2"/>
      <c r="Y63" s="2"/>
      <c r="Z63" s="2"/>
    </row>
    <row r="64" ht="15.75" customHeight="1">
      <c r="A64" s="1" t="s">
        <v>261</v>
      </c>
      <c r="B64" s="1">
        <v>1.0</v>
      </c>
      <c r="C64" s="1">
        <v>-3.0</v>
      </c>
      <c r="D64" s="1">
        <v>1.0</v>
      </c>
      <c r="E64" s="1">
        <v>30.0</v>
      </c>
      <c r="F64" s="1">
        <v>1.0</v>
      </c>
      <c r="G64" s="1">
        <v>2.0</v>
      </c>
      <c r="H64" s="1">
        <v>3.0</v>
      </c>
      <c r="I64" s="1">
        <v>4.0</v>
      </c>
      <c r="J64" s="1">
        <v>5.0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269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v>89.0</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v>58.0</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372</v>
      </c>
      <c r="C15" s="1" t="s">
        <v>373</v>
      </c>
      <c r="D15" s="1" t="s">
        <v>383</v>
      </c>
      <c r="E15" s="1" t="s">
        <v>384</v>
      </c>
      <c r="F15" s="1" t="s">
        <v>385</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120</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134</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424</v>
      </c>
      <c r="E20" s="1" t="s">
        <v>425</v>
      </c>
      <c r="F20" s="1" t="s">
        <v>426</v>
      </c>
      <c r="G20" s="1" t="s">
        <v>427</v>
      </c>
      <c r="H20" s="1" t="s">
        <v>428</v>
      </c>
      <c r="I20" s="1" t="s">
        <v>424</v>
      </c>
      <c r="J20" s="1" t="s">
        <v>429</v>
      </c>
      <c r="K20" s="1" t="s">
        <v>430</v>
      </c>
      <c r="L20" s="2"/>
      <c r="M20" s="2"/>
      <c r="N20" s="2"/>
      <c r="O20" s="2"/>
      <c r="P20" s="2"/>
      <c r="Q20" s="2"/>
      <c r="R20" s="2"/>
      <c r="S20" s="2"/>
      <c r="T20" s="2"/>
      <c r="U20" s="2"/>
      <c r="V20" s="2"/>
      <c r="W20" s="2"/>
      <c r="X20" s="2"/>
      <c r="Y20" s="2"/>
      <c r="Z20" s="2"/>
    </row>
    <row r="21" ht="15.75" customHeight="1">
      <c r="A21" s="1" t="s">
        <v>431</v>
      </c>
      <c r="B21" s="1" t="s">
        <v>424</v>
      </c>
      <c r="C21" s="1" t="s">
        <v>432</v>
      </c>
      <c r="D21" s="1" t="s">
        <v>433</v>
      </c>
      <c r="E21" s="1" t="s">
        <v>434</v>
      </c>
      <c r="F21" s="1" t="s">
        <v>435</v>
      </c>
      <c r="G21" s="1" t="s">
        <v>436</v>
      </c>
      <c r="H21" s="1" t="s">
        <v>437</v>
      </c>
      <c r="I21" s="1" t="s">
        <v>438</v>
      </c>
      <c r="J21" s="1" t="s">
        <v>439</v>
      </c>
      <c r="K21" s="1" t="s">
        <v>440</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321</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v>0.0</v>
      </c>
      <c r="C23" s="1" t="s">
        <v>452</v>
      </c>
      <c r="D23" s="1" t="s">
        <v>453</v>
      </c>
      <c r="E23" s="1" t="s">
        <v>454</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482</v>
      </c>
      <c r="F27" s="1" t="s">
        <v>483</v>
      </c>
      <c r="G27" s="1" t="s">
        <v>484</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v>0.0</v>
      </c>
      <c r="C29" s="1" t="s">
        <v>501</v>
      </c>
      <c r="D29" s="1" t="s">
        <v>502</v>
      </c>
      <c r="E29" s="1" t="s">
        <v>503</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504</v>
      </c>
      <c r="B30" s="1">
        <v>0.0</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v>0.0</v>
      </c>
      <c r="C31" s="1" t="s">
        <v>515</v>
      </c>
      <c r="D31" s="1" t="s">
        <v>516</v>
      </c>
      <c r="E31" s="1" t="s">
        <v>517</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v>0.0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v>95.0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v>0.0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292</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215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585</v>
      </c>
      <c r="G40" s="1" t="s">
        <v>586</v>
      </c>
      <c r="H40" s="1" t="s">
        <v>587</v>
      </c>
      <c r="I40" s="1" t="s">
        <v>588</v>
      </c>
      <c r="J40" s="1" t="s">
        <v>596</v>
      </c>
      <c r="K40" s="1" t="s">
        <v>590</v>
      </c>
      <c r="L40" s="2"/>
      <c r="M40" s="2"/>
      <c r="N40" s="2"/>
      <c r="O40" s="2"/>
      <c r="P40" s="2"/>
      <c r="Q40" s="2"/>
      <c r="R40" s="2"/>
      <c r="S40" s="2"/>
      <c r="T40" s="2"/>
      <c r="U40" s="2"/>
      <c r="V40" s="2"/>
      <c r="W40" s="2"/>
      <c r="X40" s="2"/>
      <c r="Y40" s="2"/>
      <c r="Z40" s="2"/>
    </row>
    <row r="41" ht="15.75" customHeight="1">
      <c r="A41" s="1" t="s">
        <v>597</v>
      </c>
      <c r="B41" s="1" t="s">
        <v>598</v>
      </c>
      <c r="C41" s="1" t="s">
        <v>599</v>
      </c>
      <c r="D41" s="1" t="s">
        <v>600</v>
      </c>
      <c r="E41" s="1" t="s">
        <v>601</v>
      </c>
      <c r="F41" s="1" t="s">
        <v>602</v>
      </c>
      <c r="G41" s="1" t="s">
        <v>581</v>
      </c>
      <c r="H41" s="1" t="s">
        <v>603</v>
      </c>
      <c r="I41" s="1" t="s">
        <v>604</v>
      </c>
      <c r="J41" s="1" t="s">
        <v>605</v>
      </c>
      <c r="K41" s="1" t="s">
        <v>440</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611</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602</v>
      </c>
      <c r="G43" s="1" t="s">
        <v>581</v>
      </c>
      <c r="H43" s="1" t="s">
        <v>603</v>
      </c>
      <c r="I43" s="1" t="s">
        <v>604</v>
      </c>
      <c r="J43" s="1" t="s">
        <v>605</v>
      </c>
      <c r="K43" s="1" t="s">
        <v>440</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626</v>
      </c>
      <c r="F44" s="1" t="s">
        <v>611</v>
      </c>
      <c r="G44" s="1" t="s">
        <v>612</v>
      </c>
      <c r="H44" s="1" t="s">
        <v>613</v>
      </c>
      <c r="I44" s="1" t="s">
        <v>614</v>
      </c>
      <c r="J44" s="1" t="s">
        <v>615</v>
      </c>
      <c r="K44" s="1" t="s">
        <v>605</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v>0.0</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683</v>
      </c>
      <c r="C52" s="1" t="s">
        <v>694</v>
      </c>
      <c r="D52" s="1" t="s">
        <v>695</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v>0.0</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t="s">
        <v>714</v>
      </c>
      <c r="C54" s="1" t="s">
        <v>715</v>
      </c>
      <c r="D54" s="1" t="s">
        <v>716</v>
      </c>
      <c r="E54" s="1" t="s">
        <v>717</v>
      </c>
      <c r="F54" s="1" t="s">
        <v>718</v>
      </c>
      <c r="G54" s="1" t="s">
        <v>719</v>
      </c>
      <c r="H54" s="1" t="s">
        <v>720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v>0.0</v>
      </c>
      <c r="C56" s="1" t="s">
        <v>736</v>
      </c>
      <c r="D56" s="1" t="s">
        <v>737</v>
      </c>
      <c r="E56" s="1" t="s">
        <v>738</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225</v>
      </c>
      <c r="C59" s="1" t="s">
        <v>762</v>
      </c>
      <c r="D59" s="1" t="s">
        <v>763</v>
      </c>
      <c r="E59" s="1" t="s">
        <v>764</v>
      </c>
      <c r="F59" s="1" t="s">
        <v>359</v>
      </c>
      <c r="G59" s="1" t="s">
        <v>765</v>
      </c>
      <c r="H59" s="1" t="s">
        <v>646</v>
      </c>
      <c r="I59" s="1" t="s">
        <v>766</v>
      </c>
      <c r="J59" s="1" t="s">
        <v>767</v>
      </c>
      <c r="K59" s="1" t="s">
        <v>768</v>
      </c>
      <c r="L59" s="2"/>
      <c r="M59" s="2"/>
      <c r="N59" s="2"/>
      <c r="O59" s="2"/>
      <c r="P59" s="2"/>
      <c r="Q59" s="2"/>
      <c r="R59" s="2"/>
      <c r="S59" s="2"/>
      <c r="T59" s="2"/>
      <c r="U59" s="2"/>
      <c r="V59" s="2"/>
      <c r="W59" s="2"/>
      <c r="X59" s="2"/>
      <c r="Y59" s="2"/>
      <c r="Z59" s="2"/>
    </row>
    <row r="60" ht="15.75" customHeight="1">
      <c r="A60" s="1" t="s">
        <v>769</v>
      </c>
      <c r="B60" s="1" t="s">
        <v>770</v>
      </c>
      <c r="C60" s="1" t="s">
        <v>771</v>
      </c>
      <c r="D60" s="1" t="s">
        <v>772</v>
      </c>
      <c r="E60" s="1" t="s">
        <v>773</v>
      </c>
      <c r="F60" s="1" t="s">
        <v>774</v>
      </c>
      <c r="G60" s="1" t="s">
        <v>775</v>
      </c>
      <c r="H60" s="1" t="s">
        <v>776</v>
      </c>
      <c r="I60" s="1" t="s">
        <v>777</v>
      </c>
      <c r="J60" s="1" t="s">
        <v>312</v>
      </c>
      <c r="K60" s="1" t="s">
        <v>778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t="s">
        <v>785</v>
      </c>
      <c r="H61" s="1" t="s">
        <v>786</v>
      </c>
      <c r="I61" s="1" t="s">
        <v>787</v>
      </c>
      <c r="J61" s="1" t="s">
        <v>764</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v>35.0</v>
      </c>
      <c r="F62" s="1">
        <v>0.0</v>
      </c>
      <c r="G62" s="1">
        <v>0.0</v>
      </c>
      <c r="H62" s="1">
        <v>0.0</v>
      </c>
      <c r="I62" s="1">
        <v>0.0</v>
      </c>
      <c r="J62" s="1">
        <v>0.0</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v>0.0</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v>-30.0</v>
      </c>
      <c r="C65" s="1" t="s">
        <v>816</v>
      </c>
      <c r="D65" s="1" t="s">
        <v>817</v>
      </c>
      <c r="E65" s="1" t="s">
        <v>818</v>
      </c>
      <c r="F65" s="1" t="s">
        <v>818</v>
      </c>
      <c r="G65" s="1" t="s">
        <v>818</v>
      </c>
      <c r="H65" s="1">
        <v>-25.0</v>
      </c>
      <c r="I65" s="1" t="s">
        <v>819</v>
      </c>
      <c r="J65" s="1" t="s">
        <v>820</v>
      </c>
      <c r="K65" s="1" t="s">
        <v>818</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355</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877</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726</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204</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v>0.0</v>
      </c>
      <c r="C77" s="1">
        <v>0.0</v>
      </c>
      <c r="D77" s="1" t="s">
        <v>929</v>
      </c>
      <c r="E77" s="1" t="s">
        <v>930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957</v>
      </c>
      <c r="F80" s="1" t="s">
        <v>958</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966</v>
      </c>
      <c r="D81" s="1" t="s">
        <v>967</v>
      </c>
      <c r="E81" s="1" t="s">
        <v>968</v>
      </c>
      <c r="F81" s="1" t="s">
        <v>820</v>
      </c>
      <c r="G81" s="1" t="s">
        <v>969</v>
      </c>
      <c r="H81" s="1" t="s">
        <v>970</v>
      </c>
      <c r="I81" s="1" t="s">
        <v>971</v>
      </c>
      <c r="J81" s="1">
        <v>52.0</v>
      </c>
      <c r="K81" s="1" t="s">
        <v>972</v>
      </c>
      <c r="L81" s="2"/>
      <c r="M81" s="2"/>
      <c r="N81" s="2"/>
      <c r="O81" s="2"/>
      <c r="P81" s="2"/>
      <c r="Q81" s="2"/>
      <c r="R81" s="2"/>
      <c r="S81" s="2"/>
      <c r="T81" s="2"/>
      <c r="U81" s="2"/>
      <c r="V81" s="2"/>
      <c r="W81" s="2"/>
      <c r="X81" s="2"/>
      <c r="Y81" s="2"/>
      <c r="Z81" s="2"/>
    </row>
    <row r="82" ht="15.75" customHeight="1">
      <c r="A82" s="1" t="s">
        <v>973</v>
      </c>
      <c r="B82" s="1" t="s">
        <v>974</v>
      </c>
      <c r="C82" s="1" t="s">
        <v>975</v>
      </c>
      <c r="D82" s="1" t="s">
        <v>976</v>
      </c>
      <c r="E82" s="1" t="s">
        <v>977</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v>0.0</v>
      </c>
      <c r="D83" s="1" t="s">
        <v>986</v>
      </c>
      <c r="E83" s="1" t="s">
        <v>987</v>
      </c>
      <c r="F83" s="1">
        <v>0.0</v>
      </c>
      <c r="G83" s="1">
        <v>0.0</v>
      </c>
      <c r="H83" s="1">
        <v>0.0</v>
      </c>
      <c r="I83" s="1">
        <v>0.0</v>
      </c>
      <c r="J83" s="1">
        <v>0.0</v>
      </c>
      <c r="K83" s="1">
        <v>0.0</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1002</v>
      </c>
      <c r="E85" s="1" t="s">
        <v>1003</v>
      </c>
      <c r="F85" s="1" t="s">
        <v>1004</v>
      </c>
      <c r="G85" s="1" t="s">
        <v>1005</v>
      </c>
      <c r="H85" s="1" t="s">
        <v>1006</v>
      </c>
      <c r="I85" s="1" t="s">
        <v>1007</v>
      </c>
      <c r="J85" s="1" t="s">
        <v>1008</v>
      </c>
      <c r="K85" s="1" t="s">
        <v>740</v>
      </c>
      <c r="L85" s="2"/>
      <c r="M85" s="2"/>
      <c r="N85" s="2"/>
      <c r="O85" s="2"/>
      <c r="P85" s="2"/>
      <c r="Q85" s="2"/>
      <c r="R85" s="2"/>
      <c r="S85" s="2"/>
      <c r="T85" s="2"/>
      <c r="U85" s="2"/>
      <c r="V85" s="2"/>
      <c r="W85" s="2"/>
      <c r="X85" s="2"/>
      <c r="Y85" s="2"/>
      <c r="Z85" s="2"/>
    </row>
    <row r="86" ht="15.75" customHeight="1">
      <c r="A86" s="1" t="s">
        <v>1009</v>
      </c>
      <c r="B86" s="1" t="s">
        <v>829</v>
      </c>
      <c r="C86" s="1" t="s">
        <v>1010</v>
      </c>
      <c r="D86" s="1" t="s">
        <v>1011</v>
      </c>
      <c r="E86" s="1" t="s">
        <v>1012</v>
      </c>
      <c r="F86" s="1" t="s">
        <v>818</v>
      </c>
      <c r="G86" s="1" t="s">
        <v>818</v>
      </c>
      <c r="H86" s="1" t="s">
        <v>1013</v>
      </c>
      <c r="I86" s="1" t="s">
        <v>818</v>
      </c>
      <c r="J86" s="1" t="s">
        <v>1014</v>
      </c>
      <c r="K86" s="1" t="s">
        <v>1015</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435</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v>0.0</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1086</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406</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923</v>
      </c>
      <c r="E96" s="1" t="s">
        <v>866</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1114</v>
      </c>
      <c r="F97" s="1" t="s">
        <v>1115</v>
      </c>
      <c r="G97" s="1" t="s">
        <v>1116</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v>0.0</v>
      </c>
      <c r="C98" s="1">
        <v>0.0</v>
      </c>
      <c r="D98" s="1">
        <v>0.0</v>
      </c>
      <c r="E98" s="1" t="s">
        <v>1122</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1129</v>
      </c>
      <c r="H99" s="1" t="s">
        <v>1130</v>
      </c>
      <c r="I99" s="1" t="s">
        <v>1131</v>
      </c>
      <c r="J99" s="1" t="s">
        <v>1132</v>
      </c>
      <c r="K99" s="1" t="s">
        <v>910</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1138</v>
      </c>
      <c r="G100" s="1" t="s">
        <v>1139</v>
      </c>
      <c r="H100" s="1" t="s">
        <v>1140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807</v>
      </c>
      <c r="F101" s="1" t="s">
        <v>1148</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702</v>
      </c>
      <c r="C102" s="1" t="s">
        <v>1155</v>
      </c>
      <c r="D102" s="1" t="s">
        <v>1156</v>
      </c>
      <c r="E102" s="1" t="s">
        <v>1157</v>
      </c>
      <c r="F102" s="1" t="s">
        <v>1158</v>
      </c>
      <c r="G102" s="1" t="s">
        <v>1159</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1139</v>
      </c>
      <c r="D103" s="1" t="s">
        <v>1166</v>
      </c>
      <c r="E103" s="1" t="s">
        <v>1167</v>
      </c>
      <c r="F103" s="1" t="s">
        <v>859</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v>0.0</v>
      </c>
      <c r="E104" s="1" t="s">
        <v>1176</v>
      </c>
      <c r="F104" s="1">
        <v>0.0</v>
      </c>
      <c r="G104" s="1">
        <v>0.0</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1194</v>
      </c>
      <c r="H106" s="1" t="s">
        <v>1195</v>
      </c>
      <c r="I106" s="1" t="s">
        <v>1196</v>
      </c>
      <c r="J106" s="1" t="s">
        <v>1170</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1201</v>
      </c>
      <c r="E107" s="1" t="s">
        <v>1202</v>
      </c>
      <c r="F107" s="1" t="s">
        <v>1203</v>
      </c>
      <c r="G107" s="1" t="s">
        <v>818</v>
      </c>
      <c r="H107" s="1" t="s">
        <v>1204</v>
      </c>
      <c r="I107" s="1" t="s">
        <v>818</v>
      </c>
      <c r="J107" s="1" t="s">
        <v>1205</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t="s">
        <v>1214</v>
      </c>
      <c r="H109" s="1" t="s">
        <v>1215</v>
      </c>
      <c r="I109" s="1" t="s">
        <v>1216</v>
      </c>
      <c r="J109" s="1" t="s">
        <v>1217</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1025</v>
      </c>
      <c r="D110" s="1" t="s">
        <v>1221</v>
      </c>
      <c r="E110" s="1" t="s">
        <v>1222</v>
      </c>
      <c r="F110" s="1" t="s">
        <v>1223</v>
      </c>
      <c r="G110" s="1" t="s">
        <v>1224</v>
      </c>
      <c r="H110" s="1" t="s">
        <v>1225</v>
      </c>
      <c r="I110" s="1" t="s">
        <v>1046</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1132</v>
      </c>
      <c r="E111" s="1" t="s">
        <v>1231</v>
      </c>
      <c r="F111" s="1" t="s">
        <v>1232</v>
      </c>
      <c r="G111" s="1" t="s">
        <v>1233</v>
      </c>
      <c r="H111" s="1" t="s">
        <v>1035</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879</v>
      </c>
      <c r="E112" s="1" t="s">
        <v>1126</v>
      </c>
      <c r="F112" s="1" t="s">
        <v>1240</v>
      </c>
      <c r="G112" s="1" t="s">
        <v>1241</v>
      </c>
      <c r="H112" s="1" t="s">
        <v>1242</v>
      </c>
      <c r="I112" s="1" t="s">
        <v>1243</v>
      </c>
      <c r="J112" s="1" t="s">
        <v>1244</v>
      </c>
      <c r="K112" s="1" t="s">
        <v>1245</v>
      </c>
      <c r="L112" s="2"/>
      <c r="M112" s="2"/>
      <c r="N112" s="2"/>
      <c r="O112" s="2"/>
      <c r="P112" s="2"/>
      <c r="Q112" s="2"/>
      <c r="R112" s="2"/>
      <c r="S112" s="2"/>
      <c r="T112" s="2"/>
      <c r="U112" s="2"/>
      <c r="V112" s="2"/>
      <c r="W112" s="2"/>
      <c r="X112" s="2"/>
      <c r="Y112" s="2"/>
      <c r="Z112" s="2"/>
    </row>
    <row r="113" ht="15.75" customHeight="1">
      <c r="A113" s="1" t="s">
        <v>1246</v>
      </c>
      <c r="B113" s="1" t="s">
        <v>712</v>
      </c>
      <c r="C113" s="1" t="s">
        <v>1247</v>
      </c>
      <c r="D113" s="1" t="s">
        <v>1248</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v>-16.0</v>
      </c>
      <c r="F114" s="1" t="s">
        <v>1260</v>
      </c>
      <c r="G114" s="1" t="s">
        <v>1261</v>
      </c>
      <c r="H114" s="1" t="s">
        <v>1262</v>
      </c>
      <c r="I114" s="1" t="s">
        <v>634</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1063</v>
      </c>
      <c r="F115" s="1" t="s">
        <v>1269</v>
      </c>
      <c r="G115" s="1" t="s">
        <v>1270</v>
      </c>
      <c r="H115" s="1" t="s">
        <v>1271</v>
      </c>
      <c r="I115" s="1" t="s">
        <v>1272</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v>-19.0</v>
      </c>
      <c r="I116" s="1" t="s">
        <v>629</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1289</v>
      </c>
      <c r="G117" s="1" t="s">
        <v>1203</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200</v>
      </c>
      <c r="E118" s="1" t="s">
        <v>605</v>
      </c>
      <c r="F118" s="1" t="s">
        <v>1297</v>
      </c>
      <c r="G118" s="1" t="s">
        <v>1298</v>
      </c>
      <c r="H118" s="1" t="s">
        <v>1299</v>
      </c>
      <c r="I118" s="1" t="s">
        <v>1300</v>
      </c>
      <c r="J118" s="1" t="s">
        <v>1124</v>
      </c>
      <c r="K118" s="1" t="s">
        <v>1301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1308</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425</v>
      </c>
      <c r="D120" s="1" t="s">
        <v>743</v>
      </c>
      <c r="E120" s="1" t="s">
        <v>941</v>
      </c>
      <c r="F120" s="1" t="s">
        <v>1315</v>
      </c>
      <c r="G120" s="1" t="s">
        <v>1316</v>
      </c>
      <c r="H120" s="1" t="s">
        <v>1317</v>
      </c>
      <c r="I120" s="1" t="s">
        <v>1318</v>
      </c>
      <c r="J120" s="1" t="s">
        <v>1319</v>
      </c>
      <c r="K120" s="1" t="s">
        <v>1320</v>
      </c>
      <c r="L120" s="2"/>
      <c r="M120" s="2"/>
      <c r="N120" s="2"/>
      <c r="O120" s="2"/>
      <c r="P120" s="2"/>
      <c r="Q120" s="2"/>
      <c r="R120" s="2"/>
      <c r="S120" s="2"/>
      <c r="T120" s="2"/>
      <c r="U120" s="2"/>
      <c r="V120" s="2"/>
      <c r="W120" s="2"/>
      <c r="X120" s="2"/>
      <c r="Y120" s="2"/>
      <c r="Z120" s="2"/>
    </row>
    <row r="121" ht="15.75" customHeight="1">
      <c r="A121" s="1" t="s">
        <v>1321</v>
      </c>
      <c r="B121" s="1" t="s">
        <v>432</v>
      </c>
      <c r="C121" s="1" t="s">
        <v>1322</v>
      </c>
      <c r="D121" s="1" t="s">
        <v>1323</v>
      </c>
      <c r="E121" s="1" t="s">
        <v>1324</v>
      </c>
      <c r="F121" s="1" t="s">
        <v>1325</v>
      </c>
      <c r="G121" s="1" t="s">
        <v>1326</v>
      </c>
      <c r="H121" s="1" t="s">
        <v>1327</v>
      </c>
      <c r="I121" s="1" t="s">
        <v>1328</v>
      </c>
      <c r="J121" s="1" t="s">
        <v>1329</v>
      </c>
      <c r="K121" s="1" t="s">
        <v>600</v>
      </c>
      <c r="L121" s="2"/>
      <c r="M121" s="2"/>
      <c r="N121" s="2"/>
      <c r="O121" s="2"/>
      <c r="P121" s="2"/>
      <c r="Q121" s="2"/>
      <c r="R121" s="2"/>
      <c r="S121" s="2"/>
      <c r="T121" s="2"/>
      <c r="U121" s="2"/>
      <c r="V121" s="2"/>
      <c r="W121" s="2"/>
      <c r="X121" s="2"/>
      <c r="Y121" s="2"/>
      <c r="Z121" s="2"/>
    </row>
    <row r="122" ht="15.75" customHeight="1">
      <c r="A122" s="1" t="s">
        <v>1330</v>
      </c>
      <c r="B122" s="1" t="s">
        <v>1036</v>
      </c>
      <c r="C122" s="1" t="s">
        <v>1331</v>
      </c>
      <c r="D122" s="1" t="s">
        <v>1332</v>
      </c>
      <c r="E122" s="1" t="s">
        <v>1333</v>
      </c>
      <c r="F122" s="1" t="s">
        <v>1334</v>
      </c>
      <c r="G122" s="1" t="s">
        <v>1335</v>
      </c>
      <c r="H122" s="1" t="s">
        <v>1336</v>
      </c>
      <c r="I122" s="1" t="s">
        <v>1337</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1343</v>
      </c>
      <c r="E123" s="1" t="s">
        <v>1344</v>
      </c>
      <c r="F123" s="1" t="s">
        <v>1345</v>
      </c>
      <c r="G123" s="1" t="s">
        <v>1346</v>
      </c>
      <c r="H123" s="1" t="s">
        <v>1347</v>
      </c>
      <c r="I123" s="1" t="s">
        <v>1348</v>
      </c>
      <c r="J123" s="1" t="s">
        <v>1349</v>
      </c>
      <c r="K123" s="1" t="s">
        <v>1350</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1354</v>
      </c>
      <c r="E124" s="1" t="s">
        <v>1355</v>
      </c>
      <c r="F124" s="1">
        <v>0.0</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1356</v>
      </c>
      <c r="B125" s="1" t="s">
        <v>1357</v>
      </c>
      <c r="C125" s="1" t="s">
        <v>1358</v>
      </c>
      <c r="D125" s="1" t="s">
        <v>633</v>
      </c>
      <c r="E125" s="1" t="s">
        <v>1359</v>
      </c>
      <c r="F125" s="1" t="s">
        <v>1360</v>
      </c>
      <c r="G125" s="1" t="s">
        <v>1361</v>
      </c>
      <c r="H125" s="1" t="s">
        <v>1362</v>
      </c>
      <c r="I125" s="1" t="s">
        <v>1363</v>
      </c>
      <c r="J125" s="1" t="s">
        <v>1364</v>
      </c>
      <c r="K125" s="1" t="s">
        <v>1365</v>
      </c>
      <c r="L125" s="2"/>
      <c r="M125" s="2"/>
      <c r="N125" s="2"/>
      <c r="O125" s="2"/>
      <c r="P125" s="2"/>
      <c r="Q125" s="2"/>
      <c r="R125" s="2"/>
      <c r="S125" s="2"/>
      <c r="T125" s="2"/>
      <c r="U125" s="2"/>
      <c r="V125" s="2"/>
      <c r="W125" s="2"/>
      <c r="X125" s="2"/>
      <c r="Y125" s="2"/>
      <c r="Z125" s="2"/>
    </row>
    <row r="126" ht="15.75" customHeight="1">
      <c r="A126" s="1" t="s">
        <v>1366</v>
      </c>
      <c r="B126" s="1" t="s">
        <v>1367</v>
      </c>
      <c r="C126" s="1" t="s">
        <v>1368</v>
      </c>
      <c r="D126" s="1" t="s">
        <v>1369</v>
      </c>
      <c r="E126" s="1" t="s">
        <v>1370</v>
      </c>
      <c r="F126" s="1" t="s">
        <v>1371</v>
      </c>
      <c r="G126" s="1" t="s">
        <v>1372</v>
      </c>
      <c r="H126" s="1" t="s">
        <v>1373</v>
      </c>
      <c r="I126" s="1" t="s">
        <v>1374</v>
      </c>
      <c r="J126" s="1" t="s">
        <v>1375</v>
      </c>
      <c r="K126" s="1" t="s">
        <v>1376</v>
      </c>
      <c r="L126" s="2"/>
      <c r="M126" s="2"/>
      <c r="N126" s="2"/>
      <c r="O126" s="2"/>
      <c r="P126" s="2"/>
      <c r="Q126" s="2"/>
      <c r="R126" s="2"/>
      <c r="S126" s="2"/>
      <c r="T126" s="2"/>
      <c r="U126" s="2"/>
      <c r="V126" s="2"/>
      <c r="W126" s="2"/>
      <c r="X126" s="2"/>
      <c r="Y126" s="2"/>
      <c r="Z126" s="2"/>
    </row>
    <row r="127" ht="15.75" customHeight="1">
      <c r="A127" s="1" t="s">
        <v>1377</v>
      </c>
      <c r="B127" s="1" t="s">
        <v>1378</v>
      </c>
      <c r="C127" s="1" t="s">
        <v>1379</v>
      </c>
      <c r="D127" s="1" t="s">
        <v>1380</v>
      </c>
      <c r="E127" s="1" t="s">
        <v>1381</v>
      </c>
      <c r="F127" s="1" t="s">
        <v>1382</v>
      </c>
      <c r="G127" s="1" t="s">
        <v>1383</v>
      </c>
      <c r="H127" s="1" t="s">
        <v>1384</v>
      </c>
      <c r="I127" s="1" t="s">
        <v>818</v>
      </c>
      <c r="J127" s="1" t="s">
        <v>1385</v>
      </c>
      <c r="K127" s="1" t="s">
        <v>1385</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1386</v>
      </c>
      <c r="C1" s="1" t="s">
        <v>1387</v>
      </c>
      <c r="D1" s="1" t="s">
        <v>1388</v>
      </c>
      <c r="E1" s="1" t="s">
        <v>1389</v>
      </c>
      <c r="F1" s="1" t="s">
        <v>1390</v>
      </c>
      <c r="G1" s="1" t="s">
        <v>1391</v>
      </c>
      <c r="H1" s="2"/>
      <c r="I1" s="2"/>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2"/>
      <c r="I2" s="2"/>
      <c r="J2" s="2"/>
      <c r="K2" s="2"/>
      <c r="L2" s="2"/>
      <c r="M2" s="2"/>
      <c r="N2" s="2"/>
      <c r="O2" s="2"/>
      <c r="P2" s="2"/>
      <c r="Q2" s="2"/>
      <c r="R2" s="2"/>
      <c r="S2" s="2"/>
      <c r="T2" s="2"/>
      <c r="U2" s="2"/>
      <c r="V2" s="2"/>
      <c r="W2" s="2"/>
      <c r="X2" s="2"/>
      <c r="Y2" s="2"/>
      <c r="Z2" s="2"/>
    </row>
    <row r="3">
      <c r="A3" s="1" t="s">
        <v>1399</v>
      </c>
      <c r="B3" s="1" t="s">
        <v>1400</v>
      </c>
      <c r="C3" s="1" t="s">
        <v>1401</v>
      </c>
      <c r="D3" s="1" t="s">
        <v>1402</v>
      </c>
      <c r="E3" s="1" t="s">
        <v>1403</v>
      </c>
      <c r="F3" s="1" t="s">
        <v>1404</v>
      </c>
      <c r="G3" s="1" t="s">
        <v>1405</v>
      </c>
      <c r="H3" s="2"/>
      <c r="I3" s="2"/>
      <c r="J3" s="2"/>
      <c r="K3" s="2"/>
      <c r="L3" s="2"/>
      <c r="M3" s="2"/>
      <c r="N3" s="2"/>
      <c r="O3" s="2"/>
      <c r="P3" s="2"/>
      <c r="Q3" s="2"/>
      <c r="R3" s="2"/>
      <c r="S3" s="2"/>
      <c r="T3" s="2"/>
      <c r="U3" s="2"/>
      <c r="V3" s="2"/>
      <c r="W3" s="2"/>
      <c r="X3" s="2"/>
      <c r="Y3" s="2"/>
      <c r="Z3" s="2"/>
    </row>
    <row r="4">
      <c r="A4" s="1" t="s">
        <v>1406</v>
      </c>
      <c r="B4" s="1" t="s">
        <v>1407</v>
      </c>
      <c r="C4" s="1" t="s">
        <v>1408</v>
      </c>
      <c r="D4" s="1" t="s">
        <v>1409</v>
      </c>
      <c r="E4" s="1" t="s">
        <v>1410</v>
      </c>
      <c r="F4" s="1" t="s">
        <v>1411</v>
      </c>
      <c r="G4" s="1" t="s">
        <v>1412</v>
      </c>
      <c r="H4" s="2"/>
      <c r="I4" s="2"/>
      <c r="J4" s="2"/>
      <c r="K4" s="2"/>
      <c r="L4" s="2"/>
      <c r="M4" s="2"/>
      <c r="N4" s="2"/>
      <c r="O4" s="2"/>
      <c r="P4" s="2"/>
      <c r="Q4" s="2"/>
      <c r="R4" s="2"/>
      <c r="S4" s="2"/>
      <c r="T4" s="2"/>
      <c r="U4" s="2"/>
      <c r="V4" s="2"/>
      <c r="W4" s="2"/>
      <c r="X4" s="2"/>
      <c r="Y4" s="2"/>
      <c r="Z4" s="2"/>
    </row>
    <row r="5">
      <c r="A5" s="1" t="s">
        <v>1399</v>
      </c>
      <c r="B5" s="1" t="s">
        <v>1400</v>
      </c>
      <c r="C5" s="1" t="s">
        <v>1413</v>
      </c>
      <c r="D5" s="1" t="s">
        <v>1414</v>
      </c>
      <c r="E5" s="1" t="s">
        <v>1415</v>
      </c>
      <c r="F5" s="1" t="s">
        <v>1416</v>
      </c>
      <c r="G5" s="1" t="s">
        <v>1417</v>
      </c>
      <c r="H5" s="2"/>
      <c r="I5" s="2"/>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2"/>
      <c r="I6" s="2"/>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2"/>
      <c r="I7" s="2"/>
      <c r="J7" s="2"/>
      <c r="K7" s="2"/>
      <c r="L7" s="2"/>
      <c r="M7" s="2"/>
      <c r="N7" s="2"/>
      <c r="O7" s="2"/>
      <c r="P7" s="2"/>
      <c r="Q7" s="2"/>
      <c r="R7" s="2"/>
      <c r="S7" s="2"/>
      <c r="T7" s="2"/>
      <c r="U7" s="2"/>
      <c r="V7" s="2"/>
      <c r="W7" s="2"/>
      <c r="X7" s="2"/>
      <c r="Y7" s="2"/>
      <c r="Z7" s="2"/>
    </row>
    <row r="8">
      <c r="A8" s="1" t="s">
        <v>1432</v>
      </c>
      <c r="B8" s="1" t="s">
        <v>1400</v>
      </c>
      <c r="C8" s="1" t="s">
        <v>1433</v>
      </c>
      <c r="D8" s="1" t="s">
        <v>1434</v>
      </c>
      <c r="E8" s="1" t="s">
        <v>1434</v>
      </c>
      <c r="F8" s="1" t="s">
        <v>1433</v>
      </c>
      <c r="G8" s="1" t="s">
        <v>1435</v>
      </c>
      <c r="H8" s="2"/>
      <c r="I8" s="2"/>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1442</v>
      </c>
      <c r="H9" s="2"/>
      <c r="I9" s="2"/>
      <c r="J9" s="2"/>
      <c r="K9" s="2"/>
      <c r="L9" s="2"/>
      <c r="M9" s="2"/>
      <c r="N9" s="2"/>
      <c r="O9" s="2"/>
      <c r="P9" s="2"/>
      <c r="Q9" s="2"/>
      <c r="R9" s="2"/>
      <c r="S9" s="2"/>
      <c r="T9" s="2"/>
      <c r="U9" s="2"/>
      <c r="V9" s="2"/>
      <c r="W9" s="2"/>
      <c r="X9" s="2"/>
      <c r="Y9" s="2"/>
      <c r="Z9" s="2"/>
    </row>
    <row r="10">
      <c r="A10" s="1" t="s">
        <v>1443</v>
      </c>
      <c r="B10" s="1" t="s">
        <v>1444</v>
      </c>
      <c r="C10" s="1" t="s">
        <v>1445</v>
      </c>
      <c r="D10" s="1" t="s">
        <v>1446</v>
      </c>
      <c r="E10" s="1" t="s">
        <v>1447</v>
      </c>
      <c r="F10" s="1" t="s">
        <v>1448</v>
      </c>
      <c r="G10" s="1" t="s">
        <v>1449</v>
      </c>
      <c r="H10" s="2"/>
      <c r="I10" s="2"/>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2"/>
      <c r="I11" s="2"/>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1461</v>
      </c>
      <c r="F12" s="1" t="s">
        <v>1462</v>
      </c>
      <c r="G12" s="1" t="s">
        <v>1463</v>
      </c>
      <c r="H12" s="2"/>
      <c r="I12" s="2"/>
      <c r="J12" s="2"/>
      <c r="K12" s="2"/>
      <c r="L12" s="2"/>
      <c r="M12" s="2"/>
      <c r="N12" s="2"/>
      <c r="O12" s="2"/>
      <c r="P12" s="2"/>
      <c r="Q12" s="2"/>
      <c r="R12" s="2"/>
      <c r="S12" s="2"/>
      <c r="T12" s="2"/>
      <c r="U12" s="2"/>
      <c r="V12" s="2"/>
      <c r="W12" s="2"/>
      <c r="X12" s="2"/>
      <c r="Y12" s="2"/>
      <c r="Z12" s="2"/>
    </row>
    <row r="13">
      <c r="A13" s="1" t="s">
        <v>1464</v>
      </c>
      <c r="B13" s="1" t="s">
        <v>1465</v>
      </c>
      <c r="C13" s="1" t="s">
        <v>1466</v>
      </c>
      <c r="D13" s="1" t="s">
        <v>1467</v>
      </c>
      <c r="E13" s="1" t="s">
        <v>1468</v>
      </c>
      <c r="F13" s="1" t="s">
        <v>1469</v>
      </c>
      <c r="G13" s="1" t="s">
        <v>1470</v>
      </c>
      <c r="H13" s="2"/>
      <c r="I13" s="2"/>
      <c r="J13" s="2"/>
      <c r="K13" s="2"/>
      <c r="L13" s="2"/>
      <c r="M13" s="2"/>
      <c r="N13" s="2"/>
      <c r="O13" s="2"/>
      <c r="P13" s="2"/>
      <c r="Q13" s="2"/>
      <c r="R13" s="2"/>
      <c r="S13" s="2"/>
      <c r="T13" s="2"/>
      <c r="U13" s="2"/>
      <c r="V13" s="2"/>
      <c r="W13" s="2"/>
      <c r="X13" s="2"/>
      <c r="Y13" s="2"/>
      <c r="Z13" s="2"/>
    </row>
    <row r="14">
      <c r="A14" s="1" t="s">
        <v>1471</v>
      </c>
      <c r="B14" s="1" t="s">
        <v>1472</v>
      </c>
      <c r="C14" s="1" t="s">
        <v>1473</v>
      </c>
      <c r="D14" s="1" t="s">
        <v>1474</v>
      </c>
      <c r="E14" s="1" t="s">
        <v>1475</v>
      </c>
      <c r="F14" s="1" t="s">
        <v>1476</v>
      </c>
      <c r="G14" s="1" t="s">
        <v>1477</v>
      </c>
      <c r="H14" s="2"/>
      <c r="I14" s="2"/>
      <c r="J14" s="2"/>
      <c r="K14" s="2"/>
      <c r="L14" s="2"/>
      <c r="M14" s="2"/>
      <c r="N14" s="2"/>
      <c r="O14" s="2"/>
      <c r="P14" s="2"/>
      <c r="Q14" s="2"/>
      <c r="R14" s="2"/>
      <c r="S14" s="2"/>
      <c r="T14" s="2"/>
      <c r="U14" s="2"/>
      <c r="V14" s="2"/>
      <c r="W14" s="2"/>
      <c r="X14" s="2"/>
      <c r="Y14" s="2"/>
      <c r="Z14" s="2"/>
    </row>
    <row r="15">
      <c r="A15" s="1" t="s">
        <v>1478</v>
      </c>
      <c r="B15" s="1" t="s">
        <v>228</v>
      </c>
      <c r="C15" s="1" t="s">
        <v>228</v>
      </c>
      <c r="D15" s="1" t="s">
        <v>229</v>
      </c>
      <c r="E15" s="1" t="s">
        <v>228</v>
      </c>
      <c r="F15" s="1" t="s">
        <v>1479</v>
      </c>
      <c r="G15" s="1" t="s">
        <v>1479</v>
      </c>
      <c r="H15" s="2"/>
      <c r="I15" s="2"/>
      <c r="J15" s="2"/>
      <c r="K15" s="2"/>
      <c r="L15" s="2"/>
      <c r="M15" s="2"/>
      <c r="N15" s="2"/>
      <c r="O15" s="2"/>
      <c r="P15" s="2"/>
      <c r="Q15" s="2"/>
      <c r="R15" s="2"/>
      <c r="S15" s="2"/>
      <c r="T15" s="2"/>
      <c r="U15" s="2"/>
      <c r="V15" s="2"/>
      <c r="W15" s="2"/>
      <c r="X15" s="2"/>
      <c r="Y15" s="2"/>
      <c r="Z15" s="2"/>
    </row>
    <row r="16">
      <c r="A16" s="1" t="s">
        <v>1480</v>
      </c>
      <c r="B16" s="1" t="s">
        <v>1481</v>
      </c>
      <c r="C16" s="1" t="s">
        <v>1482</v>
      </c>
      <c r="D16" s="1" t="s">
        <v>1483</v>
      </c>
      <c r="E16" s="1" t="s">
        <v>1484</v>
      </c>
      <c r="F16" s="1" t="s">
        <v>1485</v>
      </c>
      <c r="G16" s="1" t="s">
        <v>1486</v>
      </c>
      <c r="H16" s="2"/>
      <c r="I16" s="2"/>
      <c r="J16" s="2"/>
      <c r="K16" s="2"/>
      <c r="L16" s="2"/>
      <c r="M16" s="2"/>
      <c r="N16" s="2"/>
      <c r="O16" s="2"/>
      <c r="P16" s="2"/>
      <c r="Q16" s="2"/>
      <c r="R16" s="2"/>
      <c r="S16" s="2"/>
      <c r="T16" s="2"/>
      <c r="U16" s="2"/>
      <c r="V16" s="2"/>
      <c r="W16" s="2"/>
      <c r="X16" s="2"/>
      <c r="Y16" s="2"/>
      <c r="Z16" s="2"/>
    </row>
    <row r="17">
      <c r="A17" s="1" t="s">
        <v>1487</v>
      </c>
      <c r="B17" s="1" t="s">
        <v>1488</v>
      </c>
      <c r="C17" s="1" t="s">
        <v>1489</v>
      </c>
      <c r="D17" s="1" t="s">
        <v>189</v>
      </c>
      <c r="E17" s="1" t="s">
        <v>1490</v>
      </c>
      <c r="F17" s="1" t="s">
        <v>203</v>
      </c>
      <c r="G17" s="1" t="s">
        <v>204</v>
      </c>
      <c r="H17" s="2"/>
      <c r="I17" s="2"/>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2"/>
      <c r="I18" s="2"/>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2"/>
      <c r="I19" s="2"/>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2"/>
      <c r="I20" s="2"/>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2"/>
      <c r="I21" s="2"/>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2"/>
      <c r="I22" s="2"/>
      <c r="J22" s="2"/>
      <c r="K22" s="2"/>
      <c r="L22" s="2"/>
      <c r="M22" s="2"/>
      <c r="N22" s="2"/>
      <c r="O22" s="2"/>
      <c r="P22" s="2"/>
      <c r="Q22" s="2"/>
      <c r="R22" s="2"/>
      <c r="S22" s="2"/>
      <c r="T22" s="2"/>
      <c r="U22" s="2"/>
      <c r="V22" s="2"/>
      <c r="W22" s="2"/>
      <c r="X22" s="2"/>
      <c r="Y22" s="2"/>
      <c r="Z22" s="2"/>
    </row>
    <row r="23" ht="15.75" customHeight="1">
      <c r="A23" s="1" t="s">
        <v>1526</v>
      </c>
      <c r="B23" s="1" t="s">
        <v>1527</v>
      </c>
      <c r="C23" s="1" t="s">
        <v>1528</v>
      </c>
      <c r="D23" s="1" t="s">
        <v>1529</v>
      </c>
      <c r="E23" s="1" t="s">
        <v>1530</v>
      </c>
      <c r="F23" s="1" t="s">
        <v>1531</v>
      </c>
      <c r="G23" s="1" t="s">
        <v>1532</v>
      </c>
      <c r="H23" s="2"/>
      <c r="I23" s="2"/>
      <c r="J23" s="2"/>
      <c r="K23" s="2"/>
      <c r="L23" s="2"/>
      <c r="M23" s="2"/>
      <c r="N23" s="2"/>
      <c r="O23" s="2"/>
      <c r="P23" s="2"/>
      <c r="Q23" s="2"/>
      <c r="R23" s="2"/>
      <c r="S23" s="2"/>
      <c r="T23" s="2"/>
      <c r="U23" s="2"/>
      <c r="V23" s="2"/>
      <c r="W23" s="2"/>
      <c r="X23" s="2"/>
      <c r="Y23" s="2"/>
      <c r="Z23" s="2"/>
    </row>
    <row r="24" ht="15.75" customHeight="1">
      <c r="A24" s="1" t="s">
        <v>1533</v>
      </c>
      <c r="B24" s="1" t="s">
        <v>1534</v>
      </c>
      <c r="C24" s="1" t="s">
        <v>1535</v>
      </c>
      <c r="D24" s="1" t="s">
        <v>1536</v>
      </c>
      <c r="E24" s="1" t="s">
        <v>1537</v>
      </c>
      <c r="F24" s="1" t="s">
        <v>330</v>
      </c>
      <c r="G24" s="1" t="s">
        <v>1538</v>
      </c>
      <c r="H24" s="2"/>
      <c r="I24" s="2"/>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1541</v>
      </c>
      <c r="E25" s="1" t="s">
        <v>1542</v>
      </c>
      <c r="F25" s="1" t="s">
        <v>1543</v>
      </c>
      <c r="G25" s="1" t="s">
        <v>1544</v>
      </c>
      <c r="H25" s="2"/>
      <c r="I25" s="2"/>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1551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1561</v>
      </c>
      <c r="C6" s="2"/>
      <c r="D6" s="2"/>
      <c r="E6" s="2"/>
      <c r="F6" s="2"/>
      <c r="G6" s="2"/>
      <c r="H6" s="2"/>
      <c r="I6" s="2"/>
      <c r="J6" s="2"/>
      <c r="K6" s="2"/>
      <c r="L6" s="2"/>
      <c r="M6" s="2"/>
      <c r="N6" s="2"/>
      <c r="O6" s="2"/>
      <c r="P6" s="2"/>
      <c r="Q6" s="2"/>
      <c r="R6" s="2"/>
      <c r="S6" s="2"/>
      <c r="T6" s="2"/>
      <c r="U6" s="2"/>
      <c r="V6" s="2"/>
      <c r="W6" s="2"/>
      <c r="X6" s="2"/>
      <c r="Y6" s="2"/>
      <c r="Z6" s="2"/>
    </row>
    <row r="7">
      <c r="A7" s="3" t="s">
        <v>1562</v>
      </c>
      <c r="B7" s="1" t="s">
        <v>11</v>
      </c>
      <c r="C7" s="2"/>
      <c r="D7" s="2"/>
      <c r="E7" s="2"/>
      <c r="F7" s="2"/>
      <c r="G7" s="2"/>
      <c r="H7" s="2"/>
      <c r="I7" s="2"/>
      <c r="J7" s="2"/>
      <c r="K7" s="2"/>
      <c r="L7" s="2"/>
      <c r="M7" s="2"/>
      <c r="N7" s="2"/>
      <c r="O7" s="2"/>
      <c r="P7" s="2"/>
      <c r="Q7" s="2"/>
      <c r="R7" s="2"/>
      <c r="S7" s="2"/>
      <c r="T7" s="2"/>
      <c r="U7" s="2"/>
      <c r="V7" s="2"/>
      <c r="W7" s="2"/>
      <c r="X7" s="2"/>
      <c r="Y7" s="2"/>
      <c r="Z7" s="2"/>
    </row>
    <row r="8">
      <c r="A8" s="3" t="s">
        <v>1563</v>
      </c>
      <c r="B8" s="1" t="s">
        <v>1564</v>
      </c>
      <c r="C8" s="2"/>
      <c r="D8" s="2"/>
      <c r="E8" s="2"/>
      <c r="F8" s="2"/>
      <c r="G8" s="2"/>
      <c r="H8" s="2"/>
      <c r="I8" s="2"/>
      <c r="J8" s="2"/>
      <c r="K8" s="2"/>
      <c r="L8" s="2"/>
      <c r="M8" s="2"/>
      <c r="N8" s="2"/>
      <c r="O8" s="2"/>
      <c r="P8" s="2"/>
      <c r="Q8" s="2"/>
      <c r="R8" s="2"/>
      <c r="S8" s="2"/>
      <c r="T8" s="2"/>
      <c r="U8" s="2"/>
      <c r="V8" s="2"/>
      <c r="W8" s="2"/>
      <c r="X8" s="2"/>
      <c r="Y8" s="2"/>
      <c r="Z8" s="2"/>
    </row>
    <row r="9">
      <c r="A9" s="3" t="s">
        <v>1565</v>
      </c>
      <c r="B9" s="4" t="s">
        <v>1566</v>
      </c>
      <c r="C9" s="2"/>
      <c r="D9" s="2"/>
      <c r="E9" s="2"/>
      <c r="F9" s="2"/>
      <c r="G9" s="2"/>
      <c r="H9" s="2"/>
      <c r="I9" s="2"/>
      <c r="J9" s="2"/>
      <c r="K9" s="2"/>
      <c r="L9" s="2"/>
      <c r="M9" s="2"/>
      <c r="N9" s="2"/>
      <c r="O9" s="2"/>
      <c r="P9" s="2"/>
      <c r="Q9" s="2"/>
      <c r="R9" s="2"/>
      <c r="S9" s="2"/>
      <c r="T9" s="2"/>
      <c r="U9" s="2"/>
      <c r="V9" s="2"/>
      <c r="W9" s="2"/>
      <c r="X9" s="2"/>
      <c r="Y9" s="2"/>
      <c r="Z9" s="2"/>
    </row>
    <row r="10">
      <c r="A10" s="3" t="s">
        <v>1567</v>
      </c>
      <c r="B10" s="1"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1570</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1573</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t="s">
        <v>1578</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t="s">
        <v>1580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104.43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103.75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103.0777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1">
        <v>107.1547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1588</v>
      </c>
      <c r="B25" s="1">
        <v>104.43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1589</v>
      </c>
      <c r="B26" s="1">
        <v>103.75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1">
        <v>103.0777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107.1547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0.0287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1.7319744E9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0.2417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6.69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0.471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8.622079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35.666668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43050.0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43050.0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36106.0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40690.0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40690.0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105.56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110.72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2200.0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1.396253696E9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81.74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113.04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5.439964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105.5312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95.20715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0.028727377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t="s">
        <v>1618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1619</v>
      </c>
      <c r="B55" s="1">
        <v>1.541573888E9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1620</v>
      </c>
      <c r="B56" s="1">
        <v>0.78839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1621</v>
      </c>
      <c r="B57" s="1">
        <v>9946694.0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1622</v>
      </c>
      <c r="B58" s="1">
        <v>1.30491E7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1623</v>
      </c>
      <c r="B59" s="1">
        <v>178455.0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1624</v>
      </c>
      <c r="B60" s="1">
        <v>198389.0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1627</v>
      </c>
      <c r="B63" s="1">
        <v>0.0137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0.23231001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0.30941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5.08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0.0195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1.30491E7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38.953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2.7469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-0.396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1.71468E8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12.41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t="s">
        <v>1643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1644</v>
      </c>
      <c r="B79" s="1">
        <v>1.4557536E9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1645</v>
      </c>
      <c r="B80" s="1">
        <v>6.006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v>7.622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v>0.059235215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v>0.75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1650</v>
      </c>
      <c r="B85" s="1">
        <v>1.7319744E9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1651</v>
      </c>
      <c r="B86" s="1" t="s">
        <v>1652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t="s">
        <v>1658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1659</v>
      </c>
      <c r="B91" s="1" t="s">
        <v>1660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v>1.034343E9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t="s">
        <v>1663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t="s">
        <v>1665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t="s">
        <v>1669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v>107.0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t="s">
        <v>1673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3.09E7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2.368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2.02264E8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2.00863008E8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2.316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2.331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2.56666E8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v>38.837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1682</v>
      </c>
      <c r="B108" s="1">
        <v>19.916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1683</v>
      </c>
      <c r="B109" s="1">
        <v>0.14254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1684</v>
      </c>
      <c r="B110" s="1">
        <v>0.3856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1685</v>
      </c>
      <c r="B111" s="1">
        <v>2.29411008E8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1686</v>
      </c>
      <c r="B112" s="1">
        <v>1.38792256E8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1687</v>
      </c>
      <c r="B113" s="1">
        <v>2.60059008E8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1688</v>
      </c>
      <c r="B114" s="1">
        <v>-0.312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1689</v>
      </c>
      <c r="B115" s="1">
        <v>-0.286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1690</v>
      </c>
      <c r="B116" s="1">
        <v>0.89381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1691</v>
      </c>
      <c r="B117" s="1">
        <v>0.78804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1692</v>
      </c>
      <c r="B118" s="1">
        <v>0.66413003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1693</v>
      </c>
      <c r="B119" s="1" t="s">
        <v>1618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-177.0</v>
      </c>
      <c r="C3" s="1">
        <v>406.0</v>
      </c>
      <c r="D3" s="1">
        <v>201.0</v>
      </c>
      <c r="E3" s="1">
        <v>114.0</v>
      </c>
      <c r="F3" s="1">
        <v>30.0</v>
      </c>
      <c r="G3" s="1">
        <v>254.0</v>
      </c>
      <c r="H3" s="1">
        <v>136.0</v>
      </c>
      <c r="I3" s="1">
        <v>99.0</v>
      </c>
      <c r="J3" s="1">
        <v>164.0</v>
      </c>
      <c r="K3" s="1">
        <v>164.0</v>
      </c>
      <c r="L3" s="1">
        <f>IF(K3*FORECAST(L2,B3:K3,B2:K2)&gt;0,FORECAST(L2,B3:K3,B2:K2),K3)*$X$1</f>
        <v>177.6</v>
      </c>
      <c r="M3" s="1">
        <f>IF(L3*FORECAST(M2,B3:L3,B2:L2)&gt;0,FORECAST(M2,B3:L3,B2:L2),L3)*$X$1</f>
        <v>184.6</v>
      </c>
      <c r="N3" s="1">
        <f>IF(M3*FORECAST(N2,B3:M3,B2:M2)&gt;0,FORECAST(N2,B3:M3,B2:M2),M3)*$X$1</f>
        <v>191.6</v>
      </c>
      <c r="O3" s="1">
        <f>IF(N3*FORECAST(O2,B3:N3,B2:N2)&gt;0,FORECAST(O2,B3:N3,B2:N2),N3)*$X$1</f>
        <v>198.6</v>
      </c>
      <c r="P3" s="1">
        <f>IF(O3*FORECAST(P2,B3:O3,B2:O2)&gt;0,FORECAST(P2,B3:O3,B2:O2),O3)*$X$1</f>
        <v>205.6</v>
      </c>
      <c r="Q3" s="1">
        <f>IF(P3*FORECAST(Q2,B3:P3,B2:P2)&gt;0,FORECAST(Q2,B3:P3,B2:P2),P3)*$X$1</f>
        <v>212.6</v>
      </c>
      <c r="R3" s="1">
        <f>IF(Q3*FORECAST(R2,B3:Q3,B2:Q2)&gt;0,FORECAST(R2,B3:Q3,B2:Q2),Q3)*$X$1</f>
        <v>219.6</v>
      </c>
      <c r="S3" s="5">
        <f>IF(R3*FORECAST(S2,B3:R3,B2:R2)&gt;0,FORECAST(S2,B3:R3,B2:R2),R3)*$X$1</f>
        <v>226.6</v>
      </c>
      <c r="T3" s="5">
        <f>IF(S3*FORECAST(T2,B3:S3,B2:S2)&gt;0,FORECAST(T2,B3:S3,B2:S2),S3)*$X$1</f>
        <v>233.6</v>
      </c>
      <c r="U3" s="5">
        <f>IF(T3*FORECAST(U2,B3:T3,B2:T2)&gt;0,FORECAST(U2,B3:T3,B2:T2),T3)*$X$1</f>
        <v>240.6</v>
      </c>
      <c r="V3" s="5">
        <f>IF(U3*FORECAST(V2,B3:U3,B2:U2)&gt;0,FORECAST(V2,B3:U3,B2:U2),U3)*$X$1</f>
        <v>247.6</v>
      </c>
      <c r="W3" s="5">
        <f>IF(V3*FORECAST(W2,B3:V3,B2:V2)&gt;0,FORECAST(W2,B3:V3,B2:V2),V3)*$X$1</f>
        <v>254.6</v>
      </c>
      <c r="X3" s="2"/>
      <c r="Y3" s="2"/>
      <c r="Z3" s="2"/>
    </row>
    <row r="4">
      <c r="A4" s="3" t="s">
        <v>138</v>
      </c>
      <c r="B4" s="1">
        <v>1430.0</v>
      </c>
      <c r="C4" s="1">
        <v>1330.0</v>
      </c>
      <c r="D4" s="1">
        <v>1090.0</v>
      </c>
      <c r="E4" s="1">
        <v>780.0</v>
      </c>
      <c r="F4" s="1">
        <v>571.0</v>
      </c>
      <c r="G4" s="1">
        <v>421.0</v>
      </c>
      <c r="H4" s="1">
        <v>375.0</v>
      </c>
      <c r="I4" s="1">
        <v>302.0</v>
      </c>
      <c r="J4" s="1">
        <v>133.0</v>
      </c>
      <c r="K4" s="1">
        <v>147.0</v>
      </c>
      <c r="L4" s="2"/>
      <c r="M4" s="2"/>
      <c r="N4" s="2"/>
      <c r="O4" s="2"/>
      <c r="P4" s="2"/>
      <c r="Q4" s="2"/>
      <c r="R4" s="2"/>
      <c r="S4" s="2"/>
      <c r="T4" s="2"/>
      <c r="U4" s="2"/>
      <c r="V4" s="2"/>
      <c r="W4" s="2"/>
      <c r="X4" s="2"/>
      <c r="Y4" s="2"/>
      <c r="Z4" s="2"/>
    </row>
    <row r="5">
      <c r="A5" s="3" t="s">
        <v>1695</v>
      </c>
      <c r="B5" s="1">
        <v>11.0</v>
      </c>
      <c r="C5" s="1">
        <v>12.0</v>
      </c>
      <c r="D5" s="1">
        <v>12.0</v>
      </c>
      <c r="E5" s="1">
        <v>21.0</v>
      </c>
      <c r="F5" s="1">
        <v>20.0</v>
      </c>
      <c r="G5" s="1">
        <v>12.0</v>
      </c>
      <c r="H5" s="1">
        <v>12.0</v>
      </c>
      <c r="I5" s="1">
        <v>22.0</v>
      </c>
      <c r="J5" s="1">
        <v>19.0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(1+0.02)/(0.0781-0.02)</f>
        <v>4469.741824</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NPV(0.0781,M3:W3)</f>
        <v>1544.771177</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NPV(0.0781,M16:W16)</f>
        <v>1954.487658</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3499.258835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3352.258835</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209.5161772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4469.741824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109.0</v>
      </c>
      <c r="C3" s="1">
        <v>-572.0</v>
      </c>
      <c r="D3" s="1">
        <v>96.0</v>
      </c>
      <c r="E3" s="1">
        <v>88.0</v>
      </c>
      <c r="F3" s="1">
        <v>140.0</v>
      </c>
      <c r="G3" s="1">
        <v>-24.0</v>
      </c>
      <c r="H3" s="1">
        <v>-84.0</v>
      </c>
      <c r="I3" s="1">
        <v>109.0</v>
      </c>
      <c r="J3" s="1">
        <v>268.0</v>
      </c>
      <c r="K3" s="1">
        <v>278.0</v>
      </c>
      <c r="L3" s="1">
        <f>IF(K3*FORECAST(L2,B3:K3,B2:K2)&gt;0,FORECAST(L2,B3:K3,B2:K2),K3)*$X$1</f>
        <v>267</v>
      </c>
      <c r="M3" s="1">
        <f>IF(L3*FORECAST(M2,B3:L3,B2:L2)&gt;0,FORECAST(M2,B3:L3,B2:L2),L3)*$X$1</f>
        <v>308.1272727</v>
      </c>
      <c r="N3" s="1">
        <f>IF(M3*FORECAST(N2,B3:M3,B2:M2)&gt;0,FORECAST(N2,B3:M3,B2:M2),M3)*$X$1</f>
        <v>349.2545455</v>
      </c>
      <c r="O3" s="1">
        <f>IF(N3*FORECAST(O2,B3:N3,B2:N2)&gt;0,FORECAST(O2,B3:N3,B2:N2),N3)*$X$1</f>
        <v>390.3818182</v>
      </c>
      <c r="P3" s="1">
        <f>IF(O3*FORECAST(P2,B3:O3,B2:O2)&gt;0,FORECAST(P2,B3:O3,B2:O2),O3)*$X$1</f>
        <v>431.5090909</v>
      </c>
      <c r="Q3" s="1">
        <f>IF(P3*FORECAST(Q2,B3:P3,B2:P2)&gt;0,FORECAST(Q2,B3:P3,B2:P2),P3)*$X$1</f>
        <v>472.6363636</v>
      </c>
      <c r="R3" s="1">
        <f>IF(Q3*FORECAST(R2,B3:Q3,B2:Q2)&gt;0,FORECAST(R2,B3:Q3,B2:Q2),Q3)*$X$1</f>
        <v>513.7636364</v>
      </c>
      <c r="S3" s="5">
        <f>IF(R3*FORECAST(S2,B3:R3,B2:R2)&gt;0,FORECAST(S2,B3:R3,B2:R2),R3)*$X$1</f>
        <v>554.8909091</v>
      </c>
      <c r="T3" s="5">
        <f>IF(S3*FORECAST(T2,B3:S3,B2:S2)&gt;0,FORECAST(T2,B3:S3,B2:S2),S3)*$X$1</f>
        <v>596.0181818</v>
      </c>
      <c r="U3" s="5">
        <f>IF(T3*FORECAST(U2,B3:T3,B2:T2)&gt;0,FORECAST(U2,B3:T3,B2:T2),T3)*$X$1</f>
        <v>637.1454545</v>
      </c>
      <c r="V3" s="5">
        <f>IF(U3*FORECAST(V2,B3:U3,B2:U2)&gt;0,FORECAST(V2,B3:U3,B2:U2),U3)*$X$1</f>
        <v>678.2727273</v>
      </c>
      <c r="W3" s="5">
        <f>IF(V3*FORECAST(W2,B3:V3,B2:V2)&gt;0,FORECAST(W2,B3:V3,B2:V2),V3)*$X$1</f>
        <v>719.4</v>
      </c>
      <c r="X3" s="2"/>
      <c r="Y3" s="2"/>
      <c r="Z3" s="2"/>
    </row>
    <row r="4">
      <c r="A4" s="3" t="s">
        <v>138</v>
      </c>
      <c r="B4" s="1">
        <v>1430.0</v>
      </c>
      <c r="C4" s="1">
        <v>1330.0</v>
      </c>
      <c r="D4" s="1">
        <v>1090.0</v>
      </c>
      <c r="E4" s="1">
        <v>780.0</v>
      </c>
      <c r="F4" s="1">
        <v>571.0</v>
      </c>
      <c r="G4" s="1">
        <v>421.0</v>
      </c>
      <c r="H4" s="1">
        <v>375.0</v>
      </c>
      <c r="I4" s="1">
        <v>302.0</v>
      </c>
      <c r="J4" s="1">
        <v>133.0</v>
      </c>
      <c r="K4" s="1">
        <v>147.0</v>
      </c>
      <c r="L4" s="2"/>
      <c r="M4" s="2"/>
      <c r="N4" s="2"/>
      <c r="O4" s="2"/>
      <c r="P4" s="2"/>
      <c r="Q4" s="2"/>
      <c r="R4" s="2"/>
      <c r="S4" s="2"/>
      <c r="T4" s="2"/>
      <c r="U4" s="2"/>
      <c r="V4" s="2"/>
      <c r="W4" s="2"/>
      <c r="X4" s="2"/>
      <c r="Y4" s="2"/>
      <c r="Z4" s="2"/>
    </row>
    <row r="5">
      <c r="A5" s="3" t="s">
        <v>1695</v>
      </c>
      <c r="B5" s="1">
        <v>11.0</v>
      </c>
      <c r="C5" s="1">
        <v>12.0</v>
      </c>
      <c r="D5" s="1">
        <v>12.0</v>
      </c>
      <c r="E5" s="1">
        <v>21.0</v>
      </c>
      <c r="F5" s="1">
        <v>20.0</v>
      </c>
      <c r="G5" s="1">
        <v>12.0</v>
      </c>
      <c r="H5" s="1">
        <v>12.0</v>
      </c>
      <c r="I5" s="1">
        <v>22.0</v>
      </c>
      <c r="J5" s="1">
        <v>19.0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(1+0.02)/(0.0781-0.02)</f>
        <v>12629.74182</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NPV(0.0781,M3:W3)</f>
        <v>3481.469011</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NPV(0.0781,M16:W16)</f>
        <v>5522.617521</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9004.086532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8857.086532</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553.5679083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12629.74182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