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<sst xmlns="http://schemas.openxmlformats.org/spreadsheetml/2006/main" count="1863" uniqueCount="1657">
  <si>
    <t>ticker</t>
  </si>
  <si>
    <t>NRC</t>
  </si>
  <si>
    <t>nombre</t>
  </si>
  <si>
    <t>NRC GROUP ASA</t>
  </si>
  <si>
    <t>empresa</t>
  </si>
  <si>
    <t>Construction &amp; Engineering</t>
  </si>
  <si>
    <t>Open</t>
  </si>
  <si>
    <t>Target Price</t>
  </si>
  <si>
    <t>Upside</t>
  </si>
  <si>
    <t>-17.44%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</si>
  <si>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</si>
  <si>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</si>
  <si>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</si>
  <si>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</si>
  <si>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</si>
  <si>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</si>
  <si>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</si>
  <si>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</si>
  <si>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</si>
  <si>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</si>
  <si>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</si>
  <si>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</si>
  <si>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</si>
  <si>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</si>
  <si>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</si>
  <si>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</si>
  <si>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</si>
  <si>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</si>
  <si>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</si>
  <si>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</si>
  <si>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</si>
  <si>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</si>
  <si>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</si>
  <si>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</si>
  <si>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</si>
  <si>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</si>
  <si>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</si>
  <si>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</si>
  <si>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</si>
  <si>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</si>
  <si>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</si>
  <si>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</si>
  <si>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</si>
  <si>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</si>
  <si>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</si>
  <si>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</si>
  <si>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</si>
  <si>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</si>
  <si>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</si>
  <si>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</si>
  <si>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</si>
  <si>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</si>
  <si>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</si>
  <si>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</si>
  <si>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</si>
  <si>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</si>
  <si>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</si>
  <si>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</si>
  <si>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</si>
  <si>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</si>
  <si>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</si>
  <si>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</si>
  <si>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</si>
  <si>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</si>
  <si>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</si>
  <si>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</si>
  <si>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</si>
  <si>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</si>
  <si>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</si>
  <si>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</si>
  <si>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</si>
  <si>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</si>
  <si>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</si>
  <si>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</si>
  <si>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</si>
  <si>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</si>
  <si>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</si>
  <si>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</si>
  <si>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</si>
  <si>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</si>
  <si>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</si>
  <si>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</si>
  <si>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</si>
  <si>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</si>
  <si>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</si>
  <si>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</si>
  <si>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</si>
  <si>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</si>
  <si>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</si>
  <si>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</si>
  <si>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</si>
  <si>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</si>
  <si>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</si>
  <si>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</si>
  <si>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</si>
  <si>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</si>
  <si>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</si>
  <si>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</si>
  <si>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</si>
  <si>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</si>
  <si>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</si>
  <si>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</si>
  <si>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</si>
  <si>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</si>
  <si>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</si>
  <si>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</si>
  <si>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</si>
  <si>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7.72</t>
  </si>
  <si>
    <t>20.95</t>
  </si>
  <si>
    <t>26.18</t>
  </si>
  <si>
    <t>32.37</t>
  </si>
  <si>
    <t>32.71</t>
  </si>
  <si>
    <t>37.58</t>
  </si>
  <si>
    <t>37.42</t>
  </si>
  <si>
    <t>35.9</t>
  </si>
  <si>
    <t>31.71</t>
  </si>
  <si>
    <t>33.34</t>
  </si>
  <si>
    <t>Tangible Book Value</t>
  </si>
  <si>
    <t>Tangible Book Value Per Share</t>
  </si>
  <si>
    <t>7.67</t>
  </si>
  <si>
    <t>4.52</t>
  </si>
  <si>
    <t>10.66</t>
  </si>
  <si>
    <t>9.04</t>
  </si>
  <si>
    <t>4.75</t>
  </si>
  <si>
    <t>-12.96</t>
  </si>
  <si>
    <t>-2.28</t>
  </si>
  <si>
    <t>-1.51</t>
  </si>
  <si>
    <t>-1.18</t>
  </si>
  <si>
    <t>-0.33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</si>
  <si>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</si>
  <si>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</si>
  <si>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</si>
  <si>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</si>
  <si>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</si>
  <si>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</si>
  <si>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</si>
  <si>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</si>
  <si>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</si>
  <si>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</si>
  <si>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</si>
  <si>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</si>
  <si>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</si>
  <si>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</si>
  <si>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</si>
  <si>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</si>
  <si>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</si>
  <si>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</si>
  <si>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</si>
  <si>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</si>
  <si>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</si>
  <si>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</si>
  <si>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</si>
  <si>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</si>
  <si>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</si>
  <si>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</si>
  <si>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</si>
  <si>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</si>
  <si>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</si>
  <si>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</si>
  <si>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</si>
  <si>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</si>
  <si>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</si>
  <si>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</si>
  <si>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</si>
  <si>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</si>
  <si>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</si>
  <si>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</si>
  <si>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</si>
  <si>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</si>
  <si>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</si>
  <si>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</si>
  <si>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</si>
  <si>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</si>
  <si>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</si>
  <si>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</si>
  <si>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</si>
  <si>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</si>
  <si>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0.82</t>
  </si>
  <si>
    <t>2.46</t>
  </si>
  <si>
    <t>1.61</t>
  </si>
  <si>
    <t>3.87</t>
  </si>
  <si>
    <t>0.01</t>
  </si>
  <si>
    <t>-1.36</t>
  </si>
  <si>
    <t>-0.87</t>
  </si>
  <si>
    <t>-0.36</t>
  </si>
  <si>
    <t>-4.98</t>
  </si>
  <si>
    <t>0.52</t>
  </si>
  <si>
    <t>Basic EPS - Continuing Operations</t>
  </si>
  <si>
    <t>0.59</t>
  </si>
  <si>
    <t>1.89</t>
  </si>
  <si>
    <t>4.04</t>
  </si>
  <si>
    <t>-2.85</t>
  </si>
  <si>
    <t>-0.84</t>
  </si>
  <si>
    <t>Basic Weighted Average Shares Outstanding</t>
  </si>
  <si>
    <t>Net EPS - Diluted</t>
  </si>
  <si>
    <t>0.51</t>
  </si>
  <si>
    <t>Diluted EPS - Continuing Operations</t>
  </si>
  <si>
    <t>Diluted Weighted Average Shares Outstanding</t>
  </si>
  <si>
    <t>Normalized Basic EPS</t>
  </si>
  <si>
    <t>0.42</t>
  </si>
  <si>
    <t>1.28</t>
  </si>
  <si>
    <t>1.6</t>
  </si>
  <si>
    <t>2.31</t>
  </si>
  <si>
    <t>0.35</t>
  </si>
  <si>
    <t>-1.03</t>
  </si>
  <si>
    <t>-0.82</t>
  </si>
  <si>
    <t>0.18</t>
  </si>
  <si>
    <t>0.37</t>
  </si>
  <si>
    <t>0.55</t>
  </si>
  <si>
    <t>Normalized Diluted EPS</t>
  </si>
  <si>
    <t>-0.81</t>
  </si>
  <si>
    <t>0.53</t>
  </si>
  <si>
    <t>Dividend Per Share</t>
  </si>
  <si>
    <t>0.8</t>
  </si>
  <si>
    <t>1.75</t>
  </si>
  <si>
    <t>Payout Ratio</t>
  </si>
  <si>
    <t>19.87</t>
  </si>
  <si>
    <t>EBITDA</t>
  </si>
  <si>
    <t>EBITA</t>
  </si>
  <si>
    <t>EBIT</t>
  </si>
  <si>
    <t>EBITDAR</t>
  </si>
  <si>
    <t>Effective Tax Rate - (Ratio)</t>
  </si>
  <si>
    <t>11.29</t>
  </si>
  <si>
    <t>-740.49</t>
  </si>
  <si>
    <t>24.72</t>
  </si>
  <si>
    <t>-13.19</t>
  </si>
  <si>
    <t>14.61</t>
  </si>
  <si>
    <t>36.17</t>
  </si>
  <si>
    <t>-12.5</t>
  </si>
  <si>
    <t>-16.29</t>
  </si>
  <si>
    <t>17.78</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</si>
  <si>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</si>
  <si>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</si>
  <si>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</si>
  <si>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</si>
  <si>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</si>
  <si>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</si>
  <si>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</si>
  <si>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</si>
  <si>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</si>
  <si>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</si>
  <si>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</si>
  <si>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</si>
  <si>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</si>
  <si>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2.65</t>
  </si>
  <si>
    <t>3.77</t>
  </si>
  <si>
    <t>4.23</t>
  </si>
  <si>
    <t>4.72</t>
  </si>
  <si>
    <t>0.81</t>
  </si>
  <si>
    <t>-0.22</t>
  </si>
  <si>
    <t>-0.1</t>
  </si>
  <si>
    <t>0.92</t>
  </si>
  <si>
    <t>1.31</t>
  </si>
  <si>
    <t>1.46</t>
  </si>
  <si>
    <t>Return on Total Capital</t>
  </si>
  <si>
    <t>6.24</t>
  </si>
  <si>
    <t>5.39</t>
  </si>
  <si>
    <t>5.78</t>
  </si>
  <si>
    <t>6.45</t>
  </si>
  <si>
    <t>1.14</t>
  </si>
  <si>
    <t>-0.32</t>
  </si>
  <si>
    <t>-0.14</t>
  </si>
  <si>
    <t>1.22</t>
  </si>
  <si>
    <t>1.79</t>
  </si>
  <si>
    <t>2.07</t>
  </si>
  <si>
    <t>Return On Equity %</t>
  </si>
  <si>
    <t>8.75</t>
  </si>
  <si>
    <t>11.84</t>
  </si>
  <si>
    <t>7.7</t>
  </si>
  <si>
    <t>13.75</t>
  </si>
  <si>
    <t>-8.75</t>
  </si>
  <si>
    <t>-2.52</t>
  </si>
  <si>
    <t>-1.01</t>
  </si>
  <si>
    <t>-14.76</t>
  </si>
  <si>
    <t>1.56</t>
  </si>
  <si>
    <t>Return on Common Equity</t>
  </si>
  <si>
    <t>-8.82</t>
  </si>
  <si>
    <t>-2.56</t>
  </si>
  <si>
    <t>-0.97</t>
  </si>
  <si>
    <t>-14.73</t>
  </si>
  <si>
    <t>Margin Analysis</t>
  </si>
  <si>
    <t>Gross Profit Margin %</t>
  </si>
  <si>
    <t>14.45</t>
  </si>
  <si>
    <t>17.27</t>
  </si>
  <si>
    <t>23.6</t>
  </si>
  <si>
    <t>18.55</t>
  </si>
  <si>
    <t>18.7</t>
  </si>
  <si>
    <t>16.72</t>
  </si>
  <si>
    <t>20.8</t>
  </si>
  <si>
    <t>17.3</t>
  </si>
  <si>
    <t>19.98</t>
  </si>
  <si>
    <t>SG&amp;A Margin</t>
  </si>
  <si>
    <t>11.25</t>
  </si>
  <si>
    <t>6.56</t>
  </si>
  <si>
    <t>6.53</t>
  </si>
  <si>
    <t>10.07</t>
  </si>
  <si>
    <t>10.77</t>
  </si>
  <si>
    <t>10.22</t>
  </si>
  <si>
    <t>9.89</t>
  </si>
  <si>
    <t>12.04</t>
  </si>
  <si>
    <t>12.11</t>
  </si>
  <si>
    <t>EBITDA Margin %</t>
  </si>
  <si>
    <t>6.52</t>
  </si>
  <si>
    <t>7.89</t>
  </si>
  <si>
    <t>7.8</t>
  </si>
  <si>
    <t>9.9</t>
  </si>
  <si>
    <t>4.16</t>
  </si>
  <si>
    <t>1.49</t>
  </si>
  <si>
    <t>2.97</t>
  </si>
  <si>
    <t>2.62</t>
  </si>
  <si>
    <t>2.55</t>
  </si>
  <si>
    <t>EBITA Margin %</t>
  </si>
  <si>
    <t>3.21</t>
  </si>
  <si>
    <t>5.76</t>
  </si>
  <si>
    <t>7.96</t>
  </si>
  <si>
    <t>0.89</t>
  </si>
  <si>
    <t>0.78</t>
  </si>
  <si>
    <t>2.33</t>
  </si>
  <si>
    <t>2.15</t>
  </si>
  <si>
    <t>2.02</t>
  </si>
  <si>
    <t>EBIT Margin %</t>
  </si>
  <si>
    <t>3.11</t>
  </si>
  <si>
    <t>5.11</t>
  </si>
  <si>
    <t>1.1</t>
  </si>
  <si>
    <t>-0.24</t>
  </si>
  <si>
    <t>1.41</t>
  </si>
  <si>
    <t>1.8</t>
  </si>
  <si>
    <t>Income From Continuing Operations Margin %</t>
  </si>
  <si>
    <t>2.45</t>
  </si>
  <si>
    <t>5.22</t>
  </si>
  <si>
    <t>3.39</t>
  </si>
  <si>
    <t>6.87</t>
  </si>
  <si>
    <t>-2.45</t>
  </si>
  <si>
    <t>-0.93</t>
  </si>
  <si>
    <t>-0.45</t>
  </si>
  <si>
    <t>-5.18</t>
  </si>
  <si>
    <t>Net Income Margin %</t>
  </si>
  <si>
    <t>2.89</t>
  </si>
  <si>
    <t>6.57</t>
  </si>
  <si>
    <t>-0.98</t>
  </si>
  <si>
    <t>-0.44</t>
  </si>
  <si>
    <t>-5.16</t>
  </si>
  <si>
    <t>0.56</t>
  </si>
  <si>
    <t>Net Avail. For Common Margin %</t>
  </si>
  <si>
    <t>-2.47</t>
  </si>
  <si>
    <t>-0.95</t>
  </si>
  <si>
    <t>Normalized Net Income Margin</t>
  </si>
  <si>
    <t>1.72</t>
  </si>
  <si>
    <t>2.72</t>
  </si>
  <si>
    <t>2.88</t>
  </si>
  <si>
    <t>3.92</t>
  </si>
  <si>
    <t>0.47</t>
  </si>
  <si>
    <t>-0.89</t>
  </si>
  <si>
    <t>-0.92</t>
  </si>
  <si>
    <t>0.22</t>
  </si>
  <si>
    <t>0.38</t>
  </si>
  <si>
    <t>Levered Free Cash Flow Margin</t>
  </si>
  <si>
    <t>4.43</t>
  </si>
  <si>
    <t>3.67</t>
  </si>
  <si>
    <t>2.28</t>
  </si>
  <si>
    <t>3.44</t>
  </si>
  <si>
    <t>6.12</t>
  </si>
  <si>
    <t>2.75</t>
  </si>
  <si>
    <t>6.09</t>
  </si>
  <si>
    <t>2.36</t>
  </si>
  <si>
    <t>4.06</t>
  </si>
  <si>
    <t>Unlevered Free Cash Flow Margin</t>
  </si>
  <si>
    <t>4.9</t>
  </si>
  <si>
    <t>4.1</t>
  </si>
  <si>
    <t>2.66</t>
  </si>
  <si>
    <t>3.7</t>
  </si>
  <si>
    <t>6.4</t>
  </si>
  <si>
    <t>2.6</t>
  </si>
  <si>
    <t>3.52</t>
  </si>
  <si>
    <t>6.77</t>
  </si>
  <si>
    <t>2.91</t>
  </si>
  <si>
    <t>4.85</t>
  </si>
  <si>
    <t>Asset Turnover</t>
  </si>
  <si>
    <t>1.36</t>
  </si>
  <si>
    <t>1.21</t>
  </si>
  <si>
    <t>1.32</t>
  </si>
  <si>
    <t>1.16</t>
  </si>
  <si>
    <t>1.17</t>
  </si>
  <si>
    <t>1.48</t>
  </si>
  <si>
    <t>1.04</t>
  </si>
  <si>
    <t>1.3</t>
  </si>
  <si>
    <t>Fixed Assets Turnover</t>
  </si>
  <si>
    <t>11.54</t>
  </si>
  <si>
    <t>12.97</t>
  </si>
  <si>
    <t>14.91</t>
  </si>
  <si>
    <t>9.13</t>
  </si>
  <si>
    <t>10.19</t>
  </si>
  <si>
    <t>7.98</t>
  </si>
  <si>
    <t>7.85</t>
  </si>
  <si>
    <t>9.72</t>
  </si>
  <si>
    <t>9.22</t>
  </si>
  <si>
    <t>Receivables Turnover (Average Receivables)</t>
  </si>
  <si>
    <t>3.96</t>
  </si>
  <si>
    <t>4.94</t>
  </si>
  <si>
    <t>6.14</t>
  </si>
  <si>
    <t>4.87</t>
  </si>
  <si>
    <t>4.56</t>
  </si>
  <si>
    <t>5.9</t>
  </si>
  <si>
    <t>4.83</t>
  </si>
  <si>
    <t>5.66</t>
  </si>
  <si>
    <t>5.36</t>
  </si>
  <si>
    <t>Inventory Turnover (Average Inventory)</t>
  </si>
  <si>
    <t>63.56</t>
  </si>
  <si>
    <t>154.69</t>
  </si>
  <si>
    <t>168.34</t>
  </si>
  <si>
    <t>Short Term Liquidity</t>
  </si>
  <si>
    <t>Current Ratio</t>
  </si>
  <si>
    <t>1.81</t>
  </si>
  <si>
    <t>1.74</t>
  </si>
  <si>
    <t>1.47</t>
  </si>
  <si>
    <t>0.97</t>
  </si>
  <si>
    <t>1.09</t>
  </si>
  <si>
    <t>1.05</t>
  </si>
  <si>
    <t>Quick Ratio</t>
  </si>
  <si>
    <t>1.62</t>
  </si>
  <si>
    <t>1.38</t>
  </si>
  <si>
    <t>1.57</t>
  </si>
  <si>
    <t>1.45</t>
  </si>
  <si>
    <t>0.9</t>
  </si>
  <si>
    <t>1.2</t>
  </si>
  <si>
    <t>1.07</t>
  </si>
  <si>
    <t>1.03</t>
  </si>
  <si>
    <t>Operating Cash Flow to Current Liabilities</t>
  </si>
  <si>
    <t>-0.05</t>
  </si>
  <si>
    <t>0.08</t>
  </si>
  <si>
    <t>0.3</t>
  </si>
  <si>
    <t>0.17</t>
  </si>
  <si>
    <t>0.19</t>
  </si>
  <si>
    <t>0.04</t>
  </si>
  <si>
    <t>0.21</t>
  </si>
  <si>
    <t>0.13</t>
  </si>
  <si>
    <t>Days Sales Outstanding (Average Receivables)</t>
  </si>
  <si>
    <t>92.13</t>
  </si>
  <si>
    <t>73.95</t>
  </si>
  <si>
    <t>59.58</t>
  </si>
  <si>
    <t>74.91</t>
  </si>
  <si>
    <t>79.99</t>
  </si>
  <si>
    <t>61.88</t>
  </si>
  <si>
    <t>73.18</t>
  </si>
  <si>
    <t>75.55</t>
  </si>
  <si>
    <t>64.48</t>
  </si>
  <si>
    <t>68.15</t>
  </si>
  <si>
    <t>Days Outstanding Inventory (Average Inventory)</t>
  </si>
  <si>
    <t>2.17</t>
  </si>
  <si>
    <t>Average Days Payable Outstanding</t>
  </si>
  <si>
    <t>43.11</t>
  </si>
  <si>
    <t>36.05</t>
  </si>
  <si>
    <t>32.14</t>
  </si>
  <si>
    <t>43.08</t>
  </si>
  <si>
    <t>41.76</t>
  </si>
  <si>
    <t>25.71</t>
  </si>
  <si>
    <t>28.69</t>
  </si>
  <si>
    <t>27.08</t>
  </si>
  <si>
    <t>36.41</t>
  </si>
  <si>
    <t>Cash Conversion Cycle (Average Days)</t>
  </si>
  <si>
    <t>53.23</t>
  </si>
  <si>
    <t>49.21</t>
  </si>
  <si>
    <t>39.19</t>
  </si>
  <si>
    <t>33.91</t>
  </si>
  <si>
    <t>Long Term Solvency</t>
  </si>
  <si>
    <t>Total Debt/Equity</t>
  </si>
  <si>
    <t>2.18</t>
  </si>
  <si>
    <t>34.28</t>
  </si>
  <si>
    <t>19.03</t>
  </si>
  <si>
    <t>32.28</t>
  </si>
  <si>
    <t>42.65</t>
  </si>
  <si>
    <t>87.9</t>
  </si>
  <si>
    <t>64.68</t>
  </si>
  <si>
    <t>57.92</t>
  </si>
  <si>
    <t>61.55</t>
  </si>
  <si>
    <t>46.56</t>
  </si>
  <si>
    <t>Total Debt / Total Capital</t>
  </si>
  <si>
    <t>2.13</t>
  </si>
  <si>
    <t>25.53</t>
  </si>
  <si>
    <t>15.99</t>
  </si>
  <si>
    <t>24.4</t>
  </si>
  <si>
    <t>29.9</t>
  </si>
  <si>
    <t>46.78</t>
  </si>
  <si>
    <t>39.28</t>
  </si>
  <si>
    <t>36.68</t>
  </si>
  <si>
    <t>38.1</t>
  </si>
  <si>
    <t>31.77</t>
  </si>
  <si>
    <t>LT Debt/Equity</t>
  </si>
  <si>
    <t>22.23</t>
  </si>
  <si>
    <t>10.95</t>
  </si>
  <si>
    <t>23.36</t>
  </si>
  <si>
    <t>30.51</t>
  </si>
  <si>
    <t>73.78</t>
  </si>
  <si>
    <t>52.6</t>
  </si>
  <si>
    <t>45.75</t>
  </si>
  <si>
    <t>47.36</t>
  </si>
  <si>
    <t>37.59</t>
  </si>
  <si>
    <t>Long-Term Debt / Total Capital</t>
  </si>
  <si>
    <t>16.56</t>
  </si>
  <si>
    <t>9.2</t>
  </si>
  <si>
    <t>17.66</t>
  </si>
  <si>
    <t>21.39</t>
  </si>
  <si>
    <t>39.27</t>
  </si>
  <si>
    <t>31.94</t>
  </si>
  <si>
    <t>28.97</t>
  </si>
  <si>
    <t>29.32</t>
  </si>
  <si>
    <t>25.65</t>
  </si>
  <si>
    <t>Total Liabilities / Total Assets</t>
  </si>
  <si>
    <t>49.53</t>
  </si>
  <si>
    <t>46.45</t>
  </si>
  <si>
    <t>37.52</t>
  </si>
  <si>
    <t>45.37</t>
  </si>
  <si>
    <t>50.95</t>
  </si>
  <si>
    <t>62.51</t>
  </si>
  <si>
    <t>53.43</t>
  </si>
  <si>
    <t>53.09</t>
  </si>
  <si>
    <t>55.46</t>
  </si>
  <si>
    <t>52.77</t>
  </si>
  <si>
    <t>EBIT / Interest Expense</t>
  </si>
  <si>
    <t>4.14</t>
  </si>
  <si>
    <t>7.28</t>
  </si>
  <si>
    <t>8.42</t>
  </si>
  <si>
    <t>15.5</t>
  </si>
  <si>
    <t>2.5</t>
  </si>
  <si>
    <t>-0.21</t>
  </si>
  <si>
    <t>-0.11</t>
  </si>
  <si>
    <t>1.29</t>
  </si>
  <si>
    <t>1.82</t>
  </si>
  <si>
    <t>1.42</t>
  </si>
  <si>
    <t>EBITDA / Interest Expense</t>
  </si>
  <si>
    <t>8.67</t>
  </si>
  <si>
    <t>11.5</t>
  </si>
  <si>
    <t>12.83</t>
  </si>
  <si>
    <t>23.5</t>
  </si>
  <si>
    <t>9.43</t>
  </si>
  <si>
    <t>3.8</t>
  </si>
  <si>
    <t>3.34</t>
  </si>
  <si>
    <t>5.15</t>
  </si>
  <si>
    <t>5.4</t>
  </si>
  <si>
    <t>3.91</t>
  </si>
  <si>
    <t>(EBITDA - Capex) / Interest Expense</t>
  </si>
  <si>
    <t>5.58</t>
  </si>
  <si>
    <t>9.63</t>
  </si>
  <si>
    <t>8.5</t>
  </si>
  <si>
    <t>8.43</t>
  </si>
  <si>
    <t>3.23</t>
  </si>
  <si>
    <t>4.77</t>
  </si>
  <si>
    <t>4.65</t>
  </si>
  <si>
    <t>3.49</t>
  </si>
  <si>
    <t>Total Debt / EBITDA</t>
  </si>
  <si>
    <t>0.11</t>
  </si>
  <si>
    <t>3.48</t>
  </si>
  <si>
    <t>1.25</t>
  </si>
  <si>
    <t>1.86</t>
  </si>
  <si>
    <t>4.66</t>
  </si>
  <si>
    <t>6.72</t>
  </si>
  <si>
    <t>6.69</t>
  </si>
  <si>
    <t>4.53</t>
  </si>
  <si>
    <t>4.25</t>
  </si>
  <si>
    <t>3.41</t>
  </si>
  <si>
    <t>Net Debt / EBITDA</t>
  </si>
  <si>
    <t>-3.26</t>
  </si>
  <si>
    <t>-0.12</t>
  </si>
  <si>
    <t>-1.46</t>
  </si>
  <si>
    <t>0.12</t>
  </si>
  <si>
    <t>4.38</t>
  </si>
  <si>
    <t>2.84</t>
  </si>
  <si>
    <t>2.3</t>
  </si>
  <si>
    <t>Total Debt / (EBITDA - Capex)</t>
  </si>
  <si>
    <t>4.15</t>
  </si>
  <si>
    <t>2.19</t>
  </si>
  <si>
    <t>5.21</t>
  </si>
  <si>
    <t>7.91</t>
  </si>
  <si>
    <t>7.68</t>
  </si>
  <si>
    <t>3.81</t>
  </si>
  <si>
    <t>Net Debt / (EBITDA - Capex)</t>
  </si>
  <si>
    <t>-5.06</t>
  </si>
  <si>
    <t>-2.21</t>
  </si>
  <si>
    <t>0.14</t>
  </si>
  <si>
    <t>1.66</t>
  </si>
  <si>
    <t>7.23</t>
  </si>
  <si>
    <t>5.03</t>
  </si>
  <si>
    <t>3.3</t>
  </si>
  <si>
    <t>2.57</t>
  </si>
  <si>
    <t>Growth Over Prior Year</t>
  </si>
  <si>
    <t>Total Revenues, 1 Yr. Growth %</t>
  </si>
  <si>
    <t>270.47</t>
  </si>
  <si>
    <t>191.3</t>
  </si>
  <si>
    <t>20.15</t>
  </si>
  <si>
    <t>33.84</t>
  </si>
  <si>
    <t>94.99</t>
  </si>
  <si>
    <t>4.13</t>
  </si>
  <si>
    <t>-7.63</t>
  </si>
  <si>
    <t>18.01</t>
  </si>
  <si>
    <t>-4.24</t>
  </si>
  <si>
    <t>Gross Profit, 1 Yr. Growth %</t>
  </si>
  <si>
    <t>-5.65</t>
  </si>
  <si>
    <t>211.39</t>
  </si>
  <si>
    <t>191.45</t>
  </si>
  <si>
    <t>64.22</t>
  </si>
  <si>
    <t>5.18</t>
  </si>
  <si>
    <t>96.6</t>
  </si>
  <si>
    <t>0.94</t>
  </si>
  <si>
    <t>14.94</t>
  </si>
  <si>
    <t>-1.86</t>
  </si>
  <si>
    <t>10.61</t>
  </si>
  <si>
    <t>EBITDA, 1 Yr. Growth %</t>
  </si>
  <si>
    <t>-65.59</t>
  </si>
  <si>
    <t>433.2</t>
  </si>
  <si>
    <t>102.63</t>
  </si>
  <si>
    <t>-44.07</t>
  </si>
  <si>
    <t>-15.91</t>
  </si>
  <si>
    <t>-13.51</t>
  </si>
  <si>
    <t>84.38</t>
  </si>
  <si>
    <t>9.52</t>
  </si>
  <si>
    <t>-6.52</t>
  </si>
  <si>
    <t>EBITA, 1 Yr. Growth %</t>
  </si>
  <si>
    <t>-53.29</t>
  </si>
  <si>
    <t>814.74</t>
  </si>
  <si>
    <t>126.32</t>
  </si>
  <si>
    <t>46.51</t>
  </si>
  <si>
    <t>-3.51</t>
  </si>
  <si>
    <t>-9.09</t>
  </si>
  <si>
    <t>16.15</t>
  </si>
  <si>
    <t>EBIT, 1 Yr. Growth %</t>
  </si>
  <si>
    <t>-53.34</t>
  </si>
  <si>
    <t>727.74</t>
  </si>
  <si>
    <t>110.42</t>
  </si>
  <si>
    <t>53.47</t>
  </si>
  <si>
    <t>-77.56</t>
  </si>
  <si>
    <t>-142.86</t>
  </si>
  <si>
    <t>50.67</t>
  </si>
  <si>
    <t>3.42</t>
  </si>
  <si>
    <t>Earnings From Cont. Operations, 1 Yr. Growth %</t>
  </si>
  <si>
    <t>-110.94</t>
  </si>
  <si>
    <t>28.85</t>
  </si>
  <si>
    <t>143.28</t>
  </si>
  <si>
    <t>-60.53</t>
  </si>
  <si>
    <t>-110.16</t>
  </si>
  <si>
    <t>Net Income, 1 Yr. Growth %</t>
  </si>
  <si>
    <t>-113.33</t>
  </si>
  <si>
    <t>500.52</t>
  </si>
  <si>
    <t>23.91</t>
  </si>
  <si>
    <t>173.68</t>
  </si>
  <si>
    <t>-13.7</t>
  </si>
  <si>
    <t>-58.73</t>
  </si>
  <si>
    <t>-110.47</t>
  </si>
  <si>
    <t>Normalized Net Income, 1 Yr. Growth %</t>
  </si>
  <si>
    <t>-23.35</t>
  </si>
  <si>
    <t>778.47</t>
  </si>
  <si>
    <t>111.63</t>
  </si>
  <si>
    <t>63.74</t>
  </si>
  <si>
    <t>-469.17</t>
  </si>
  <si>
    <t>-121.78</t>
  </si>
  <si>
    <t>267.24</t>
  </si>
  <si>
    <t>36.48</t>
  </si>
  <si>
    <t>Diluted EPS Before Extra, 1 Yr. Growth %</t>
  </si>
  <si>
    <t>-101.53</t>
  </si>
  <si>
    <t>530.58</t>
  </si>
  <si>
    <t>-29.68</t>
  </si>
  <si>
    <t>113.81</t>
  </si>
  <si>
    <t>-99.75</t>
  </si>
  <si>
    <t>-70.33</t>
  </si>
  <si>
    <t>-57.79</t>
  </si>
  <si>
    <t>-110.24</t>
  </si>
  <si>
    <t>Accounts Receivable, 1 Yr. Growth %</t>
  </si>
  <si>
    <t>-23.79</t>
  </si>
  <si>
    <t>522.23</t>
  </si>
  <si>
    <t>2.2</t>
  </si>
  <si>
    <t>99.69</t>
  </si>
  <si>
    <t>14.48</t>
  </si>
  <si>
    <t>82.64</t>
  </si>
  <si>
    <t>-9.95</t>
  </si>
  <si>
    <t>2.74</t>
  </si>
  <si>
    <t>Inventory, 1 Yr. Growth %</t>
  </si>
  <si>
    <t>-75.74</t>
  </si>
  <si>
    <t>-15.15</t>
  </si>
  <si>
    <t>3.57</t>
  </si>
  <si>
    <t>20.69</t>
  </si>
  <si>
    <t>Net Property, Plant and Equip., 1 Yr. Growth %</t>
  </si>
  <si>
    <t>-3.33</t>
  </si>
  <si>
    <t>504.54</t>
  </si>
  <si>
    <t>19.01</t>
  </si>
  <si>
    <t>93.06</t>
  </si>
  <si>
    <t>50.36</t>
  </si>
  <si>
    <t>90.91</t>
  </si>
  <si>
    <t>2.63</t>
  </si>
  <si>
    <t>-14.77</t>
  </si>
  <si>
    <t>7.16</t>
  </si>
  <si>
    <t>-4.81</t>
  </si>
  <si>
    <t>Total Assets, 1 Yr. Growth %</t>
  </si>
  <si>
    <t>-24.3</t>
  </si>
  <si>
    <t>820.25</t>
  </si>
  <si>
    <t>19.16</t>
  </si>
  <si>
    <t>53.05</t>
  </si>
  <si>
    <t>18.36</t>
  </si>
  <si>
    <t>84.46</t>
  </si>
  <si>
    <t>8.19</t>
  </si>
  <si>
    <t>-4.77</t>
  </si>
  <si>
    <t>-7.09</t>
  </si>
  <si>
    <t>Tangible Book Value, 1 Yr. Growth %</t>
  </si>
  <si>
    <t>33.47</t>
  </si>
  <si>
    <t>112.1</t>
  </si>
  <si>
    <t>168.18</t>
  </si>
  <si>
    <t>-8.23</t>
  </si>
  <si>
    <t>-44.85</t>
  </si>
  <si>
    <t>-434.93</t>
  </si>
  <si>
    <t>-76.29</t>
  </si>
  <si>
    <t>-33.74</t>
  </si>
  <si>
    <t>-21.82</t>
  </si>
  <si>
    <t>-72.09</t>
  </si>
  <si>
    <t>Common Equity, 1 Yr. Growth %</t>
  </si>
  <si>
    <t>876.48</t>
  </si>
  <si>
    <t>39.48</t>
  </si>
  <si>
    <t>33.83</t>
  </si>
  <si>
    <t>40.97</t>
  </si>
  <si>
    <t>34.43</t>
  </si>
  <si>
    <t>-4.03</t>
  </si>
  <si>
    <t>-11.8</t>
  </si>
  <si>
    <t>Cash From Operations, 1 Yr. Growth %</t>
  </si>
  <si>
    <t>-131.48</t>
  </si>
  <si>
    <t>332.35</t>
  </si>
  <si>
    <t>-9.52</t>
  </si>
  <si>
    <t>44.36</t>
  </si>
  <si>
    <t>-65.53</t>
  </si>
  <si>
    <t>345.07</t>
  </si>
  <si>
    <t>13.29</t>
  </si>
  <si>
    <t>-34.36</t>
  </si>
  <si>
    <t>Capital Expenditures, 1 Yr. Growth %</t>
  </si>
  <si>
    <t>114.4</t>
  </si>
  <si>
    <t>333.33</t>
  </si>
  <si>
    <t>-32.69</t>
  </si>
  <si>
    <t>185.71</t>
  </si>
  <si>
    <t>-26.47</t>
  </si>
  <si>
    <t>-25.53</t>
  </si>
  <si>
    <t>Levered Free Cash Flow, 1 Yr. Growth %</t>
  </si>
  <si>
    <t>-65.39</t>
  </si>
  <si>
    <t>265.48</t>
  </si>
  <si>
    <t>23.41</t>
  </si>
  <si>
    <t>71.39</t>
  </si>
  <si>
    <t>136.79</t>
  </si>
  <si>
    <t>-32.3</t>
  </si>
  <si>
    <t>50.54</t>
  </si>
  <si>
    <t>104.32</t>
  </si>
  <si>
    <t>-53.57</t>
  </si>
  <si>
    <t>66.27</t>
  </si>
  <si>
    <t>Unlevered Free Cash Flow, 1 Yr. Growth %</t>
  </si>
  <si>
    <t>-68.55</t>
  </si>
  <si>
    <t>260.95</t>
  </si>
  <si>
    <t>30.54</t>
  </si>
  <si>
    <t>59.41</t>
  </si>
  <si>
    <t>129.95</t>
  </si>
  <si>
    <t>-10.84</t>
  </si>
  <si>
    <t>40.35</t>
  </si>
  <si>
    <t>77.77</t>
  </si>
  <si>
    <t>-48.57</t>
  </si>
  <si>
    <t>60.7</t>
  </si>
  <si>
    <t>Dividend Per Share, 1 Yr. Growth %</t>
  </si>
  <si>
    <t>118.75</t>
  </si>
  <si>
    <t>Compound Annual Growth Rate Over Two Years</t>
  </si>
  <si>
    <t>Total Revenues, 2 Yr. CAGR %</t>
  </si>
  <si>
    <t>-6.03</t>
  </si>
  <si>
    <t>103.66</t>
  </si>
  <si>
    <t>183.36</t>
  </si>
  <si>
    <t>87.08</t>
  </si>
  <si>
    <t>26.81</t>
  </si>
  <si>
    <t>42.5</t>
  </si>
  <si>
    <t>-1.92</t>
  </si>
  <si>
    <t>4.41</t>
  </si>
  <si>
    <t>6.31</t>
  </si>
  <si>
    <t>Gross Profit, 2 Yr. CAGR %</t>
  </si>
  <si>
    <t>-9.63</t>
  </si>
  <si>
    <t>72.79</t>
  </si>
  <si>
    <t>183.94</t>
  </si>
  <si>
    <t>118.78</t>
  </si>
  <si>
    <t>31.43</t>
  </si>
  <si>
    <t>43.8</t>
  </si>
  <si>
    <t>35.29</t>
  </si>
  <si>
    <t>7.71</t>
  </si>
  <si>
    <t>6.21</t>
  </si>
  <si>
    <t>4.19</t>
  </si>
  <si>
    <t>EBITDA, 2 Yr. CAGR %</t>
  </si>
  <si>
    <t>-44.45</t>
  </si>
  <si>
    <t>27.27</t>
  </si>
  <si>
    <t>237.97</t>
  </si>
  <si>
    <t>75.84</t>
  </si>
  <si>
    <t>-7.42</t>
  </si>
  <si>
    <t>-31.42</t>
  </si>
  <si>
    <t>-14.72</t>
  </si>
  <si>
    <t>26.28</t>
  </si>
  <si>
    <t>38.44</t>
  </si>
  <si>
    <t>1.18</t>
  </si>
  <si>
    <t>EBITA, 2 Yr. CAGR %</t>
  </si>
  <si>
    <t>-45.35</t>
  </si>
  <si>
    <t>80.47</t>
  </si>
  <si>
    <t>374.15</t>
  </si>
  <si>
    <t>82.09</t>
  </si>
  <si>
    <t>-33.53</t>
  </si>
  <si>
    <t>-46.2</t>
  </si>
  <si>
    <t>-6.34</t>
  </si>
  <si>
    <t>58.97</t>
  </si>
  <si>
    <t>EBIT, 2 Yr. CAGR %</t>
  </si>
  <si>
    <t>-44.13</t>
  </si>
  <si>
    <t>70.72</t>
  </si>
  <si>
    <t>328.45</t>
  </si>
  <si>
    <t>79.7</t>
  </si>
  <si>
    <t>-41.13</t>
  </si>
  <si>
    <t>-68.99</t>
  </si>
  <si>
    <t>-49.29</t>
  </si>
  <si>
    <t>136.64</t>
  </si>
  <si>
    <t>254.34</t>
  </si>
  <si>
    <t>27.02</t>
  </si>
  <si>
    <t>Earnings From Cont. Operations, 2 Yr. CAGR %</t>
  </si>
  <si>
    <t>-48.1</t>
  </si>
  <si>
    <t>-4.68</t>
  </si>
  <si>
    <t>320.68</t>
  </si>
  <si>
    <t>77.05</t>
  </si>
  <si>
    <t>-3.43</t>
  </si>
  <si>
    <t>-57.85</t>
  </si>
  <si>
    <t>146.31</t>
  </si>
  <si>
    <t>17.06</t>
  </si>
  <si>
    <t>Net Income, 2 Yr. CAGR %</t>
  </si>
  <si>
    <t>-65.51</t>
  </si>
  <si>
    <t>-10.52</t>
  </si>
  <si>
    <t>168.17</t>
  </si>
  <si>
    <t>84.15</t>
  </si>
  <si>
    <t>-31.59</t>
  </si>
  <si>
    <t>-40.32</t>
  </si>
  <si>
    <t>140.04</t>
  </si>
  <si>
    <t>20.89</t>
  </si>
  <si>
    <t>Normalized Net Income, 2 Yr. CAGR %</t>
  </si>
  <si>
    <t>-12.44</t>
  </si>
  <si>
    <t>116.97</t>
  </si>
  <si>
    <t>348.94</t>
  </si>
  <si>
    <t>86.15</t>
  </si>
  <si>
    <t>-48.64</t>
  </si>
  <si>
    <t>-23.15</t>
  </si>
  <si>
    <t>98.54</t>
  </si>
  <si>
    <t>-51.78</t>
  </si>
  <si>
    <t>-32.89</t>
  </si>
  <si>
    <t>134.15</t>
  </si>
  <si>
    <t>Diluted EPS Before Extra, 2 Yr. CAGR %</t>
  </si>
  <si>
    <t>-92.39</t>
  </si>
  <si>
    <t>-74.73</t>
  </si>
  <si>
    <t>120.1</t>
  </si>
  <si>
    <t>22.62</t>
  </si>
  <si>
    <t>-92.73</t>
  </si>
  <si>
    <t>-16.05</t>
  </si>
  <si>
    <t>819.14</t>
  </si>
  <si>
    <t>-64.61</t>
  </si>
  <si>
    <t>142.86</t>
  </si>
  <si>
    <t>19.02</t>
  </si>
  <si>
    <t>Accounts Receivable, 2 Yr. CAGR %</t>
  </si>
  <si>
    <t>-22.11</t>
  </si>
  <si>
    <t>117.76</t>
  </si>
  <si>
    <t>152.14</t>
  </si>
  <si>
    <t>42.86</t>
  </si>
  <si>
    <t>51.2</t>
  </si>
  <si>
    <t>44.6</t>
  </si>
  <si>
    <t>28.25</t>
  </si>
  <si>
    <t>-4.25</t>
  </si>
  <si>
    <t>0.73</t>
  </si>
  <si>
    <t>Inventory, 2 Yr. CAGR %</t>
  </si>
  <si>
    <t>-54.63</t>
  </si>
  <si>
    <t>-6.26</t>
  </si>
  <si>
    <t>11.8</t>
  </si>
  <si>
    <t>Net Property, Plant and Equip., 2 Yr. CAGR %</t>
  </si>
  <si>
    <t>-55.09</t>
  </si>
  <si>
    <t>141.74</t>
  </si>
  <si>
    <t>168.68</t>
  </si>
  <si>
    <t>51.58</t>
  </si>
  <si>
    <t>70.38</t>
  </si>
  <si>
    <t>69.43</t>
  </si>
  <si>
    <t>39.98</t>
  </si>
  <si>
    <t>-6.48</t>
  </si>
  <si>
    <t>-4.43</t>
  </si>
  <si>
    <t>Total Assets, 2 Yr. CAGR %</t>
  </si>
  <si>
    <t>-41.08</t>
  </si>
  <si>
    <t>163.94</t>
  </si>
  <si>
    <t>231.24</t>
  </si>
  <si>
    <t>35.05</t>
  </si>
  <si>
    <t>34.59</t>
  </si>
  <si>
    <t>47.76</t>
  </si>
  <si>
    <t>41.26</t>
  </si>
  <si>
    <t>1.5</t>
  </si>
  <si>
    <t>-5.94</t>
  </si>
  <si>
    <t>-4.06</t>
  </si>
  <si>
    <t>Tangible Book Value, 2 Yr. CAGR %</t>
  </si>
  <si>
    <t>36.96</t>
  </si>
  <si>
    <t>68.25</t>
  </si>
  <si>
    <t>135.97</t>
  </si>
  <si>
    <t>56.88</t>
  </si>
  <si>
    <t>-28.86</t>
  </si>
  <si>
    <t>-10.88</t>
  </si>
  <si>
    <t>-60.36</t>
  </si>
  <si>
    <t>-28.02</t>
  </si>
  <si>
    <t>Common Equity, 2 Yr. CAGR %</t>
  </si>
  <si>
    <t>35.15</t>
  </si>
  <si>
    <t>259.98</t>
  </si>
  <si>
    <t>268.54</t>
  </si>
  <si>
    <t>36.62</t>
  </si>
  <si>
    <t>19.17</t>
  </si>
  <si>
    <t>22.31</t>
  </si>
  <si>
    <t>37.66</t>
  </si>
  <si>
    <t>13.58</t>
  </si>
  <si>
    <t>-3.7</t>
  </si>
  <si>
    <t>Cash From Operations, 2 Yr. CAGR %</t>
  </si>
  <si>
    <t>-55.51</t>
  </si>
  <si>
    <t>82.34</t>
  </si>
  <si>
    <t>578.2</t>
  </si>
  <si>
    <t>97.78</t>
  </si>
  <si>
    <t>14.29</t>
  </si>
  <si>
    <t>-26.94</t>
  </si>
  <si>
    <t>23.85</t>
  </si>
  <si>
    <t>124.55</t>
  </si>
  <si>
    <t>-13.76</t>
  </si>
  <si>
    <t>2.48</t>
  </si>
  <si>
    <t>Capital Expenditures, 2 Yr. CAGR %</t>
  </si>
  <si>
    <t>-56.43</t>
  </si>
  <si>
    <t>4.57</t>
  </si>
  <si>
    <t>209.23</t>
  </si>
  <si>
    <t>70.78</t>
  </si>
  <si>
    <t>-48.11</t>
  </si>
  <si>
    <t>6.9</t>
  </si>
  <si>
    <t>55.84</t>
  </si>
  <si>
    <t>-20.94</t>
  </si>
  <si>
    <t>17.57</t>
  </si>
  <si>
    <t>18.32</t>
  </si>
  <si>
    <t>Levered Free Cash Flow, 2 Yr. CAGR %</t>
  </si>
  <si>
    <t>-67.07</t>
  </si>
  <si>
    <t>5.68</t>
  </si>
  <si>
    <t>121.86</t>
  </si>
  <si>
    <t>49.47</t>
  </si>
  <si>
    <t>102.1</t>
  </si>
  <si>
    <t>19.33</t>
  </si>
  <si>
    <t>1.39</t>
  </si>
  <si>
    <t>75.38</t>
  </si>
  <si>
    <t>-3.36</t>
  </si>
  <si>
    <t>-12.54</t>
  </si>
  <si>
    <t>Unlevered Free Cash Flow, 2 Yr. CAGR %</t>
  </si>
  <si>
    <t>-68.16</t>
  </si>
  <si>
    <t>1.23</t>
  </si>
  <si>
    <t>125.33</t>
  </si>
  <si>
    <t>47.69</t>
  </si>
  <si>
    <t>92.03</t>
  </si>
  <si>
    <t>34.84</t>
  </si>
  <si>
    <t>12.21</t>
  </si>
  <si>
    <t>57.95</t>
  </si>
  <si>
    <t>-5.05</t>
  </si>
  <si>
    <t>-9.42</t>
  </si>
  <si>
    <t>Compound Annual Growth Rate Over Three Years</t>
  </si>
  <si>
    <t>Total Revenues, 3 Yr. CAGR %</t>
  </si>
  <si>
    <t>-6.74</t>
  </si>
  <si>
    <t>50.91</t>
  </si>
  <si>
    <t>107.93</t>
  </si>
  <si>
    <t>112.88</t>
  </si>
  <si>
    <t>67.32</t>
  </si>
  <si>
    <t>46.37</t>
  </si>
  <si>
    <t>39.55</t>
  </si>
  <si>
    <t>23.32</t>
  </si>
  <si>
    <t>4.32</t>
  </si>
  <si>
    <t>1.44</t>
  </si>
  <si>
    <t>Gross Profit, 3 Yr. CAGR %</t>
  </si>
  <si>
    <t>46.14</t>
  </si>
  <si>
    <t>37.24</t>
  </si>
  <si>
    <t>97.73</t>
  </si>
  <si>
    <t>136.57</t>
  </si>
  <si>
    <t>50.31</t>
  </si>
  <si>
    <t>28.13</t>
  </si>
  <si>
    <t>4.42</t>
  </si>
  <si>
    <t>7.66</t>
  </si>
  <si>
    <t>EBITDA, 3 Yr. CAGR %</t>
  </si>
  <si>
    <t>-41.75</t>
  </si>
  <si>
    <t>13.25</t>
  </si>
  <si>
    <t>51.39</t>
  </si>
  <si>
    <t>159.28</t>
  </si>
  <si>
    <t>20.2</t>
  </si>
  <si>
    <t>-10.34</t>
  </si>
  <si>
    <t>-25.91</t>
  </si>
  <si>
    <t>10.27</t>
  </si>
  <si>
    <t>18.35</t>
  </si>
  <si>
    <t>21.46</t>
  </si>
  <si>
    <t>EBITA, 3 Yr. CAGR %</t>
  </si>
  <si>
    <t>-61.85</t>
  </si>
  <si>
    <t>27.7</t>
  </si>
  <si>
    <t>100.04</t>
  </si>
  <si>
    <t>220.55</t>
  </si>
  <si>
    <t>-24.74</t>
  </si>
  <si>
    <t>-35.92</t>
  </si>
  <si>
    <t>34.6</t>
  </si>
  <si>
    <t>40.02</t>
  </si>
  <si>
    <t>39.59</t>
  </si>
  <si>
    <t>EBIT, 3 Yr. CAGR %</t>
  </si>
  <si>
    <t>-62.49</t>
  </si>
  <si>
    <t>24.93</t>
  </si>
  <si>
    <t>86.28</t>
  </si>
  <si>
    <t>204.28</t>
  </si>
  <si>
    <t>-9.99</t>
  </si>
  <si>
    <t>-47.04</t>
  </si>
  <si>
    <t>-61.36</t>
  </si>
  <si>
    <t>33.89</t>
  </si>
  <si>
    <t>96.03</t>
  </si>
  <si>
    <t>137.78</t>
  </si>
  <si>
    <t>Earnings From Cont. Operations, 3 Yr. CAGR %</t>
  </si>
  <si>
    <t>-72.24</t>
  </si>
  <si>
    <t>30.81</t>
  </si>
  <si>
    <t>8.55</t>
  </si>
  <si>
    <t>250.48</t>
  </si>
  <si>
    <t>31.4</t>
  </si>
  <si>
    <t>-28.33</t>
  </si>
  <si>
    <t>33.79</t>
  </si>
  <si>
    <t>-14.88</t>
  </si>
  <si>
    <t>Net Income, 3 Yr. CAGR %</t>
  </si>
  <si>
    <t>-10.61</t>
  </si>
  <si>
    <t>-1.39</t>
  </si>
  <si>
    <t>8.6</t>
  </si>
  <si>
    <t>-26.08</t>
  </si>
  <si>
    <t>70.68</t>
  </si>
  <si>
    <t>-15.51</t>
  </si>
  <si>
    <t>Normalized Net Income, 3 Yr. CAGR %</t>
  </si>
  <si>
    <t>-68.97</t>
  </si>
  <si>
    <t>67.61</t>
  </si>
  <si>
    <t>121.05</t>
  </si>
  <si>
    <t>220.76</t>
  </si>
  <si>
    <t>-17.67</t>
  </si>
  <si>
    <t>-14.24</t>
  </si>
  <si>
    <t>-4.96</t>
  </si>
  <si>
    <t>-21.66</t>
  </si>
  <si>
    <t>-12.4</t>
  </si>
  <si>
    <t>Diluted EPS Before Extra, 3 Yr. CAGR %</t>
  </si>
  <si>
    <t>-96.61</t>
  </si>
  <si>
    <t>-71.09</t>
  </si>
  <si>
    <t>-63.39</t>
  </si>
  <si>
    <t>117.98</t>
  </si>
  <si>
    <t>-84.5</t>
  </si>
  <si>
    <t>14.65</t>
  </si>
  <si>
    <t>-40.64</t>
  </si>
  <si>
    <t>229.15</t>
  </si>
  <si>
    <t>20.51</t>
  </si>
  <si>
    <t>-15.48</t>
  </si>
  <si>
    <t>Accounts Receivable, 3 Yr. CAGR %</t>
  </si>
  <si>
    <t>-42.29</t>
  </si>
  <si>
    <t>55.71</t>
  </si>
  <si>
    <t>69.21</t>
  </si>
  <si>
    <t>133.28</t>
  </si>
  <si>
    <t>32.69</t>
  </si>
  <si>
    <t>61.03</t>
  </si>
  <si>
    <t>23.48</t>
  </si>
  <si>
    <t>18.74</t>
  </si>
  <si>
    <t>-2.96</t>
  </si>
  <si>
    <t>1.4</t>
  </si>
  <si>
    <t>Inventory, 3 Yr. CAGR %</t>
  </si>
  <si>
    <t>-40.26</t>
  </si>
  <si>
    <t>1.98</t>
  </si>
  <si>
    <t>Net Property, Plant and Equip., 3 Yr. CAGR %</t>
  </si>
  <si>
    <t>-49.59</t>
  </si>
  <si>
    <t>6.83</t>
  </si>
  <si>
    <t>91.09</t>
  </si>
  <si>
    <t>140.65</t>
  </si>
  <si>
    <t>51.17</t>
  </si>
  <si>
    <t>76.96</t>
  </si>
  <si>
    <t>43.36</t>
  </si>
  <si>
    <t>18.64</t>
  </si>
  <si>
    <t>-2.13</t>
  </si>
  <si>
    <t>-4.56</t>
  </si>
  <si>
    <t>Total Assets, 3 Yr. CAGR %</t>
  </si>
  <si>
    <t>-36.83</t>
  </si>
  <si>
    <t>47.28</t>
  </si>
  <si>
    <t>102.52</t>
  </si>
  <si>
    <t>156.08</t>
  </si>
  <si>
    <t>29.24</t>
  </si>
  <si>
    <t>49.5</t>
  </si>
  <si>
    <t>33.17</t>
  </si>
  <si>
    <t>23.86</t>
  </si>
  <si>
    <t>-1.45</t>
  </si>
  <si>
    <t>-4.3</t>
  </si>
  <si>
    <t>Tangible Book Value, 3 Yr. CAGR %</t>
  </si>
  <si>
    <t>-27.7</t>
  </si>
  <si>
    <t>58.45</t>
  </si>
  <si>
    <t>95.15</t>
  </si>
  <si>
    <t>72.24</t>
  </si>
  <si>
    <t>10.72</t>
  </si>
  <si>
    <t>19.23</t>
  </si>
  <si>
    <t>-24.06</t>
  </si>
  <si>
    <t>-19.26</t>
  </si>
  <si>
    <t>-50.29</t>
  </si>
  <si>
    <t>-47.52</t>
  </si>
  <si>
    <t>Common Equity, 3 Yr. CAGR %</t>
  </si>
  <si>
    <t>-27.32</t>
  </si>
  <si>
    <t>161.28</t>
  </si>
  <si>
    <t>162.19</t>
  </si>
  <si>
    <t>162.93</t>
  </si>
  <si>
    <t>25.59</t>
  </si>
  <si>
    <t>26.03</t>
  </si>
  <si>
    <t>26.22</t>
  </si>
  <si>
    <t>22.06</t>
  </si>
  <si>
    <t>4.4</t>
  </si>
  <si>
    <t>-3.81</t>
  </si>
  <si>
    <t>Cash From Operations, 3 Yr. CAGR %</t>
  </si>
  <si>
    <t>-63.18</t>
  </si>
  <si>
    <t>27.86</t>
  </si>
  <si>
    <t>143.73</t>
  </si>
  <si>
    <t>246.54</t>
  </si>
  <si>
    <t>78.08</t>
  </si>
  <si>
    <t>-21.54</t>
  </si>
  <si>
    <t>33.44</t>
  </si>
  <si>
    <t>20.23</t>
  </si>
  <si>
    <t>49.03</t>
  </si>
  <si>
    <t>5.97</t>
  </si>
  <si>
    <t>Capital Expenditures, 3 Yr. CAGR %</t>
  </si>
  <si>
    <t>-51.2</t>
  </si>
  <si>
    <t>-25.89</t>
  </si>
  <si>
    <t>69.59</t>
  </si>
  <si>
    <t>86.01</t>
  </si>
  <si>
    <t>5.27</t>
  </si>
  <si>
    <t>-8.37</t>
  </si>
  <si>
    <t>-0.96</t>
  </si>
  <si>
    <t>21.32</t>
  </si>
  <si>
    <t>5.52</t>
  </si>
  <si>
    <t>Levered Free Cash Flow, 3 Yr. CAGR %</t>
  </si>
  <si>
    <t>-63.72</t>
  </si>
  <si>
    <t>-29.54</t>
  </si>
  <si>
    <t>14.58</t>
  </si>
  <si>
    <t>107.32</t>
  </si>
  <si>
    <t>74.62</t>
  </si>
  <si>
    <t>34.92</t>
  </si>
  <si>
    <t>29.3</t>
  </si>
  <si>
    <t>28.06</t>
  </si>
  <si>
    <t>12.03</t>
  </si>
  <si>
    <t>15.45</t>
  </si>
  <si>
    <t>Unlevered Free Cash Flow, 3 Yr. CAGR %</t>
  </si>
  <si>
    <t>-60.16</t>
  </si>
  <si>
    <t>-30.88</t>
  </si>
  <si>
    <t>12.96</t>
  </si>
  <si>
    <t>103.95</t>
  </si>
  <si>
    <t>71.52</t>
  </si>
  <si>
    <t>36.93</t>
  </si>
  <si>
    <t>8.16</t>
  </si>
  <si>
    <t>12.88</t>
  </si>
  <si>
    <t>Compound Annual Growth Rate Over Five Years</t>
  </si>
  <si>
    <t>Total Revenues, 5 Yr. CAGR %</t>
  </si>
  <si>
    <t>-20.49</t>
  </si>
  <si>
    <t>9.84</t>
  </si>
  <si>
    <t>46.91</t>
  </si>
  <si>
    <t>55.01</t>
  </si>
  <si>
    <t>70.61</t>
  </si>
  <si>
    <t>90.64</t>
  </si>
  <si>
    <t>56.91</t>
  </si>
  <si>
    <t>24.71</t>
  </si>
  <si>
    <t>24.26</t>
  </si>
  <si>
    <t>16.21</t>
  </si>
  <si>
    <t>Gross Profit, 5 Yr. CAGR %</t>
  </si>
  <si>
    <t>-25.86</t>
  </si>
  <si>
    <t>10.04</t>
  </si>
  <si>
    <t>91.23</t>
  </si>
  <si>
    <t>61.51</t>
  </si>
  <si>
    <t>67.92</t>
  </si>
  <si>
    <t>93.86</t>
  </si>
  <si>
    <t>55.91</t>
  </si>
  <si>
    <t>29.44</t>
  </si>
  <si>
    <t>16.77</t>
  </si>
  <si>
    <t>17.96</t>
  </si>
  <si>
    <t>EBITDA, 5 Yr. CAGR %</t>
  </si>
  <si>
    <t>-30.22</t>
  </si>
  <si>
    <t>16.34</t>
  </si>
  <si>
    <t>14.79</t>
  </si>
  <si>
    <t>36.56</t>
  </si>
  <si>
    <t>24.36</t>
  </si>
  <si>
    <t>52.45</t>
  </si>
  <si>
    <t>4.78</t>
  </si>
  <si>
    <t>2.82</t>
  </si>
  <si>
    <t>-4.86</t>
  </si>
  <si>
    <t>5.44</t>
  </si>
  <si>
    <t>EBITA, 5 Yr. CAGR %</t>
  </si>
  <si>
    <t>53.34</t>
  </si>
  <si>
    <t>-14.49</t>
  </si>
  <si>
    <t>-0.99</t>
  </si>
  <si>
    <t>49.62</t>
  </si>
  <si>
    <t>28.74</t>
  </si>
  <si>
    <t>57.15</t>
  </si>
  <si>
    <t>-2.59</t>
  </si>
  <si>
    <t>-4.49</t>
  </si>
  <si>
    <t>EBIT, 5 Yr. CAGR %</t>
  </si>
  <si>
    <t>-6.24</t>
  </si>
  <si>
    <t>-17.87</t>
  </si>
  <si>
    <t>-6.07</t>
  </si>
  <si>
    <t>46.01</t>
  </si>
  <si>
    <t>17.5</t>
  </si>
  <si>
    <t>22.21</t>
  </si>
  <si>
    <t>-28.45</t>
  </si>
  <si>
    <t>-3.62</t>
  </si>
  <si>
    <t>-6.25</t>
  </si>
  <si>
    <t>28.16</t>
  </si>
  <si>
    <t>Earnings From Cont. Operations, 5 Yr. CAGR %</t>
  </si>
  <si>
    <t>-41.41</t>
  </si>
  <si>
    <t>-38.74</t>
  </si>
  <si>
    <t>-24.21</t>
  </si>
  <si>
    <t>50.28</t>
  </si>
  <si>
    <t>109.28</t>
  </si>
  <si>
    <t>2.9</t>
  </si>
  <si>
    <t>-16.62</t>
  </si>
  <si>
    <t>17.43</t>
  </si>
  <si>
    <t>Net Income, 5 Yr. CAGR %</t>
  </si>
  <si>
    <t>-37.41</t>
  </si>
  <si>
    <t>-39.03</t>
  </si>
  <si>
    <t>55.9</t>
  </si>
  <si>
    <t>6.49</t>
  </si>
  <si>
    <t>-14.53</t>
  </si>
  <si>
    <t>18.4</t>
  </si>
  <si>
    <t>Normalized Net Income, 5 Yr. CAGR %</t>
  </si>
  <si>
    <t>-33.43</t>
  </si>
  <si>
    <t>-15.89</t>
  </si>
  <si>
    <t>77.64</t>
  </si>
  <si>
    <t>23.29</t>
  </si>
  <si>
    <t>81.37</t>
  </si>
  <si>
    <t>17.08</t>
  </si>
  <si>
    <t>-25.7</t>
  </si>
  <si>
    <t>-22.26</t>
  </si>
  <si>
    <t>21.52</t>
  </si>
  <si>
    <t>Diluted EPS Before Extra, 5 Yr. CAGR %</t>
  </si>
  <si>
    <t>-83.43</t>
  </si>
  <si>
    <t>-47.56</t>
  </si>
  <si>
    <t>-80.83</t>
  </si>
  <si>
    <t>48.82</t>
  </si>
  <si>
    <t>-20.66</t>
  </si>
  <si>
    <t>-28.36</t>
  </si>
  <si>
    <t>4.29</t>
  </si>
  <si>
    <t>119.54</t>
  </si>
  <si>
    <t>Accounts Receivable, 5 Yr. CAGR %</t>
  </si>
  <si>
    <t>-36.66</t>
  </si>
  <si>
    <t>4.09</t>
  </si>
  <si>
    <t>50.43</t>
  </si>
  <si>
    <t>61.76</t>
  </si>
  <si>
    <t>92.66</t>
  </si>
  <si>
    <t>30.9</t>
  </si>
  <si>
    <t>30.79</t>
  </si>
  <si>
    <t>13.82</t>
  </si>
  <si>
    <t>11.39</t>
  </si>
  <si>
    <t>Net Property, Plant and Equip., 5 Yr. CAGR %</t>
  </si>
  <si>
    <t>-41.68</t>
  </si>
  <si>
    <t>-3.5</t>
  </si>
  <si>
    <t>-1.55</t>
  </si>
  <si>
    <t>22.96</t>
  </si>
  <si>
    <t>82.52</t>
  </si>
  <si>
    <t>109.13</t>
  </si>
  <si>
    <t>46.59</t>
  </si>
  <si>
    <t>37.12</t>
  </si>
  <si>
    <t>21.89</t>
  </si>
  <si>
    <t>11.24</t>
  </si>
  <si>
    <t>Total Assets, 5 Yr. CAGR %</t>
  </si>
  <si>
    <t>-36.33</t>
  </si>
  <si>
    <t>10.99</t>
  </si>
  <si>
    <t>22.57</t>
  </si>
  <si>
    <t>42.28</t>
  </si>
  <si>
    <t>71.98</t>
  </si>
  <si>
    <t>105.51</t>
  </si>
  <si>
    <t>33.92</t>
  </si>
  <si>
    <t>28.05</t>
  </si>
  <si>
    <t>15.88</t>
  </si>
  <si>
    <t>11.83</t>
  </si>
  <si>
    <t>Tangible Book Value, 5 Yr. CAGR %</t>
  </si>
  <si>
    <t>-28.21</t>
  </si>
  <si>
    <t>49.54</t>
  </si>
  <si>
    <t>16.05</t>
  </si>
  <si>
    <t>30.33</t>
  </si>
  <si>
    <t>56.66</t>
  </si>
  <si>
    <t>1.51</t>
  </si>
  <si>
    <t>-23.25</t>
  </si>
  <si>
    <t>-25.67</t>
  </si>
  <si>
    <t>-35.13</t>
  </si>
  <si>
    <t>Common Equity, 5 Yr. CAGR %</t>
  </si>
  <si>
    <t>-36.02</t>
  </si>
  <si>
    <t>46.55</t>
  </si>
  <si>
    <t>39.14</t>
  </si>
  <si>
    <t>101.48</t>
  </si>
  <si>
    <t>91.27</t>
  </si>
  <si>
    <t>93.59</t>
  </si>
  <si>
    <t>30.28</t>
  </si>
  <si>
    <t>20.9</t>
  </si>
  <si>
    <t>11.23</t>
  </si>
  <si>
    <t>11.02</t>
  </si>
  <si>
    <t>Cash From Operations, 5 Yr. CAGR %</t>
  </si>
  <si>
    <t>-46.56</t>
  </si>
  <si>
    <t>-10.42</t>
  </si>
  <si>
    <t>18.09</t>
  </si>
  <si>
    <t>80.03</t>
  </si>
  <si>
    <t>85.92</t>
  </si>
  <si>
    <t>56.19</t>
  </si>
  <si>
    <t>19.48</t>
  </si>
  <si>
    <t>12.06</t>
  </si>
  <si>
    <t>12.79</t>
  </si>
  <si>
    <t>Capital Expenditures, 5 Yr. CAGR %</t>
  </si>
  <si>
    <t>-27.05</t>
  </si>
  <si>
    <t>5.6</t>
  </si>
  <si>
    <t>49.05</t>
  </si>
  <si>
    <t>23.16</t>
  </si>
  <si>
    <t>-13.63</t>
  </si>
  <si>
    <t>6.07</t>
  </si>
  <si>
    <t>20.11</t>
  </si>
  <si>
    <t>Levered Free Cash Flow, 5 Yr. CAGR %</t>
  </si>
  <si>
    <t>-22.29</t>
  </si>
  <si>
    <t>-25.52</t>
  </si>
  <si>
    <t>-26.98</t>
  </si>
  <si>
    <t>-3.13</t>
  </si>
  <si>
    <t>45.36</t>
  </si>
  <si>
    <t>66.43</t>
  </si>
  <si>
    <t>37.2</t>
  </si>
  <si>
    <t>50.1</t>
  </si>
  <si>
    <t>15.09</t>
  </si>
  <si>
    <t>9.61</t>
  </si>
  <si>
    <t>Unlevered Free Cash Flow, 5 Yr. CAGR %</t>
  </si>
  <si>
    <t>-27.8</t>
  </si>
  <si>
    <t>-26.65</t>
  </si>
  <si>
    <t>-21.94</t>
  </si>
  <si>
    <t>-4.94</t>
  </si>
  <si>
    <t>40.99</t>
  </si>
  <si>
    <t>73.05</t>
  </si>
  <si>
    <t>41.31</t>
  </si>
  <si>
    <t>48.9</t>
  </si>
  <si>
    <t>18.28</t>
  </si>
  <si>
    <t>12.61</t>
  </si>
  <si>
    <t>2019</t>
  </si>
  <si>
    <t>2020</t>
  </si>
  <si>
    <t>2021</t>
  </si>
  <si>
    <t>2022</t>
  </si>
  <si>
    <t>2023</t>
  </si>
  <si>
    <t>2024</t>
  </si>
  <si>
    <t>2025</t>
  </si>
  <si>
    <t>2026</t>
  </si>
  <si>
    <t>Capitalization
                                    1</t>
  </si>
  <si>
    <t>3,085</t>
  </si>
  <si>
    <t>2,316</t>
  </si>
  <si>
    <t>1,748</t>
  </si>
  <si>
    <t>1,050</t>
  </si>
  <si>
    <t>776.1</t>
  </si>
  <si>
    <t>804</t>
  </si>
  <si>
    <t>-</t>
  </si>
  <si>
    <t>Change</t>
  </si>
  <si>
    <t>-24.93%</t>
  </si>
  <si>
    <t>-24.53%</t>
  </si>
  <si>
    <t>-39.9%</t>
  </si>
  <si>
    <t>-26.11%</t>
  </si>
  <si>
    <t>3.59%</t>
  </si>
  <si>
    <t>0%</t>
  </si>
  <si>
    <t>Enterprise Value (EV)
                                    1</t>
  </si>
  <si>
    <t>4,718</t>
  </si>
  <si>
    <t>3,474</t>
  </si>
  <si>
    <t>2,640</t>
  </si>
  <si>
    <t>2,000</t>
  </si>
  <si>
    <t>1,537</t>
  </si>
  <si>
    <t>1,450</t>
  </si>
  <si>
    <t>1,432</t>
  </si>
  <si>
    <t>1,278</t>
  </si>
  <si>
    <t>-26.37%</t>
  </si>
  <si>
    <t>-24.01%</t>
  </si>
  <si>
    <t>-24.22%</t>
  </si>
  <si>
    <t>-23.16%</t>
  </si>
  <si>
    <t>-5.69%</t>
  </si>
  <si>
    <t>-1.19%</t>
  </si>
  <si>
    <t>-10.79%</t>
  </si>
  <si>
    <t>P/E ratio</t>
  </si>
  <si>
    <t>-51x</t>
  </si>
  <si>
    <t>-37.4x</t>
  </si>
  <si>
    <t>-63.3x</t>
  </si>
  <si>
    <t>-2.89x</t>
  </si>
  <si>
    <t>21x</t>
  </si>
  <si>
    <t>-0.55x</t>
  </si>
  <si>
    <t>16x</t>
  </si>
  <si>
    <t>7.46x</t>
  </si>
  <si>
    <t>PBR</t>
  </si>
  <si>
    <t>1.52x</t>
  </si>
  <si>
    <t>0.85x</t>
  </si>
  <si>
    <t>0.67x</t>
  </si>
  <si>
    <t>0.45x</t>
  </si>
  <si>
    <t>0.32x</t>
  </si>
  <si>
    <t>0.44x</t>
  </si>
  <si>
    <t>0.43x</t>
  </si>
  <si>
    <t>0.41x</t>
  </si>
  <si>
    <t>PEG</t>
  </si>
  <si>
    <t>1.6x</t>
  </si>
  <si>
    <t>1.1x</t>
  </si>
  <si>
    <t>-0x</t>
  </si>
  <si>
    <t>0x</t>
  </si>
  <si>
    <t>Capitalization / Revenue</t>
  </si>
  <si>
    <t>0.5x</t>
  </si>
  <si>
    <t>0.36x</t>
  </si>
  <si>
    <t>0.29x</t>
  </si>
  <si>
    <t>0.15x</t>
  </si>
  <si>
    <t>0.12x</t>
  </si>
  <si>
    <t>0.11x</t>
  </si>
  <si>
    <t>EV / Revenue</t>
  </si>
  <si>
    <t>0.76x</t>
  </si>
  <si>
    <t>0.54x</t>
  </si>
  <si>
    <t>0.28x</t>
  </si>
  <si>
    <t>0.23x</t>
  </si>
  <si>
    <t>0.22x</t>
  </si>
  <si>
    <t>0.2x</t>
  </si>
  <si>
    <t>0.17x</t>
  </si>
  <si>
    <t>EV / EBITDA</t>
  </si>
  <si>
    <t>12x</t>
  </si>
  <si>
    <t>13.2x</t>
  </si>
  <si>
    <t>7.86x</t>
  </si>
  <si>
    <t>5.97x</t>
  </si>
  <si>
    <t>4.63x</t>
  </si>
  <si>
    <t>29.5x</t>
  </si>
  <si>
    <t>4.17x</t>
  </si>
  <si>
    <t>3.15x</t>
  </si>
  <si>
    <t>EV / EBIT</t>
  </si>
  <si>
    <t>39x</t>
  </si>
  <si>
    <t>-434x</t>
  </si>
  <si>
    <t>35.2x</t>
  </si>
  <si>
    <t>17.9x</t>
  </si>
  <si>
    <t>12.7x</t>
  </si>
  <si>
    <t>-1.85x</t>
  </si>
  <si>
    <t>10.3x</t>
  </si>
  <si>
    <t>6.44x</t>
  </si>
  <si>
    <t>EV / FCF</t>
  </si>
  <si>
    <t>128x</t>
  </si>
  <si>
    <t>12.3x</t>
  </si>
  <si>
    <t>7.93x</t>
  </si>
  <si>
    <t>10.6x</t>
  </si>
  <si>
    <t>153x</t>
  </si>
  <si>
    <t>6.79x</t>
  </si>
  <si>
    <t>3.88x</t>
  </si>
  <si>
    <t>FCF Yield</t>
  </si>
  <si>
    <t>0.78%</t>
  </si>
  <si>
    <t>8.12%</t>
  </si>
  <si>
    <t>12.6%</t>
  </si>
  <si>
    <t>9.4%</t>
  </si>
  <si>
    <t>0.66%</t>
  </si>
  <si>
    <t>14.7%</t>
  </si>
  <si>
    <t>25.8%</t>
  </si>
  <si>
    <t>Dividend per Share
                                    2</t>
  </si>
  <si>
    <t>Rate of return</t>
  </si>
  <si>
    <t>EPS
                                    2</t>
  </si>
  <si>
    <t>-1.12</t>
  </si>
  <si>
    <t>-0.85</t>
  </si>
  <si>
    <t>-0.38</t>
  </si>
  <si>
    <t>-4.99</t>
  </si>
  <si>
    <t>-8.577</t>
  </si>
  <si>
    <t>0.2925</t>
  </si>
  <si>
    <t>0.6274</t>
  </si>
  <si>
    <t>Distribution rate</t>
  </si>
  <si>
    <t>Net sales
                                    1</t>
  </si>
  <si>
    <t>6,193</t>
  </si>
  <si>
    <t>6,449</t>
  </si>
  <si>
    <t>5,957</t>
  </si>
  <si>
    <t>7,030</t>
  </si>
  <si>
    <t>6,732</t>
  </si>
  <si>
    <t>6,665</t>
  </si>
  <si>
    <t>7,016</t>
  </si>
  <si>
    <t>7,398</t>
  </si>
  <si>
    <t>EBITDA
                                    1</t>
  </si>
  <si>
    <t>392</t>
  </si>
  <si>
    <t>264</t>
  </si>
  <si>
    <t>336</t>
  </si>
  <si>
    <t>335</t>
  </si>
  <si>
    <t>332</t>
  </si>
  <si>
    <t>49.13</t>
  </si>
  <si>
    <t>343.9</t>
  </si>
  <si>
    <t>405.6</t>
  </si>
  <si>
    <t>EBIT
                                    1</t>
  </si>
  <si>
    <t>121</t>
  </si>
  <si>
    <t>-8</t>
  </si>
  <si>
    <t>75</t>
  </si>
  <si>
    <t>112</t>
  </si>
  <si>
    <t>-782.9</t>
  </si>
  <si>
    <t>138.4</t>
  </si>
  <si>
    <t>198.6</t>
  </si>
  <si>
    <t>Net income
                                    1</t>
  </si>
  <si>
    <t>-61</t>
  </si>
  <si>
    <t>-63</t>
  </si>
  <si>
    <t>-26</t>
  </si>
  <si>
    <t>-363</t>
  </si>
  <si>
    <t>38</t>
  </si>
  <si>
    <t>-880</t>
  </si>
  <si>
    <t>51.06</t>
  </si>
  <si>
    <t>108.1</t>
  </si>
  <si>
    <t>Net Debt
                                    1</t>
  </si>
  <si>
    <t>1,633</t>
  </si>
  <si>
    <t>1,158</t>
  </si>
  <si>
    <t>892</t>
  </si>
  <si>
    <t>950</t>
  </si>
  <si>
    <t>761</t>
  </si>
  <si>
    <t>645.6</t>
  </si>
  <si>
    <t>628.4</t>
  </si>
  <si>
    <t>473.9</t>
  </si>
  <si>
    <t>Reference price
                                    2</t>
  </si>
  <si>
    <t>57.100</t>
  </si>
  <si>
    <t>31.750</t>
  </si>
  <si>
    <t>24.050</t>
  </si>
  <si>
    <t>14.420</t>
  </si>
  <si>
    <t>10.700</t>
  </si>
  <si>
    <t>4.680</t>
  </si>
  <si>
    <t>Nbr of stocks (in thousands)</t>
  </si>
  <si>
    <t>54,023</t>
  </si>
  <si>
    <t>72,939</t>
  </si>
  <si>
    <t>72,672</t>
  </si>
  <si>
    <t>72,838</t>
  </si>
  <si>
    <t>72,536</t>
  </si>
  <si>
    <t>171,798</t>
  </si>
  <si>
    <t>Announcement Date</t>
  </si>
  <si>
    <t>2/12/20</t>
  </si>
  <si>
    <t>2/17/21</t>
  </si>
  <si>
    <t>2/16/22</t>
  </si>
  <si>
    <t>2/21/23</t>
  </si>
  <si>
    <t>2/27/24</t>
  </si>
  <si>
    <t>address1</t>
  </si>
  <si>
    <t>1245 Q Street</t>
  </si>
  <si>
    <t>city</t>
  </si>
  <si>
    <t>Lincoln</t>
  </si>
  <si>
    <t>state</t>
  </si>
  <si>
    <t>NE</t>
  </si>
  <si>
    <t>zip</t>
  </si>
  <si>
    <t>68508</t>
  </si>
  <si>
    <t>country</t>
  </si>
  <si>
    <t>phone</t>
  </si>
  <si>
    <t>402 475 2525</t>
  </si>
  <si>
    <t>website</t>
  </si>
  <si>
    <t>https://www.nrchealth.com</t>
  </si>
  <si>
    <t>industry</t>
  </si>
  <si>
    <t>Health Information Services</t>
  </si>
  <si>
    <t>industryKey</t>
  </si>
  <si>
    <t>health-information-services</t>
  </si>
  <si>
    <t>industryDisp</t>
  </si>
  <si>
    <t>sector</t>
  </si>
  <si>
    <t>Healthcare</t>
  </si>
  <si>
    <t>sectorKey</t>
  </si>
  <si>
    <t>healthcare</t>
  </si>
  <si>
    <t>sectorDisp</t>
  </si>
  <si>
    <t>longBusinessSummary</t>
  </si>
  <si>
    <t>National Research Corporation provides analytics and insights that facilitate measurement and enhancement of the patient and employee experience. Its portfolio of subscription-based solutions provides actionable information and analysis to healthcare organizations across a range of mission-critical, constituent-related elements, including patient experience, service recovery, care transitions, employee engagement, reputation management, and brand loyalty. The company also offers marketing solutions that allow the tracking of awareness, perception, and consistency of healthcare brands; assessment of competitive differentiators; and enhanced segmentation tools to evaluate needs, wants, and behaviors of communities through real-time competitive assessments and enhanced segmentation tools. In addition, it provides experience solutions, such as patient experience, employee engagement, health risk assessments, care transition, and improvement tools. Further, the company provides reputation solutions that allow healthcare organizations to share a picture of their organization and ensure that timely and relevant content informs consumer decision-making; and governance solutions for not-for-profit hospital and health system boards of directors, executives, and physician leadership. National Research Corporation was founded in 1981 and is headquartered in Lincoln, Nebraska.</t>
  </si>
  <si>
    <t>fullTimeEmployees</t>
  </si>
  <si>
    <t>companyOfficers</t>
  </si>
  <si>
    <t>[{'maxAge': 1, 'name': 'Mr. Michael D. Hays', 'age': 69, 'title': 'Founder, CEO, President &amp; Director', 'yearBorn': 1955, 'fiscalYear': 2023, 'totalPay': 131111, 'exercisedValue': 249386, 'unexercisedValue': 716630}, {'maxAge': 1, 'name': 'Ms. Helen L. Hrdy', 'age': 59, 'title': 'Chief Operating Officer', 'yearBorn': 1965, 'fiscalYear': 2023, 'totalPay': 291507, 'exercisedValue': 0, 'unexercisedValue': 586537}, {'maxAge': 1, 'name': 'Mr. Christophe  Louvion', 'age': 51, 'title': 'Chief Product &amp; Technology Officer', 'yearBorn': 1973, 'fiscalYear': 2023, 'exercisedValue': 0, 'unexercisedValue': 0}, {'maxAge': 1, 'name': 'Mr. Andy  Monnich', 'age': 48, 'title': 'Chief Corporate Development Officer', 'yearBorn': 1976, 'fiscalYear': 2023, 'exercisedValue': 0, 'unexercisedValue': 0}, {'maxAge': 1, 'name': 'Mr. Jon  Boumstein', 'title': 'Chief Delivery Officer', 'fiscalYear': 2023, 'exercisedValue': 0, 'unexercisedValue': 0}, {'maxAge': 1, 'name': 'Mr. Jason  Hahn', 'age': 52, 'title': 'Chief Revenue Officer', 'yearBorn': 1972, 'fiscalYear': 2023, 'exercisedValue': 0, 'unexercisedValue': 0}, {'maxAge': 1, 'name': 'Ms. Vinitha  Ramnathan', 'title': 'Chief Product Officer', 'fiscalYear': 2023, 'exercisedValue': 0, 'unexercisedValue': 0}, {'maxAge': 1, 'name': 'Ms. Jennifer  Baron', 'title': 'Chief Experience Officer', 'fiscalYear': 2023, 'exercisedValue': 0, 'unexercisedValue': 0}, {'maxAge': 1, 'name': 'Ms. Linda  Stacy', 'title': 'Secretary', 'fiscalYear': 2023, 'exercisedValue': 0, 'unexercisedValue': 0}, {'maxAge': 1, 'name': 'Megan  Charko', 'title': 'Senior Manager of Content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</si>
  <si>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</si>
  <si>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</si>
  <si>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</si>
  <si>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</si>
  <si>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</si>
  <si>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</si>
  <si>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</si>
  <si>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</si>
  <si>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</si>
  <si>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</si>
  <si>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</si>
  <si>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</si>
  <si>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</si>
  <si>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</si>
  <si>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</si>
  <si>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</si>
  <si>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</si>
  <si>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</si>
  <si>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</si>
  <si>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</si>
  <si>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</si>
  <si>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</si>
  <si>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</si>
  <si>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</si>
  <si>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</si>
  <si>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</si>
  <si>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</si>
  <si>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</si>
  <si>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</si>
  <si>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</si>
  <si>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</si>
  <si>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</si>
  <si>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</si>
  <si>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</si>
  <si>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</si>
  <si>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</si>
  <si>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</si>
  <si>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</si>
  <si>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</si>
  <si>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</si>
  <si>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</si>
  <si>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</si>
  <si>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</si>
  <si>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</si>
  <si>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</si>
  <si>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</si>
  <si>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</si>
  <si>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</si>
  <si>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</si>
  <si>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</si>
  <si>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</si>
  <si>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</si>
  <si>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</si>
  <si>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</si>
  <si>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</si>
  <si>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</si>
  <si>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</si>
  <si>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</si>
  <si>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</si>
  <si>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</si>
  <si>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</si>
  <si>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</si>
  <si>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</si>
  <si>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</si>
  <si>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</si>
  <si>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</si>
  <si>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</si>
  <si>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</si>
  <si>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</si>
  <si>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</si>
  <si>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</si>
  <si>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</si>
  <si>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</si>
  <si>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</si>
  <si>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</si>
  <si>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</si>
  <si>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</si>
  <si>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</si>
  <si>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</si>
  <si>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</si>
  <si>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National Research Corporation</t>
  </si>
  <si>
    <t>longName</t>
  </si>
  <si>
    <t>firstTradeDateEpochUtc</t>
  </si>
  <si>
    <t>timeZoneFullName</t>
  </si>
  <si>
    <t>America/New_York</t>
  </si>
  <si>
    <t>timeZoneShortName</t>
  </si>
  <si>
    <t>EST</t>
  </si>
  <si>
    <t>uuid</t>
  </si>
  <si>
    <t>5490337d-9072-3901-b9ba-a527784ca8cf</t>
  </si>
  <si>
    <t>messageBoardId</t>
  </si>
  <si>
    <t>finmb_366847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</si>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</sst>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rc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17.41</v>
      </c>
      <c r="C4" s="2"/>
      <c r="D4" s="2"/>
      <c r="E4" s="2"/>
      <c r="F4" s="2"/>
      <c r="G4" s="2"/>
      <c r="H4" s="2"/>
      <c r="I4" s="2"/>
      <c r="J4" s="2"/>
      <c r="K4" s="2"/>
      <c r="L4" s="2"/>
      <c r="M4" s="2"/>
      <c r="N4" s="2"/>
      <c r="O4" s="2"/>
      <c r="P4" s="2"/>
      <c r="Q4" s="2"/>
      <c r="R4" s="2"/>
      <c r="S4" s="2"/>
      <c r="T4" s="2"/>
      <c r="U4" s="2"/>
      <c r="V4" s="2"/>
      <c r="W4" s="2"/>
      <c r="X4" s="2"/>
      <c r="Y4" s="2"/>
      <c r="Z4" s="2"/>
    </row>
    <row r="5">
      <c r="A5" s="1" t="s">
        <v>7</v>
      </c>
      <c r="B5" s="1">
        <v>14.37412846443555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4.16229472E8</v>
      </c>
      <c r="C8" s="2"/>
      <c r="D8" s="2"/>
      <c r="E8" s="2"/>
      <c r="F8" s="2"/>
      <c r="G8" s="2"/>
      <c r="H8" s="2"/>
      <c r="I8" s="2"/>
      <c r="J8" s="2"/>
      <c r="K8" s="2"/>
      <c r="L8" s="2"/>
      <c r="M8" s="2"/>
      <c r="N8" s="2"/>
      <c r="O8" s="2"/>
      <c r="P8" s="2"/>
      <c r="Q8" s="2"/>
      <c r="R8" s="2"/>
      <c r="S8" s="2"/>
      <c r="T8" s="2"/>
      <c r="U8" s="2"/>
      <c r="V8" s="2"/>
      <c r="W8" s="2"/>
      <c r="X8" s="2"/>
      <c r="Y8" s="2"/>
      <c r="Z8" s="2"/>
    </row>
    <row r="9">
      <c r="A9" s="1" t="s">
        <v>13</v>
      </c>
      <c r="B9" s="1">
        <v>1.475</v>
      </c>
      <c r="C9" s="2"/>
      <c r="D9" s="2"/>
      <c r="E9" s="2"/>
      <c r="F9" s="2"/>
      <c r="G9" s="2"/>
      <c r="H9" s="2"/>
      <c r="I9" s="2"/>
      <c r="J9" s="2"/>
      <c r="K9" s="2"/>
      <c r="L9" s="2"/>
      <c r="M9" s="2"/>
      <c r="N9" s="2"/>
      <c r="O9" s="2"/>
      <c r="P9" s="2"/>
      <c r="Q9" s="2"/>
      <c r="R9" s="2"/>
      <c r="S9" s="2"/>
      <c r="T9" s="2"/>
      <c r="U9" s="2"/>
      <c r="V9" s="2"/>
      <c r="W9" s="2"/>
      <c r="X9" s="2"/>
      <c r="Y9" s="2"/>
      <c r="Z9" s="2"/>
    </row>
    <row r="10">
      <c r="A10" s="1" t="s">
        <v>14</v>
      </c>
      <c r="B10" s="1">
        <v>15.284483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0.616</v>
      </c>
      <c r="C2" s="1">
        <v>4.136</v>
      </c>
      <c r="D2" s="1">
        <v>5.016</v>
      </c>
      <c r="E2" s="1">
        <v>13.728</v>
      </c>
      <c r="F2" s="1">
        <v>-0.8799999999999999</v>
      </c>
      <c r="G2" s="1">
        <v>-6.423999999999999</v>
      </c>
      <c r="H2" s="1">
        <v>-5.544</v>
      </c>
      <c r="I2" s="1">
        <v>-2.288</v>
      </c>
      <c r="J2" s="1">
        <v>-31.944</v>
      </c>
      <c r="K2" s="1">
        <v>3.344</v>
      </c>
      <c r="L2" s="2"/>
      <c r="M2" s="2"/>
      <c r="N2" s="2"/>
      <c r="O2" s="2"/>
      <c r="P2" s="2"/>
      <c r="Q2" s="2"/>
      <c r="R2" s="2"/>
      <c r="S2" s="2"/>
      <c r="T2" s="2"/>
      <c r="U2" s="2"/>
      <c r="V2" s="2"/>
      <c r="W2" s="2"/>
      <c r="X2" s="2"/>
      <c r="Y2" s="2"/>
      <c r="Z2" s="2"/>
    </row>
    <row r="3">
      <c r="A3" s="1" t="s">
        <v>18</v>
      </c>
      <c r="B3" s="1">
        <v>0.616</v>
      </c>
      <c r="C3" s="1">
        <v>1.672</v>
      </c>
      <c r="D3" s="1">
        <v>2.2</v>
      </c>
      <c r="E3" s="1">
        <v>4.048</v>
      </c>
      <c r="F3" s="1">
        <v>6.6</v>
      </c>
      <c r="G3" s="1">
        <v>18.568</v>
      </c>
      <c r="H3" s="1">
        <v>18.832</v>
      </c>
      <c r="I3" s="1">
        <v>17.248</v>
      </c>
      <c r="J3" s="1">
        <v>16.192</v>
      </c>
      <c r="K3" s="1">
        <v>17.248</v>
      </c>
      <c r="L3" s="2"/>
      <c r="M3" s="2"/>
      <c r="N3" s="2"/>
      <c r="O3" s="2"/>
      <c r="P3" s="2"/>
      <c r="Q3" s="2"/>
      <c r="R3" s="2"/>
      <c r="S3" s="2"/>
      <c r="T3" s="2"/>
      <c r="U3" s="2"/>
      <c r="V3" s="2"/>
      <c r="W3" s="2"/>
      <c r="X3" s="2"/>
      <c r="Y3" s="2"/>
      <c r="Z3" s="2"/>
    </row>
    <row r="4">
      <c r="A4" s="1" t="s">
        <v>19</v>
      </c>
      <c r="B4" s="1">
        <v>2.024</v>
      </c>
      <c r="C4" s="1">
        <v>0.528</v>
      </c>
      <c r="D4" s="1">
        <v>2.464</v>
      </c>
      <c r="E4" s="1">
        <v>2.992</v>
      </c>
      <c r="F4" s="1">
        <v>1.936</v>
      </c>
      <c r="G4" s="1">
        <v>6.159999999999999</v>
      </c>
      <c r="H4" s="1">
        <v>5.191999999999999</v>
      </c>
      <c r="I4" s="1">
        <v>4.84</v>
      </c>
      <c r="J4" s="1">
        <v>3.344</v>
      </c>
      <c r="K4" s="1">
        <v>1.32</v>
      </c>
      <c r="L4" s="2"/>
      <c r="M4" s="2"/>
      <c r="N4" s="2"/>
      <c r="O4" s="2"/>
      <c r="P4" s="2"/>
      <c r="Q4" s="2"/>
      <c r="R4" s="2"/>
      <c r="S4" s="2"/>
      <c r="T4" s="2"/>
      <c r="U4" s="2"/>
      <c r="V4" s="2"/>
      <c r="W4" s="2"/>
      <c r="X4" s="2"/>
      <c r="Y4" s="2"/>
      <c r="Z4" s="2"/>
    </row>
    <row r="5">
      <c r="A5" s="1" t="s">
        <v>20</v>
      </c>
      <c r="B5" s="1">
        <v>0.616</v>
      </c>
      <c r="C5" s="1">
        <v>2.288</v>
      </c>
      <c r="D5" s="1">
        <v>4.664</v>
      </c>
      <c r="E5" s="1">
        <v>7.039999999999999</v>
      </c>
      <c r="F5" s="1">
        <v>8.536</v>
      </c>
      <c r="G5" s="1">
        <v>24.728</v>
      </c>
      <c r="H5" s="1">
        <v>24.024</v>
      </c>
      <c r="I5" s="1">
        <v>22.088</v>
      </c>
      <c r="J5" s="1">
        <v>19.536</v>
      </c>
      <c r="K5" s="1">
        <v>18.568</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-6.6</v>
      </c>
      <c r="J6" s="1">
        <v>-2.816</v>
      </c>
      <c r="K6" s="1">
        <v>-5.367999999999999</v>
      </c>
      <c r="L6" s="2"/>
      <c r="M6" s="2"/>
      <c r="N6" s="2"/>
      <c r="O6" s="2"/>
      <c r="P6" s="2"/>
      <c r="Q6" s="2"/>
      <c r="R6" s="2"/>
      <c r="S6" s="2"/>
      <c r="T6" s="2"/>
      <c r="U6" s="2"/>
      <c r="V6" s="2"/>
      <c r="W6" s="2"/>
      <c r="X6" s="2"/>
      <c r="Y6" s="2"/>
      <c r="Z6" s="2"/>
    </row>
    <row r="7">
      <c r="A7" s="1" t="s">
        <v>22</v>
      </c>
      <c r="B7" s="1">
        <v>0.0</v>
      </c>
      <c r="C7" s="1">
        <v>0.0</v>
      </c>
      <c r="D7" s="1">
        <v>0.0</v>
      </c>
      <c r="E7" s="1">
        <v>0.0</v>
      </c>
      <c r="F7" s="1">
        <v>0.528</v>
      </c>
      <c r="G7" s="1">
        <v>0.0</v>
      </c>
      <c r="H7" s="1">
        <v>0.0</v>
      </c>
      <c r="I7" s="1">
        <v>0.7919999999999999</v>
      </c>
      <c r="J7" s="1">
        <v>30.976</v>
      </c>
      <c r="K7" s="1">
        <v>0.0</v>
      </c>
      <c r="L7" s="2"/>
      <c r="M7" s="2"/>
      <c r="N7" s="2"/>
      <c r="O7" s="2"/>
      <c r="P7" s="2"/>
      <c r="Q7" s="2"/>
      <c r="R7" s="2"/>
      <c r="S7" s="2"/>
      <c r="T7" s="2"/>
      <c r="U7" s="2"/>
      <c r="V7" s="2"/>
      <c r="W7" s="2"/>
      <c r="X7" s="2"/>
      <c r="Y7" s="2"/>
      <c r="Z7" s="2"/>
    </row>
    <row r="8">
      <c r="A8" s="1" t="s">
        <v>23</v>
      </c>
      <c r="B8" s="1">
        <v>0.0</v>
      </c>
      <c r="C8" s="1">
        <v>8.623999999999999</v>
      </c>
      <c r="D8" s="1">
        <v>0.0</v>
      </c>
      <c r="E8" s="1">
        <v>0.0</v>
      </c>
      <c r="F8" s="1">
        <v>0.0</v>
      </c>
      <c r="G8" s="1">
        <v>0.0</v>
      </c>
      <c r="H8" s="1">
        <v>0.0</v>
      </c>
      <c r="I8" s="1">
        <v>0.0</v>
      </c>
      <c r="J8" s="1">
        <v>1.32</v>
      </c>
      <c r="K8" s="1">
        <v>0.176</v>
      </c>
      <c r="L8" s="2"/>
      <c r="M8" s="2"/>
      <c r="N8" s="2"/>
      <c r="O8" s="2"/>
      <c r="P8" s="2"/>
      <c r="Q8" s="2"/>
      <c r="R8" s="2"/>
      <c r="S8" s="2"/>
      <c r="T8" s="2"/>
      <c r="U8" s="2"/>
      <c r="V8" s="2"/>
      <c r="W8" s="2"/>
      <c r="X8" s="2"/>
      <c r="Y8" s="2"/>
      <c r="Z8" s="2"/>
    </row>
    <row r="9">
      <c r="A9" s="1" t="s">
        <v>24</v>
      </c>
      <c r="B9" s="1">
        <v>-0.4399999999999999</v>
      </c>
      <c r="C9" s="1">
        <v>0.0</v>
      </c>
      <c r="D9" s="1">
        <v>1.584</v>
      </c>
      <c r="E9" s="1">
        <v>0.0</v>
      </c>
      <c r="F9" s="1">
        <v>0.0</v>
      </c>
      <c r="G9" s="1">
        <v>-7.039999999999999</v>
      </c>
      <c r="H9" s="1">
        <v>0.352</v>
      </c>
      <c r="I9" s="1">
        <v>0.0</v>
      </c>
      <c r="J9" s="1">
        <v>0.0</v>
      </c>
      <c r="K9" s="1">
        <v>0.0</v>
      </c>
      <c r="L9" s="2"/>
      <c r="M9" s="2"/>
      <c r="N9" s="2"/>
      <c r="O9" s="2"/>
      <c r="P9" s="2"/>
      <c r="Q9" s="2"/>
      <c r="R9" s="2"/>
      <c r="S9" s="2"/>
      <c r="T9" s="2"/>
      <c r="U9" s="2"/>
      <c r="V9" s="2"/>
      <c r="W9" s="2"/>
      <c r="X9" s="2"/>
      <c r="Y9" s="2"/>
      <c r="Z9" s="2"/>
    </row>
    <row r="10">
      <c r="A10" s="1" t="s">
        <v>25</v>
      </c>
      <c r="B10" s="1">
        <v>-0.176</v>
      </c>
      <c r="C10" s="1">
        <v>-4.752</v>
      </c>
      <c r="D10" s="1">
        <v>0.7919999999999999</v>
      </c>
      <c r="E10" s="1">
        <v>-2.64</v>
      </c>
      <c r="F10" s="1">
        <v>-1.056</v>
      </c>
      <c r="G10" s="1">
        <v>-1.232</v>
      </c>
      <c r="H10" s="1">
        <v>3.168</v>
      </c>
      <c r="I10" s="1">
        <v>3.432</v>
      </c>
      <c r="J10" s="1">
        <v>8.096</v>
      </c>
      <c r="K10" s="1">
        <v>6.072</v>
      </c>
      <c r="L10" s="2"/>
      <c r="M10" s="2"/>
      <c r="N10" s="2"/>
      <c r="O10" s="2"/>
      <c r="P10" s="2"/>
      <c r="Q10" s="2"/>
      <c r="R10" s="2"/>
      <c r="S10" s="2"/>
      <c r="T10" s="2"/>
      <c r="U10" s="2"/>
      <c r="V10" s="2"/>
      <c r="W10" s="2"/>
      <c r="X10" s="2"/>
      <c r="Y10" s="2"/>
      <c r="Z10" s="2"/>
    </row>
    <row r="11">
      <c r="A11" s="1" t="s">
        <v>26</v>
      </c>
      <c r="B11" s="1">
        <v>-0.352</v>
      </c>
      <c r="C11" s="1">
        <v>1.848</v>
      </c>
      <c r="D11" s="1">
        <v>-1.32</v>
      </c>
      <c r="E11" s="1">
        <v>-4.928</v>
      </c>
      <c r="F11" s="1">
        <v>8.008</v>
      </c>
      <c r="G11" s="1">
        <v>4.928</v>
      </c>
      <c r="H11" s="1">
        <v>15.664</v>
      </c>
      <c r="I11" s="1">
        <v>-0.528</v>
      </c>
      <c r="J11" s="1">
        <v>-6.864</v>
      </c>
      <c r="K11" s="1">
        <v>0.176</v>
      </c>
      <c r="L11" s="2"/>
      <c r="M11" s="2"/>
      <c r="N11" s="2"/>
      <c r="O11" s="2"/>
      <c r="P11" s="2"/>
      <c r="Q11" s="2"/>
      <c r="R11" s="2"/>
      <c r="S11" s="2"/>
      <c r="T11" s="2"/>
      <c r="U11" s="2"/>
      <c r="V11" s="2"/>
      <c r="W11" s="2"/>
      <c r="X11" s="2"/>
      <c r="Y11" s="2"/>
      <c r="Z11" s="2"/>
    </row>
    <row r="12">
      <c r="A12" s="1" t="s">
        <v>27</v>
      </c>
      <c r="B12" s="1">
        <v>-0.088</v>
      </c>
      <c r="C12" s="1">
        <v>-3.432</v>
      </c>
      <c r="D12" s="1">
        <v>0.0</v>
      </c>
      <c r="E12" s="1">
        <v>0.0</v>
      </c>
      <c r="F12" s="1">
        <v>0.0</v>
      </c>
      <c r="G12" s="1">
        <v>0.0</v>
      </c>
      <c r="H12" s="1">
        <v>20.944</v>
      </c>
      <c r="I12" s="1">
        <v>5.896</v>
      </c>
      <c r="J12" s="1">
        <v>-0.088</v>
      </c>
      <c r="K12" s="1">
        <v>-0.528</v>
      </c>
      <c r="L12" s="2"/>
      <c r="M12" s="2"/>
      <c r="N12" s="2"/>
      <c r="O12" s="2"/>
      <c r="P12" s="2"/>
      <c r="Q12" s="2"/>
      <c r="R12" s="2"/>
      <c r="S12" s="2"/>
      <c r="T12" s="2"/>
      <c r="U12" s="2"/>
      <c r="V12" s="2"/>
      <c r="W12" s="2"/>
      <c r="X12" s="2"/>
      <c r="Y12" s="2"/>
      <c r="Z12" s="2"/>
    </row>
    <row r="13">
      <c r="A13" s="1" t="s">
        <v>28</v>
      </c>
      <c r="B13" s="1">
        <v>0.352</v>
      </c>
      <c r="C13" s="1">
        <v>1.144</v>
      </c>
      <c r="D13" s="1">
        <v>0.8799999999999999</v>
      </c>
      <c r="E13" s="1">
        <v>5.632</v>
      </c>
      <c r="F13" s="1">
        <v>-2.552</v>
      </c>
      <c r="G13" s="1">
        <v>-4.928</v>
      </c>
      <c r="H13" s="1">
        <v>0.7919999999999999</v>
      </c>
      <c r="I13" s="1">
        <v>-2.024</v>
      </c>
      <c r="J13" s="1">
        <v>12.848</v>
      </c>
      <c r="K13" s="1">
        <v>5.984</v>
      </c>
      <c r="L13" s="2"/>
      <c r="M13" s="2"/>
      <c r="N13" s="2"/>
      <c r="O13" s="2"/>
      <c r="P13" s="2"/>
      <c r="Q13" s="2"/>
      <c r="R13" s="2"/>
      <c r="S13" s="2"/>
      <c r="T13" s="2"/>
      <c r="U13" s="2"/>
      <c r="V13" s="2"/>
      <c r="W13" s="2"/>
      <c r="X13" s="2"/>
      <c r="Y13" s="2"/>
      <c r="Z13" s="2"/>
    </row>
    <row r="14">
      <c r="A14" s="1" t="s">
        <v>29</v>
      </c>
      <c r="B14" s="1">
        <v>-0.7919999999999999</v>
      </c>
      <c r="C14" s="1">
        <v>1.496</v>
      </c>
      <c r="D14" s="1">
        <v>1.32</v>
      </c>
      <c r="E14" s="1">
        <v>-7.127999999999999</v>
      </c>
      <c r="F14" s="1">
        <v>4.311999999999999</v>
      </c>
      <c r="G14" s="1">
        <v>-3.784</v>
      </c>
      <c r="H14" s="1">
        <v>-31.592</v>
      </c>
      <c r="I14" s="1">
        <v>10.736</v>
      </c>
      <c r="J14" s="1">
        <v>-10.384</v>
      </c>
      <c r="K14" s="1">
        <v>4.664</v>
      </c>
      <c r="L14" s="2"/>
      <c r="M14" s="2"/>
      <c r="N14" s="2"/>
      <c r="O14" s="2"/>
      <c r="P14" s="2"/>
      <c r="Q14" s="2"/>
      <c r="R14" s="2"/>
      <c r="S14" s="2"/>
      <c r="T14" s="2"/>
      <c r="U14" s="2"/>
      <c r="V14" s="2"/>
      <c r="W14" s="2"/>
      <c r="X14" s="2"/>
      <c r="Y14" s="2"/>
      <c r="Z14" s="2"/>
    </row>
    <row r="15">
      <c r="A15" s="1" t="s">
        <v>30</v>
      </c>
      <c r="B15" s="1">
        <v>-0.264</v>
      </c>
      <c r="C15" s="1">
        <v>2.904</v>
      </c>
      <c r="D15" s="1">
        <v>12.936</v>
      </c>
      <c r="E15" s="1">
        <v>11.704</v>
      </c>
      <c r="F15" s="1">
        <v>16.896</v>
      </c>
      <c r="G15" s="1">
        <v>6.247999999999999</v>
      </c>
      <c r="H15" s="1">
        <v>27.808</v>
      </c>
      <c r="I15" s="1">
        <v>31.504</v>
      </c>
      <c r="J15" s="1">
        <v>20.68</v>
      </c>
      <c r="K15" s="1">
        <v>33.088</v>
      </c>
      <c r="L15" s="2"/>
      <c r="M15" s="2"/>
      <c r="N15" s="2"/>
      <c r="O15" s="2"/>
      <c r="P15" s="2"/>
      <c r="Q15" s="2"/>
      <c r="R15" s="2"/>
      <c r="S15" s="2"/>
      <c r="T15" s="2"/>
      <c r="U15" s="2"/>
      <c r="V15" s="2"/>
      <c r="W15" s="2"/>
      <c r="X15" s="2"/>
      <c r="Y15" s="2"/>
      <c r="Z15" s="2"/>
    </row>
    <row r="16">
      <c r="A16" s="1" t="s">
        <v>31</v>
      </c>
      <c r="B16" s="1">
        <v>-0.4399999999999999</v>
      </c>
      <c r="C16" s="1">
        <v>-0.968</v>
      </c>
      <c r="D16" s="1">
        <v>-4.576</v>
      </c>
      <c r="E16" s="1">
        <v>-3.08</v>
      </c>
      <c r="F16" s="1">
        <v>-1.232</v>
      </c>
      <c r="G16" s="1">
        <v>-3.52</v>
      </c>
      <c r="H16" s="1">
        <v>-2.992</v>
      </c>
      <c r="I16" s="1">
        <v>-2.2</v>
      </c>
      <c r="J16" s="1">
        <v>-4.136</v>
      </c>
      <c r="K16" s="1">
        <v>-3.08</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3.608</v>
      </c>
      <c r="H17" s="1">
        <v>2.024</v>
      </c>
      <c r="I17" s="1">
        <v>7.92</v>
      </c>
      <c r="J17" s="1">
        <v>4.84</v>
      </c>
      <c r="K17" s="1">
        <v>2.64</v>
      </c>
      <c r="L17" s="2"/>
      <c r="M17" s="2"/>
      <c r="N17" s="2"/>
      <c r="O17" s="2"/>
      <c r="P17" s="2"/>
      <c r="Q17" s="2"/>
      <c r="R17" s="2"/>
      <c r="S17" s="2"/>
      <c r="T17" s="2"/>
      <c r="U17" s="2"/>
      <c r="V17" s="2"/>
      <c r="W17" s="2"/>
      <c r="X17" s="2"/>
      <c r="Y17" s="2"/>
      <c r="Z17" s="2"/>
    </row>
    <row r="18">
      <c r="A18" s="1" t="s">
        <v>33</v>
      </c>
      <c r="B18" s="1">
        <v>0.0</v>
      </c>
      <c r="C18" s="1">
        <v>-21.824</v>
      </c>
      <c r="D18" s="1">
        <v>-3.696</v>
      </c>
      <c r="E18" s="1">
        <v>-19.096</v>
      </c>
      <c r="F18" s="1">
        <v>-12.232</v>
      </c>
      <c r="G18" s="1">
        <v>-101.2</v>
      </c>
      <c r="H18" s="1">
        <v>-10.824</v>
      </c>
      <c r="I18" s="1">
        <v>-4.136</v>
      </c>
      <c r="J18" s="1">
        <v>-2.112</v>
      </c>
      <c r="K18" s="1">
        <v>-1.496</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0.0</v>
      </c>
      <c r="K19" s="1">
        <v>8.536</v>
      </c>
      <c r="L19" s="2"/>
      <c r="M19" s="2"/>
      <c r="N19" s="2"/>
      <c r="O19" s="2"/>
      <c r="P19" s="2"/>
      <c r="Q19" s="2"/>
      <c r="R19" s="2"/>
      <c r="S19" s="2"/>
      <c r="T19" s="2"/>
      <c r="U19" s="2"/>
      <c r="V19" s="2"/>
      <c r="W19" s="2"/>
      <c r="X19" s="2"/>
      <c r="Y19" s="2"/>
      <c r="Z19" s="2"/>
    </row>
    <row r="20">
      <c r="A20" s="1" t="s">
        <v>35</v>
      </c>
      <c r="B20" s="1">
        <v>2.024</v>
      </c>
      <c r="C20" s="1">
        <v>0.8799999999999999</v>
      </c>
      <c r="D20" s="1">
        <v>0.4399999999999999</v>
      </c>
      <c r="E20" s="1">
        <v>0.4399999999999999</v>
      </c>
      <c r="F20" s="1">
        <v>1.056</v>
      </c>
      <c r="G20" s="1">
        <v>0.0</v>
      </c>
      <c r="H20" s="1">
        <v>0.0</v>
      </c>
      <c r="I20" s="1">
        <v>1.408</v>
      </c>
      <c r="J20" s="1">
        <v>-1.232</v>
      </c>
      <c r="K20" s="1">
        <v>1.32</v>
      </c>
      <c r="L20" s="2"/>
      <c r="M20" s="2"/>
      <c r="N20" s="2"/>
      <c r="O20" s="2"/>
      <c r="P20" s="2"/>
      <c r="Q20" s="2"/>
      <c r="R20" s="2"/>
      <c r="S20" s="2"/>
      <c r="T20" s="2"/>
      <c r="U20" s="2"/>
      <c r="V20" s="2"/>
      <c r="W20" s="2"/>
      <c r="X20" s="2"/>
      <c r="Y20" s="2"/>
      <c r="Z20" s="2"/>
    </row>
    <row r="21" ht="15.75" customHeight="1">
      <c r="A21" s="1" t="s">
        <v>36</v>
      </c>
      <c r="B21" s="1">
        <v>-1.76</v>
      </c>
      <c r="C21" s="1">
        <v>0.0</v>
      </c>
      <c r="D21" s="1">
        <v>1.848</v>
      </c>
      <c r="E21" s="1">
        <v>0.352</v>
      </c>
      <c r="F21" s="1">
        <v>0.0</v>
      </c>
      <c r="G21" s="1">
        <v>18.832</v>
      </c>
      <c r="H21" s="1">
        <v>-1.408</v>
      </c>
      <c r="I21" s="1">
        <v>0.0</v>
      </c>
      <c r="J21" s="1">
        <v>0.088</v>
      </c>
      <c r="K21" s="1">
        <v>-0.088</v>
      </c>
      <c r="L21" s="2"/>
      <c r="M21" s="2"/>
      <c r="N21" s="2"/>
      <c r="O21" s="2"/>
      <c r="P21" s="2"/>
      <c r="Q21" s="2"/>
      <c r="R21" s="2"/>
      <c r="S21" s="2"/>
      <c r="T21" s="2"/>
      <c r="U21" s="2"/>
      <c r="V21" s="2"/>
      <c r="W21" s="2"/>
      <c r="X21" s="2"/>
      <c r="Y21" s="2"/>
      <c r="Z21" s="2"/>
    </row>
    <row r="22" ht="15.75" customHeight="1">
      <c r="A22" s="1" t="s">
        <v>37</v>
      </c>
      <c r="B22" s="1">
        <v>-0.088</v>
      </c>
      <c r="C22" s="1">
        <v>-21.912</v>
      </c>
      <c r="D22" s="1">
        <v>-5.984</v>
      </c>
      <c r="E22" s="1">
        <v>-21.384</v>
      </c>
      <c r="F22" s="1">
        <v>-12.408</v>
      </c>
      <c r="G22" s="1">
        <v>-81.928</v>
      </c>
      <c r="H22" s="1">
        <v>-13.2</v>
      </c>
      <c r="I22" s="1">
        <v>2.992</v>
      </c>
      <c r="J22" s="1">
        <v>-2.552</v>
      </c>
      <c r="K22" s="1">
        <v>7.832</v>
      </c>
      <c r="L22" s="2"/>
      <c r="M22" s="2"/>
      <c r="N22" s="2"/>
      <c r="O22" s="2"/>
      <c r="P22" s="2"/>
      <c r="Q22" s="2"/>
      <c r="R22" s="2"/>
      <c r="S22" s="2"/>
      <c r="T22" s="2"/>
      <c r="U22" s="2"/>
      <c r="V22" s="2"/>
      <c r="W22" s="2"/>
      <c r="X22" s="2"/>
      <c r="Y22" s="2"/>
      <c r="Z22" s="2"/>
    </row>
    <row r="23" ht="15.75" customHeight="1">
      <c r="A23" s="1" t="s">
        <v>38</v>
      </c>
      <c r="B23" s="1">
        <v>0.0</v>
      </c>
      <c r="C23" s="1">
        <v>15.752</v>
      </c>
      <c r="D23" s="1">
        <v>2.024</v>
      </c>
      <c r="E23" s="1">
        <v>20.328</v>
      </c>
      <c r="F23" s="1">
        <v>12.76</v>
      </c>
      <c r="G23" s="1">
        <v>177.76</v>
      </c>
      <c r="H23" s="1">
        <v>0.0</v>
      </c>
      <c r="I23" s="1">
        <v>0.0</v>
      </c>
      <c r="J23" s="1">
        <v>0.0</v>
      </c>
      <c r="K23" s="1">
        <v>34.76</v>
      </c>
      <c r="L23" s="2"/>
      <c r="M23" s="2"/>
      <c r="N23" s="2"/>
      <c r="O23" s="2"/>
      <c r="P23" s="2"/>
      <c r="Q23" s="2"/>
      <c r="R23" s="2"/>
      <c r="S23" s="2"/>
      <c r="T23" s="2"/>
      <c r="U23" s="2"/>
      <c r="V23" s="2"/>
      <c r="W23" s="2"/>
      <c r="X23" s="2"/>
      <c r="Y23" s="2"/>
      <c r="Z23" s="2"/>
    </row>
    <row r="24" ht="15.75" customHeight="1">
      <c r="A24" s="1" t="s">
        <v>39</v>
      </c>
      <c r="B24" s="1">
        <v>0.0</v>
      </c>
      <c r="C24" s="1">
        <v>15.752</v>
      </c>
      <c r="D24" s="1">
        <v>2.024</v>
      </c>
      <c r="E24" s="1">
        <v>20.328</v>
      </c>
      <c r="F24" s="1">
        <v>12.76</v>
      </c>
      <c r="G24" s="1">
        <v>177.76</v>
      </c>
      <c r="H24" s="1">
        <v>0.0</v>
      </c>
      <c r="I24" s="1">
        <v>0.0</v>
      </c>
      <c r="J24" s="1">
        <v>0.0</v>
      </c>
      <c r="K24" s="1">
        <v>34.76</v>
      </c>
      <c r="L24" s="2"/>
      <c r="M24" s="2"/>
      <c r="N24" s="2"/>
      <c r="O24" s="2"/>
      <c r="P24" s="2"/>
      <c r="Q24" s="2"/>
      <c r="R24" s="2"/>
      <c r="S24" s="2"/>
      <c r="T24" s="2"/>
      <c r="U24" s="2"/>
      <c r="V24" s="2"/>
      <c r="W24" s="2"/>
      <c r="X24" s="2"/>
      <c r="Y24" s="2"/>
      <c r="Z24" s="2"/>
    </row>
    <row r="25" ht="15.75" customHeight="1">
      <c r="A25" s="1" t="s">
        <v>40</v>
      </c>
      <c r="B25" s="1">
        <v>0.0</v>
      </c>
      <c r="C25" s="1">
        <v>-1.408</v>
      </c>
      <c r="D25" s="1">
        <v>-0.7919999999999999</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-0.352</v>
      </c>
      <c r="C26" s="1">
        <v>-3.344</v>
      </c>
      <c r="D26" s="1">
        <v>-11.176</v>
      </c>
      <c r="E26" s="1">
        <v>-7.391999999999999</v>
      </c>
      <c r="F26" s="1">
        <v>-11.352</v>
      </c>
      <c r="G26" s="1">
        <v>-113.52</v>
      </c>
      <c r="H26" s="1">
        <v>-26.224</v>
      </c>
      <c r="I26" s="1">
        <v>-27.72</v>
      </c>
      <c r="J26" s="1">
        <v>-27.984</v>
      </c>
      <c r="K26" s="1">
        <v>-76.11999999999999</v>
      </c>
      <c r="L26" s="2"/>
      <c r="M26" s="2"/>
      <c r="N26" s="2"/>
      <c r="O26" s="2"/>
      <c r="P26" s="2"/>
      <c r="Q26" s="2"/>
      <c r="R26" s="2"/>
      <c r="S26" s="2"/>
      <c r="T26" s="2"/>
      <c r="U26" s="2"/>
      <c r="V26" s="2"/>
      <c r="W26" s="2"/>
      <c r="X26" s="2"/>
      <c r="Y26" s="2"/>
      <c r="Z26" s="2"/>
    </row>
    <row r="27" ht="15.75" customHeight="1">
      <c r="A27" s="1" t="s">
        <v>42</v>
      </c>
      <c r="B27" s="1">
        <v>-0.352</v>
      </c>
      <c r="C27" s="1">
        <v>-4.752</v>
      </c>
      <c r="D27" s="1">
        <v>-11.968</v>
      </c>
      <c r="E27" s="1">
        <v>-7.391999999999999</v>
      </c>
      <c r="F27" s="1">
        <v>-11.352</v>
      </c>
      <c r="G27" s="1">
        <v>-113.52</v>
      </c>
      <c r="H27" s="1">
        <v>-26.224</v>
      </c>
      <c r="I27" s="1">
        <v>-27.72</v>
      </c>
      <c r="J27" s="1">
        <v>-27.984</v>
      </c>
      <c r="K27" s="1">
        <v>-76.11999999999999</v>
      </c>
      <c r="L27" s="2"/>
      <c r="M27" s="2"/>
      <c r="N27" s="2"/>
      <c r="O27" s="2"/>
      <c r="P27" s="2"/>
      <c r="Q27" s="2"/>
      <c r="R27" s="2"/>
      <c r="S27" s="2"/>
      <c r="T27" s="2"/>
      <c r="U27" s="2"/>
      <c r="V27" s="2"/>
      <c r="W27" s="2"/>
      <c r="X27" s="2"/>
      <c r="Y27" s="2"/>
      <c r="Z27" s="2"/>
    </row>
    <row r="28" ht="15.75" customHeight="1">
      <c r="A28" s="1" t="s">
        <v>43</v>
      </c>
      <c r="B28" s="1">
        <v>0.0</v>
      </c>
      <c r="C28" s="1">
        <v>25.432</v>
      </c>
      <c r="D28" s="1">
        <v>18.128</v>
      </c>
      <c r="E28" s="1">
        <v>0.176</v>
      </c>
      <c r="F28" s="1">
        <v>0.0</v>
      </c>
      <c r="G28" s="1">
        <v>0.352</v>
      </c>
      <c r="H28" s="1">
        <v>61.688</v>
      </c>
      <c r="I28" s="1">
        <v>0.0</v>
      </c>
      <c r="J28" s="1">
        <v>0.352</v>
      </c>
      <c r="K28" s="1">
        <v>0.264</v>
      </c>
      <c r="L28" s="2"/>
      <c r="M28" s="2"/>
      <c r="N28" s="2"/>
      <c r="O28" s="2"/>
      <c r="P28" s="2"/>
      <c r="Q28" s="2"/>
      <c r="R28" s="2"/>
      <c r="S28" s="2"/>
      <c r="T28" s="2"/>
      <c r="U28" s="2"/>
      <c r="V28" s="2"/>
      <c r="W28" s="2"/>
      <c r="X28" s="2"/>
      <c r="Y28" s="2"/>
      <c r="Z28" s="2"/>
    </row>
    <row r="29" ht="15.75" customHeight="1">
      <c r="A29" s="1" t="s">
        <v>44</v>
      </c>
      <c r="B29" s="1">
        <v>0.0</v>
      </c>
      <c r="C29" s="1">
        <v>0.0</v>
      </c>
      <c r="D29" s="1">
        <v>0.0</v>
      </c>
      <c r="E29" s="1">
        <v>-2.288</v>
      </c>
      <c r="F29" s="1">
        <v>-0.264</v>
      </c>
      <c r="G29" s="1">
        <v>-0.4399999999999999</v>
      </c>
      <c r="H29" s="1">
        <v>-0.528</v>
      </c>
      <c r="I29" s="1">
        <v>0.0</v>
      </c>
      <c r="J29" s="1">
        <v>-0.616</v>
      </c>
      <c r="K29" s="1">
        <v>-0.264</v>
      </c>
      <c r="L29" s="2"/>
      <c r="M29" s="2"/>
      <c r="N29" s="2"/>
      <c r="O29" s="2"/>
      <c r="P29" s="2"/>
      <c r="Q29" s="2"/>
      <c r="R29" s="2"/>
      <c r="S29" s="2"/>
      <c r="T29" s="2"/>
      <c r="U29" s="2"/>
      <c r="V29" s="2"/>
      <c r="W29" s="2"/>
      <c r="X29" s="2"/>
      <c r="Y29" s="2"/>
      <c r="Z29" s="2"/>
    </row>
    <row r="30" ht="15.75" customHeight="1">
      <c r="A30" s="1" t="s">
        <v>45</v>
      </c>
      <c r="B30" s="1">
        <v>0.0</v>
      </c>
      <c r="C30" s="1">
        <v>0.0</v>
      </c>
      <c r="D30" s="1">
        <v>0.0</v>
      </c>
      <c r="E30" s="1">
        <v>-2.728</v>
      </c>
      <c r="F30" s="1">
        <v>-6.423999999999999</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-2.728</v>
      </c>
      <c r="F31" s="1">
        <v>-6.423999999999999</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-8.799999999999999</v>
      </c>
      <c r="H32" s="1">
        <v>-8.184</v>
      </c>
      <c r="I32" s="1">
        <v>-5.456</v>
      </c>
      <c r="J32" s="1">
        <v>-3.96</v>
      </c>
      <c r="K32" s="1">
        <v>-7.303999999999999</v>
      </c>
      <c r="L32" s="2"/>
      <c r="M32" s="2"/>
      <c r="N32" s="2"/>
      <c r="O32" s="2"/>
      <c r="P32" s="2"/>
      <c r="Q32" s="2"/>
      <c r="R32" s="2"/>
      <c r="S32" s="2"/>
      <c r="T32" s="2"/>
      <c r="U32" s="2"/>
      <c r="V32" s="2"/>
      <c r="W32" s="2"/>
      <c r="X32" s="2"/>
      <c r="Y32" s="2"/>
      <c r="Z32" s="2"/>
    </row>
    <row r="33" ht="15.75" customHeight="1">
      <c r="A33" s="1" t="s">
        <v>48</v>
      </c>
      <c r="B33" s="1">
        <v>-0.352</v>
      </c>
      <c r="C33" s="1">
        <v>36.432</v>
      </c>
      <c r="D33" s="1">
        <v>8.184</v>
      </c>
      <c r="E33" s="1">
        <v>8.096</v>
      </c>
      <c r="F33" s="1">
        <v>-5.279999999999999</v>
      </c>
      <c r="G33" s="1">
        <v>55.264</v>
      </c>
      <c r="H33" s="1">
        <v>26.752</v>
      </c>
      <c r="I33" s="1">
        <v>-33.17599999999999</v>
      </c>
      <c r="J33" s="1">
        <v>-32.208</v>
      </c>
      <c r="K33" s="1">
        <v>-48.66399999999999</v>
      </c>
      <c r="L33" s="2"/>
      <c r="M33" s="2"/>
      <c r="N33" s="2"/>
      <c r="O33" s="2"/>
      <c r="P33" s="2"/>
      <c r="Q33" s="2"/>
      <c r="R33" s="2"/>
      <c r="S33" s="2"/>
      <c r="T33" s="2"/>
      <c r="U33" s="2"/>
      <c r="V33" s="2"/>
      <c r="W33" s="2"/>
      <c r="X33" s="2"/>
      <c r="Y33" s="2"/>
      <c r="Z33" s="2"/>
    </row>
    <row r="34" ht="15.75" customHeight="1">
      <c r="A34" s="1" t="s">
        <v>49</v>
      </c>
      <c r="B34" s="1">
        <v>0.0</v>
      </c>
      <c r="C34" s="1">
        <v>0.616</v>
      </c>
      <c r="D34" s="1">
        <v>-1.056</v>
      </c>
      <c r="E34" s="1">
        <v>0.7919999999999999</v>
      </c>
      <c r="F34" s="1">
        <v>-0.352</v>
      </c>
      <c r="G34" s="1">
        <v>-0.7919999999999999</v>
      </c>
      <c r="H34" s="1">
        <v>-1.232</v>
      </c>
      <c r="I34" s="1">
        <v>0.176</v>
      </c>
      <c r="J34" s="1">
        <v>0.528</v>
      </c>
      <c r="K34" s="1">
        <v>-1.32</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-0.088</v>
      </c>
      <c r="J35" s="1">
        <v>0.0</v>
      </c>
      <c r="K35" s="1">
        <v>0.0</v>
      </c>
      <c r="L35" s="2"/>
      <c r="M35" s="2"/>
      <c r="N35" s="2"/>
      <c r="O35" s="2"/>
      <c r="P35" s="2"/>
      <c r="Q35" s="2"/>
      <c r="R35" s="2"/>
      <c r="S35" s="2"/>
      <c r="T35" s="2"/>
      <c r="U35" s="2"/>
      <c r="V35" s="2"/>
      <c r="W35" s="2"/>
      <c r="X35" s="2"/>
      <c r="Y35" s="2"/>
      <c r="Z35" s="2"/>
    </row>
    <row r="36" ht="15.75" customHeight="1">
      <c r="A36" s="1" t="s">
        <v>51</v>
      </c>
      <c r="B36" s="1">
        <v>-0.7919999999999999</v>
      </c>
      <c r="C36" s="1">
        <v>18.128</v>
      </c>
      <c r="D36" s="1">
        <v>14.08</v>
      </c>
      <c r="E36" s="1">
        <v>-0.7919999999999999</v>
      </c>
      <c r="F36" s="1">
        <v>-1.144</v>
      </c>
      <c r="G36" s="1">
        <v>-21.208</v>
      </c>
      <c r="H36" s="1">
        <v>40.128</v>
      </c>
      <c r="I36" s="1">
        <v>1.408</v>
      </c>
      <c r="J36" s="1">
        <v>-13.552</v>
      </c>
      <c r="K36" s="1">
        <v>-9.064</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3.784</v>
      </c>
      <c r="C38" s="1">
        <v>0.4399999999999999</v>
      </c>
      <c r="D38" s="1">
        <v>0.0</v>
      </c>
      <c r="E38" s="1">
        <v>0.0</v>
      </c>
      <c r="F38" s="1">
        <v>0.0</v>
      </c>
      <c r="G38" s="1">
        <v>7.391999999999999</v>
      </c>
      <c r="H38" s="1">
        <v>6.159999999999999</v>
      </c>
      <c r="I38" s="1">
        <v>5.456</v>
      </c>
      <c r="J38" s="1">
        <v>4.84</v>
      </c>
      <c r="K38" s="1">
        <v>8.184</v>
      </c>
      <c r="L38" s="2"/>
      <c r="M38" s="2"/>
      <c r="N38" s="2"/>
      <c r="O38" s="2"/>
      <c r="P38" s="2"/>
      <c r="Q38" s="2"/>
      <c r="R38" s="2"/>
      <c r="S38" s="2"/>
      <c r="T38" s="2"/>
      <c r="U38" s="2"/>
      <c r="V38" s="2"/>
      <c r="W38" s="2"/>
      <c r="X38" s="2"/>
      <c r="Y38" s="2"/>
      <c r="Z38" s="2"/>
    </row>
    <row r="39" ht="15.75" customHeight="1">
      <c r="A39" s="1" t="s">
        <v>54</v>
      </c>
      <c r="B39" s="1">
        <v>4.576</v>
      </c>
      <c r="C39" s="1">
        <v>0.528</v>
      </c>
      <c r="D39" s="1">
        <v>2.024</v>
      </c>
      <c r="E39" s="1">
        <v>1.672</v>
      </c>
      <c r="F39" s="1">
        <v>1.056</v>
      </c>
      <c r="G39" s="1">
        <v>5.104</v>
      </c>
      <c r="H39" s="1">
        <v>0.8799999999999999</v>
      </c>
      <c r="I39" s="1">
        <v>2.64</v>
      </c>
      <c r="J39" s="1">
        <v>1.144</v>
      </c>
      <c r="K39" s="1">
        <v>-0.264</v>
      </c>
      <c r="L39" s="2"/>
      <c r="M39" s="2"/>
      <c r="N39" s="2"/>
      <c r="O39" s="2"/>
      <c r="P39" s="2"/>
      <c r="Q39" s="2"/>
      <c r="R39" s="2"/>
      <c r="S39" s="2"/>
      <c r="T39" s="2"/>
      <c r="U39" s="2"/>
      <c r="V39" s="2"/>
      <c r="W39" s="2"/>
      <c r="X39" s="2"/>
      <c r="Y39" s="2"/>
      <c r="Z39" s="2"/>
    </row>
    <row r="40" ht="15.75" customHeight="1">
      <c r="A40" s="1" t="s">
        <v>55</v>
      </c>
      <c r="B40" s="1">
        <v>0.8799999999999999</v>
      </c>
      <c r="C40" s="1">
        <v>2.904</v>
      </c>
      <c r="D40" s="1">
        <v>3.96</v>
      </c>
      <c r="E40" s="1">
        <v>7.127999999999999</v>
      </c>
      <c r="F40" s="1">
        <v>17.16</v>
      </c>
      <c r="G40" s="1">
        <v>10.296</v>
      </c>
      <c r="H40" s="1">
        <v>15.664</v>
      </c>
      <c r="I40" s="1">
        <v>31.944</v>
      </c>
      <c r="J40" s="1">
        <v>14.608</v>
      </c>
      <c r="K40" s="1">
        <v>24.024</v>
      </c>
      <c r="L40" s="2"/>
      <c r="M40" s="2"/>
      <c r="N40" s="2"/>
      <c r="O40" s="2"/>
      <c r="P40" s="2"/>
      <c r="Q40" s="2"/>
      <c r="R40" s="2"/>
      <c r="S40" s="2"/>
      <c r="T40" s="2"/>
      <c r="U40" s="2"/>
      <c r="V40" s="2"/>
      <c r="W40" s="2"/>
      <c r="X40" s="2"/>
      <c r="Y40" s="2"/>
      <c r="Z40" s="2"/>
    </row>
    <row r="41" ht="15.75" customHeight="1">
      <c r="A41" s="1" t="s">
        <v>56</v>
      </c>
      <c r="B41" s="1">
        <v>0.968</v>
      </c>
      <c r="C41" s="1">
        <v>3.256</v>
      </c>
      <c r="D41" s="1">
        <v>4.576</v>
      </c>
      <c r="E41" s="1">
        <v>7.656</v>
      </c>
      <c r="F41" s="1">
        <v>17.864</v>
      </c>
      <c r="G41" s="1">
        <v>14.168</v>
      </c>
      <c r="H41" s="1">
        <v>19.976</v>
      </c>
      <c r="I41" s="1">
        <v>35.552</v>
      </c>
      <c r="J41" s="1">
        <v>18.04</v>
      </c>
      <c r="K41" s="1">
        <v>28.688</v>
      </c>
      <c r="L41" s="2"/>
      <c r="M41" s="2"/>
      <c r="N41" s="2"/>
      <c r="O41" s="2"/>
      <c r="P41" s="2"/>
      <c r="Q41" s="2"/>
      <c r="R41" s="2"/>
      <c r="S41" s="2"/>
      <c r="T41" s="2"/>
      <c r="U41" s="2"/>
      <c r="V41" s="2"/>
      <c r="W41" s="2"/>
      <c r="X41" s="2"/>
      <c r="Y41" s="2"/>
      <c r="Z41" s="2"/>
    </row>
    <row r="42" ht="15.75" customHeight="1">
      <c r="A42" s="1" t="s">
        <v>57</v>
      </c>
      <c r="B42" s="1">
        <v>-0.352</v>
      </c>
      <c r="C42" s="1">
        <v>0.4399999999999999</v>
      </c>
      <c r="D42" s="1">
        <v>1.056</v>
      </c>
      <c r="E42" s="1">
        <v>4.928</v>
      </c>
      <c r="F42" s="1">
        <v>-8.536</v>
      </c>
      <c r="G42" s="1">
        <v>6.6</v>
      </c>
      <c r="H42" s="1">
        <v>0.7919999999999999</v>
      </c>
      <c r="I42" s="1">
        <v>-10.736</v>
      </c>
      <c r="J42" s="1">
        <v>3.96</v>
      </c>
      <c r="K42" s="1">
        <v>-6.335999999999999</v>
      </c>
      <c r="L42" s="2"/>
      <c r="M42" s="2"/>
      <c r="N42" s="2"/>
      <c r="O42" s="2"/>
      <c r="P42" s="2"/>
      <c r="Q42" s="2"/>
      <c r="R42" s="2"/>
      <c r="S42" s="2"/>
      <c r="T42" s="2"/>
      <c r="U42" s="2"/>
      <c r="V42" s="2"/>
      <c r="W42" s="2"/>
      <c r="X42" s="2"/>
      <c r="Y42" s="2"/>
      <c r="Z42" s="2"/>
    </row>
    <row r="43" ht="15.75" customHeight="1">
      <c r="A43" s="1" t="s">
        <v>58</v>
      </c>
      <c r="B43" s="1">
        <v>-0.352</v>
      </c>
      <c r="C43" s="1">
        <v>11.0</v>
      </c>
      <c r="D43" s="1">
        <v>-9.943999999999999</v>
      </c>
      <c r="E43" s="1">
        <v>12.936</v>
      </c>
      <c r="F43" s="1">
        <v>1.408</v>
      </c>
      <c r="G43" s="1">
        <v>64.152</v>
      </c>
      <c r="H43" s="1">
        <v>-26.224</v>
      </c>
      <c r="I43" s="1">
        <v>-27.72</v>
      </c>
      <c r="J43" s="1">
        <v>-27.984</v>
      </c>
      <c r="K43" s="1">
        <v>-41.36</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4.488</v>
      </c>
      <c r="C3" s="1">
        <v>22.704</v>
      </c>
      <c r="D3" s="1">
        <v>36.784</v>
      </c>
      <c r="E3" s="1">
        <v>35.992</v>
      </c>
      <c r="F3" s="1">
        <v>34.848</v>
      </c>
      <c r="G3" s="1">
        <v>13.552</v>
      </c>
      <c r="H3" s="1">
        <v>53.68</v>
      </c>
      <c r="I3" s="1">
        <v>55.08799999999999</v>
      </c>
      <c r="J3" s="1">
        <v>41.53599999999999</v>
      </c>
      <c r="K3" s="1">
        <v>32.472</v>
      </c>
      <c r="L3" s="2"/>
      <c r="M3" s="2"/>
      <c r="N3" s="2"/>
      <c r="O3" s="2"/>
      <c r="P3" s="2"/>
      <c r="Q3" s="2"/>
      <c r="R3" s="2"/>
      <c r="S3" s="2"/>
      <c r="T3" s="2"/>
      <c r="U3" s="2"/>
      <c r="V3" s="2"/>
      <c r="W3" s="2"/>
      <c r="X3" s="2"/>
      <c r="Y3" s="2"/>
      <c r="Z3" s="2"/>
    </row>
    <row r="4">
      <c r="A4" s="1" t="s">
        <v>61</v>
      </c>
      <c r="B4" s="1">
        <v>0.0</v>
      </c>
      <c r="C4" s="1">
        <v>0.0</v>
      </c>
      <c r="D4" s="1">
        <v>0.0</v>
      </c>
      <c r="E4" s="1">
        <v>0.0</v>
      </c>
      <c r="F4" s="1">
        <v>2.024</v>
      </c>
      <c r="G4" s="1">
        <v>0.0</v>
      </c>
      <c r="H4" s="1">
        <v>0.0</v>
      </c>
      <c r="I4" s="1">
        <v>0.0</v>
      </c>
      <c r="J4" s="1">
        <v>0.0</v>
      </c>
      <c r="K4" s="1">
        <v>0.0</v>
      </c>
      <c r="L4" s="2"/>
      <c r="M4" s="2"/>
      <c r="N4" s="2"/>
      <c r="O4" s="2"/>
      <c r="P4" s="2"/>
      <c r="Q4" s="2"/>
      <c r="R4" s="2"/>
      <c r="S4" s="2"/>
      <c r="T4" s="2"/>
      <c r="U4" s="2"/>
      <c r="V4" s="2"/>
      <c r="W4" s="2"/>
      <c r="X4" s="2"/>
      <c r="Y4" s="2"/>
      <c r="Z4" s="2"/>
    </row>
    <row r="5">
      <c r="A5" s="1" t="s">
        <v>62</v>
      </c>
      <c r="B5" s="1">
        <v>4.488</v>
      </c>
      <c r="C5" s="1">
        <v>22.704</v>
      </c>
      <c r="D5" s="1">
        <v>36.784</v>
      </c>
      <c r="E5" s="1">
        <v>35.992</v>
      </c>
      <c r="F5" s="1">
        <v>36.872</v>
      </c>
      <c r="G5" s="1">
        <v>13.552</v>
      </c>
      <c r="H5" s="1">
        <v>53.68</v>
      </c>
      <c r="I5" s="1">
        <v>55.08799999999999</v>
      </c>
      <c r="J5" s="1">
        <v>41.53599999999999</v>
      </c>
      <c r="K5" s="1">
        <v>32.472</v>
      </c>
      <c r="L5" s="2"/>
      <c r="M5" s="2"/>
      <c r="N5" s="2"/>
      <c r="O5" s="2"/>
      <c r="P5" s="2"/>
      <c r="Q5" s="2"/>
      <c r="R5" s="2"/>
      <c r="S5" s="2"/>
      <c r="T5" s="2"/>
      <c r="U5" s="2"/>
      <c r="V5" s="2"/>
      <c r="W5" s="2"/>
      <c r="X5" s="2"/>
      <c r="Y5" s="2"/>
      <c r="Z5" s="2"/>
    </row>
    <row r="6">
      <c r="A6" s="1" t="s">
        <v>63</v>
      </c>
      <c r="B6" s="1">
        <v>4.488</v>
      </c>
      <c r="C6" s="1">
        <v>27.984</v>
      </c>
      <c r="D6" s="1">
        <v>28.6</v>
      </c>
      <c r="E6" s="1">
        <v>57.11199999999999</v>
      </c>
      <c r="F6" s="1">
        <v>65.384</v>
      </c>
      <c r="G6" s="1">
        <v>119.68</v>
      </c>
      <c r="H6" s="1">
        <v>107.36</v>
      </c>
      <c r="I6" s="1">
        <v>109.12</v>
      </c>
      <c r="J6" s="1">
        <v>109.12</v>
      </c>
      <c r="K6" s="1">
        <v>111.76</v>
      </c>
      <c r="L6" s="2"/>
      <c r="M6" s="2"/>
      <c r="N6" s="2"/>
      <c r="O6" s="2"/>
      <c r="P6" s="2"/>
      <c r="Q6" s="2"/>
      <c r="R6" s="2"/>
      <c r="S6" s="2"/>
      <c r="T6" s="2"/>
      <c r="U6" s="2"/>
      <c r="V6" s="2"/>
      <c r="W6" s="2"/>
      <c r="X6" s="2"/>
      <c r="Y6" s="2"/>
      <c r="Z6" s="2"/>
    </row>
    <row r="7">
      <c r="A7" s="1" t="s">
        <v>64</v>
      </c>
      <c r="B7" s="1">
        <v>0.616</v>
      </c>
      <c r="C7" s="1">
        <v>2.464</v>
      </c>
      <c r="D7" s="1">
        <v>1.144</v>
      </c>
      <c r="E7" s="1">
        <v>6.6</v>
      </c>
      <c r="F7" s="1">
        <v>6.688</v>
      </c>
      <c r="G7" s="1">
        <v>13.552</v>
      </c>
      <c r="H7" s="1">
        <v>13.2</v>
      </c>
      <c r="I7" s="1">
        <v>10.12</v>
      </c>
      <c r="J7" s="1">
        <v>16.28</v>
      </c>
      <c r="K7" s="1">
        <v>17.16</v>
      </c>
      <c r="L7" s="2"/>
      <c r="M7" s="2"/>
      <c r="N7" s="2"/>
      <c r="O7" s="2"/>
      <c r="P7" s="2"/>
      <c r="Q7" s="2"/>
      <c r="R7" s="2"/>
      <c r="S7" s="2"/>
      <c r="T7" s="2"/>
      <c r="U7" s="2"/>
      <c r="V7" s="2"/>
      <c r="W7" s="2"/>
      <c r="X7" s="2"/>
      <c r="Y7" s="2"/>
      <c r="Z7" s="2"/>
    </row>
    <row r="8">
      <c r="A8" s="1" t="s">
        <v>65</v>
      </c>
      <c r="B8" s="1">
        <v>5.104</v>
      </c>
      <c r="C8" s="1">
        <v>30.536</v>
      </c>
      <c r="D8" s="1">
        <v>29.744</v>
      </c>
      <c r="E8" s="1">
        <v>63.712</v>
      </c>
      <c r="F8" s="1">
        <v>72.072</v>
      </c>
      <c r="G8" s="1">
        <v>132.88</v>
      </c>
      <c r="H8" s="1">
        <v>120.56</v>
      </c>
      <c r="I8" s="1">
        <v>119.68</v>
      </c>
      <c r="J8" s="1">
        <v>124.96</v>
      </c>
      <c r="K8" s="1">
        <v>129.36</v>
      </c>
      <c r="L8" s="2"/>
      <c r="M8" s="2"/>
      <c r="N8" s="2"/>
      <c r="O8" s="2"/>
      <c r="P8" s="2"/>
      <c r="Q8" s="2"/>
      <c r="R8" s="2"/>
      <c r="S8" s="2"/>
      <c r="T8" s="2"/>
      <c r="U8" s="2"/>
      <c r="V8" s="2"/>
      <c r="W8" s="2"/>
      <c r="X8" s="2"/>
      <c r="Y8" s="2"/>
      <c r="Z8" s="2"/>
    </row>
    <row r="9">
      <c r="A9" s="1" t="s">
        <v>66</v>
      </c>
      <c r="B9" s="1">
        <v>0.0</v>
      </c>
      <c r="C9" s="1">
        <v>0.0</v>
      </c>
      <c r="D9" s="1">
        <v>0.0</v>
      </c>
      <c r="E9" s="1">
        <v>0.0</v>
      </c>
      <c r="F9" s="1">
        <v>0.0</v>
      </c>
      <c r="G9" s="1">
        <v>11.968</v>
      </c>
      <c r="H9" s="1">
        <v>2.904</v>
      </c>
      <c r="I9" s="1">
        <v>2.464</v>
      </c>
      <c r="J9" s="1">
        <v>2.552</v>
      </c>
      <c r="K9" s="1">
        <v>3.08</v>
      </c>
      <c r="L9" s="2"/>
      <c r="M9" s="2"/>
      <c r="N9" s="2"/>
      <c r="O9" s="2"/>
      <c r="P9" s="2"/>
      <c r="Q9" s="2"/>
      <c r="R9" s="2"/>
      <c r="S9" s="2"/>
      <c r="T9" s="2"/>
      <c r="U9" s="2"/>
      <c r="V9" s="2"/>
      <c r="W9" s="2"/>
      <c r="X9" s="2"/>
      <c r="Y9" s="2"/>
      <c r="Z9" s="2"/>
    </row>
    <row r="10">
      <c r="A10" s="1" t="s">
        <v>67</v>
      </c>
      <c r="B10" s="1">
        <v>0.704</v>
      </c>
      <c r="C10" s="1">
        <v>1.056</v>
      </c>
      <c r="D10" s="1">
        <v>6.6</v>
      </c>
      <c r="E10" s="1">
        <v>1.408</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0.352</v>
      </c>
      <c r="C11" s="1">
        <v>0.0</v>
      </c>
      <c r="D11" s="1">
        <v>0.7919999999999999</v>
      </c>
      <c r="E11" s="1">
        <v>0.0</v>
      </c>
      <c r="F11" s="1">
        <v>-0.088</v>
      </c>
      <c r="G11" s="1">
        <v>0.088</v>
      </c>
      <c r="H11" s="1">
        <v>-0.088</v>
      </c>
      <c r="I11" s="1">
        <v>0.0</v>
      </c>
      <c r="J11" s="1">
        <v>0.088</v>
      </c>
      <c r="K11" s="1">
        <v>0.0</v>
      </c>
      <c r="L11" s="2"/>
      <c r="M11" s="2"/>
      <c r="N11" s="2"/>
      <c r="O11" s="2"/>
      <c r="P11" s="2"/>
      <c r="Q11" s="2"/>
      <c r="R11" s="2"/>
      <c r="S11" s="2"/>
      <c r="T11" s="2"/>
      <c r="U11" s="2"/>
      <c r="V11" s="2"/>
      <c r="W11" s="2"/>
      <c r="X11" s="2"/>
      <c r="Y11" s="2"/>
      <c r="Z11" s="2"/>
    </row>
    <row r="12">
      <c r="A12" s="1" t="s">
        <v>69</v>
      </c>
      <c r="B12" s="1">
        <v>10.824</v>
      </c>
      <c r="C12" s="1">
        <v>54.384</v>
      </c>
      <c r="D12" s="1">
        <v>73.92</v>
      </c>
      <c r="E12" s="1">
        <v>101.2</v>
      </c>
      <c r="F12" s="1">
        <v>109.12</v>
      </c>
      <c r="G12" s="1">
        <v>158.4</v>
      </c>
      <c r="H12" s="1">
        <v>176.792</v>
      </c>
      <c r="I12" s="1">
        <v>176.792</v>
      </c>
      <c r="J12" s="1">
        <v>169.84</v>
      </c>
      <c r="K12" s="1">
        <v>164.56</v>
      </c>
      <c r="L12" s="2"/>
      <c r="M12" s="2"/>
      <c r="N12" s="2"/>
      <c r="O12" s="2"/>
      <c r="P12" s="2"/>
      <c r="Q12" s="2"/>
      <c r="R12" s="2"/>
      <c r="S12" s="2"/>
      <c r="T12" s="2"/>
      <c r="U12" s="2"/>
      <c r="V12" s="2"/>
      <c r="W12" s="2"/>
      <c r="X12" s="2"/>
      <c r="Y12" s="2"/>
      <c r="Z12" s="2"/>
    </row>
    <row r="13">
      <c r="A13" s="1" t="s">
        <v>70</v>
      </c>
      <c r="B13" s="1">
        <v>26.576</v>
      </c>
      <c r="C13" s="1">
        <v>37.224</v>
      </c>
      <c r="D13" s="1">
        <v>17.072</v>
      </c>
      <c r="E13" s="1">
        <v>33.792</v>
      </c>
      <c r="F13" s="1">
        <v>53.328</v>
      </c>
      <c r="G13" s="1">
        <v>99.44</v>
      </c>
      <c r="H13" s="1">
        <v>90.64</v>
      </c>
      <c r="I13" s="1">
        <v>79.112</v>
      </c>
      <c r="J13" s="1">
        <v>84.304</v>
      </c>
      <c r="K13" s="1">
        <v>83.42399999999999</v>
      </c>
      <c r="L13" s="2"/>
      <c r="M13" s="2"/>
      <c r="N13" s="2"/>
      <c r="O13" s="2"/>
      <c r="P13" s="2"/>
      <c r="Q13" s="2"/>
      <c r="R13" s="2"/>
      <c r="S13" s="2"/>
      <c r="T13" s="2"/>
      <c r="U13" s="2"/>
      <c r="V13" s="2"/>
      <c r="W13" s="2"/>
      <c r="X13" s="2"/>
      <c r="Y13" s="2"/>
      <c r="Z13" s="2"/>
    </row>
    <row r="14">
      <c r="A14" s="1" t="s">
        <v>71</v>
      </c>
      <c r="B14" s="1">
        <v>-24.904</v>
      </c>
      <c r="C14" s="1">
        <v>-26.576</v>
      </c>
      <c r="D14" s="1">
        <v>-4.399999999999999</v>
      </c>
      <c r="E14" s="1">
        <v>-9.328</v>
      </c>
      <c r="F14" s="1">
        <v>-16.544</v>
      </c>
      <c r="G14" s="1">
        <v>-29.04</v>
      </c>
      <c r="H14" s="1">
        <v>-18.304</v>
      </c>
      <c r="I14" s="1">
        <v>-17.688</v>
      </c>
      <c r="J14" s="1">
        <v>-18.48</v>
      </c>
      <c r="K14" s="1">
        <v>-20.768</v>
      </c>
      <c r="L14" s="2"/>
      <c r="M14" s="2"/>
      <c r="N14" s="2"/>
      <c r="O14" s="2"/>
      <c r="P14" s="2"/>
      <c r="Q14" s="2"/>
      <c r="R14" s="2"/>
      <c r="S14" s="2"/>
      <c r="T14" s="2"/>
      <c r="U14" s="2"/>
      <c r="V14" s="2"/>
      <c r="W14" s="2"/>
      <c r="X14" s="2"/>
      <c r="Y14" s="2"/>
      <c r="Z14" s="2"/>
    </row>
    <row r="15">
      <c r="A15" s="1" t="s">
        <v>72</v>
      </c>
      <c r="B15" s="1">
        <v>1.672</v>
      </c>
      <c r="C15" s="1">
        <v>10.648</v>
      </c>
      <c r="D15" s="1">
        <v>12.672</v>
      </c>
      <c r="E15" s="1">
        <v>24.464</v>
      </c>
      <c r="F15" s="1">
        <v>36.784</v>
      </c>
      <c r="G15" s="1">
        <v>70.22399999999999</v>
      </c>
      <c r="H15" s="1">
        <v>72.072</v>
      </c>
      <c r="I15" s="1">
        <v>61.424</v>
      </c>
      <c r="J15" s="1">
        <v>65.824</v>
      </c>
      <c r="K15" s="1">
        <v>62.656</v>
      </c>
      <c r="L15" s="2"/>
      <c r="M15" s="2"/>
      <c r="N15" s="2"/>
      <c r="O15" s="2"/>
      <c r="P15" s="2"/>
      <c r="Q15" s="2"/>
      <c r="R15" s="2"/>
      <c r="S15" s="2"/>
      <c r="T15" s="2"/>
      <c r="U15" s="2"/>
      <c r="V15" s="2"/>
      <c r="W15" s="2"/>
      <c r="X15" s="2"/>
      <c r="Y15" s="2"/>
      <c r="Z15" s="2"/>
    </row>
    <row r="16">
      <c r="A16" s="1" t="s">
        <v>73</v>
      </c>
      <c r="B16" s="1">
        <v>0.352</v>
      </c>
      <c r="C16" s="1">
        <v>0.704</v>
      </c>
      <c r="D16" s="1">
        <v>0.616</v>
      </c>
      <c r="E16" s="1">
        <v>0.7919999999999999</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t="s">
        <v>75</v>
      </c>
      <c r="C17" s="1">
        <v>46.992</v>
      </c>
      <c r="D17" s="1">
        <v>50.776</v>
      </c>
      <c r="E17" s="1">
        <v>83.6</v>
      </c>
      <c r="F17" s="1">
        <v>104.72</v>
      </c>
      <c r="G17" s="1">
        <v>229.68</v>
      </c>
      <c r="H17" s="1">
        <v>244.64</v>
      </c>
      <c r="I17" s="1">
        <v>234.96</v>
      </c>
      <c r="J17" s="1">
        <v>207.68</v>
      </c>
      <c r="K17" s="1">
        <v>212.96</v>
      </c>
      <c r="L17" s="2"/>
      <c r="M17" s="2"/>
      <c r="N17" s="2"/>
      <c r="O17" s="2"/>
      <c r="P17" s="2"/>
      <c r="Q17" s="2"/>
      <c r="R17" s="2"/>
      <c r="S17" s="2"/>
      <c r="T17" s="2"/>
      <c r="U17" s="2"/>
      <c r="V17" s="2"/>
      <c r="W17" s="2"/>
      <c r="X17" s="2"/>
      <c r="Y17" s="2"/>
      <c r="Z17" s="2"/>
    </row>
    <row r="18">
      <c r="A18" s="1" t="s">
        <v>76</v>
      </c>
      <c r="B18" s="1">
        <v>4.224</v>
      </c>
      <c r="C18" s="1">
        <v>3.256</v>
      </c>
      <c r="D18" s="1">
        <v>2.112</v>
      </c>
      <c r="E18" s="1">
        <v>2.464</v>
      </c>
      <c r="F18" s="1">
        <v>3.432</v>
      </c>
      <c r="G18" s="1">
        <v>10.472</v>
      </c>
      <c r="H18" s="1">
        <v>10.12</v>
      </c>
      <c r="I18" s="1">
        <v>5.544</v>
      </c>
      <c r="J18" s="1">
        <v>2.816</v>
      </c>
      <c r="K18" s="1">
        <v>2.728</v>
      </c>
      <c r="L18" s="2"/>
      <c r="M18" s="2"/>
      <c r="N18" s="2"/>
      <c r="O18" s="2"/>
      <c r="P18" s="2"/>
      <c r="Q18" s="2"/>
      <c r="R18" s="2"/>
      <c r="S18" s="2"/>
      <c r="T18" s="2"/>
      <c r="U18" s="2"/>
      <c r="V18" s="2"/>
      <c r="W18" s="2"/>
      <c r="X18" s="2"/>
      <c r="Y18" s="2"/>
      <c r="Z18" s="2"/>
    </row>
    <row r="19">
      <c r="A19" s="1" t="s">
        <v>77</v>
      </c>
      <c r="B19" s="1">
        <v>0.0</v>
      </c>
      <c r="C19" s="1">
        <v>3.696</v>
      </c>
      <c r="D19" s="1">
        <v>2.728</v>
      </c>
      <c r="E19" s="1">
        <v>6.159999999999999</v>
      </c>
      <c r="F19" s="1">
        <v>3.96</v>
      </c>
      <c r="G19" s="1">
        <v>6.072</v>
      </c>
      <c r="H19" s="1">
        <v>10.12</v>
      </c>
      <c r="I19" s="1">
        <v>12.056</v>
      </c>
      <c r="J19" s="1">
        <v>8.623999999999999</v>
      </c>
      <c r="K19" s="1">
        <v>9.152</v>
      </c>
      <c r="L19" s="2"/>
      <c r="M19" s="2"/>
      <c r="N19" s="2"/>
      <c r="O19" s="2"/>
      <c r="P19" s="2"/>
      <c r="Q19" s="2"/>
      <c r="R19" s="2"/>
      <c r="S19" s="2"/>
      <c r="T19" s="2"/>
      <c r="U19" s="2"/>
      <c r="V19" s="2"/>
      <c r="W19" s="2"/>
      <c r="X19" s="2"/>
      <c r="Y19" s="2"/>
      <c r="Z19" s="2"/>
    </row>
    <row r="20">
      <c r="A20" s="1" t="s">
        <v>78</v>
      </c>
      <c r="B20" s="1">
        <v>0.0</v>
      </c>
      <c r="C20" s="1">
        <v>0.0</v>
      </c>
      <c r="D20" s="1">
        <v>0.0</v>
      </c>
      <c r="E20" s="1">
        <v>0.0</v>
      </c>
      <c r="F20" s="1">
        <v>0.7919999999999999</v>
      </c>
      <c r="G20" s="1">
        <v>2.112</v>
      </c>
      <c r="H20" s="1">
        <v>2.112</v>
      </c>
      <c r="I20" s="1">
        <v>0.8799999999999999</v>
      </c>
      <c r="J20" s="1">
        <v>1.936</v>
      </c>
      <c r="K20" s="1">
        <v>0.088</v>
      </c>
      <c r="L20" s="2"/>
      <c r="M20" s="2"/>
      <c r="N20" s="2"/>
      <c r="O20" s="2"/>
      <c r="P20" s="2"/>
      <c r="Q20" s="2"/>
      <c r="R20" s="2"/>
      <c r="S20" s="2"/>
      <c r="T20" s="2"/>
      <c r="U20" s="2"/>
      <c r="V20" s="2"/>
      <c r="W20" s="2"/>
      <c r="X20" s="2"/>
      <c r="Y20" s="2"/>
      <c r="Z20" s="2"/>
    </row>
    <row r="21" ht="15.75" customHeight="1">
      <c r="A21" s="1" t="s">
        <v>79</v>
      </c>
      <c r="B21" s="1">
        <v>13.024</v>
      </c>
      <c r="C21" s="1">
        <v>119.68</v>
      </c>
      <c r="D21" s="1">
        <v>142.56</v>
      </c>
      <c r="E21" s="1">
        <v>218.24</v>
      </c>
      <c r="F21" s="1">
        <v>258.72</v>
      </c>
      <c r="G21" s="1">
        <v>476.96</v>
      </c>
      <c r="H21" s="1">
        <v>516.56</v>
      </c>
      <c r="I21" s="1">
        <v>491.92</v>
      </c>
      <c r="J21" s="1">
        <v>456.72</v>
      </c>
      <c r="K21" s="1">
        <v>452.32</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1.672</v>
      </c>
      <c r="C23" s="1">
        <v>11.792</v>
      </c>
      <c r="D23" s="1">
        <v>13.464</v>
      </c>
      <c r="E23" s="1">
        <v>24.2</v>
      </c>
      <c r="F23" s="1">
        <v>27.896</v>
      </c>
      <c r="G23" s="1">
        <v>31.504</v>
      </c>
      <c r="H23" s="1">
        <v>33.616</v>
      </c>
      <c r="I23" s="1">
        <v>31.592</v>
      </c>
      <c r="J23" s="1">
        <v>44.352</v>
      </c>
      <c r="K23" s="1">
        <v>50.336</v>
      </c>
      <c r="L23" s="2"/>
      <c r="M23" s="2"/>
      <c r="N23" s="2"/>
      <c r="O23" s="2"/>
      <c r="P23" s="2"/>
      <c r="Q23" s="2"/>
      <c r="R23" s="2"/>
      <c r="S23" s="2"/>
      <c r="T23" s="2"/>
      <c r="U23" s="2"/>
      <c r="V23" s="2"/>
      <c r="W23" s="2"/>
      <c r="X23" s="2"/>
      <c r="Y23" s="2"/>
      <c r="Z23" s="2"/>
    </row>
    <row r="24" ht="15.75" customHeight="1">
      <c r="A24" s="1" t="s">
        <v>82</v>
      </c>
      <c r="B24" s="1">
        <v>2.2</v>
      </c>
      <c r="C24" s="1">
        <v>6.247999999999999</v>
      </c>
      <c r="D24" s="1">
        <v>10.384</v>
      </c>
      <c r="E24" s="1">
        <v>13.464</v>
      </c>
      <c r="F24" s="1">
        <v>25.256</v>
      </c>
      <c r="G24" s="1">
        <v>54.736</v>
      </c>
      <c r="H24" s="1">
        <v>44.352</v>
      </c>
      <c r="I24" s="1">
        <v>47.432</v>
      </c>
      <c r="J24" s="1">
        <v>47.608</v>
      </c>
      <c r="K24" s="1">
        <v>49.632</v>
      </c>
      <c r="L24" s="2"/>
      <c r="M24" s="2"/>
      <c r="N24" s="2"/>
      <c r="O24" s="2"/>
      <c r="P24" s="2"/>
      <c r="Q24" s="2"/>
      <c r="R24" s="2"/>
      <c r="S24" s="2"/>
      <c r="T24" s="2"/>
      <c r="U24" s="2"/>
      <c r="V24" s="2"/>
      <c r="W24" s="2"/>
      <c r="X24" s="2"/>
      <c r="Y24" s="2"/>
      <c r="Z24" s="2"/>
    </row>
    <row r="25" ht="15.75" customHeight="1">
      <c r="A25" s="1" t="s">
        <v>83</v>
      </c>
      <c r="B25" s="1">
        <v>1.32</v>
      </c>
      <c r="C25" s="1">
        <v>6.423999999999999</v>
      </c>
      <c r="D25" s="1">
        <v>4.752</v>
      </c>
      <c r="E25" s="1">
        <v>6.423999999999999</v>
      </c>
      <c r="F25" s="1">
        <v>7.568</v>
      </c>
      <c r="G25" s="1">
        <v>8.888</v>
      </c>
      <c r="H25" s="1">
        <v>13.464</v>
      </c>
      <c r="I25" s="1">
        <v>12.848</v>
      </c>
      <c r="J25" s="1">
        <v>13.464</v>
      </c>
      <c r="K25" s="1">
        <v>4.84</v>
      </c>
      <c r="L25" s="2"/>
      <c r="M25" s="2"/>
      <c r="N25" s="2"/>
      <c r="O25" s="2"/>
      <c r="P25" s="2"/>
      <c r="Q25" s="2"/>
      <c r="R25" s="2"/>
      <c r="S25" s="2"/>
      <c r="T25" s="2"/>
      <c r="U25" s="2"/>
      <c r="V25" s="2"/>
      <c r="W25" s="2"/>
      <c r="X25" s="2"/>
      <c r="Y25" s="2"/>
      <c r="Z25" s="2"/>
    </row>
    <row r="26" ht="15.75" customHeight="1">
      <c r="A26" s="1" t="s">
        <v>84</v>
      </c>
      <c r="B26" s="1">
        <v>4.311999999999999</v>
      </c>
      <c r="C26" s="1">
        <v>1.232</v>
      </c>
      <c r="D26" s="1">
        <v>2.464</v>
      </c>
      <c r="E26" s="1">
        <v>4.224</v>
      </c>
      <c r="F26" s="1">
        <v>7.832</v>
      </c>
      <c r="G26" s="1">
        <v>16.368</v>
      </c>
      <c r="H26" s="1">
        <v>15.576</v>
      </c>
      <c r="I26" s="1">
        <v>15.224</v>
      </c>
      <c r="J26" s="1">
        <v>15.4</v>
      </c>
      <c r="K26" s="1">
        <v>14.344</v>
      </c>
      <c r="L26" s="2"/>
      <c r="M26" s="2"/>
      <c r="N26" s="2"/>
      <c r="O26" s="2"/>
      <c r="P26" s="2"/>
      <c r="Q26" s="2"/>
      <c r="R26" s="2"/>
      <c r="S26" s="2"/>
      <c r="T26" s="2"/>
      <c r="U26" s="2"/>
      <c r="V26" s="2"/>
      <c r="W26" s="2"/>
      <c r="X26" s="2"/>
      <c r="Y26" s="2"/>
      <c r="Z26" s="2"/>
    </row>
    <row r="27" ht="15.75" customHeight="1">
      <c r="A27" s="1" t="s">
        <v>85</v>
      </c>
      <c r="B27" s="1">
        <v>1.408</v>
      </c>
      <c r="C27" s="1">
        <v>0.352</v>
      </c>
      <c r="D27" s="1">
        <v>2.904</v>
      </c>
      <c r="E27" s="1">
        <v>1.936</v>
      </c>
      <c r="F27" s="1">
        <v>1.056</v>
      </c>
      <c r="G27" s="1">
        <v>0.088</v>
      </c>
      <c r="H27" s="1">
        <v>1.848</v>
      </c>
      <c r="I27" s="1">
        <v>2.2</v>
      </c>
      <c r="J27" s="1">
        <v>0.088</v>
      </c>
      <c r="K27" s="1">
        <v>0.088</v>
      </c>
      <c r="L27" s="2"/>
      <c r="M27" s="2"/>
      <c r="N27" s="2"/>
      <c r="O27" s="2"/>
      <c r="P27" s="2"/>
      <c r="Q27" s="2"/>
      <c r="R27" s="2"/>
      <c r="S27" s="2"/>
      <c r="T27" s="2"/>
      <c r="U27" s="2"/>
      <c r="V27" s="2"/>
      <c r="W27" s="2"/>
      <c r="X27" s="2"/>
      <c r="Y27" s="2"/>
      <c r="Z27" s="2"/>
    </row>
    <row r="28" ht="15.75" customHeight="1">
      <c r="A28" s="1" t="s">
        <v>86</v>
      </c>
      <c r="B28" s="1">
        <v>0.0</v>
      </c>
      <c r="C28" s="1">
        <v>0.0</v>
      </c>
      <c r="D28" s="1">
        <v>6.072</v>
      </c>
      <c r="E28" s="1">
        <v>17.336</v>
      </c>
      <c r="F28" s="1">
        <v>14.344</v>
      </c>
      <c r="G28" s="1">
        <v>25.08</v>
      </c>
      <c r="H28" s="1">
        <v>29.568</v>
      </c>
      <c r="I28" s="1">
        <v>37.312</v>
      </c>
      <c r="J28" s="1">
        <v>26.84</v>
      </c>
      <c r="K28" s="1">
        <v>30.008</v>
      </c>
      <c r="L28" s="2"/>
      <c r="M28" s="2"/>
      <c r="N28" s="2"/>
      <c r="O28" s="2"/>
      <c r="P28" s="2"/>
      <c r="Q28" s="2"/>
      <c r="R28" s="2"/>
      <c r="S28" s="2"/>
      <c r="T28" s="2"/>
      <c r="U28" s="2"/>
      <c r="V28" s="2"/>
      <c r="W28" s="2"/>
      <c r="X28" s="2"/>
      <c r="Y28" s="2"/>
      <c r="Z28" s="2"/>
    </row>
    <row r="29" ht="15.75" customHeight="1">
      <c r="A29" s="1" t="s">
        <v>87</v>
      </c>
      <c r="B29" s="1">
        <v>1.936</v>
      </c>
      <c r="C29" s="1">
        <v>12.32</v>
      </c>
      <c r="D29" s="1">
        <v>2.376</v>
      </c>
      <c r="E29" s="1">
        <v>1.32</v>
      </c>
      <c r="F29" s="1">
        <v>5.104</v>
      </c>
      <c r="G29" s="1">
        <v>26.664</v>
      </c>
      <c r="H29" s="1">
        <v>6.512</v>
      </c>
      <c r="I29" s="1">
        <v>6.6</v>
      </c>
      <c r="J29" s="1">
        <v>8.272</v>
      </c>
      <c r="K29" s="1">
        <v>7.744</v>
      </c>
      <c r="L29" s="2"/>
      <c r="M29" s="2"/>
      <c r="N29" s="2"/>
      <c r="O29" s="2"/>
      <c r="P29" s="2"/>
      <c r="Q29" s="2"/>
      <c r="R29" s="2"/>
      <c r="S29" s="2"/>
      <c r="T29" s="2"/>
      <c r="U29" s="2"/>
      <c r="V29" s="2"/>
      <c r="W29" s="2"/>
      <c r="X29" s="2"/>
      <c r="Y29" s="2"/>
      <c r="Z29" s="2"/>
    </row>
    <row r="30" ht="15.75" customHeight="1">
      <c r="A30" s="1" t="s">
        <v>88</v>
      </c>
      <c r="B30" s="1">
        <v>5.896</v>
      </c>
      <c r="C30" s="1">
        <v>38.456</v>
      </c>
      <c r="D30" s="1">
        <v>42.416</v>
      </c>
      <c r="E30" s="1">
        <v>68.904</v>
      </c>
      <c r="F30" s="1">
        <v>88.88</v>
      </c>
      <c r="G30" s="1">
        <v>163.68</v>
      </c>
      <c r="H30" s="1">
        <v>145.2</v>
      </c>
      <c r="I30" s="1">
        <v>153.12</v>
      </c>
      <c r="J30" s="1">
        <v>155.76</v>
      </c>
      <c r="K30" s="1">
        <v>156.64</v>
      </c>
      <c r="L30" s="2"/>
      <c r="M30" s="2"/>
      <c r="N30" s="2"/>
      <c r="O30" s="2"/>
      <c r="P30" s="2"/>
      <c r="Q30" s="2"/>
      <c r="R30" s="2"/>
      <c r="S30" s="2"/>
      <c r="T30" s="2"/>
      <c r="U30" s="2"/>
      <c r="V30" s="2"/>
      <c r="W30" s="2"/>
      <c r="X30" s="2"/>
      <c r="Y30" s="2"/>
      <c r="Z30" s="2"/>
    </row>
    <row r="31" ht="15.75" customHeight="1">
      <c r="A31" s="1" t="s">
        <v>89</v>
      </c>
      <c r="B31" s="1">
        <v>2.552</v>
      </c>
      <c r="C31" s="1">
        <v>12.76</v>
      </c>
      <c r="D31" s="1">
        <v>6.335999999999999</v>
      </c>
      <c r="E31" s="1">
        <v>21.296</v>
      </c>
      <c r="F31" s="1">
        <v>25.344</v>
      </c>
      <c r="G31" s="1">
        <v>102.08</v>
      </c>
      <c r="H31" s="1">
        <v>91.52</v>
      </c>
      <c r="I31" s="1">
        <v>77.44</v>
      </c>
      <c r="J31" s="1">
        <v>65.208</v>
      </c>
      <c r="K31" s="1">
        <v>50.336</v>
      </c>
      <c r="L31" s="2"/>
      <c r="M31" s="2"/>
      <c r="N31" s="2"/>
      <c r="O31" s="2"/>
      <c r="P31" s="2"/>
      <c r="Q31" s="2"/>
      <c r="R31" s="2"/>
      <c r="S31" s="2"/>
      <c r="T31" s="2"/>
      <c r="U31" s="2"/>
      <c r="V31" s="2"/>
      <c r="W31" s="2"/>
      <c r="X31" s="2"/>
      <c r="Y31" s="2"/>
      <c r="Z31" s="2"/>
    </row>
    <row r="32" ht="15.75" customHeight="1">
      <c r="A32" s="1" t="s">
        <v>90</v>
      </c>
      <c r="B32" s="1">
        <v>5.896</v>
      </c>
      <c r="C32" s="1">
        <v>1.496</v>
      </c>
      <c r="D32" s="1">
        <v>3.432</v>
      </c>
      <c r="E32" s="1">
        <v>6.6</v>
      </c>
      <c r="F32" s="1">
        <v>13.376</v>
      </c>
      <c r="G32" s="1">
        <v>29.832</v>
      </c>
      <c r="H32" s="1">
        <v>34.848</v>
      </c>
      <c r="I32" s="1">
        <v>28.072</v>
      </c>
      <c r="J32" s="1">
        <v>31.152</v>
      </c>
      <c r="K32" s="1">
        <v>30.008</v>
      </c>
      <c r="L32" s="2"/>
      <c r="M32" s="2"/>
      <c r="N32" s="2"/>
      <c r="O32" s="2"/>
      <c r="P32" s="2"/>
      <c r="Q32" s="2"/>
      <c r="R32" s="2"/>
      <c r="S32" s="2"/>
      <c r="T32" s="2"/>
      <c r="U32" s="2"/>
      <c r="V32" s="2"/>
      <c r="W32" s="2"/>
      <c r="X32" s="2"/>
      <c r="Y32" s="2"/>
      <c r="Z32" s="2"/>
    </row>
    <row r="33" ht="15.75" customHeight="1">
      <c r="A33" s="1" t="s">
        <v>91</v>
      </c>
      <c r="B33" s="1">
        <v>0.352</v>
      </c>
      <c r="C33" s="1">
        <v>0.4399999999999999</v>
      </c>
      <c r="D33" s="1">
        <v>0.0</v>
      </c>
      <c r="E33" s="1">
        <v>0.0</v>
      </c>
      <c r="F33" s="1">
        <v>0.0</v>
      </c>
      <c r="G33" s="1">
        <v>0.968</v>
      </c>
      <c r="H33" s="1">
        <v>1.056</v>
      </c>
      <c r="I33" s="1">
        <v>1.408</v>
      </c>
      <c r="J33" s="1">
        <v>0.968</v>
      </c>
      <c r="K33" s="1">
        <v>0.7919999999999999</v>
      </c>
      <c r="L33" s="2"/>
      <c r="M33" s="2"/>
      <c r="N33" s="2"/>
      <c r="O33" s="2"/>
      <c r="P33" s="2"/>
      <c r="Q33" s="2"/>
      <c r="R33" s="2"/>
      <c r="S33" s="2"/>
      <c r="T33" s="2"/>
      <c r="U33" s="2"/>
      <c r="V33" s="2"/>
      <c r="W33" s="2"/>
      <c r="X33" s="2"/>
      <c r="Y33" s="2"/>
      <c r="Z33" s="2"/>
    </row>
    <row r="34" ht="15.75" customHeight="1">
      <c r="A34" s="1" t="s">
        <v>92</v>
      </c>
      <c r="B34" s="1">
        <v>0.176</v>
      </c>
      <c r="C34" s="1">
        <v>2.376</v>
      </c>
      <c r="D34" s="1">
        <v>0.968</v>
      </c>
      <c r="E34" s="1">
        <v>2.376</v>
      </c>
      <c r="F34" s="1">
        <v>1.76</v>
      </c>
      <c r="G34" s="1">
        <v>2.024</v>
      </c>
      <c r="H34" s="1">
        <v>0.7919999999999999</v>
      </c>
      <c r="I34" s="1">
        <v>0.176</v>
      </c>
      <c r="J34" s="1">
        <v>0.088</v>
      </c>
      <c r="K34" s="1">
        <v>0.0</v>
      </c>
      <c r="L34" s="2"/>
      <c r="M34" s="2"/>
      <c r="N34" s="2"/>
      <c r="O34" s="2"/>
      <c r="P34" s="2"/>
      <c r="Q34" s="2"/>
      <c r="R34" s="2"/>
      <c r="S34" s="2"/>
      <c r="T34" s="2"/>
      <c r="U34" s="2"/>
      <c r="V34" s="2"/>
      <c r="W34" s="2"/>
      <c r="X34" s="2"/>
      <c r="Y34" s="2"/>
      <c r="Z34" s="2"/>
    </row>
    <row r="35" ht="15.75" customHeight="1">
      <c r="A35" s="1" t="s">
        <v>93</v>
      </c>
      <c r="B35" s="1">
        <v>0.0</v>
      </c>
      <c r="C35" s="1">
        <v>0.8799999999999999</v>
      </c>
      <c r="D35" s="1">
        <v>0.4399999999999999</v>
      </c>
      <c r="E35" s="1">
        <v>0.0</v>
      </c>
      <c r="F35" s="1">
        <v>2.288</v>
      </c>
      <c r="G35" s="1">
        <v>0.0</v>
      </c>
      <c r="H35" s="1">
        <v>2.64</v>
      </c>
      <c r="I35" s="1">
        <v>0.704</v>
      </c>
      <c r="J35" s="1">
        <v>-0.088</v>
      </c>
      <c r="K35" s="1">
        <v>0.704</v>
      </c>
      <c r="L35" s="2"/>
      <c r="M35" s="2"/>
      <c r="N35" s="2"/>
      <c r="O35" s="2"/>
      <c r="P35" s="2"/>
      <c r="Q35" s="2"/>
      <c r="R35" s="2"/>
      <c r="S35" s="2"/>
      <c r="T35" s="2"/>
      <c r="U35" s="2"/>
      <c r="V35" s="2"/>
      <c r="W35" s="2"/>
      <c r="X35" s="2"/>
      <c r="Y35" s="2"/>
      <c r="Z35" s="2"/>
    </row>
    <row r="36" ht="15.75" customHeight="1">
      <c r="A36" s="1" t="s">
        <v>94</v>
      </c>
      <c r="B36" s="1">
        <v>6.423999999999999</v>
      </c>
      <c r="C36" s="1">
        <v>55.616</v>
      </c>
      <c r="D36" s="1">
        <v>53.592</v>
      </c>
      <c r="E36" s="1">
        <v>99.44</v>
      </c>
      <c r="F36" s="1">
        <v>132.0</v>
      </c>
      <c r="G36" s="1">
        <v>298.32</v>
      </c>
      <c r="H36" s="1">
        <v>276.32</v>
      </c>
      <c r="I36" s="1">
        <v>261.36</v>
      </c>
      <c r="J36" s="1">
        <v>253.44</v>
      </c>
      <c r="K36" s="1">
        <v>238.48</v>
      </c>
      <c r="L36" s="2"/>
      <c r="M36" s="2"/>
      <c r="N36" s="2"/>
      <c r="O36" s="2"/>
      <c r="P36" s="2"/>
      <c r="Q36" s="2"/>
      <c r="R36" s="2"/>
      <c r="S36" s="2"/>
      <c r="T36" s="2"/>
      <c r="U36" s="2"/>
      <c r="V36" s="2"/>
      <c r="W36" s="2"/>
      <c r="X36" s="2"/>
      <c r="Y36" s="2"/>
      <c r="Z36" s="2"/>
    </row>
    <row r="37" ht="15.75" customHeight="1">
      <c r="A37" s="1" t="s">
        <v>95</v>
      </c>
      <c r="B37" s="1">
        <v>0.8799999999999999</v>
      </c>
      <c r="C37" s="1">
        <v>2.992</v>
      </c>
      <c r="D37" s="1">
        <v>3.432</v>
      </c>
      <c r="E37" s="1">
        <v>3.696</v>
      </c>
      <c r="F37" s="1">
        <v>3.872</v>
      </c>
      <c r="G37" s="1">
        <v>4.752</v>
      </c>
      <c r="H37" s="1">
        <v>6.423999999999999</v>
      </c>
      <c r="I37" s="1">
        <v>6.423999999999999</v>
      </c>
      <c r="J37" s="1">
        <v>6.423999999999999</v>
      </c>
      <c r="K37" s="1">
        <v>6.423999999999999</v>
      </c>
      <c r="L37" s="2"/>
      <c r="M37" s="2"/>
      <c r="N37" s="2"/>
      <c r="O37" s="2"/>
      <c r="P37" s="2"/>
      <c r="Q37" s="2"/>
      <c r="R37" s="2"/>
      <c r="S37" s="2"/>
      <c r="T37" s="2"/>
      <c r="U37" s="2"/>
      <c r="V37" s="2"/>
      <c r="W37" s="2"/>
      <c r="X37" s="2"/>
      <c r="Y37" s="2"/>
      <c r="Z37" s="2"/>
    </row>
    <row r="38" ht="15.75" customHeight="1">
      <c r="A38" s="1" t="s">
        <v>96</v>
      </c>
      <c r="B38" s="1">
        <v>8.536</v>
      </c>
      <c r="C38" s="1">
        <v>57.288</v>
      </c>
      <c r="D38" s="1">
        <v>78.14399999999999</v>
      </c>
      <c r="E38" s="1">
        <v>81.576</v>
      </c>
      <c r="F38" s="1">
        <v>88.88</v>
      </c>
      <c r="G38" s="1">
        <v>146.08</v>
      </c>
      <c r="H38" s="1">
        <v>204.16</v>
      </c>
      <c r="I38" s="1">
        <v>204.16</v>
      </c>
      <c r="J38" s="1">
        <v>204.16</v>
      </c>
      <c r="K38" s="1">
        <v>204.16</v>
      </c>
      <c r="L38" s="2"/>
      <c r="M38" s="2"/>
      <c r="N38" s="2"/>
      <c r="O38" s="2"/>
      <c r="P38" s="2"/>
      <c r="Q38" s="2"/>
      <c r="R38" s="2"/>
      <c r="S38" s="2"/>
      <c r="T38" s="2"/>
      <c r="U38" s="2"/>
      <c r="V38" s="2"/>
      <c r="W38" s="2"/>
      <c r="X38" s="2"/>
      <c r="Y38" s="2"/>
      <c r="Z38" s="2"/>
    </row>
    <row r="39" ht="15.75" customHeight="1">
      <c r="A39" s="1" t="s">
        <v>97</v>
      </c>
      <c r="B39" s="1">
        <v>-0.616</v>
      </c>
      <c r="C39" s="1">
        <v>3.52</v>
      </c>
      <c r="D39" s="1">
        <v>9.328</v>
      </c>
      <c r="E39" s="1">
        <v>32.912</v>
      </c>
      <c r="F39" s="1">
        <v>33.0</v>
      </c>
      <c r="G39" s="1">
        <v>26.84</v>
      </c>
      <c r="H39" s="1">
        <v>21.472</v>
      </c>
      <c r="I39" s="1">
        <v>18.744</v>
      </c>
      <c r="J39" s="1">
        <v>-12.76</v>
      </c>
      <c r="K39" s="1">
        <v>-9.415999999999999</v>
      </c>
      <c r="L39" s="2"/>
      <c r="M39" s="2"/>
      <c r="N39" s="2"/>
      <c r="O39" s="2"/>
      <c r="P39" s="2"/>
      <c r="Q39" s="2"/>
      <c r="R39" s="2"/>
      <c r="S39" s="2"/>
      <c r="T39" s="2"/>
      <c r="U39" s="2"/>
      <c r="V39" s="2"/>
      <c r="W39" s="2"/>
      <c r="X39" s="2"/>
      <c r="Y39" s="2"/>
      <c r="Z39" s="2"/>
    </row>
    <row r="40" ht="15.75" customHeight="1">
      <c r="A40" s="1" t="s">
        <v>98</v>
      </c>
      <c r="B40" s="1">
        <v>-0.088</v>
      </c>
      <c r="C40" s="1">
        <v>-0.088</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-2.112</v>
      </c>
      <c r="C41" s="1">
        <v>0.352</v>
      </c>
      <c r="D41" s="1">
        <v>-1.672</v>
      </c>
      <c r="E41" s="1">
        <v>1.232</v>
      </c>
      <c r="F41" s="1">
        <v>1.056</v>
      </c>
      <c r="G41" s="1">
        <v>0.7919999999999999</v>
      </c>
      <c r="H41" s="1">
        <v>7.92</v>
      </c>
      <c r="I41" s="1">
        <v>0.704</v>
      </c>
      <c r="J41" s="1">
        <v>5.191999999999999</v>
      </c>
      <c r="K41" s="1">
        <v>12.32</v>
      </c>
      <c r="L41" s="2"/>
      <c r="M41" s="2"/>
      <c r="N41" s="2"/>
      <c r="O41" s="2"/>
      <c r="P41" s="2"/>
      <c r="Q41" s="2"/>
      <c r="R41" s="2"/>
      <c r="S41" s="2"/>
      <c r="T41" s="2"/>
      <c r="U41" s="2"/>
      <c r="V41" s="2"/>
      <c r="W41" s="2"/>
      <c r="X41" s="2"/>
      <c r="Y41" s="2"/>
      <c r="Z41" s="2"/>
    </row>
    <row r="42" ht="15.75" customHeight="1">
      <c r="A42" s="1" t="s">
        <v>100</v>
      </c>
      <c r="B42" s="1">
        <v>6.512</v>
      </c>
      <c r="C42" s="1">
        <v>64.152</v>
      </c>
      <c r="D42" s="1">
        <v>88.88</v>
      </c>
      <c r="E42" s="1">
        <v>119.68</v>
      </c>
      <c r="F42" s="1">
        <v>126.72</v>
      </c>
      <c r="G42" s="1">
        <v>178.552</v>
      </c>
      <c r="H42" s="1">
        <v>240.24</v>
      </c>
      <c r="I42" s="1">
        <v>230.56</v>
      </c>
      <c r="J42" s="1">
        <v>203.28</v>
      </c>
      <c r="K42" s="1">
        <v>213.84</v>
      </c>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v>0.176</v>
      </c>
      <c r="G43" s="1">
        <v>0.264</v>
      </c>
      <c r="H43" s="1">
        <v>0.264</v>
      </c>
      <c r="I43" s="1">
        <v>0.176</v>
      </c>
      <c r="J43" s="1">
        <v>0.176</v>
      </c>
      <c r="K43" s="1">
        <v>0.0</v>
      </c>
      <c r="L43" s="2"/>
      <c r="M43" s="2"/>
      <c r="N43" s="2"/>
      <c r="O43" s="2"/>
      <c r="P43" s="2"/>
      <c r="Q43" s="2"/>
      <c r="R43" s="2"/>
      <c r="S43" s="2"/>
      <c r="T43" s="2"/>
      <c r="U43" s="2"/>
      <c r="V43" s="2"/>
      <c r="W43" s="2"/>
      <c r="X43" s="2"/>
      <c r="Y43" s="2"/>
      <c r="Z43" s="2"/>
    </row>
    <row r="44" ht="15.75" customHeight="1">
      <c r="A44" s="1" t="s">
        <v>102</v>
      </c>
      <c r="B44" s="1">
        <v>6.512</v>
      </c>
      <c r="C44" s="1">
        <v>64.152</v>
      </c>
      <c r="D44" s="1">
        <v>88.88</v>
      </c>
      <c r="E44" s="1">
        <v>119.68</v>
      </c>
      <c r="F44" s="1">
        <v>126.72</v>
      </c>
      <c r="G44" s="1">
        <v>178.552</v>
      </c>
      <c r="H44" s="1">
        <v>240.24</v>
      </c>
      <c r="I44" s="1">
        <v>230.56</v>
      </c>
      <c r="J44" s="1">
        <v>203.28</v>
      </c>
      <c r="K44" s="1">
        <v>213.84</v>
      </c>
      <c r="L44" s="2"/>
      <c r="M44" s="2"/>
      <c r="N44" s="2"/>
      <c r="O44" s="2"/>
      <c r="P44" s="2"/>
      <c r="Q44" s="2"/>
      <c r="R44" s="2"/>
      <c r="S44" s="2"/>
      <c r="T44" s="2"/>
      <c r="U44" s="2"/>
      <c r="V44" s="2"/>
      <c r="W44" s="2"/>
      <c r="X44" s="2"/>
      <c r="Y44" s="2"/>
      <c r="Z44" s="2"/>
    </row>
    <row r="45" ht="15.75" customHeight="1">
      <c r="A45" s="1" t="s">
        <v>103</v>
      </c>
      <c r="B45" s="1">
        <v>13.024</v>
      </c>
      <c r="C45" s="1">
        <v>119.68</v>
      </c>
      <c r="D45" s="1">
        <v>142.56</v>
      </c>
      <c r="E45" s="1">
        <v>218.24</v>
      </c>
      <c r="F45" s="1">
        <v>258.72</v>
      </c>
      <c r="G45" s="1">
        <v>476.96</v>
      </c>
      <c r="H45" s="1">
        <v>516.56</v>
      </c>
      <c r="I45" s="1">
        <v>491.92</v>
      </c>
      <c r="J45" s="1">
        <v>456.72</v>
      </c>
      <c r="K45" s="1">
        <v>452.32</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0.7919999999999999</v>
      </c>
      <c r="C47" s="1">
        <v>2.992</v>
      </c>
      <c r="D47" s="1">
        <v>3.344</v>
      </c>
      <c r="E47" s="1">
        <v>3.608</v>
      </c>
      <c r="F47" s="1">
        <v>3.872</v>
      </c>
      <c r="G47" s="1">
        <v>4.752</v>
      </c>
      <c r="H47" s="1">
        <v>6.335999999999999</v>
      </c>
      <c r="I47" s="1">
        <v>6.335999999999999</v>
      </c>
      <c r="J47" s="1">
        <v>6.335999999999999</v>
      </c>
      <c r="K47" s="1">
        <v>6.335999999999999</v>
      </c>
      <c r="L47" s="2"/>
      <c r="M47" s="2"/>
      <c r="N47" s="2"/>
      <c r="O47" s="2"/>
      <c r="P47" s="2"/>
      <c r="Q47" s="2"/>
      <c r="R47" s="2"/>
      <c r="S47" s="2"/>
      <c r="T47" s="2"/>
      <c r="U47" s="2"/>
      <c r="V47" s="2"/>
      <c r="W47" s="2"/>
      <c r="X47" s="2"/>
      <c r="Y47" s="2"/>
      <c r="Z47" s="2"/>
    </row>
    <row r="48" ht="15.75" customHeight="1">
      <c r="A48" s="1" t="s">
        <v>105</v>
      </c>
      <c r="B48" s="1">
        <v>0.7919999999999999</v>
      </c>
      <c r="C48" s="1">
        <v>2.992</v>
      </c>
      <c r="D48" s="1">
        <v>3.344</v>
      </c>
      <c r="E48" s="1">
        <v>3.608</v>
      </c>
      <c r="F48" s="1">
        <v>3.872</v>
      </c>
      <c r="G48" s="1">
        <v>4.752</v>
      </c>
      <c r="H48" s="1">
        <v>6.335999999999999</v>
      </c>
      <c r="I48" s="1">
        <v>6.335999999999999</v>
      </c>
      <c r="J48" s="1">
        <v>6.335999999999999</v>
      </c>
      <c r="K48" s="1">
        <v>6.335999999999999</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6.512</v>
      </c>
      <c r="C50" s="1">
        <v>13.816</v>
      </c>
      <c r="D50" s="1">
        <v>36.344</v>
      </c>
      <c r="E50" s="1">
        <v>33.352</v>
      </c>
      <c r="F50" s="1">
        <v>18.392</v>
      </c>
      <c r="G50" s="1">
        <v>-61.59999999999999</v>
      </c>
      <c r="H50" s="1">
        <v>-14.608</v>
      </c>
      <c r="I50" s="1">
        <v>-9.68</v>
      </c>
      <c r="J50" s="1">
        <v>-7.568</v>
      </c>
      <c r="K50" s="1">
        <v>-2.112</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0.088</v>
      </c>
      <c r="C52" s="1">
        <v>22.0</v>
      </c>
      <c r="D52" s="1">
        <v>16.984</v>
      </c>
      <c r="E52" s="1">
        <v>38.544</v>
      </c>
      <c r="F52" s="1">
        <v>54.12</v>
      </c>
      <c r="G52" s="1">
        <v>157.52</v>
      </c>
      <c r="H52" s="1">
        <v>155.76</v>
      </c>
      <c r="I52" s="1">
        <v>133.76</v>
      </c>
      <c r="J52" s="1">
        <v>124.96</v>
      </c>
      <c r="K52" s="1">
        <v>99.44</v>
      </c>
      <c r="L52" s="2"/>
      <c r="M52" s="2"/>
      <c r="N52" s="2"/>
      <c r="O52" s="2"/>
      <c r="P52" s="2"/>
      <c r="Q52" s="2"/>
      <c r="R52" s="2"/>
      <c r="S52" s="2"/>
      <c r="T52" s="2"/>
      <c r="U52" s="2"/>
      <c r="V52" s="2"/>
      <c r="W52" s="2"/>
      <c r="X52" s="2"/>
      <c r="Y52" s="2"/>
      <c r="Z52" s="2"/>
    </row>
    <row r="53" ht="15.75" customHeight="1">
      <c r="A53" s="1" t="s">
        <v>130</v>
      </c>
      <c r="B53" s="1">
        <v>-4.311999999999999</v>
      </c>
      <c r="C53" s="1">
        <v>-0.704</v>
      </c>
      <c r="D53" s="1">
        <v>-19.8</v>
      </c>
      <c r="E53" s="1">
        <v>2.552</v>
      </c>
      <c r="F53" s="1">
        <v>17.248</v>
      </c>
      <c r="G53" s="1">
        <v>143.44</v>
      </c>
      <c r="H53" s="1">
        <v>102.08</v>
      </c>
      <c r="I53" s="1">
        <v>78.496</v>
      </c>
      <c r="J53" s="1">
        <v>83.68799999999999</v>
      </c>
      <c r="K53" s="1">
        <v>67.056</v>
      </c>
      <c r="L53" s="2"/>
      <c r="M53" s="2"/>
      <c r="N53" s="2"/>
      <c r="O53" s="2"/>
      <c r="P53" s="2"/>
      <c r="Q53" s="2"/>
      <c r="R53" s="2"/>
      <c r="S53" s="2"/>
      <c r="T53" s="2"/>
      <c r="U53" s="2"/>
      <c r="V53" s="2"/>
      <c r="W53" s="2"/>
      <c r="X53" s="2"/>
      <c r="Y53" s="2"/>
      <c r="Z53" s="2"/>
    </row>
    <row r="54" ht="15.75" customHeight="1">
      <c r="A54" s="1" t="s">
        <v>131</v>
      </c>
      <c r="B54" s="1">
        <v>0.352</v>
      </c>
      <c r="C54" s="1">
        <v>0.4399999999999999</v>
      </c>
      <c r="D54" s="1">
        <v>0.0</v>
      </c>
      <c r="E54" s="1">
        <v>0.0</v>
      </c>
      <c r="F54" s="1">
        <v>0.0</v>
      </c>
      <c r="G54" s="1">
        <v>0.968</v>
      </c>
      <c r="H54" s="1">
        <v>0.968</v>
      </c>
      <c r="I54" s="1">
        <v>1.408</v>
      </c>
      <c r="J54" s="1">
        <v>0.7919999999999999</v>
      </c>
      <c r="K54" s="1">
        <v>0.528</v>
      </c>
      <c r="L54" s="2"/>
      <c r="M54" s="2"/>
      <c r="N54" s="2"/>
      <c r="O54" s="2"/>
      <c r="P54" s="2"/>
      <c r="Q54" s="2"/>
      <c r="R54" s="2"/>
      <c r="S54" s="2"/>
      <c r="T54" s="2"/>
      <c r="U54" s="2"/>
      <c r="V54" s="2"/>
      <c r="W54" s="2"/>
      <c r="X54" s="2"/>
      <c r="Y54" s="2"/>
      <c r="Z54" s="2"/>
    </row>
    <row r="55" ht="15.75" customHeight="1">
      <c r="A55" s="1" t="s">
        <v>132</v>
      </c>
      <c r="B55" s="1">
        <v>0.0</v>
      </c>
      <c r="C55" s="1">
        <v>0.0</v>
      </c>
      <c r="D55" s="1">
        <v>6.335999999999999</v>
      </c>
      <c r="E55" s="1">
        <v>12.672</v>
      </c>
      <c r="F55" s="1">
        <v>27.456</v>
      </c>
      <c r="G55" s="1">
        <v>89.75999999999999</v>
      </c>
      <c r="H55" s="1">
        <v>90.64</v>
      </c>
      <c r="I55" s="1">
        <v>83.776</v>
      </c>
      <c r="J55" s="1">
        <v>93.28</v>
      </c>
      <c r="K55" s="1">
        <v>109.12</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0.176</v>
      </c>
      <c r="G56" s="1">
        <v>0.264</v>
      </c>
      <c r="H56" s="1">
        <v>0.264</v>
      </c>
      <c r="I56" s="1">
        <v>0.176</v>
      </c>
      <c r="J56" s="1">
        <v>0.176</v>
      </c>
      <c r="K56" s="1">
        <v>0.0</v>
      </c>
      <c r="L56" s="2"/>
      <c r="M56" s="2"/>
      <c r="N56" s="2"/>
      <c r="O56" s="2"/>
      <c r="P56" s="2"/>
      <c r="Q56" s="2"/>
      <c r="R56" s="2"/>
      <c r="S56" s="2"/>
      <c r="T56" s="2"/>
      <c r="U56" s="2"/>
      <c r="V56" s="2"/>
      <c r="W56" s="2"/>
      <c r="X56" s="2"/>
      <c r="Y56" s="2"/>
      <c r="Z56" s="2"/>
    </row>
    <row r="57" ht="15.75" customHeight="1">
      <c r="A57" s="1" t="s">
        <v>134</v>
      </c>
      <c r="B57" s="1">
        <v>0.264</v>
      </c>
      <c r="C57" s="1">
        <v>0.264</v>
      </c>
      <c r="D57" s="1">
        <v>0.264</v>
      </c>
      <c r="E57" s="1">
        <v>0.264</v>
      </c>
      <c r="F57" s="1">
        <v>0.264</v>
      </c>
      <c r="G57" s="1">
        <v>0.4399999999999999</v>
      </c>
      <c r="H57" s="1">
        <v>0.4399999999999999</v>
      </c>
      <c r="I57" s="1">
        <v>0.4399999999999999</v>
      </c>
      <c r="J57" s="1">
        <v>0.4399999999999999</v>
      </c>
      <c r="K57" s="1">
        <v>0.4399999999999999</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10.736</v>
      </c>
      <c r="H58" s="1">
        <v>1.144</v>
      </c>
      <c r="I58" s="1">
        <v>1.32</v>
      </c>
      <c r="J58" s="1">
        <v>1.848</v>
      </c>
      <c r="K58" s="1">
        <v>1.848</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1.232</v>
      </c>
      <c r="H59" s="1">
        <v>1.76</v>
      </c>
      <c r="I59" s="1">
        <v>1.144</v>
      </c>
      <c r="J59" s="1">
        <v>0.704</v>
      </c>
      <c r="K59" s="1">
        <v>1.232</v>
      </c>
      <c r="L59" s="2"/>
      <c r="M59" s="2"/>
      <c r="N59" s="2"/>
      <c r="O59" s="2"/>
      <c r="P59" s="2"/>
      <c r="Q59" s="2"/>
      <c r="R59" s="2"/>
      <c r="S59" s="2"/>
      <c r="T59" s="2"/>
      <c r="U59" s="2"/>
      <c r="V59" s="2"/>
      <c r="W59" s="2"/>
      <c r="X59" s="2"/>
      <c r="Y59" s="2"/>
      <c r="Z59" s="2"/>
    </row>
    <row r="60" ht="15.75" customHeight="1">
      <c r="A60" s="1" t="s">
        <v>137</v>
      </c>
      <c r="B60" s="1">
        <v>2.288</v>
      </c>
      <c r="C60" s="1">
        <v>1.672</v>
      </c>
      <c r="D60" s="1">
        <v>1.848</v>
      </c>
      <c r="E60" s="1">
        <v>2.816</v>
      </c>
      <c r="F60" s="1">
        <v>2.816</v>
      </c>
      <c r="G60" s="1">
        <v>1.76</v>
      </c>
      <c r="H60" s="1">
        <v>1.848</v>
      </c>
      <c r="I60" s="1">
        <v>1.76</v>
      </c>
      <c r="J60" s="1">
        <v>1.76</v>
      </c>
      <c r="K60" s="1">
        <v>0.176</v>
      </c>
      <c r="L60" s="2"/>
      <c r="M60" s="2"/>
      <c r="N60" s="2"/>
      <c r="O60" s="2"/>
      <c r="P60" s="2"/>
      <c r="Q60" s="2"/>
      <c r="R60" s="2"/>
      <c r="S60" s="2"/>
      <c r="T60" s="2"/>
      <c r="U60" s="2"/>
      <c r="V60" s="2"/>
      <c r="W60" s="2"/>
      <c r="X60" s="2"/>
      <c r="Y60" s="2"/>
      <c r="Z60" s="2"/>
    </row>
    <row r="61" ht="15.75" customHeight="1">
      <c r="A61" s="1" t="s">
        <v>138</v>
      </c>
      <c r="B61" s="1">
        <v>26.576</v>
      </c>
      <c r="C61" s="1">
        <v>29.92</v>
      </c>
      <c r="D61" s="1">
        <v>6.335999999999999</v>
      </c>
      <c r="E61" s="1">
        <v>15.4</v>
      </c>
      <c r="F61" s="1">
        <v>21.56</v>
      </c>
      <c r="G61" s="1">
        <v>37.928</v>
      </c>
      <c r="H61" s="1">
        <v>36.784</v>
      </c>
      <c r="I61" s="1">
        <v>32.12</v>
      </c>
      <c r="J61" s="1">
        <v>32.912</v>
      </c>
      <c r="K61" s="1">
        <v>35.552</v>
      </c>
      <c r="L61" s="2"/>
      <c r="M61" s="2"/>
      <c r="N61" s="2"/>
      <c r="O61" s="2"/>
      <c r="P61" s="2"/>
      <c r="Q61" s="2"/>
      <c r="R61" s="2"/>
      <c r="S61" s="2"/>
      <c r="T61" s="2"/>
      <c r="U61" s="2"/>
      <c r="V61" s="2"/>
      <c r="W61" s="2"/>
      <c r="X61" s="2"/>
      <c r="Y61" s="2"/>
      <c r="Z61" s="2"/>
    </row>
    <row r="62" ht="15.75" customHeight="1">
      <c r="A62" s="1" t="s">
        <v>139</v>
      </c>
      <c r="B62" s="1">
        <v>36.872</v>
      </c>
      <c r="C62" s="1">
        <v>58.168</v>
      </c>
      <c r="D62" s="1">
        <v>36.784</v>
      </c>
      <c r="E62" s="1">
        <v>54.47199999999999</v>
      </c>
      <c r="F62" s="1">
        <v>77.35199999999999</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0.0</v>
      </c>
      <c r="C63" s="1">
        <v>5.544</v>
      </c>
      <c r="D63" s="1">
        <v>8.888</v>
      </c>
      <c r="E63" s="1">
        <v>15.576</v>
      </c>
      <c r="F63" s="1">
        <v>28.952</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0.0</v>
      </c>
      <c r="C64" s="1">
        <v>-2.288</v>
      </c>
      <c r="D64" s="1">
        <v>-2.2</v>
      </c>
      <c r="E64" s="1">
        <v>-4.664</v>
      </c>
      <c r="F64" s="1">
        <v>-6.688</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0.616</v>
      </c>
      <c r="C65" s="1">
        <v>5.456</v>
      </c>
      <c r="D65" s="1">
        <v>0.0</v>
      </c>
      <c r="E65" s="1">
        <v>0.088</v>
      </c>
      <c r="F65" s="1">
        <v>1.584</v>
      </c>
      <c r="G65" s="1">
        <v>1.672</v>
      </c>
      <c r="H65" s="1">
        <v>0.704</v>
      </c>
      <c r="I65" s="1">
        <v>0.8799999999999999</v>
      </c>
      <c r="J65" s="1">
        <v>0.616</v>
      </c>
      <c r="K65" s="1">
        <v>0.528</v>
      </c>
      <c r="L65" s="2"/>
      <c r="M65" s="2"/>
      <c r="N65" s="2"/>
      <c r="O65" s="2"/>
      <c r="P65" s="2"/>
      <c r="Q65" s="2"/>
      <c r="R65" s="2"/>
      <c r="S65" s="2"/>
      <c r="T65" s="2"/>
      <c r="U65" s="2"/>
      <c r="V65" s="2"/>
      <c r="W65" s="2"/>
      <c r="X65" s="2"/>
      <c r="Y65" s="2"/>
      <c r="Z65" s="2"/>
    </row>
    <row r="66" ht="15.75" customHeight="1">
      <c r="A66" s="1" t="s">
        <v>143</v>
      </c>
      <c r="B66" s="1">
        <v>0.0</v>
      </c>
      <c r="C66" s="1">
        <v>126.72</v>
      </c>
      <c r="D66" s="1">
        <v>123.2</v>
      </c>
      <c r="E66" s="1">
        <v>212.08</v>
      </c>
      <c r="F66" s="1">
        <v>242.0</v>
      </c>
      <c r="G66" s="1">
        <v>629.1999999999999</v>
      </c>
      <c r="H66" s="1">
        <v>570.24</v>
      </c>
      <c r="I66" s="1">
        <v>686.4</v>
      </c>
      <c r="J66" s="1">
        <v>686.4</v>
      </c>
      <c r="K66" s="1">
        <v>610.7199999999999</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20.592</v>
      </c>
      <c r="C2" s="1">
        <v>80.16799999999999</v>
      </c>
      <c r="D2" s="1">
        <v>174.24</v>
      </c>
      <c r="E2" s="1">
        <v>208.56</v>
      </c>
      <c r="F2" s="1">
        <v>279.84</v>
      </c>
      <c r="G2" s="1">
        <v>544.7199999999999</v>
      </c>
      <c r="H2" s="1">
        <v>567.6</v>
      </c>
      <c r="I2" s="1">
        <v>524.48</v>
      </c>
      <c r="J2" s="1">
        <v>618.64</v>
      </c>
      <c r="K2" s="1">
        <v>592.24</v>
      </c>
      <c r="L2" s="2"/>
      <c r="M2" s="2"/>
      <c r="N2" s="2"/>
      <c r="O2" s="2"/>
      <c r="P2" s="2"/>
      <c r="Q2" s="2"/>
      <c r="R2" s="2"/>
      <c r="S2" s="2"/>
      <c r="T2" s="2"/>
      <c r="U2" s="2"/>
      <c r="V2" s="2"/>
      <c r="W2" s="2"/>
      <c r="X2" s="2"/>
      <c r="Y2" s="2"/>
      <c r="Z2" s="2"/>
    </row>
    <row r="3">
      <c r="A3" s="1" t="s">
        <v>145</v>
      </c>
      <c r="B3" s="1">
        <v>20.592</v>
      </c>
      <c r="C3" s="1">
        <v>80.16799999999999</v>
      </c>
      <c r="D3" s="1">
        <v>174.24</v>
      </c>
      <c r="E3" s="1">
        <v>208.56</v>
      </c>
      <c r="F3" s="1">
        <v>279.84</v>
      </c>
      <c r="G3" s="1">
        <v>544.7199999999999</v>
      </c>
      <c r="H3" s="1">
        <v>567.6</v>
      </c>
      <c r="I3" s="1">
        <v>524.48</v>
      </c>
      <c r="J3" s="1">
        <v>618.64</v>
      </c>
      <c r="K3" s="1">
        <v>592.24</v>
      </c>
      <c r="L3" s="2"/>
      <c r="M3" s="2"/>
      <c r="N3" s="2"/>
      <c r="O3" s="2"/>
      <c r="P3" s="2"/>
      <c r="Q3" s="2"/>
      <c r="R3" s="2"/>
      <c r="S3" s="2"/>
      <c r="T3" s="2"/>
      <c r="U3" s="2"/>
      <c r="V3" s="2"/>
      <c r="W3" s="2"/>
      <c r="X3" s="2"/>
      <c r="Y3" s="2"/>
      <c r="Z3" s="2"/>
    </row>
    <row r="4">
      <c r="A4" s="1" t="s">
        <v>146</v>
      </c>
      <c r="B4" s="1">
        <v>16.984</v>
      </c>
      <c r="C4" s="1">
        <v>68.64</v>
      </c>
      <c r="D4" s="1">
        <v>143.44</v>
      </c>
      <c r="E4" s="1">
        <v>159.28</v>
      </c>
      <c r="F4" s="1">
        <v>227.92</v>
      </c>
      <c r="G4" s="1">
        <v>443.52</v>
      </c>
      <c r="H4" s="1">
        <v>472.5599999999999</v>
      </c>
      <c r="I4" s="1">
        <v>415.36</v>
      </c>
      <c r="J4" s="1">
        <v>511.28</v>
      </c>
      <c r="K4" s="1">
        <v>474.32</v>
      </c>
      <c r="L4" s="2"/>
      <c r="M4" s="2"/>
      <c r="N4" s="2"/>
      <c r="O4" s="2"/>
      <c r="P4" s="2"/>
      <c r="Q4" s="2"/>
      <c r="R4" s="2"/>
      <c r="S4" s="2"/>
      <c r="T4" s="2"/>
      <c r="U4" s="2"/>
      <c r="V4" s="2"/>
      <c r="W4" s="2"/>
      <c r="X4" s="2"/>
      <c r="Y4" s="2"/>
      <c r="Z4" s="2"/>
    </row>
    <row r="5">
      <c r="A5" s="1" t="s">
        <v>147</v>
      </c>
      <c r="B5" s="1">
        <v>3.608</v>
      </c>
      <c r="C5" s="1">
        <v>11.616</v>
      </c>
      <c r="D5" s="1">
        <v>30.008</v>
      </c>
      <c r="E5" s="1">
        <v>49.27999999999999</v>
      </c>
      <c r="F5" s="1">
        <v>51.83199999999999</v>
      </c>
      <c r="G5" s="1">
        <v>102.08</v>
      </c>
      <c r="H5" s="1">
        <v>95.03999999999999</v>
      </c>
      <c r="I5" s="1">
        <v>109.12</v>
      </c>
      <c r="J5" s="1">
        <v>107.36</v>
      </c>
      <c r="K5" s="1">
        <v>117.92</v>
      </c>
      <c r="L5" s="2"/>
      <c r="M5" s="2"/>
      <c r="N5" s="2"/>
      <c r="O5" s="2"/>
      <c r="P5" s="2"/>
      <c r="Q5" s="2"/>
      <c r="R5" s="2"/>
      <c r="S5" s="2"/>
      <c r="T5" s="2"/>
      <c r="U5" s="2"/>
      <c r="V5" s="2"/>
      <c r="W5" s="2"/>
      <c r="X5" s="2"/>
      <c r="Y5" s="2"/>
      <c r="Z5" s="2"/>
    </row>
    <row r="6">
      <c r="A6" s="1" t="s">
        <v>148</v>
      </c>
      <c r="B6" s="1">
        <v>2.288</v>
      </c>
      <c r="C6" s="1">
        <v>5.191999999999999</v>
      </c>
      <c r="D6" s="1">
        <v>11.352</v>
      </c>
      <c r="E6" s="1">
        <v>21.032</v>
      </c>
      <c r="F6" s="1">
        <v>30.096</v>
      </c>
      <c r="G6" s="1">
        <v>55.70399999999999</v>
      </c>
      <c r="H6" s="1">
        <v>56.144</v>
      </c>
      <c r="I6" s="1">
        <v>63.096</v>
      </c>
      <c r="J6" s="1">
        <v>61.864</v>
      </c>
      <c r="K6" s="1">
        <v>71.72</v>
      </c>
      <c r="L6" s="2"/>
      <c r="M6" s="2"/>
      <c r="N6" s="2"/>
      <c r="O6" s="2"/>
      <c r="P6" s="2"/>
      <c r="Q6" s="2"/>
      <c r="R6" s="2"/>
      <c r="S6" s="2"/>
      <c r="T6" s="2"/>
      <c r="U6" s="2"/>
      <c r="V6" s="2"/>
      <c r="W6" s="2"/>
      <c r="X6" s="2"/>
      <c r="Y6" s="2"/>
      <c r="Z6" s="2"/>
    </row>
    <row r="7">
      <c r="A7" s="1" t="s">
        <v>149</v>
      </c>
      <c r="B7" s="1">
        <v>0.616</v>
      </c>
      <c r="C7" s="1">
        <v>2.288</v>
      </c>
      <c r="D7" s="1">
        <v>4.664</v>
      </c>
      <c r="E7" s="1">
        <v>6.952</v>
      </c>
      <c r="F7" s="1">
        <v>8.536</v>
      </c>
      <c r="G7" s="1">
        <v>24.728</v>
      </c>
      <c r="H7" s="1">
        <v>24.024</v>
      </c>
      <c r="I7" s="1">
        <v>22.088</v>
      </c>
      <c r="J7" s="1">
        <v>19.536</v>
      </c>
      <c r="K7" s="1">
        <v>17.336</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1.32</v>
      </c>
      <c r="L8" s="2"/>
      <c r="M8" s="2"/>
      <c r="N8" s="2"/>
      <c r="O8" s="2"/>
      <c r="P8" s="2"/>
      <c r="Q8" s="2"/>
      <c r="R8" s="2"/>
      <c r="S8" s="2"/>
      <c r="T8" s="2"/>
      <c r="U8" s="2"/>
      <c r="V8" s="2"/>
      <c r="W8" s="2"/>
      <c r="X8" s="2"/>
      <c r="Y8" s="2"/>
      <c r="Z8" s="2"/>
    </row>
    <row r="9">
      <c r="A9" s="1" t="s">
        <v>151</v>
      </c>
      <c r="B9" s="1">
        <v>0.0</v>
      </c>
      <c r="C9" s="1">
        <v>0.0</v>
      </c>
      <c r="D9" s="1">
        <v>5.104</v>
      </c>
      <c r="E9" s="1">
        <v>7.656</v>
      </c>
      <c r="F9" s="1">
        <v>10.12</v>
      </c>
      <c r="G9" s="1">
        <v>22.792</v>
      </c>
      <c r="H9" s="1">
        <v>15.488</v>
      </c>
      <c r="I9" s="1">
        <v>16.456</v>
      </c>
      <c r="J9" s="1">
        <v>15.664</v>
      </c>
      <c r="K9" s="1">
        <v>17.336</v>
      </c>
      <c r="L9" s="2"/>
      <c r="M9" s="2"/>
      <c r="N9" s="2"/>
      <c r="O9" s="2"/>
      <c r="P9" s="2"/>
      <c r="Q9" s="2"/>
      <c r="R9" s="2"/>
      <c r="S9" s="2"/>
      <c r="T9" s="2"/>
      <c r="U9" s="2"/>
      <c r="V9" s="2"/>
      <c r="W9" s="2"/>
      <c r="X9" s="2"/>
      <c r="Y9" s="2"/>
      <c r="Z9" s="2"/>
    </row>
    <row r="10">
      <c r="A10" s="1" t="s">
        <v>152</v>
      </c>
      <c r="B10" s="1">
        <v>2.992</v>
      </c>
      <c r="C10" s="1">
        <v>7.568</v>
      </c>
      <c r="D10" s="1">
        <v>21.12</v>
      </c>
      <c r="E10" s="1">
        <v>35.64</v>
      </c>
      <c r="F10" s="1">
        <v>48.752</v>
      </c>
      <c r="G10" s="1">
        <v>102.96</v>
      </c>
      <c r="H10" s="1">
        <v>95.91999999999999</v>
      </c>
      <c r="I10" s="1">
        <v>102.08</v>
      </c>
      <c r="J10" s="1">
        <v>96.8</v>
      </c>
      <c r="K10" s="1">
        <v>107.36</v>
      </c>
      <c r="L10" s="2"/>
      <c r="M10" s="2"/>
      <c r="N10" s="2"/>
      <c r="O10" s="2"/>
      <c r="P10" s="2"/>
      <c r="Q10" s="2"/>
      <c r="R10" s="2"/>
      <c r="S10" s="2"/>
      <c r="T10" s="2"/>
      <c r="U10" s="2"/>
      <c r="V10" s="2"/>
      <c r="W10" s="2"/>
      <c r="X10" s="2"/>
      <c r="Y10" s="2"/>
      <c r="Z10" s="2"/>
    </row>
    <row r="11">
      <c r="A11" s="1" t="s">
        <v>153</v>
      </c>
      <c r="B11" s="1">
        <v>0.616</v>
      </c>
      <c r="C11" s="1">
        <v>3.96</v>
      </c>
      <c r="D11" s="1">
        <v>8.888</v>
      </c>
      <c r="E11" s="1">
        <v>13.64</v>
      </c>
      <c r="F11" s="1">
        <v>3.08</v>
      </c>
      <c r="G11" s="1">
        <v>-1.32</v>
      </c>
      <c r="H11" s="1">
        <v>-0.7919999999999999</v>
      </c>
      <c r="I11" s="1">
        <v>7.391999999999999</v>
      </c>
      <c r="J11" s="1">
        <v>9.943999999999999</v>
      </c>
      <c r="K11" s="1">
        <v>10.648</v>
      </c>
      <c r="L11" s="2"/>
      <c r="M11" s="2"/>
      <c r="N11" s="2"/>
      <c r="O11" s="2"/>
      <c r="P11" s="2"/>
      <c r="Q11" s="2"/>
      <c r="R11" s="2"/>
      <c r="S11" s="2"/>
      <c r="T11" s="2"/>
      <c r="U11" s="2"/>
      <c r="V11" s="2"/>
      <c r="W11" s="2"/>
      <c r="X11" s="2"/>
      <c r="Y11" s="2"/>
      <c r="Z11" s="2"/>
    </row>
    <row r="12">
      <c r="A12" s="1" t="s">
        <v>154</v>
      </c>
      <c r="B12" s="1">
        <v>-0.088</v>
      </c>
      <c r="C12" s="1">
        <v>-0.528</v>
      </c>
      <c r="D12" s="1">
        <v>-1.056</v>
      </c>
      <c r="E12" s="1">
        <v>-0.8799999999999999</v>
      </c>
      <c r="F12" s="1">
        <v>-1.232</v>
      </c>
      <c r="G12" s="1">
        <v>-6.159999999999999</v>
      </c>
      <c r="H12" s="1">
        <v>-6.952</v>
      </c>
      <c r="I12" s="1">
        <v>-5.72</v>
      </c>
      <c r="J12" s="1">
        <v>-5.456</v>
      </c>
      <c r="K12" s="1">
        <v>-7.48</v>
      </c>
      <c r="L12" s="2"/>
      <c r="M12" s="2"/>
      <c r="N12" s="2"/>
      <c r="O12" s="2"/>
      <c r="P12" s="2"/>
      <c r="Q12" s="2"/>
      <c r="R12" s="2"/>
      <c r="S12" s="2"/>
      <c r="T12" s="2"/>
      <c r="U12" s="2"/>
      <c r="V12" s="2"/>
      <c r="W12" s="2"/>
      <c r="X12" s="2"/>
      <c r="Y12" s="2"/>
      <c r="Z12" s="2"/>
    </row>
    <row r="13">
      <c r="A13" s="1" t="s">
        <v>155</v>
      </c>
      <c r="B13" s="1">
        <v>2.112</v>
      </c>
      <c r="C13" s="1">
        <v>7.568</v>
      </c>
      <c r="D13" s="1">
        <v>0.088</v>
      </c>
      <c r="E13" s="1">
        <v>0.264</v>
      </c>
      <c r="F13" s="1">
        <v>0.088</v>
      </c>
      <c r="G13" s="1">
        <v>0.176</v>
      </c>
      <c r="H13" s="1">
        <v>0.352</v>
      </c>
      <c r="I13" s="1">
        <v>0.176</v>
      </c>
      <c r="J13" s="1">
        <v>0.528</v>
      </c>
      <c r="K13" s="1">
        <v>0.968</v>
      </c>
      <c r="L13" s="2"/>
      <c r="M13" s="2"/>
      <c r="N13" s="2"/>
      <c r="O13" s="2"/>
      <c r="P13" s="2"/>
      <c r="Q13" s="2"/>
      <c r="R13" s="2"/>
      <c r="S13" s="2"/>
      <c r="T13" s="2"/>
      <c r="U13" s="2"/>
      <c r="V13" s="2"/>
      <c r="W13" s="2"/>
      <c r="X13" s="2"/>
      <c r="Y13" s="2"/>
      <c r="Z13" s="2"/>
    </row>
    <row r="14">
      <c r="A14" s="1" t="s">
        <v>156</v>
      </c>
      <c r="B14" s="1">
        <v>-0.088</v>
      </c>
      <c r="C14" s="1">
        <v>-0.4399999999999999</v>
      </c>
      <c r="D14" s="1">
        <v>-0.968</v>
      </c>
      <c r="E14" s="1">
        <v>-0.616</v>
      </c>
      <c r="F14" s="1">
        <v>-1.144</v>
      </c>
      <c r="G14" s="1">
        <v>-5.984</v>
      </c>
      <c r="H14" s="1">
        <v>-6.6</v>
      </c>
      <c r="I14" s="1">
        <v>-5.544</v>
      </c>
      <c r="J14" s="1">
        <v>-4.928</v>
      </c>
      <c r="K14" s="1">
        <v>-6.512</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0.0</v>
      </c>
      <c r="I15" s="1">
        <v>0.0</v>
      </c>
      <c r="J15" s="1">
        <v>-1.32</v>
      </c>
      <c r="K15" s="1">
        <v>-0.176</v>
      </c>
      <c r="L15" s="2"/>
      <c r="M15" s="2"/>
      <c r="N15" s="2"/>
      <c r="O15" s="2"/>
      <c r="P15" s="2"/>
      <c r="Q15" s="2"/>
      <c r="R15" s="2"/>
      <c r="S15" s="2"/>
      <c r="T15" s="2"/>
      <c r="U15" s="2"/>
      <c r="V15" s="2"/>
      <c r="W15" s="2"/>
      <c r="X15" s="2"/>
      <c r="Y15" s="2"/>
      <c r="Z15" s="2"/>
    </row>
    <row r="16">
      <c r="A16" s="1" t="s">
        <v>158</v>
      </c>
      <c r="B16" s="1">
        <v>5.984</v>
      </c>
      <c r="C16" s="1">
        <v>-1.672</v>
      </c>
      <c r="D16" s="1">
        <v>0.088</v>
      </c>
      <c r="E16" s="1">
        <v>0.088</v>
      </c>
      <c r="F16" s="1">
        <v>0.088</v>
      </c>
      <c r="G16" s="1">
        <v>0.352</v>
      </c>
      <c r="H16" s="1">
        <v>-0.616</v>
      </c>
      <c r="I16" s="1">
        <v>-0.176</v>
      </c>
      <c r="J16" s="1">
        <v>-0.088</v>
      </c>
      <c r="K16" s="1">
        <v>0.088</v>
      </c>
      <c r="L16" s="2"/>
      <c r="M16" s="2"/>
      <c r="N16" s="2"/>
      <c r="O16" s="2"/>
      <c r="P16" s="2"/>
      <c r="Q16" s="2"/>
      <c r="R16" s="2"/>
      <c r="S16" s="2"/>
      <c r="T16" s="2"/>
      <c r="U16" s="2"/>
      <c r="V16" s="2"/>
      <c r="W16" s="2"/>
      <c r="X16" s="2"/>
      <c r="Y16" s="2"/>
      <c r="Z16" s="2"/>
    </row>
    <row r="17">
      <c r="A17" s="1" t="s">
        <v>159</v>
      </c>
      <c r="B17" s="1">
        <v>0.0</v>
      </c>
      <c r="C17" s="1">
        <v>-2.552</v>
      </c>
      <c r="D17" s="1">
        <v>0.0</v>
      </c>
      <c r="E17" s="1" t="s">
        <v>75</v>
      </c>
      <c r="F17" s="1">
        <v>0.088</v>
      </c>
      <c r="G17" s="1">
        <v>-0.704</v>
      </c>
      <c r="H17" s="1">
        <v>-0.176</v>
      </c>
      <c r="I17" s="1" t="s">
        <v>75</v>
      </c>
      <c r="J17" s="1" t="s">
        <v>75</v>
      </c>
      <c r="K17" s="1">
        <v>1.408</v>
      </c>
      <c r="L17" s="2"/>
      <c r="M17" s="2"/>
      <c r="N17" s="2"/>
      <c r="O17" s="2"/>
      <c r="P17" s="2"/>
      <c r="Q17" s="2"/>
      <c r="R17" s="2"/>
      <c r="S17" s="2"/>
      <c r="T17" s="2"/>
      <c r="U17" s="2"/>
      <c r="V17" s="2"/>
      <c r="W17" s="2"/>
      <c r="X17" s="2"/>
      <c r="Y17" s="2"/>
      <c r="Z17" s="2"/>
    </row>
    <row r="18">
      <c r="A18" s="1" t="s">
        <v>160</v>
      </c>
      <c r="B18" s="1">
        <v>0.528</v>
      </c>
      <c r="C18" s="1">
        <v>3.432</v>
      </c>
      <c r="D18" s="1">
        <v>8.008</v>
      </c>
      <c r="E18" s="1">
        <v>13.112</v>
      </c>
      <c r="F18" s="1">
        <v>2.112</v>
      </c>
      <c r="G18" s="1">
        <v>-7.656</v>
      </c>
      <c r="H18" s="1">
        <v>-8.184</v>
      </c>
      <c r="I18" s="1">
        <v>1.672</v>
      </c>
      <c r="J18" s="1">
        <v>3.608</v>
      </c>
      <c r="K18" s="1">
        <v>5.456</v>
      </c>
      <c r="L18" s="2"/>
      <c r="M18" s="2"/>
      <c r="N18" s="2"/>
      <c r="O18" s="2"/>
      <c r="P18" s="2"/>
      <c r="Q18" s="2"/>
      <c r="R18" s="2"/>
      <c r="S18" s="2"/>
      <c r="T18" s="2"/>
      <c r="U18" s="2"/>
      <c r="V18" s="2"/>
      <c r="W18" s="2"/>
      <c r="X18" s="2"/>
      <c r="Y18" s="2"/>
      <c r="Z18" s="2"/>
    </row>
    <row r="19">
      <c r="A19" s="1" t="s">
        <v>161</v>
      </c>
      <c r="B19" s="1">
        <v>0.0</v>
      </c>
      <c r="C19" s="1">
        <v>-1.056</v>
      </c>
      <c r="D19" s="1">
        <v>0.0</v>
      </c>
      <c r="E19" s="1">
        <v>0.0</v>
      </c>
      <c r="F19" s="1">
        <v>0.0</v>
      </c>
      <c r="G19" s="1">
        <v>0.0</v>
      </c>
      <c r="H19" s="1">
        <v>0.0</v>
      </c>
      <c r="I19" s="1">
        <v>0.0</v>
      </c>
      <c r="J19" s="1">
        <v>0.0</v>
      </c>
      <c r="K19" s="1">
        <v>-1.848</v>
      </c>
      <c r="L19" s="2"/>
      <c r="M19" s="2"/>
      <c r="N19" s="2"/>
      <c r="O19" s="2"/>
      <c r="P19" s="2"/>
      <c r="Q19" s="2"/>
      <c r="R19" s="2"/>
      <c r="S19" s="2"/>
      <c r="T19" s="2"/>
      <c r="U19" s="2"/>
      <c r="V19" s="2"/>
      <c r="W19" s="2"/>
      <c r="X19" s="2"/>
      <c r="Y19" s="2"/>
      <c r="Z19" s="2"/>
    </row>
    <row r="20">
      <c r="A20" s="1" t="s">
        <v>162</v>
      </c>
      <c r="B20" s="1">
        <v>0.0</v>
      </c>
      <c r="C20" s="1">
        <v>-1.936</v>
      </c>
      <c r="D20" s="1">
        <v>-0.176</v>
      </c>
      <c r="E20" s="1">
        <v>-0.4399999999999999</v>
      </c>
      <c r="F20" s="1">
        <v>-2.464</v>
      </c>
      <c r="G20" s="1">
        <v>-4.048</v>
      </c>
      <c r="H20" s="1">
        <v>-0.088</v>
      </c>
      <c r="I20" s="1">
        <v>-0.8799999999999999</v>
      </c>
      <c r="J20" s="1">
        <v>-0.176</v>
      </c>
      <c r="K20" s="1">
        <v>0.616</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-0.7919999999999999</v>
      </c>
      <c r="J21" s="1">
        <v>-30.976</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0.0</v>
      </c>
      <c r="J22" s="1">
        <v>0.0</v>
      </c>
      <c r="K22" s="1">
        <v>-0.264</v>
      </c>
      <c r="L22" s="2"/>
      <c r="M22" s="2"/>
      <c r="N22" s="2"/>
      <c r="O22" s="2"/>
      <c r="P22" s="2"/>
      <c r="Q22" s="2"/>
      <c r="R22" s="2"/>
      <c r="S22" s="2"/>
      <c r="T22" s="2"/>
      <c r="U22" s="2"/>
      <c r="V22" s="2"/>
      <c r="W22" s="2"/>
      <c r="X22" s="2"/>
      <c r="Y22" s="2"/>
      <c r="Z22" s="2"/>
    </row>
    <row r="23" ht="15.75" customHeight="1">
      <c r="A23" s="1" t="s">
        <v>165</v>
      </c>
      <c r="B23" s="1">
        <v>0.0</v>
      </c>
      <c r="C23" s="1">
        <v>0.0</v>
      </c>
      <c r="D23" s="1">
        <v>0.0</v>
      </c>
      <c r="E23" s="1">
        <v>0.0</v>
      </c>
      <c r="F23" s="1">
        <v>-0.528</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-3.96</v>
      </c>
      <c r="H24" s="1">
        <v>1.76</v>
      </c>
      <c r="I24" s="1">
        <v>-2.112</v>
      </c>
      <c r="J24" s="1">
        <v>0.0</v>
      </c>
      <c r="K24" s="1">
        <v>0.0</v>
      </c>
      <c r="L24" s="2"/>
      <c r="M24" s="2"/>
      <c r="N24" s="2"/>
      <c r="O24" s="2"/>
      <c r="P24" s="2"/>
      <c r="Q24" s="2"/>
      <c r="R24" s="2"/>
      <c r="S24" s="2"/>
      <c r="T24" s="2"/>
      <c r="U24" s="2"/>
      <c r="V24" s="2"/>
      <c r="W24" s="2"/>
      <c r="X24" s="2"/>
      <c r="Y24" s="2"/>
      <c r="Z24" s="2"/>
    </row>
    <row r="25" ht="15.75" customHeight="1">
      <c r="A25" s="1" t="s">
        <v>167</v>
      </c>
      <c r="B25" s="1">
        <v>0.528</v>
      </c>
      <c r="C25" s="1">
        <v>0.4399999999999999</v>
      </c>
      <c r="D25" s="1">
        <v>7.832</v>
      </c>
      <c r="E25" s="1">
        <v>12.672</v>
      </c>
      <c r="F25" s="1">
        <v>-0.8799999999999999</v>
      </c>
      <c r="G25" s="1">
        <v>-15.664</v>
      </c>
      <c r="H25" s="1">
        <v>-8.272</v>
      </c>
      <c r="I25" s="1">
        <v>-2.112</v>
      </c>
      <c r="J25" s="1">
        <v>-27.544</v>
      </c>
      <c r="K25" s="1">
        <v>3.96</v>
      </c>
      <c r="L25" s="2"/>
      <c r="M25" s="2"/>
      <c r="N25" s="2"/>
      <c r="O25" s="2"/>
      <c r="P25" s="2"/>
      <c r="Q25" s="2"/>
      <c r="R25" s="2"/>
      <c r="S25" s="2"/>
      <c r="T25" s="2"/>
      <c r="U25" s="2"/>
      <c r="V25" s="2"/>
      <c r="W25" s="2"/>
      <c r="X25" s="2"/>
      <c r="Y25" s="2"/>
      <c r="Z25" s="2"/>
    </row>
    <row r="26" ht="15.75" customHeight="1">
      <c r="A26" s="1" t="s">
        <v>168</v>
      </c>
      <c r="B26" s="1">
        <v>6.335999999999999</v>
      </c>
      <c r="C26" s="1">
        <v>-3.608</v>
      </c>
      <c r="D26" s="1">
        <v>1.936</v>
      </c>
      <c r="E26" s="1">
        <v>-1.672</v>
      </c>
      <c r="F26" s="1">
        <v>-0.8799999999999999</v>
      </c>
      <c r="G26" s="1">
        <v>-2.288</v>
      </c>
      <c r="H26" s="1">
        <v>-2.992</v>
      </c>
      <c r="I26" s="1">
        <v>0.264</v>
      </c>
      <c r="J26" s="1">
        <v>4.488</v>
      </c>
      <c r="K26" s="1">
        <v>0.704</v>
      </c>
      <c r="L26" s="2"/>
      <c r="M26" s="2"/>
      <c r="N26" s="2"/>
      <c r="O26" s="2"/>
      <c r="P26" s="2"/>
      <c r="Q26" s="2"/>
      <c r="R26" s="2"/>
      <c r="S26" s="2"/>
      <c r="T26" s="2"/>
      <c r="U26" s="2"/>
      <c r="V26" s="2"/>
      <c r="W26" s="2"/>
      <c r="X26" s="2"/>
      <c r="Y26" s="2"/>
      <c r="Z26" s="2"/>
    </row>
    <row r="27" ht="15.75" customHeight="1">
      <c r="A27" s="1" t="s">
        <v>169</v>
      </c>
      <c r="B27" s="1">
        <v>0.4399999999999999</v>
      </c>
      <c r="C27" s="1">
        <v>4.136</v>
      </c>
      <c r="D27" s="1">
        <v>5.896</v>
      </c>
      <c r="E27" s="1">
        <v>14.344</v>
      </c>
      <c r="F27" s="1" t="s">
        <v>75</v>
      </c>
      <c r="G27" s="1">
        <v>-13.376</v>
      </c>
      <c r="H27" s="1">
        <v>-5.279999999999999</v>
      </c>
      <c r="I27" s="1">
        <v>-2.376</v>
      </c>
      <c r="J27" s="1">
        <v>-32.032</v>
      </c>
      <c r="K27" s="1">
        <v>3.256</v>
      </c>
      <c r="L27" s="2"/>
      <c r="M27" s="2"/>
      <c r="N27" s="2"/>
      <c r="O27" s="2"/>
      <c r="P27" s="2"/>
      <c r="Q27" s="2"/>
      <c r="R27" s="2"/>
      <c r="S27" s="2"/>
      <c r="T27" s="2"/>
      <c r="U27" s="2"/>
      <c r="V27" s="2"/>
      <c r="W27" s="2"/>
      <c r="X27" s="2"/>
      <c r="Y27" s="2"/>
      <c r="Z27" s="2"/>
    </row>
    <row r="28" ht="15.75" customHeight="1">
      <c r="A28" s="1" t="s">
        <v>170</v>
      </c>
      <c r="B28" s="1">
        <v>0.176</v>
      </c>
      <c r="C28" s="1">
        <v>0.0</v>
      </c>
      <c r="D28" s="1">
        <v>-0.8799999999999999</v>
      </c>
      <c r="E28" s="1">
        <v>-0.616</v>
      </c>
      <c r="F28" s="1">
        <v>0.0</v>
      </c>
      <c r="G28" s="1">
        <v>7.039999999999999</v>
      </c>
      <c r="H28" s="1">
        <v>-0.176</v>
      </c>
      <c r="I28" s="1">
        <v>0.0</v>
      </c>
      <c r="J28" s="1">
        <v>0.0</v>
      </c>
      <c r="K28" s="1">
        <v>0.0</v>
      </c>
      <c r="L28" s="2"/>
      <c r="M28" s="2"/>
      <c r="N28" s="2"/>
      <c r="O28" s="2"/>
      <c r="P28" s="2"/>
      <c r="Q28" s="2"/>
      <c r="R28" s="2"/>
      <c r="S28" s="2"/>
      <c r="T28" s="2"/>
      <c r="U28" s="2"/>
      <c r="V28" s="2"/>
      <c r="W28" s="2"/>
      <c r="X28" s="2"/>
      <c r="Y28" s="2"/>
      <c r="Z28" s="2"/>
    </row>
    <row r="29" ht="15.75" customHeight="1">
      <c r="A29" s="1" t="s">
        <v>171</v>
      </c>
      <c r="B29" s="1">
        <v>0.616</v>
      </c>
      <c r="C29" s="1">
        <v>4.136</v>
      </c>
      <c r="D29" s="1">
        <v>5.016</v>
      </c>
      <c r="E29" s="1">
        <v>13.728</v>
      </c>
      <c r="F29" s="1" t="s">
        <v>75</v>
      </c>
      <c r="G29" s="1">
        <v>-6.335999999999999</v>
      </c>
      <c r="H29" s="1">
        <v>-5.456</v>
      </c>
      <c r="I29" s="1">
        <v>-2.376</v>
      </c>
      <c r="J29" s="1">
        <v>-32.032</v>
      </c>
      <c r="K29" s="1">
        <v>3.256</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-0.088</v>
      </c>
      <c r="H30" s="1">
        <v>-0.088</v>
      </c>
      <c r="I30" s="1">
        <v>0.088</v>
      </c>
      <c r="J30" s="1">
        <v>0.088</v>
      </c>
      <c r="K30" s="1">
        <v>0.088</v>
      </c>
      <c r="L30" s="2"/>
      <c r="M30" s="2"/>
      <c r="N30" s="2"/>
      <c r="O30" s="2"/>
      <c r="P30" s="2"/>
      <c r="Q30" s="2"/>
      <c r="R30" s="2"/>
      <c r="S30" s="2"/>
      <c r="T30" s="2"/>
      <c r="U30" s="2"/>
      <c r="V30" s="2"/>
      <c r="W30" s="2"/>
      <c r="X30" s="2"/>
      <c r="Y30" s="2"/>
      <c r="Z30" s="2"/>
    </row>
    <row r="31" ht="15.75" customHeight="1">
      <c r="A31" s="1" t="s">
        <v>172</v>
      </c>
      <c r="B31" s="1">
        <v>0.616</v>
      </c>
      <c r="C31" s="1">
        <v>4.136</v>
      </c>
      <c r="D31" s="1">
        <v>5.016</v>
      </c>
      <c r="E31" s="1">
        <v>13.728</v>
      </c>
      <c r="F31" s="1" t="s">
        <v>75</v>
      </c>
      <c r="G31" s="1">
        <v>-6.423999999999999</v>
      </c>
      <c r="H31" s="1">
        <v>-5.544</v>
      </c>
      <c r="I31" s="1">
        <v>-2.288</v>
      </c>
      <c r="J31" s="1">
        <v>-31.944</v>
      </c>
      <c r="K31" s="1">
        <v>3.344</v>
      </c>
      <c r="L31" s="2"/>
      <c r="M31" s="2"/>
      <c r="N31" s="2"/>
      <c r="O31" s="2"/>
      <c r="P31" s="2"/>
      <c r="Q31" s="2"/>
      <c r="R31" s="2"/>
      <c r="S31" s="2"/>
      <c r="T31" s="2"/>
      <c r="U31" s="2"/>
      <c r="V31" s="2"/>
      <c r="W31" s="2"/>
      <c r="X31" s="2"/>
      <c r="Y31" s="2"/>
      <c r="Z31" s="2"/>
    </row>
    <row r="32" ht="15.75" customHeight="1">
      <c r="A32" s="1" t="s">
        <v>173</v>
      </c>
      <c r="B32" s="1">
        <v>0.616</v>
      </c>
      <c r="C32" s="1">
        <v>4.136</v>
      </c>
      <c r="D32" s="1">
        <v>5.016</v>
      </c>
      <c r="E32" s="1">
        <v>13.728</v>
      </c>
      <c r="F32" s="1" t="s">
        <v>75</v>
      </c>
      <c r="G32" s="1">
        <v>-6.423999999999999</v>
      </c>
      <c r="H32" s="1">
        <v>-5.544</v>
      </c>
      <c r="I32" s="1">
        <v>-2.288</v>
      </c>
      <c r="J32" s="1">
        <v>-31.944</v>
      </c>
      <c r="K32" s="1">
        <v>3.344</v>
      </c>
      <c r="L32" s="2"/>
      <c r="M32" s="2"/>
      <c r="N32" s="2"/>
      <c r="O32" s="2"/>
      <c r="P32" s="2"/>
      <c r="Q32" s="2"/>
      <c r="R32" s="2"/>
      <c r="S32" s="2"/>
      <c r="T32" s="2"/>
      <c r="U32" s="2"/>
      <c r="V32" s="2"/>
      <c r="W32" s="2"/>
      <c r="X32" s="2"/>
      <c r="Y32" s="2"/>
      <c r="Z32" s="2"/>
    </row>
    <row r="33" ht="15.75" customHeight="1">
      <c r="A33" s="1" t="s">
        <v>174</v>
      </c>
      <c r="B33" s="1">
        <v>0.4399999999999999</v>
      </c>
      <c r="C33" s="1">
        <v>4.136</v>
      </c>
      <c r="D33" s="1">
        <v>5.896</v>
      </c>
      <c r="E33" s="1">
        <v>14.344</v>
      </c>
      <c r="F33" s="1" t="s">
        <v>75</v>
      </c>
      <c r="G33" s="1">
        <v>-13.464</v>
      </c>
      <c r="H33" s="1">
        <v>-5.367999999999999</v>
      </c>
      <c r="I33" s="1">
        <v>-2.288</v>
      </c>
      <c r="J33" s="1">
        <v>-31.944</v>
      </c>
      <c r="K33" s="1">
        <v>3.344</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178</v>
      </c>
      <c r="D36" s="1" t="s">
        <v>189</v>
      </c>
      <c r="E36" s="1" t="s">
        <v>190</v>
      </c>
      <c r="F36" s="1" t="s">
        <v>181</v>
      </c>
      <c r="G36" s="1" t="s">
        <v>191</v>
      </c>
      <c r="H36" s="1" t="s">
        <v>192</v>
      </c>
      <c r="I36" s="1" t="s">
        <v>184</v>
      </c>
      <c r="J36" s="1" t="s">
        <v>185</v>
      </c>
      <c r="K36" s="1" t="s">
        <v>186</v>
      </c>
      <c r="L36" s="2"/>
      <c r="M36" s="2"/>
      <c r="N36" s="2"/>
      <c r="O36" s="2"/>
      <c r="P36" s="2"/>
      <c r="Q36" s="2"/>
      <c r="R36" s="2"/>
      <c r="S36" s="2"/>
      <c r="T36" s="2"/>
      <c r="U36" s="2"/>
      <c r="V36" s="2"/>
      <c r="W36" s="2"/>
      <c r="X36" s="2"/>
      <c r="Y36" s="2"/>
      <c r="Z36" s="2"/>
    </row>
    <row r="37" ht="15.75" customHeight="1">
      <c r="A37" s="1" t="s">
        <v>193</v>
      </c>
      <c r="B37" s="1">
        <v>9.0</v>
      </c>
      <c r="C37" s="1">
        <v>19.0</v>
      </c>
      <c r="D37" s="1">
        <v>35.0</v>
      </c>
      <c r="E37" s="1">
        <v>40.0</v>
      </c>
      <c r="F37" s="1">
        <v>42.0</v>
      </c>
      <c r="G37" s="1">
        <v>53.0</v>
      </c>
      <c r="H37" s="1">
        <v>72.0</v>
      </c>
      <c r="I37" s="1">
        <v>72.0</v>
      </c>
      <c r="J37" s="1">
        <v>72.0</v>
      </c>
      <c r="K37" s="1">
        <v>72.0</v>
      </c>
      <c r="L37" s="2"/>
      <c r="M37" s="2"/>
      <c r="N37" s="2"/>
      <c r="O37" s="2"/>
      <c r="P37" s="2"/>
      <c r="Q37" s="2"/>
      <c r="R37" s="2"/>
      <c r="S37" s="2"/>
      <c r="T37" s="2"/>
      <c r="U37" s="2"/>
      <c r="V37" s="2"/>
      <c r="W37" s="2"/>
      <c r="X37" s="2"/>
      <c r="Y37" s="2"/>
      <c r="Z37" s="2"/>
    </row>
    <row r="38" ht="15.75" customHeight="1">
      <c r="A38" s="1" t="s">
        <v>194</v>
      </c>
      <c r="B38" s="1" t="s">
        <v>177</v>
      </c>
      <c r="C38" s="1" t="s">
        <v>178</v>
      </c>
      <c r="D38" s="1" t="s">
        <v>179</v>
      </c>
      <c r="E38" s="1" t="s">
        <v>180</v>
      </c>
      <c r="F38" s="1" t="s">
        <v>181</v>
      </c>
      <c r="G38" s="1" t="s">
        <v>182</v>
      </c>
      <c r="H38" s="1" t="s">
        <v>183</v>
      </c>
      <c r="I38" s="1" t="s">
        <v>184</v>
      </c>
      <c r="J38" s="1" t="s">
        <v>185</v>
      </c>
      <c r="K38" s="1" t="s">
        <v>195</v>
      </c>
      <c r="L38" s="2"/>
      <c r="M38" s="2"/>
      <c r="N38" s="2"/>
      <c r="O38" s="2"/>
      <c r="P38" s="2"/>
      <c r="Q38" s="2"/>
      <c r="R38" s="2"/>
      <c r="S38" s="2"/>
      <c r="T38" s="2"/>
      <c r="U38" s="2"/>
      <c r="V38" s="2"/>
      <c r="W38" s="2"/>
      <c r="X38" s="2"/>
      <c r="Y38" s="2"/>
      <c r="Z38" s="2"/>
    </row>
    <row r="39" ht="15.75" customHeight="1">
      <c r="A39" s="1" t="s">
        <v>196</v>
      </c>
      <c r="B39" s="1" t="s">
        <v>188</v>
      </c>
      <c r="C39" s="1" t="s">
        <v>178</v>
      </c>
      <c r="D39" s="1" t="s">
        <v>189</v>
      </c>
      <c r="E39" s="1" t="s">
        <v>190</v>
      </c>
      <c r="F39" s="1" t="s">
        <v>181</v>
      </c>
      <c r="G39" s="1" t="s">
        <v>191</v>
      </c>
      <c r="H39" s="1" t="s">
        <v>192</v>
      </c>
      <c r="I39" s="1" t="s">
        <v>184</v>
      </c>
      <c r="J39" s="1" t="s">
        <v>185</v>
      </c>
      <c r="K39" s="1" t="s">
        <v>195</v>
      </c>
      <c r="L39" s="2"/>
      <c r="M39" s="2"/>
      <c r="N39" s="2"/>
      <c r="O39" s="2"/>
      <c r="P39" s="2"/>
      <c r="Q39" s="2"/>
      <c r="R39" s="2"/>
      <c r="S39" s="2"/>
      <c r="T39" s="2"/>
      <c r="U39" s="2"/>
      <c r="V39" s="2"/>
      <c r="W39" s="2"/>
      <c r="X39" s="2"/>
      <c r="Y39" s="2"/>
      <c r="Z39" s="2"/>
    </row>
    <row r="40" ht="15.75" customHeight="1">
      <c r="A40" s="1" t="s">
        <v>197</v>
      </c>
      <c r="B40" s="1">
        <v>9.0</v>
      </c>
      <c r="C40" s="1">
        <v>19.0</v>
      </c>
      <c r="D40" s="1">
        <v>35.0</v>
      </c>
      <c r="E40" s="1">
        <v>40.0</v>
      </c>
      <c r="F40" s="1">
        <v>42.0</v>
      </c>
      <c r="G40" s="1">
        <v>53.0</v>
      </c>
      <c r="H40" s="1">
        <v>72.0</v>
      </c>
      <c r="I40" s="1">
        <v>72.0</v>
      </c>
      <c r="J40" s="1">
        <v>72.0</v>
      </c>
      <c r="K40" s="1">
        <v>74.0</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199</v>
      </c>
      <c r="C42" s="1" t="s">
        <v>200</v>
      </c>
      <c r="D42" s="1" t="s">
        <v>201</v>
      </c>
      <c r="E42" s="1" t="s">
        <v>202</v>
      </c>
      <c r="F42" s="1" t="s">
        <v>203</v>
      </c>
      <c r="G42" s="1" t="s">
        <v>204</v>
      </c>
      <c r="H42" s="1" t="s">
        <v>210</v>
      </c>
      <c r="I42" s="1" t="s">
        <v>206</v>
      </c>
      <c r="J42" s="1" t="s">
        <v>207</v>
      </c>
      <c r="K42" s="1" t="s">
        <v>211</v>
      </c>
      <c r="L42" s="2"/>
      <c r="M42" s="2"/>
      <c r="N42" s="2"/>
      <c r="O42" s="2"/>
      <c r="P42" s="2"/>
      <c r="Q42" s="2"/>
      <c r="R42" s="2"/>
      <c r="S42" s="2"/>
      <c r="T42" s="2"/>
      <c r="U42" s="2"/>
      <c r="V42" s="2"/>
      <c r="W42" s="2"/>
      <c r="X42" s="2"/>
      <c r="Y42" s="2"/>
      <c r="Z42" s="2"/>
    </row>
    <row r="43" ht="15.75" customHeight="1">
      <c r="A43" s="1" t="s">
        <v>212</v>
      </c>
      <c r="B43" s="1">
        <v>0.0</v>
      </c>
      <c r="C43" s="1">
        <v>0.0</v>
      </c>
      <c r="D43" s="1" t="s">
        <v>213</v>
      </c>
      <c r="E43" s="1" t="s">
        <v>214</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215</v>
      </c>
      <c r="B44" s="1">
        <v>0.0</v>
      </c>
      <c r="C44" s="1">
        <v>0.0</v>
      </c>
      <c r="D44" s="1">
        <v>0.0</v>
      </c>
      <c r="E44" s="1" t="s">
        <v>216</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217</v>
      </c>
      <c r="B46" s="1">
        <v>1.32</v>
      </c>
      <c r="C46" s="1">
        <v>6.247999999999999</v>
      </c>
      <c r="D46" s="1">
        <v>13.552</v>
      </c>
      <c r="E46" s="1">
        <v>20.68</v>
      </c>
      <c r="F46" s="1">
        <v>11.616</v>
      </c>
      <c r="G46" s="1">
        <v>9.767999999999999</v>
      </c>
      <c r="H46" s="1">
        <v>8.448</v>
      </c>
      <c r="I46" s="1">
        <v>15.576</v>
      </c>
      <c r="J46" s="1">
        <v>16.192</v>
      </c>
      <c r="K46" s="1">
        <v>15.136</v>
      </c>
      <c r="L46" s="2"/>
      <c r="M46" s="2"/>
      <c r="N46" s="2"/>
      <c r="O46" s="2"/>
      <c r="P46" s="2"/>
      <c r="Q46" s="2"/>
      <c r="R46" s="2"/>
      <c r="S46" s="2"/>
      <c r="T46" s="2"/>
      <c r="U46" s="2"/>
      <c r="V46" s="2"/>
      <c r="W46" s="2"/>
      <c r="X46" s="2"/>
      <c r="Y46" s="2"/>
      <c r="Z46" s="2"/>
    </row>
    <row r="47" ht="15.75" customHeight="1">
      <c r="A47" s="1" t="s">
        <v>218</v>
      </c>
      <c r="B47" s="1">
        <v>0.616</v>
      </c>
      <c r="C47" s="1">
        <v>4.576</v>
      </c>
      <c r="D47" s="1">
        <v>11.352</v>
      </c>
      <c r="E47" s="1">
        <v>16.632</v>
      </c>
      <c r="F47" s="1">
        <v>5.016</v>
      </c>
      <c r="G47" s="1">
        <v>4.84</v>
      </c>
      <c r="H47" s="1">
        <v>4.399999999999999</v>
      </c>
      <c r="I47" s="1">
        <v>12.232</v>
      </c>
      <c r="J47" s="1">
        <v>13.288</v>
      </c>
      <c r="K47" s="1">
        <v>11.968</v>
      </c>
      <c r="L47" s="2"/>
      <c r="M47" s="2"/>
      <c r="N47" s="2"/>
      <c r="O47" s="2"/>
      <c r="P47" s="2"/>
      <c r="Q47" s="2"/>
      <c r="R47" s="2"/>
      <c r="S47" s="2"/>
      <c r="T47" s="2"/>
      <c r="U47" s="2"/>
      <c r="V47" s="2"/>
      <c r="W47" s="2"/>
      <c r="X47" s="2"/>
      <c r="Y47" s="2"/>
      <c r="Z47" s="2"/>
    </row>
    <row r="48" ht="15.75" customHeight="1">
      <c r="A48" s="1" t="s">
        <v>219</v>
      </c>
      <c r="B48" s="1">
        <v>0.616</v>
      </c>
      <c r="C48" s="1">
        <v>3.96</v>
      </c>
      <c r="D48" s="1">
        <v>8.888</v>
      </c>
      <c r="E48" s="1">
        <v>13.64</v>
      </c>
      <c r="F48" s="1">
        <v>3.08</v>
      </c>
      <c r="G48" s="1">
        <v>-1.32</v>
      </c>
      <c r="H48" s="1">
        <v>-0.7919999999999999</v>
      </c>
      <c r="I48" s="1">
        <v>7.391999999999999</v>
      </c>
      <c r="J48" s="1">
        <v>9.943999999999999</v>
      </c>
      <c r="K48" s="1">
        <v>10.648</v>
      </c>
      <c r="L48" s="2"/>
      <c r="M48" s="2"/>
      <c r="N48" s="2"/>
      <c r="O48" s="2"/>
      <c r="P48" s="2"/>
      <c r="Q48" s="2"/>
      <c r="R48" s="2"/>
      <c r="S48" s="2"/>
      <c r="T48" s="2"/>
      <c r="U48" s="2"/>
      <c r="V48" s="2"/>
      <c r="W48" s="2"/>
      <c r="X48" s="2"/>
      <c r="Y48" s="2"/>
      <c r="Z48" s="2"/>
    </row>
    <row r="49" ht="15.75" customHeight="1">
      <c r="A49" s="1" t="s">
        <v>220</v>
      </c>
      <c r="B49" s="1">
        <v>0.0</v>
      </c>
      <c r="C49" s="1">
        <v>0.0</v>
      </c>
      <c r="D49" s="1">
        <v>14.344</v>
      </c>
      <c r="E49" s="1">
        <v>22.264</v>
      </c>
      <c r="F49" s="1">
        <v>15.048</v>
      </c>
      <c r="G49" s="1">
        <v>20.944</v>
      </c>
      <c r="H49" s="1">
        <v>19.8</v>
      </c>
      <c r="I49" s="1">
        <v>26.048</v>
      </c>
      <c r="J49" s="1">
        <v>27.808</v>
      </c>
      <c r="K49" s="1">
        <v>28.776</v>
      </c>
      <c r="L49" s="2"/>
      <c r="M49" s="2"/>
      <c r="N49" s="2"/>
      <c r="O49" s="2"/>
      <c r="P49" s="2"/>
      <c r="Q49" s="2"/>
      <c r="R49" s="2"/>
      <c r="S49" s="2"/>
      <c r="T49" s="2"/>
      <c r="U49" s="2"/>
      <c r="V49" s="2"/>
      <c r="W49" s="2"/>
      <c r="X49" s="2"/>
      <c r="Y49" s="2"/>
      <c r="Z49" s="2"/>
    </row>
    <row r="50" ht="15.75" customHeight="1">
      <c r="A50" s="1" t="s">
        <v>221</v>
      </c>
      <c r="B50" s="1" t="s">
        <v>222</v>
      </c>
      <c r="C50" s="1" t="s">
        <v>223</v>
      </c>
      <c r="D50" s="1" t="s">
        <v>224</v>
      </c>
      <c r="E50" s="1" t="s">
        <v>225</v>
      </c>
      <c r="F50" s="1">
        <v>100.0</v>
      </c>
      <c r="G50" s="1" t="s">
        <v>226</v>
      </c>
      <c r="H50" s="1" t="s">
        <v>227</v>
      </c>
      <c r="I50" s="1" t="s">
        <v>228</v>
      </c>
      <c r="J50" s="1" t="s">
        <v>229</v>
      </c>
      <c r="K50" s="1" t="s">
        <v>230</v>
      </c>
      <c r="L50" s="2"/>
      <c r="M50" s="2"/>
      <c r="N50" s="2"/>
      <c r="O50" s="2"/>
      <c r="P50" s="2"/>
      <c r="Q50" s="2"/>
      <c r="R50" s="2"/>
      <c r="S50" s="2"/>
      <c r="T50" s="2"/>
      <c r="U50" s="2"/>
      <c r="V50" s="2"/>
      <c r="W50" s="2"/>
      <c r="X50" s="2"/>
      <c r="Y50" s="2"/>
      <c r="Z50" s="2"/>
    </row>
    <row r="51" ht="15.75" customHeight="1">
      <c r="A51" s="1" t="s">
        <v>231</v>
      </c>
      <c r="B51" s="1">
        <v>5.72</v>
      </c>
      <c r="C51" s="1">
        <v>5.456</v>
      </c>
      <c r="D51" s="1">
        <v>2.288</v>
      </c>
      <c r="E51" s="1">
        <v>1.76</v>
      </c>
      <c r="F51" s="1">
        <v>0.176</v>
      </c>
      <c r="G51" s="1">
        <v>1.32</v>
      </c>
      <c r="H51" s="1">
        <v>1.408</v>
      </c>
      <c r="I51" s="1">
        <v>3.168</v>
      </c>
      <c r="J51" s="1">
        <v>1.496</v>
      </c>
      <c r="K51" s="1">
        <v>0.176</v>
      </c>
      <c r="L51" s="2"/>
      <c r="M51" s="2"/>
      <c r="N51" s="2"/>
      <c r="O51" s="2"/>
      <c r="P51" s="2"/>
      <c r="Q51" s="2"/>
      <c r="R51" s="2"/>
      <c r="S51" s="2"/>
      <c r="T51" s="2"/>
      <c r="U51" s="2"/>
      <c r="V51" s="2"/>
      <c r="W51" s="2"/>
      <c r="X51" s="2"/>
      <c r="Y51" s="2"/>
      <c r="Z51" s="2"/>
    </row>
    <row r="52" ht="15.75" customHeight="1">
      <c r="A52" s="1" t="s">
        <v>232</v>
      </c>
      <c r="B52" s="1">
        <v>0.616</v>
      </c>
      <c r="C52" s="1">
        <v>-3.696</v>
      </c>
      <c r="D52" s="1">
        <v>-0.352</v>
      </c>
      <c r="E52" s="1">
        <v>-3.432</v>
      </c>
      <c r="F52" s="1">
        <v>-1.056</v>
      </c>
      <c r="G52" s="1">
        <v>-3.608</v>
      </c>
      <c r="H52" s="1">
        <v>-4.399999999999999</v>
      </c>
      <c r="I52" s="1">
        <v>-2.904</v>
      </c>
      <c r="J52" s="1">
        <v>2.904</v>
      </c>
      <c r="K52" s="1">
        <v>0.528</v>
      </c>
      <c r="L52" s="2"/>
      <c r="M52" s="2"/>
      <c r="N52" s="2"/>
      <c r="O52" s="2"/>
      <c r="P52" s="2"/>
      <c r="Q52" s="2"/>
      <c r="R52" s="2"/>
      <c r="S52" s="2"/>
      <c r="T52" s="2"/>
      <c r="U52" s="2"/>
      <c r="V52" s="2"/>
      <c r="W52" s="2"/>
      <c r="X52" s="2"/>
      <c r="Y52" s="2"/>
      <c r="Z52" s="2"/>
    </row>
    <row r="53" ht="15.75" customHeight="1">
      <c r="A53" s="1" t="s">
        <v>233</v>
      </c>
      <c r="B53" s="1">
        <v>0.352</v>
      </c>
      <c r="C53" s="1">
        <v>2.112</v>
      </c>
      <c r="D53" s="1">
        <v>4.928</v>
      </c>
      <c r="E53" s="1">
        <v>8.184</v>
      </c>
      <c r="F53" s="1">
        <v>1.32</v>
      </c>
      <c r="G53" s="1">
        <v>-4.84</v>
      </c>
      <c r="H53" s="1">
        <v>-5.191999999999999</v>
      </c>
      <c r="I53" s="1">
        <v>1.056</v>
      </c>
      <c r="J53" s="1">
        <v>2.288</v>
      </c>
      <c r="K53" s="1">
        <v>3.432</v>
      </c>
      <c r="L53" s="2"/>
      <c r="M53" s="2"/>
      <c r="N53" s="2"/>
      <c r="O53" s="2"/>
      <c r="P53" s="2"/>
      <c r="Q53" s="2"/>
      <c r="R53" s="2"/>
      <c r="S53" s="2"/>
      <c r="T53" s="2"/>
      <c r="U53" s="2"/>
      <c r="V53" s="2"/>
      <c r="W53" s="2"/>
      <c r="X53" s="2"/>
      <c r="Y53" s="2"/>
      <c r="Z53" s="2"/>
    </row>
    <row r="54" ht="15.75" customHeight="1">
      <c r="A54" s="1" t="s">
        <v>234</v>
      </c>
      <c r="B54" s="1">
        <v>0.0</v>
      </c>
      <c r="C54" s="1">
        <v>0.0</v>
      </c>
      <c r="D54" s="1">
        <v>0.0</v>
      </c>
      <c r="E54" s="1">
        <v>0.0</v>
      </c>
      <c r="F54" s="1">
        <v>0.0</v>
      </c>
      <c r="G54" s="1">
        <v>1.144</v>
      </c>
      <c r="H54" s="1">
        <v>1.32</v>
      </c>
      <c r="I54" s="1">
        <v>1.056</v>
      </c>
      <c r="J54" s="1">
        <v>0.968</v>
      </c>
      <c r="K54" s="1">
        <v>1.76</v>
      </c>
      <c r="L54" s="2"/>
      <c r="M54" s="2"/>
      <c r="N54" s="2"/>
      <c r="O54" s="2"/>
      <c r="P54" s="2"/>
      <c r="Q54" s="2"/>
      <c r="R54" s="2"/>
      <c r="S54" s="2"/>
      <c r="T54" s="2"/>
      <c r="U54" s="2"/>
      <c r="V54" s="2"/>
      <c r="W54" s="2"/>
      <c r="X54" s="2"/>
      <c r="Y54" s="2"/>
      <c r="Z54" s="2"/>
    </row>
    <row r="55" ht="15.75" customHeight="1">
      <c r="A55" s="1" t="s">
        <v>235</v>
      </c>
      <c r="B55" s="1">
        <v>0.8799999999999999</v>
      </c>
      <c r="C55" s="1">
        <v>0.088</v>
      </c>
      <c r="D55" s="1">
        <v>0.0</v>
      </c>
      <c r="E55" s="1">
        <v>0.0</v>
      </c>
      <c r="F55" s="1">
        <v>0.0</v>
      </c>
      <c r="G55" s="1">
        <v>0.176</v>
      </c>
      <c r="H55" s="1">
        <v>0.528</v>
      </c>
      <c r="I55" s="1">
        <v>0.088</v>
      </c>
      <c r="J55" s="1">
        <v>0.0</v>
      </c>
      <c r="K55" s="1">
        <v>0.4399999999999999</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0.0</v>
      </c>
      <c r="C57" s="1">
        <v>0.0</v>
      </c>
      <c r="D57" s="1">
        <v>0.7919999999999999</v>
      </c>
      <c r="E57" s="1">
        <v>1.584</v>
      </c>
      <c r="F57" s="1">
        <v>3.432</v>
      </c>
      <c r="G57" s="1">
        <v>11.176</v>
      </c>
      <c r="H57" s="1">
        <v>11.352</v>
      </c>
      <c r="I57" s="1">
        <v>10.472</v>
      </c>
      <c r="J57" s="1">
        <v>11.616</v>
      </c>
      <c r="K57" s="1">
        <v>13.64</v>
      </c>
      <c r="L57" s="2"/>
      <c r="M57" s="2"/>
      <c r="N57" s="2"/>
      <c r="O57" s="2"/>
      <c r="P57" s="2"/>
      <c r="Q57" s="2"/>
      <c r="R57" s="2"/>
      <c r="S57" s="2"/>
      <c r="T57" s="2"/>
      <c r="U57" s="2"/>
      <c r="V57" s="2"/>
      <c r="W57" s="2"/>
      <c r="X57" s="2"/>
      <c r="Y57" s="2"/>
      <c r="Z57" s="2"/>
    </row>
    <row r="58" ht="15.75" customHeight="1">
      <c r="A58" s="1" t="s">
        <v>238</v>
      </c>
      <c r="B58" s="1">
        <v>0.0</v>
      </c>
      <c r="C58" s="1">
        <v>0.0</v>
      </c>
      <c r="D58" s="1">
        <v>0.264</v>
      </c>
      <c r="E58" s="1">
        <v>0.352</v>
      </c>
      <c r="F58" s="1">
        <v>0.704</v>
      </c>
      <c r="G58" s="1">
        <v>5.191999999999999</v>
      </c>
      <c r="H58" s="1">
        <v>3.96</v>
      </c>
      <c r="I58" s="1">
        <v>3.256</v>
      </c>
      <c r="J58" s="1">
        <v>3.872</v>
      </c>
      <c r="K58" s="1">
        <v>7.215999999999999</v>
      </c>
      <c r="L58" s="2"/>
      <c r="M58" s="2"/>
      <c r="N58" s="2"/>
      <c r="O58" s="2"/>
      <c r="P58" s="2"/>
      <c r="Q58" s="2"/>
      <c r="R58" s="2"/>
      <c r="S58" s="2"/>
      <c r="T58" s="2"/>
      <c r="U58" s="2"/>
      <c r="V58" s="2"/>
      <c r="W58" s="2"/>
      <c r="X58" s="2"/>
      <c r="Y58" s="2"/>
      <c r="Z58" s="2"/>
    </row>
    <row r="59" ht="15.75" customHeight="1">
      <c r="A59" s="1" t="s">
        <v>239</v>
      </c>
      <c r="B59" s="1">
        <v>0.0</v>
      </c>
      <c r="C59" s="1">
        <v>0.0</v>
      </c>
      <c r="D59" s="1">
        <v>0.4399999999999999</v>
      </c>
      <c r="E59" s="1">
        <v>1.144</v>
      </c>
      <c r="F59" s="1">
        <v>2.64</v>
      </c>
      <c r="G59" s="1">
        <v>5.896</v>
      </c>
      <c r="H59" s="1">
        <v>7.303999999999999</v>
      </c>
      <c r="I59" s="1">
        <v>7.127999999999999</v>
      </c>
      <c r="J59" s="1">
        <v>7.656</v>
      </c>
      <c r="K59" s="1">
        <v>6.335999999999999</v>
      </c>
      <c r="L59" s="2"/>
      <c r="M59" s="2"/>
      <c r="N59" s="2"/>
      <c r="O59" s="2"/>
      <c r="P59" s="2"/>
      <c r="Q59" s="2"/>
      <c r="R59" s="2"/>
      <c r="S59" s="2"/>
      <c r="T59" s="2"/>
      <c r="U59" s="2"/>
      <c r="V59" s="2"/>
      <c r="W59" s="2"/>
      <c r="X59" s="2"/>
      <c r="Y59" s="2"/>
      <c r="Z59" s="2"/>
    </row>
    <row r="60" ht="15.75" customHeight="1">
      <c r="A60" s="1" t="s">
        <v>240</v>
      </c>
      <c r="B60" s="1">
        <v>0.0</v>
      </c>
      <c r="C60" s="1">
        <v>0.0</v>
      </c>
      <c r="D60" s="1">
        <v>4.048</v>
      </c>
      <c r="E60" s="1">
        <v>0.176</v>
      </c>
      <c r="F60" s="1">
        <v>0.088</v>
      </c>
      <c r="G60" s="1">
        <v>0.352</v>
      </c>
      <c r="H60" s="1">
        <v>0.176</v>
      </c>
      <c r="I60" s="1">
        <v>0.264</v>
      </c>
      <c r="J60" s="1">
        <v>0.352</v>
      </c>
      <c r="K60" s="1">
        <v>0.176</v>
      </c>
      <c r="L60" s="2"/>
      <c r="M60" s="2"/>
      <c r="N60" s="2"/>
      <c r="O60" s="2"/>
      <c r="P60" s="2"/>
      <c r="Q60" s="2"/>
      <c r="R60" s="2"/>
      <c r="S60" s="2"/>
      <c r="T60" s="2"/>
      <c r="U60" s="2"/>
      <c r="V60" s="2"/>
      <c r="W60" s="2"/>
      <c r="X60" s="2"/>
      <c r="Y60" s="2"/>
      <c r="Z60" s="2"/>
    </row>
    <row r="61" ht="15.75" customHeight="1">
      <c r="A61" s="1" t="s">
        <v>241</v>
      </c>
      <c r="B61" s="1">
        <v>0.0</v>
      </c>
      <c r="C61" s="1">
        <v>0.0</v>
      </c>
      <c r="D61" s="1">
        <v>4.048</v>
      </c>
      <c r="E61" s="1">
        <v>0.176</v>
      </c>
      <c r="F61" s="1">
        <v>0.088</v>
      </c>
      <c r="G61" s="1">
        <v>0.352</v>
      </c>
      <c r="H61" s="1">
        <v>0.176</v>
      </c>
      <c r="I61" s="1">
        <v>0.264</v>
      </c>
      <c r="J61" s="1">
        <v>0.352</v>
      </c>
      <c r="K61" s="1">
        <v>0.176</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75</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266</v>
      </c>
      <c r="C6" s="1" t="s">
        <v>267</v>
      </c>
      <c r="D6" s="1" t="s">
        <v>268</v>
      </c>
      <c r="E6" s="1" t="s">
        <v>269</v>
      </c>
      <c r="F6" s="1" t="s">
        <v>75</v>
      </c>
      <c r="G6" s="1" t="s">
        <v>276</v>
      </c>
      <c r="H6" s="1" t="s">
        <v>277</v>
      </c>
      <c r="I6" s="1" t="s">
        <v>278</v>
      </c>
      <c r="J6" s="1" t="s">
        <v>279</v>
      </c>
      <c r="K6" s="1" t="s">
        <v>201</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230</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v>0.8799999999999999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263</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294</v>
      </c>
      <c r="E11" s="1" t="s">
        <v>314</v>
      </c>
      <c r="F11" s="1" t="s">
        <v>263</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v>0.4399999999999999</v>
      </c>
      <c r="D12" s="1" t="s">
        <v>322</v>
      </c>
      <c r="E12" s="1" t="s">
        <v>294</v>
      </c>
      <c r="F12" s="1" t="s">
        <v>323</v>
      </c>
      <c r="G12" s="1" t="s">
        <v>324</v>
      </c>
      <c r="H12" s="1" t="s">
        <v>261</v>
      </c>
      <c r="I12" s="1" t="s">
        <v>325</v>
      </c>
      <c r="J12" s="1" t="s">
        <v>179</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75</v>
      </c>
      <c r="G13" s="1" t="s">
        <v>332</v>
      </c>
      <c r="H13" s="1" t="s">
        <v>333</v>
      </c>
      <c r="I13" s="1" t="s">
        <v>334</v>
      </c>
      <c r="J13" s="1" t="s">
        <v>335</v>
      </c>
      <c r="K13" s="1" t="s">
        <v>208</v>
      </c>
      <c r="L13" s="2"/>
      <c r="M13" s="2"/>
      <c r="N13" s="2"/>
      <c r="O13" s="2"/>
      <c r="P13" s="2"/>
      <c r="Q13" s="2"/>
      <c r="R13" s="2"/>
      <c r="S13" s="2"/>
      <c r="T13" s="2"/>
      <c r="U13" s="2"/>
      <c r="V13" s="2"/>
      <c r="W13" s="2"/>
      <c r="X13" s="2"/>
      <c r="Y13" s="2"/>
      <c r="Z13" s="2"/>
    </row>
    <row r="14">
      <c r="A14" s="1" t="s">
        <v>336</v>
      </c>
      <c r="B14" s="1" t="s">
        <v>330</v>
      </c>
      <c r="C14" s="1" t="s">
        <v>329</v>
      </c>
      <c r="D14" s="1" t="s">
        <v>337</v>
      </c>
      <c r="E14" s="1" t="s">
        <v>338</v>
      </c>
      <c r="F14" s="1" t="s">
        <v>75</v>
      </c>
      <c r="G14" s="1" t="s">
        <v>127</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328</v>
      </c>
      <c r="C15" s="1" t="s">
        <v>329</v>
      </c>
      <c r="D15" s="1" t="s">
        <v>330</v>
      </c>
      <c r="E15" s="1" t="s">
        <v>331</v>
      </c>
      <c r="F15" s="1" t="s">
        <v>75</v>
      </c>
      <c r="G15" s="1" t="s">
        <v>344</v>
      </c>
      <c r="H15" s="1" t="s">
        <v>345</v>
      </c>
      <c r="I15" s="1" t="s">
        <v>340</v>
      </c>
      <c r="J15" s="1" t="s">
        <v>341</v>
      </c>
      <c r="K15" s="1" t="s">
        <v>342</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188</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189</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259</v>
      </c>
      <c r="I20" s="1" t="s">
        <v>384</v>
      </c>
      <c r="J20" s="1" t="s">
        <v>385</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292</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v>0.4399999999999999</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v>0.0</v>
      </c>
      <c r="C23" s="1">
        <v>0.0</v>
      </c>
      <c r="D23" s="1">
        <v>0.0</v>
      </c>
      <c r="E23" s="1">
        <v>0.0</v>
      </c>
      <c r="F23" s="1">
        <v>0.0</v>
      </c>
      <c r="G23" s="1">
        <v>0.0</v>
      </c>
      <c r="H23" s="1" t="s">
        <v>407</v>
      </c>
      <c r="I23" s="1" t="s">
        <v>408</v>
      </c>
      <c r="J23" s="1">
        <v>17.952</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325</v>
      </c>
      <c r="D25" s="1" t="s">
        <v>413</v>
      </c>
      <c r="E25" s="1" t="s">
        <v>414</v>
      </c>
      <c r="F25" s="1" t="s">
        <v>262</v>
      </c>
      <c r="G25" s="1" t="s">
        <v>415</v>
      </c>
      <c r="H25" s="1" t="s">
        <v>262</v>
      </c>
      <c r="I25" s="1" t="s">
        <v>381</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262</v>
      </c>
      <c r="G26" s="1" t="s">
        <v>423</v>
      </c>
      <c r="H26" s="1" t="s">
        <v>424</v>
      </c>
      <c r="I26" s="1" t="s">
        <v>259</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432</v>
      </c>
      <c r="I27" s="1" t="s">
        <v>434</v>
      </c>
      <c r="J27" s="1" t="s">
        <v>435</v>
      </c>
      <c r="K27" s="1" t="s">
        <v>434</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v>0.0</v>
      </c>
      <c r="E29" s="1">
        <v>0.0</v>
      </c>
      <c r="F29" s="1">
        <v>0.0</v>
      </c>
      <c r="G29" s="1">
        <v>0.0</v>
      </c>
      <c r="H29" s="1" t="s">
        <v>313</v>
      </c>
      <c r="I29" s="1" t="s">
        <v>364</v>
      </c>
      <c r="J29" s="1" t="s">
        <v>263</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v>0.0</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v>0.0</v>
      </c>
      <c r="C31" s="1">
        <v>0.0</v>
      </c>
      <c r="D31" s="1">
        <v>0.0</v>
      </c>
      <c r="E31" s="1">
        <v>0.0</v>
      </c>
      <c r="F31" s="1">
        <v>0.0</v>
      </c>
      <c r="G31" s="1">
        <v>0.0</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252</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200</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v>1.76</v>
      </c>
      <c r="F40" s="1" t="s">
        <v>544</v>
      </c>
      <c r="G40" s="1" t="s">
        <v>545</v>
      </c>
      <c r="H40" s="1" t="s">
        <v>375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383</v>
      </c>
      <c r="G42" s="1" t="s">
        <v>399</v>
      </c>
      <c r="H42" s="1" t="s">
        <v>565</v>
      </c>
      <c r="I42" s="1" t="s">
        <v>369</v>
      </c>
      <c r="J42" s="1" t="s">
        <v>566</v>
      </c>
      <c r="K42" s="1" t="s">
        <v>567</v>
      </c>
      <c r="L42" s="2"/>
      <c r="M42" s="2"/>
      <c r="N42" s="2"/>
      <c r="O42" s="2"/>
      <c r="P42" s="2"/>
      <c r="Q42" s="2"/>
      <c r="R42" s="2"/>
      <c r="S42" s="2"/>
      <c r="T42" s="2"/>
      <c r="U42" s="2"/>
      <c r="V42" s="2"/>
      <c r="W42" s="2"/>
      <c r="X42" s="2"/>
      <c r="Y42" s="2"/>
      <c r="Z42" s="2"/>
    </row>
    <row r="43" ht="15.75" customHeight="1">
      <c r="A43" s="1" t="s">
        <v>568</v>
      </c>
      <c r="B43" s="1" t="s">
        <v>431</v>
      </c>
      <c r="C43" s="1" t="s">
        <v>569</v>
      </c>
      <c r="D43" s="1" t="s">
        <v>189</v>
      </c>
      <c r="E43" s="1" t="s">
        <v>570</v>
      </c>
      <c r="F43" s="1" t="s">
        <v>571</v>
      </c>
      <c r="G43" s="1" t="s">
        <v>572</v>
      </c>
      <c r="H43" s="1" t="s">
        <v>573</v>
      </c>
      <c r="I43" s="1" t="s">
        <v>367</v>
      </c>
      <c r="J43" s="1" t="s">
        <v>398</v>
      </c>
      <c r="K43" s="1" t="s">
        <v>574</v>
      </c>
      <c r="L43" s="2"/>
      <c r="M43" s="2"/>
      <c r="N43" s="2"/>
      <c r="O43" s="2"/>
      <c r="P43" s="2"/>
      <c r="Q43" s="2"/>
      <c r="R43" s="2"/>
      <c r="S43" s="2"/>
      <c r="T43" s="2"/>
      <c r="U43" s="2"/>
      <c r="V43" s="2"/>
      <c r="W43" s="2"/>
      <c r="X43" s="2"/>
      <c r="Y43" s="2"/>
      <c r="Z43" s="2"/>
    </row>
    <row r="44" ht="15.75" customHeight="1">
      <c r="A44" s="1" t="s">
        <v>575</v>
      </c>
      <c r="B44" s="1" t="s">
        <v>576</v>
      </c>
      <c r="C44" s="1" t="s">
        <v>261</v>
      </c>
      <c r="D44" s="1" t="s">
        <v>577</v>
      </c>
      <c r="E44" s="1" t="s">
        <v>578</v>
      </c>
      <c r="F44" s="1" t="s">
        <v>579</v>
      </c>
      <c r="G44" s="1" t="s">
        <v>580</v>
      </c>
      <c r="H44" s="1" t="s">
        <v>581</v>
      </c>
      <c r="I44" s="1" t="s">
        <v>349</v>
      </c>
      <c r="J44" s="1" t="s">
        <v>582</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338</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493</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v>-6.159999999999999</v>
      </c>
      <c r="G49" s="1" t="s">
        <v>621</v>
      </c>
      <c r="H49" s="1" t="s">
        <v>622</v>
      </c>
      <c r="I49" s="1">
        <v>15.664</v>
      </c>
      <c r="J49" s="1" t="s">
        <v>623</v>
      </c>
      <c r="K49" s="1">
        <v>-1.76</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v>-3.52</v>
      </c>
      <c r="I50" s="1">
        <v>0.0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v>0.0</v>
      </c>
      <c r="D51" s="1" t="s">
        <v>635</v>
      </c>
      <c r="E51" s="1" t="s">
        <v>636</v>
      </c>
      <c r="F51" s="1">
        <v>-8.799999999999999</v>
      </c>
      <c r="G51" s="1">
        <v>0.0</v>
      </c>
      <c r="H51" s="1" t="s">
        <v>637</v>
      </c>
      <c r="I51" s="1">
        <v>-4.84</v>
      </c>
      <c r="J51" s="1">
        <v>0.0</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t="s">
        <v>642</v>
      </c>
      <c r="E52" s="1" t="s">
        <v>643</v>
      </c>
      <c r="F52" s="1">
        <v>-8.799999999999999</v>
      </c>
      <c r="G52" s="1">
        <v>0.0</v>
      </c>
      <c r="H52" s="1" t="s">
        <v>644</v>
      </c>
      <c r="I52" s="1" t="s">
        <v>645</v>
      </c>
      <c r="J52" s="1">
        <v>0.0</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v>-7.391999999999999</v>
      </c>
      <c r="G53" s="1" t="s">
        <v>652</v>
      </c>
      <c r="H53" s="1" t="s">
        <v>374</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v>-0.176</v>
      </c>
      <c r="H54" s="1" t="s">
        <v>662</v>
      </c>
      <c r="I54" s="1" t="s">
        <v>663</v>
      </c>
      <c r="J54" s="1">
        <v>0.0</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326</v>
      </c>
      <c r="J55" s="1" t="s">
        <v>260</v>
      </c>
      <c r="K55" s="1" t="s">
        <v>673</v>
      </c>
      <c r="L55" s="2"/>
      <c r="M55" s="2"/>
      <c r="N55" s="2"/>
      <c r="O55" s="2"/>
      <c r="P55" s="2"/>
      <c r="Q55" s="2"/>
      <c r="R55" s="2"/>
      <c r="S55" s="2"/>
      <c r="T55" s="2"/>
      <c r="U55" s="2"/>
      <c r="V55" s="2"/>
      <c r="W55" s="2"/>
      <c r="X55" s="2"/>
      <c r="Y55" s="2"/>
      <c r="Z55" s="2"/>
    </row>
    <row r="56" ht="15.75" customHeight="1">
      <c r="A56" s="1" t="s">
        <v>674</v>
      </c>
      <c r="B56" s="1">
        <v>0.0</v>
      </c>
      <c r="C56" s="1">
        <v>0.0</v>
      </c>
      <c r="D56" s="1">
        <v>0.0</v>
      </c>
      <c r="E56" s="1">
        <v>0.0</v>
      </c>
      <c r="F56" s="1">
        <v>0.0</v>
      </c>
      <c r="G56" s="1">
        <v>0.0</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353</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111</v>
      </c>
      <c r="C60" s="1" t="s">
        <v>712</v>
      </c>
      <c r="D60" s="1" t="s">
        <v>713</v>
      </c>
      <c r="E60" s="1" t="s">
        <v>714</v>
      </c>
      <c r="F60" s="1" t="s">
        <v>361</v>
      </c>
      <c r="G60" s="1" t="s">
        <v>715</v>
      </c>
      <c r="H60" s="1" t="s">
        <v>716</v>
      </c>
      <c r="I60" s="1" t="s">
        <v>717</v>
      </c>
      <c r="J60" s="1" t="s">
        <v>718</v>
      </c>
      <c r="K60" s="1" t="s">
        <v>537</v>
      </c>
      <c r="L60" s="2"/>
      <c r="M60" s="2"/>
      <c r="N60" s="2"/>
      <c r="O60" s="2"/>
      <c r="P60" s="2"/>
      <c r="Q60" s="2"/>
      <c r="R60" s="2"/>
      <c r="S60" s="2"/>
      <c r="T60" s="2"/>
      <c r="U60" s="2"/>
      <c r="V60" s="2"/>
      <c r="W60" s="2"/>
      <c r="X60" s="2"/>
      <c r="Y60" s="2"/>
      <c r="Z60" s="2"/>
    </row>
    <row r="61" ht="15.75" customHeight="1">
      <c r="A61" s="1" t="s">
        <v>719</v>
      </c>
      <c r="B61" s="1" t="s">
        <v>720</v>
      </c>
      <c r="C61" s="1">
        <v>0.0</v>
      </c>
      <c r="D61" s="1" t="s">
        <v>721</v>
      </c>
      <c r="E61" s="1" t="s">
        <v>722</v>
      </c>
      <c r="F61" s="1" t="s">
        <v>723</v>
      </c>
      <c r="G61" s="1" t="s">
        <v>724</v>
      </c>
      <c r="H61" s="1" t="s">
        <v>725</v>
      </c>
      <c r="I61" s="1" t="s">
        <v>726</v>
      </c>
      <c r="J61" s="1" t="s">
        <v>727</v>
      </c>
      <c r="K61" s="1">
        <v>5.279999999999999</v>
      </c>
      <c r="L61" s="2"/>
      <c r="M61" s="2"/>
      <c r="N61" s="2"/>
      <c r="O61" s="2"/>
      <c r="P61" s="2"/>
      <c r="Q61" s="2"/>
      <c r="R61" s="2"/>
      <c r="S61" s="2"/>
      <c r="T61" s="2"/>
      <c r="U61" s="2"/>
      <c r="V61" s="2"/>
      <c r="W61" s="2"/>
      <c r="X61" s="2"/>
      <c r="Y61" s="2"/>
      <c r="Z61" s="2"/>
    </row>
    <row r="62" ht="15.75" customHeight="1">
      <c r="A62" s="1" t="s">
        <v>728</v>
      </c>
      <c r="B62" s="1">
        <v>-4.311999999999999</v>
      </c>
      <c r="C62" s="1" t="s">
        <v>729</v>
      </c>
      <c r="D62" s="1" t="s">
        <v>730</v>
      </c>
      <c r="E62" s="1" t="s">
        <v>731</v>
      </c>
      <c r="F62" s="1">
        <v>-5.279999999999999</v>
      </c>
      <c r="G62" s="1" t="s">
        <v>732</v>
      </c>
      <c r="H62" s="1">
        <v>-1.32</v>
      </c>
      <c r="I62" s="1" t="s">
        <v>733</v>
      </c>
      <c r="J62" s="1">
        <v>7.744</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v>0.0</v>
      </c>
      <c r="C65" s="1">
        <v>0.0</v>
      </c>
      <c r="D65" s="1">
        <v>0.0</v>
      </c>
      <c r="E65" s="1" t="s">
        <v>758</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474</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799</v>
      </c>
      <c r="I70" s="1" t="s">
        <v>800</v>
      </c>
      <c r="J70" s="1" t="s">
        <v>492</v>
      </c>
      <c r="K70" s="1" t="s">
        <v>359</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v>0.0</v>
      </c>
      <c r="G72" s="1" t="s">
        <v>817</v>
      </c>
      <c r="H72" s="1">
        <v>0.0</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v>0.0</v>
      </c>
      <c r="G73" s="1" t="s">
        <v>826</v>
      </c>
      <c r="H73" s="1">
        <v>0.0</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860</v>
      </c>
      <c r="J76" s="1" t="s">
        <v>861</v>
      </c>
      <c r="K76" s="1" t="s">
        <v>424</v>
      </c>
      <c r="L76" s="2"/>
      <c r="M76" s="2"/>
      <c r="N76" s="2"/>
      <c r="O76" s="2"/>
      <c r="P76" s="2"/>
      <c r="Q76" s="2"/>
      <c r="R76" s="2"/>
      <c r="S76" s="2"/>
      <c r="T76" s="2"/>
      <c r="U76" s="2"/>
      <c r="V76" s="2"/>
      <c r="W76" s="2"/>
      <c r="X76" s="2"/>
      <c r="Y76" s="2"/>
      <c r="Z76" s="2"/>
    </row>
    <row r="77" ht="15.75" customHeight="1">
      <c r="A77" s="1" t="s">
        <v>862</v>
      </c>
      <c r="B77" s="1">
        <v>0.0</v>
      </c>
      <c r="C77" s="1">
        <v>0.0</v>
      </c>
      <c r="D77" s="1">
        <v>0.0</v>
      </c>
      <c r="E77" s="1">
        <v>0.0</v>
      </c>
      <c r="F77" s="1">
        <v>0.0</v>
      </c>
      <c r="G77" s="1">
        <v>0.0</v>
      </c>
      <c r="H77" s="1">
        <v>0.0</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872</v>
      </c>
      <c r="H78" s="1" t="s">
        <v>873</v>
      </c>
      <c r="I78" s="1" t="s">
        <v>874</v>
      </c>
      <c r="J78" s="1" t="s">
        <v>875</v>
      </c>
      <c r="K78" s="1">
        <v>0.088</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114</v>
      </c>
      <c r="H80" s="1" t="s">
        <v>893</v>
      </c>
      <c r="I80" s="1" t="s">
        <v>894</v>
      </c>
      <c r="J80" s="1" t="s">
        <v>895</v>
      </c>
      <c r="K80" s="1" t="s">
        <v>617</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v>-0.704</v>
      </c>
      <c r="K81" s="1" t="s">
        <v>905</v>
      </c>
      <c r="L81" s="2"/>
      <c r="M81" s="2"/>
      <c r="N81" s="2"/>
      <c r="O81" s="2"/>
      <c r="P81" s="2"/>
      <c r="Q81" s="2"/>
      <c r="R81" s="2"/>
      <c r="S81" s="2"/>
      <c r="T81" s="2"/>
      <c r="U81" s="2"/>
      <c r="V81" s="2"/>
      <c r="W81" s="2"/>
      <c r="X81" s="2"/>
      <c r="Y81" s="2"/>
      <c r="Z81" s="2"/>
    </row>
    <row r="82" ht="15.75" customHeight="1">
      <c r="A82" s="1" t="s">
        <v>906</v>
      </c>
      <c r="B82" s="1" t="s">
        <v>907</v>
      </c>
      <c r="C82" s="1" t="s">
        <v>908</v>
      </c>
      <c r="D82" s="1" t="s">
        <v>909</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739</v>
      </c>
      <c r="G88" s="1" t="s">
        <v>967</v>
      </c>
      <c r="H88" s="1" t="s">
        <v>480</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75</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992</v>
      </c>
      <c r="B91" s="1" t="s">
        <v>993</v>
      </c>
      <c r="C91" s="1" t="s">
        <v>994</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1006</v>
      </c>
      <c r="E92" s="1" t="s">
        <v>1007</v>
      </c>
      <c r="F92" s="1">
        <v>0.0</v>
      </c>
      <c r="G92" s="1" t="s">
        <v>1008</v>
      </c>
      <c r="H92" s="1" t="s">
        <v>1009</v>
      </c>
      <c r="I92" s="1">
        <v>0.0</v>
      </c>
      <c r="J92" s="1" t="s">
        <v>1010</v>
      </c>
      <c r="K92" s="1" t="s">
        <v>1011</v>
      </c>
      <c r="L92" s="2"/>
      <c r="M92" s="2"/>
      <c r="N92" s="2"/>
      <c r="O92" s="2"/>
      <c r="P92" s="2"/>
      <c r="Q92" s="2"/>
      <c r="R92" s="2"/>
      <c r="S92" s="2"/>
      <c r="T92" s="2"/>
      <c r="U92" s="2"/>
      <c r="V92" s="2"/>
      <c r="W92" s="2"/>
      <c r="X92" s="2"/>
      <c r="Y92" s="2"/>
      <c r="Z92" s="2"/>
    </row>
    <row r="93" ht="15.75" customHeight="1">
      <c r="A93" s="1" t="s">
        <v>1012</v>
      </c>
      <c r="B93" s="1">
        <v>-6.335999999999999</v>
      </c>
      <c r="C93" s="1" t="s">
        <v>1013</v>
      </c>
      <c r="D93" s="1" t="s">
        <v>1014</v>
      </c>
      <c r="E93" s="1">
        <v>14.96</v>
      </c>
      <c r="F93" s="1">
        <v>0.0</v>
      </c>
      <c r="G93" s="1" t="s">
        <v>1015</v>
      </c>
      <c r="H93" s="1" t="s">
        <v>1016</v>
      </c>
      <c r="I93" s="1">
        <v>0.0</v>
      </c>
      <c r="J93" s="1" t="s">
        <v>1017</v>
      </c>
      <c r="K93" s="1" t="s">
        <v>1018</v>
      </c>
      <c r="L93" s="2"/>
      <c r="M93" s="2"/>
      <c r="N93" s="2"/>
      <c r="O93" s="2"/>
      <c r="P93" s="2"/>
      <c r="Q93" s="2"/>
      <c r="R93" s="2"/>
      <c r="S93" s="2"/>
      <c r="T93" s="2"/>
      <c r="U93" s="2"/>
      <c r="V93" s="2"/>
      <c r="W93" s="2"/>
      <c r="X93" s="2"/>
      <c r="Y93" s="2"/>
      <c r="Z93" s="2"/>
    </row>
    <row r="94" ht="15.75" customHeight="1">
      <c r="A94" s="1" t="s">
        <v>1019</v>
      </c>
      <c r="B94" s="1" t="s">
        <v>1020</v>
      </c>
      <c r="C94" s="1" t="s">
        <v>1021</v>
      </c>
      <c r="D94" s="1" t="s">
        <v>1022</v>
      </c>
      <c r="E94" s="1" t="s">
        <v>1023</v>
      </c>
      <c r="F94" s="1" t="s">
        <v>1024</v>
      </c>
      <c r="G94" s="1" t="s">
        <v>352</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1032</v>
      </c>
      <c r="E95" s="1" t="s">
        <v>1033</v>
      </c>
      <c r="F95" s="1" t="s">
        <v>1034</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1042</v>
      </c>
      <c r="D96" s="1" t="s">
        <v>1043</v>
      </c>
      <c r="E96" s="1" t="s">
        <v>1044</v>
      </c>
      <c r="F96" s="1" t="s">
        <v>1045</v>
      </c>
      <c r="G96" s="1" t="s">
        <v>1046</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v>0.0</v>
      </c>
      <c r="C97" s="1">
        <v>0.0</v>
      </c>
      <c r="D97" s="1">
        <v>0.0</v>
      </c>
      <c r="E97" s="1">
        <v>0.0</v>
      </c>
      <c r="F97" s="1">
        <v>0.0</v>
      </c>
      <c r="G97" s="1">
        <v>0.0</v>
      </c>
      <c r="H97" s="1">
        <v>0.0</v>
      </c>
      <c r="I97" s="1">
        <v>0.0</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1078</v>
      </c>
      <c r="D100" s="1" t="s">
        <v>1079</v>
      </c>
      <c r="E100" s="1" t="s">
        <v>1080</v>
      </c>
      <c r="F100" s="1" t="s">
        <v>1081</v>
      </c>
      <c r="G100" s="1" t="s">
        <v>1082</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1089</v>
      </c>
      <c r="D101" s="1" t="s">
        <v>1090</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1114</v>
      </c>
      <c r="G103" s="1" t="s">
        <v>1115</v>
      </c>
      <c r="H103" s="1" t="s">
        <v>1116</v>
      </c>
      <c r="I103" s="1" t="s">
        <v>1117</v>
      </c>
      <c r="J103" s="1" t="s">
        <v>1118</v>
      </c>
      <c r="K103" s="1" t="s">
        <v>415</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1134</v>
      </c>
      <c r="F105" s="1" t="s">
        <v>1135</v>
      </c>
      <c r="G105" s="1" t="s">
        <v>856</v>
      </c>
      <c r="H105" s="1" t="s">
        <v>1136</v>
      </c>
      <c r="I105" s="1" t="s">
        <v>1005</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1140</v>
      </c>
      <c r="B107" s="1" t="s">
        <v>1141</v>
      </c>
      <c r="C107" s="1" t="s">
        <v>1142</v>
      </c>
      <c r="D107" s="1" t="s">
        <v>1143</v>
      </c>
      <c r="E107" s="1" t="s">
        <v>1144</v>
      </c>
      <c r="F107" s="1" t="s">
        <v>1145</v>
      </c>
      <c r="G107" s="1" t="s">
        <v>1146</v>
      </c>
      <c r="H107" s="1" t="s">
        <v>1147</v>
      </c>
      <c r="I107" s="1" t="s">
        <v>1148</v>
      </c>
      <c r="J107" s="1" t="s">
        <v>1149</v>
      </c>
      <c r="K107" s="1" t="s">
        <v>1150</v>
      </c>
      <c r="L107" s="2"/>
      <c r="M107" s="2"/>
      <c r="N107" s="2"/>
      <c r="O107" s="2"/>
      <c r="P107" s="2"/>
      <c r="Q107" s="2"/>
      <c r="R107" s="2"/>
      <c r="S107" s="2"/>
      <c r="T107" s="2"/>
      <c r="U107" s="2"/>
      <c r="V107" s="2"/>
      <c r="W107" s="2"/>
      <c r="X107" s="2"/>
      <c r="Y107" s="2"/>
      <c r="Z107" s="2"/>
    </row>
    <row r="108" ht="15.75" customHeight="1">
      <c r="A108" s="1" t="s">
        <v>1151</v>
      </c>
      <c r="B108" s="1" t="s">
        <v>1152</v>
      </c>
      <c r="C108" s="1" t="s">
        <v>1153</v>
      </c>
      <c r="D108" s="1" t="s">
        <v>1154</v>
      </c>
      <c r="E108" s="1" t="s">
        <v>1155</v>
      </c>
      <c r="F108" s="1" t="s">
        <v>1156</v>
      </c>
      <c r="G108" s="1" t="s">
        <v>1157</v>
      </c>
      <c r="H108" s="1" t="s">
        <v>1158</v>
      </c>
      <c r="I108" s="1" t="s">
        <v>1159</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1179</v>
      </c>
      <c r="H110" s="1" t="s">
        <v>1180</v>
      </c>
      <c r="I110" s="1" t="s">
        <v>884</v>
      </c>
      <c r="J110" s="1" t="s">
        <v>1181</v>
      </c>
      <c r="K110" s="1">
        <v>1.672</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1197</v>
      </c>
      <c r="F112" s="1">
        <v>0.0</v>
      </c>
      <c r="G112" s="1" t="s">
        <v>1198</v>
      </c>
      <c r="H112" s="1" t="s">
        <v>1199</v>
      </c>
      <c r="I112" s="1" t="s">
        <v>1200</v>
      </c>
      <c r="J112" s="1" t="s">
        <v>1201</v>
      </c>
      <c r="K112" s="1">
        <v>0.0</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1132</v>
      </c>
      <c r="E113" s="1" t="s">
        <v>285</v>
      </c>
      <c r="F113" s="1">
        <v>0.0</v>
      </c>
      <c r="G113" s="1" t="s">
        <v>1205</v>
      </c>
      <c r="H113" s="1" t="s">
        <v>1206</v>
      </c>
      <c r="I113" s="1" t="s">
        <v>1207</v>
      </c>
      <c r="J113" s="1" t="s">
        <v>1208</v>
      </c>
      <c r="K113" s="1">
        <v>0.0</v>
      </c>
      <c r="L113" s="2"/>
      <c r="M113" s="2"/>
      <c r="N113" s="2"/>
      <c r="O113" s="2"/>
      <c r="P113" s="2"/>
      <c r="Q113" s="2"/>
      <c r="R113" s="2"/>
      <c r="S113" s="2"/>
      <c r="T113" s="2"/>
      <c r="U113" s="2"/>
      <c r="V113" s="2"/>
      <c r="W113" s="2"/>
      <c r="X113" s="2"/>
      <c r="Y113" s="2"/>
      <c r="Z113" s="2"/>
    </row>
    <row r="114" ht="15.75" customHeight="1">
      <c r="A114" s="1" t="s">
        <v>1209</v>
      </c>
      <c r="B114" s="1" t="s">
        <v>1210</v>
      </c>
      <c r="C114" s="1" t="s">
        <v>1132</v>
      </c>
      <c r="D114" s="1" t="s">
        <v>1211</v>
      </c>
      <c r="E114" s="1" t="s">
        <v>1212</v>
      </c>
      <c r="F114" s="1" t="s">
        <v>1213</v>
      </c>
      <c r="G114" s="1" t="s">
        <v>1214</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v>0.0</v>
      </c>
      <c r="C115" s="1">
        <v>0.0</v>
      </c>
      <c r="D115" s="1" t="s">
        <v>1220</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429</v>
      </c>
      <c r="D116" s="1" t="s">
        <v>1230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1242</v>
      </c>
      <c r="F117" s="1" t="s">
        <v>1243</v>
      </c>
      <c r="G117" s="1" t="s">
        <v>1244</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1252</v>
      </c>
      <c r="E118" s="1" t="s">
        <v>1253</v>
      </c>
      <c r="F118" s="1" t="s">
        <v>1254</v>
      </c>
      <c r="G118" s="1" t="s">
        <v>1255</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1179</v>
      </c>
      <c r="F119" s="1" t="s">
        <v>1264</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1168</v>
      </c>
      <c r="F121" s="1" t="s">
        <v>1285</v>
      </c>
      <c r="G121" s="1" t="s">
        <v>1286</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877</v>
      </c>
      <c r="C122" s="1" t="s">
        <v>1292</v>
      </c>
      <c r="D122" s="1" t="s">
        <v>477</v>
      </c>
      <c r="E122" s="1" t="s">
        <v>1230</v>
      </c>
      <c r="F122" s="1" t="s">
        <v>1293</v>
      </c>
      <c r="G122" s="1" t="s">
        <v>1294</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1336</v>
      </c>
      <c r="C8" s="1" t="s">
        <v>1379</v>
      </c>
      <c r="D8" s="1" t="s">
        <v>1380</v>
      </c>
      <c r="E8" s="1" t="s">
        <v>1381</v>
      </c>
      <c r="F8" s="1" t="s">
        <v>1381</v>
      </c>
      <c r="G8" s="1" t="s">
        <v>1382</v>
      </c>
      <c r="H8" s="1" t="s">
        <v>1381</v>
      </c>
      <c r="I8" s="1" t="s">
        <v>1382</v>
      </c>
      <c r="J8" s="2"/>
      <c r="K8" s="2"/>
      <c r="L8" s="2"/>
      <c r="M8" s="2"/>
      <c r="N8" s="2"/>
      <c r="O8" s="2"/>
      <c r="P8" s="2"/>
      <c r="Q8" s="2"/>
      <c r="R8" s="2"/>
      <c r="S8" s="2"/>
      <c r="T8" s="2"/>
      <c r="U8" s="2"/>
      <c r="V8" s="2"/>
      <c r="W8" s="2"/>
      <c r="X8" s="2"/>
      <c r="Y8" s="2"/>
      <c r="Z8" s="2"/>
    </row>
    <row r="9">
      <c r="A9" s="1" t="s">
        <v>1383</v>
      </c>
      <c r="B9" s="1" t="s">
        <v>1384</v>
      </c>
      <c r="C9" s="1" t="s">
        <v>1385</v>
      </c>
      <c r="D9" s="1" t="s">
        <v>1386</v>
      </c>
      <c r="E9" s="1" t="s">
        <v>1387</v>
      </c>
      <c r="F9" s="1" t="s">
        <v>1388</v>
      </c>
      <c r="G9" s="1" t="s">
        <v>1388</v>
      </c>
      <c r="H9" s="1" t="s">
        <v>1389</v>
      </c>
      <c r="I9" s="1" t="s">
        <v>1389</v>
      </c>
      <c r="J9" s="2"/>
      <c r="K9" s="2"/>
      <c r="L9" s="2"/>
      <c r="M9" s="2"/>
      <c r="N9" s="2"/>
      <c r="O9" s="2"/>
      <c r="P9" s="2"/>
      <c r="Q9" s="2"/>
      <c r="R9" s="2"/>
      <c r="S9" s="2"/>
      <c r="T9" s="2"/>
      <c r="U9" s="2"/>
      <c r="V9" s="2"/>
      <c r="W9" s="2"/>
      <c r="X9" s="2"/>
      <c r="Y9" s="2"/>
      <c r="Z9" s="2"/>
    </row>
    <row r="10">
      <c r="A10" s="1" t="s">
        <v>1390</v>
      </c>
      <c r="B10" s="1" t="s">
        <v>1391</v>
      </c>
      <c r="C10" s="1" t="s">
        <v>1392</v>
      </c>
      <c r="D10" s="1" t="s">
        <v>1375</v>
      </c>
      <c r="E10" s="1" t="s">
        <v>1393</v>
      </c>
      <c r="F10" s="1" t="s">
        <v>1394</v>
      </c>
      <c r="G10" s="1" t="s">
        <v>1395</v>
      </c>
      <c r="H10" s="1" t="s">
        <v>1396</v>
      </c>
      <c r="I10" s="1" t="s">
        <v>1397</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1404</v>
      </c>
      <c r="H11" s="1" t="s">
        <v>1405</v>
      </c>
      <c r="I11" s="1" t="s">
        <v>1406</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1336</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1336</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1336</v>
      </c>
      <c r="C15" s="1" t="s">
        <v>1336</v>
      </c>
      <c r="D15" s="1" t="s">
        <v>1336</v>
      </c>
      <c r="E15" s="1" t="s">
        <v>1336</v>
      </c>
      <c r="F15" s="1" t="s">
        <v>1336</v>
      </c>
      <c r="G15" s="1" t="s">
        <v>1336</v>
      </c>
      <c r="H15" s="1" t="s">
        <v>1336</v>
      </c>
      <c r="I15" s="1" t="s">
        <v>1336</v>
      </c>
      <c r="J15" s="2"/>
      <c r="K15" s="2"/>
      <c r="L15" s="2"/>
      <c r="M15" s="2"/>
      <c r="N15" s="2"/>
      <c r="O15" s="2"/>
      <c r="P15" s="2"/>
      <c r="Q15" s="2"/>
      <c r="R15" s="2"/>
      <c r="S15" s="2"/>
      <c r="T15" s="2"/>
      <c r="U15" s="2"/>
      <c r="V15" s="2"/>
      <c r="W15" s="2"/>
      <c r="X15" s="2"/>
      <c r="Y15" s="2"/>
      <c r="Z15" s="2"/>
    </row>
    <row r="16">
      <c r="A16" s="1" t="s">
        <v>1433</v>
      </c>
      <c r="B16" s="1" t="s">
        <v>1336</v>
      </c>
      <c r="C16" s="1" t="s">
        <v>1336</v>
      </c>
      <c r="D16" s="1" t="s">
        <v>1336</v>
      </c>
      <c r="E16" s="1" t="s">
        <v>1336</v>
      </c>
      <c r="F16" s="1" t="s">
        <v>1336</v>
      </c>
      <c r="G16" s="1" t="s">
        <v>1336</v>
      </c>
      <c r="H16" s="1" t="s">
        <v>1336</v>
      </c>
      <c r="I16" s="1" t="s">
        <v>1336</v>
      </c>
      <c r="J16" s="2"/>
      <c r="K16" s="2"/>
      <c r="L16" s="2"/>
      <c r="M16" s="2"/>
      <c r="N16" s="2"/>
      <c r="O16" s="2"/>
      <c r="P16" s="2"/>
      <c r="Q16" s="2"/>
      <c r="R16" s="2"/>
      <c r="S16" s="2"/>
      <c r="T16" s="2"/>
      <c r="U16" s="2"/>
      <c r="V16" s="2"/>
      <c r="W16" s="2"/>
      <c r="X16" s="2"/>
      <c r="Y16" s="2"/>
      <c r="Z16" s="2"/>
    </row>
    <row r="17">
      <c r="A17" s="1" t="s">
        <v>1434</v>
      </c>
      <c r="B17" s="1" t="s">
        <v>1435</v>
      </c>
      <c r="C17" s="1" t="s">
        <v>1436</v>
      </c>
      <c r="D17" s="1" t="s">
        <v>1437</v>
      </c>
      <c r="E17" s="1" t="s">
        <v>1438</v>
      </c>
      <c r="F17" s="1" t="s">
        <v>195</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1336</v>
      </c>
      <c r="C18" s="1" t="s">
        <v>1336</v>
      </c>
      <c r="D18" s="1" t="s">
        <v>1336</v>
      </c>
      <c r="E18" s="1" t="s">
        <v>1336</v>
      </c>
      <c r="F18" s="1" t="s">
        <v>1336</v>
      </c>
      <c r="G18" s="1" t="s">
        <v>1336</v>
      </c>
      <c r="H18" s="1" t="s">
        <v>1336</v>
      </c>
      <c r="I18" s="1" t="s">
        <v>1336</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1462</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1477</v>
      </c>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1500</v>
      </c>
      <c r="I25" s="1" t="s">
        <v>1336</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11</v>
      </c>
      <c r="C6" s="2"/>
      <c r="D6" s="2"/>
      <c r="E6" s="2"/>
      <c r="F6" s="2"/>
      <c r="G6" s="2"/>
      <c r="H6" s="2"/>
      <c r="I6" s="2"/>
      <c r="J6" s="2"/>
      <c r="K6" s="2"/>
      <c r="L6" s="2"/>
      <c r="M6" s="2"/>
      <c r="N6" s="2"/>
      <c r="O6" s="2"/>
      <c r="P6" s="2"/>
      <c r="Q6" s="2"/>
      <c r="R6" s="2"/>
      <c r="S6" s="2"/>
      <c r="T6" s="2"/>
      <c r="U6" s="2"/>
      <c r="V6" s="2"/>
      <c r="W6" s="2"/>
      <c r="X6" s="2"/>
      <c r="Y6" s="2"/>
      <c r="Z6" s="2"/>
    </row>
    <row r="7">
      <c r="A7" s="3" t="s">
        <v>1516</v>
      </c>
      <c r="B7" s="1" t="s">
        <v>1517</v>
      </c>
      <c r="C7" s="2"/>
      <c r="D7" s="2"/>
      <c r="E7" s="2"/>
      <c r="F7" s="2"/>
      <c r="G7" s="2"/>
      <c r="H7" s="2"/>
      <c r="I7" s="2"/>
      <c r="J7" s="2"/>
      <c r="K7" s="2"/>
      <c r="L7" s="2"/>
      <c r="M7" s="2"/>
      <c r="N7" s="2"/>
      <c r="O7" s="2"/>
      <c r="P7" s="2"/>
      <c r="Q7" s="2"/>
      <c r="R7" s="2"/>
      <c r="S7" s="2"/>
      <c r="T7" s="2"/>
      <c r="U7" s="2"/>
      <c r="V7" s="2"/>
      <c r="W7" s="2"/>
      <c r="X7" s="2"/>
      <c r="Y7" s="2"/>
      <c r="Z7" s="2"/>
    </row>
    <row r="8">
      <c r="A8" s="3" t="s">
        <v>1518</v>
      </c>
      <c r="B8" s="4" t="s">
        <v>1519</v>
      </c>
      <c r="C8" s="2"/>
      <c r="D8" s="2"/>
      <c r="E8" s="2"/>
      <c r="F8" s="2"/>
      <c r="G8" s="2"/>
      <c r="H8" s="2"/>
      <c r="I8" s="2"/>
      <c r="J8" s="2"/>
      <c r="K8" s="2"/>
      <c r="L8" s="2"/>
      <c r="M8" s="2"/>
      <c r="N8" s="2"/>
      <c r="O8" s="2"/>
      <c r="P8" s="2"/>
      <c r="Q8" s="2"/>
      <c r="R8" s="2"/>
      <c r="S8" s="2"/>
      <c r="T8" s="2"/>
      <c r="U8" s="2"/>
      <c r="V8" s="2"/>
      <c r="W8" s="2"/>
      <c r="X8" s="2"/>
      <c r="Y8" s="2"/>
      <c r="Z8" s="2"/>
    </row>
    <row r="9">
      <c r="A9" s="3" t="s">
        <v>1520</v>
      </c>
      <c r="B9" s="1"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v>435.0</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t="s">
        <v>1534</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17.29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17.41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17.275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17.98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17.29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17.41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17.275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17.98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0.0271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1.7352576E9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0.4286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0.532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15.830357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15.284483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80699.0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80699.0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90169.0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112170.0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112170.0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12.67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22.31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4.16229472E8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16.74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42.0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2.8873744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18.6995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24.579325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0.02776171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4.67073184E8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0.18786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1.4700696E7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2.3476E7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353611.0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343792.0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0.0150999995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0.3738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0.51727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0.0307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2.3476E7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1.475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12.020338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-0.278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2.7076E7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1.12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v>3.24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v>10.79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-0.5406736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0.24749029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1.7352576E9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1.3693158E9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t="s">
        <v>1619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t="s">
        <v>1621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t="s">
        <v>1625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17.73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t="s">
        <v>1629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3461000.0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0.147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4.3288E7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5.4304E7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0.343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0.468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1.44155008E8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156.844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6.013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0.18533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0.58557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2.173825E7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3.9954E7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-0.251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-0.056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0.60892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0.30029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0.22287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t="s">
        <v>1578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0.968</v>
      </c>
      <c r="C3" s="1">
        <v>3.256</v>
      </c>
      <c r="D3" s="1">
        <v>4.576</v>
      </c>
      <c r="E3" s="1">
        <v>7.656</v>
      </c>
      <c r="F3" s="1">
        <v>17.864</v>
      </c>
      <c r="G3" s="1">
        <v>14.168</v>
      </c>
      <c r="H3" s="1">
        <v>19.976</v>
      </c>
      <c r="I3" s="1">
        <v>35.552</v>
      </c>
      <c r="J3" s="1">
        <v>18.04</v>
      </c>
      <c r="K3" s="1">
        <v>28.688</v>
      </c>
      <c r="L3" s="1">
        <f>IF(K3*FORECAST(L2,B3:K3,B2:K2)&gt;0,FORECAST(L2,B3:K3,B2:K2),K3)*$X$1</f>
        <v>33.11146667</v>
      </c>
      <c r="M3" s="1">
        <f>IF(L3*FORECAST(M2,B3:L3,B2:L2)&gt;0,FORECAST(M2,B3:L3,B2:L2),L3)*$X$1</f>
        <v>36.39093333</v>
      </c>
      <c r="N3" s="1">
        <f>IF(M3*FORECAST(N2,B3:M3,B2:M2)&gt;0,FORECAST(N2,B3:M3,B2:M2),M3)*$X$1</f>
        <v>39.6704</v>
      </c>
      <c r="O3" s="1">
        <f>IF(N3*FORECAST(O2,B3:N3,B2:N2)&gt;0,FORECAST(O2,B3:N3,B2:N2),N3)*$X$1</f>
        <v>42.94986667</v>
      </c>
      <c r="P3" s="1">
        <f>IF(O3*FORECAST(P2,B3:O3,B2:O2)&gt;0,FORECAST(P2,B3:O3,B2:O2),O3)*$X$1</f>
        <v>46.22933333</v>
      </c>
      <c r="Q3" s="1">
        <f>IF(P3*FORECAST(Q2,B3:P3,B2:P2)&gt;0,FORECAST(Q2,B3:P3,B2:P2),P3)*$X$1</f>
        <v>49.5088</v>
      </c>
      <c r="R3" s="1">
        <f>IF(Q3*FORECAST(R2,B3:Q3,B2:Q2)&gt;0,FORECAST(R2,B3:Q3,B2:Q2),Q3)*$X$1</f>
        <v>52.78826667</v>
      </c>
      <c r="S3" s="5">
        <f>IF(R3*FORECAST(S2,B3:R3,B2:R2)&gt;0,FORECAST(S2,B3:R3,B2:R2),R3)*$X$1</f>
        <v>56.06773333</v>
      </c>
      <c r="T3" s="5">
        <f>IF(S3*FORECAST(T2,B3:S3,B2:S2)&gt;0,FORECAST(T2,B3:S3,B2:S2),S3)*$X$1</f>
        <v>59.3472</v>
      </c>
      <c r="U3" s="5">
        <f>IF(T3*FORECAST(U2,B3:T3,B2:T2)&gt;0,FORECAST(U2,B3:T3,B2:T2),T3)*$X$1</f>
        <v>62.62666667</v>
      </c>
      <c r="V3" s="5">
        <f>IF(U3*FORECAST(V2,B3:U3,B2:U2)&gt;0,FORECAST(V2,B3:U3,B2:U2),U3)*$X$1</f>
        <v>65.90613333</v>
      </c>
      <c r="W3" s="5">
        <f>IF(V3*FORECAST(W2,B3:V3,B2:V2)&gt;0,FORECAST(W2,B3:V3,B2:V2),V3)*$X$1</f>
        <v>69.1856</v>
      </c>
      <c r="X3" s="2"/>
      <c r="Y3" s="2"/>
      <c r="Z3" s="2"/>
    </row>
    <row r="4">
      <c r="A4" s="3" t="s">
        <v>129</v>
      </c>
      <c r="B4" s="1">
        <v>-4.311999999999999</v>
      </c>
      <c r="C4" s="1">
        <v>-0.704</v>
      </c>
      <c r="D4" s="1">
        <v>-19.8</v>
      </c>
      <c r="E4" s="1">
        <v>2.552</v>
      </c>
      <c r="F4" s="1">
        <v>17.248</v>
      </c>
      <c r="G4" s="1">
        <v>143.44</v>
      </c>
      <c r="H4" s="1">
        <v>102.08</v>
      </c>
      <c r="I4" s="1">
        <v>78.496</v>
      </c>
      <c r="J4" s="1">
        <v>83.68799999999999</v>
      </c>
      <c r="K4" s="1">
        <v>67.056</v>
      </c>
      <c r="L4" s="2"/>
      <c r="M4" s="2"/>
      <c r="N4" s="2"/>
      <c r="O4" s="2"/>
      <c r="P4" s="2"/>
      <c r="Q4" s="2"/>
      <c r="R4" s="2"/>
      <c r="S4" s="2"/>
      <c r="T4" s="2"/>
      <c r="U4" s="2"/>
      <c r="V4" s="2"/>
      <c r="W4" s="2"/>
      <c r="X4" s="2"/>
      <c r="Y4" s="2"/>
      <c r="Z4" s="2"/>
    </row>
    <row r="5">
      <c r="A5" s="3" t="s">
        <v>1650</v>
      </c>
      <c r="B5" s="1">
        <v>9.0</v>
      </c>
      <c r="C5" s="1">
        <v>19.0</v>
      </c>
      <c r="D5" s="1">
        <v>35.0</v>
      </c>
      <c r="E5" s="1">
        <v>40.0</v>
      </c>
      <c r="F5" s="1">
        <v>42.0</v>
      </c>
      <c r="G5" s="1">
        <v>53.0</v>
      </c>
      <c r="H5" s="1">
        <v>72.0</v>
      </c>
      <c r="I5" s="1">
        <v>72.0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(1+0.02)/(0.0789-0.02)</f>
        <v>1198.120747</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NPV(0.0789,M3:W3)</f>
        <v>361.2043209</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NPV(0.0789,M16:W16)</f>
        <v>519.6458515</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880.8501724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67.056</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813.7941724</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10.99721855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1198.120747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0.616</v>
      </c>
      <c r="C3" s="1">
        <v>4.136</v>
      </c>
      <c r="D3" s="1">
        <v>5.016</v>
      </c>
      <c r="E3" s="1">
        <v>13.728</v>
      </c>
      <c r="F3" s="1" t="s">
        <v>75</v>
      </c>
      <c r="G3" s="1">
        <v>-6.335999999999999</v>
      </c>
      <c r="H3" s="1">
        <v>-5.456</v>
      </c>
      <c r="I3" s="1">
        <v>-2.376</v>
      </c>
      <c r="J3" s="1">
        <v>-32.032</v>
      </c>
      <c r="K3" s="1">
        <v>3.256</v>
      </c>
      <c r="L3" s="1">
        <f>IF(K3*FORECAST(L2,B3:K3,B2:K2)&gt;0,FORECAST(L2,B3:K3,B2:K2),K3)*$X$1</f>
        <v>3.256</v>
      </c>
      <c r="M3" s="1">
        <f>IF(L3*FORECAST(M2,B3:L3,B2:L2)&gt;0,FORECAST(M2,B3:L3,B2:L2),L3)*$X$1</f>
        <v>3.256</v>
      </c>
      <c r="N3" s="1">
        <f>IF(M3*FORECAST(N2,B3:M3,B2:M2)&gt;0,FORECAST(N2,B3:M3,B2:M2),M3)*$X$1</f>
        <v>3.256</v>
      </c>
      <c r="O3" s="1">
        <f>IF(N3*FORECAST(O2,B3:N3,B2:N2)&gt;0,FORECAST(O2,B3:N3,B2:N2),N3)*$X$1</f>
        <v>3.256</v>
      </c>
      <c r="P3" s="1">
        <f>IF(O3*FORECAST(P2,B3:O3,B2:O2)&gt;0,FORECAST(P2,B3:O3,B2:O2),O3)*$X$1</f>
        <v>3.256</v>
      </c>
      <c r="Q3" s="1">
        <f>IF(P3*FORECAST(Q2,B3:P3,B2:P2)&gt;0,FORECAST(Q2,B3:P3,B2:P2),P3)*$X$1</f>
        <v>3.256</v>
      </c>
      <c r="R3" s="1">
        <f>IF(Q3*FORECAST(R2,B3:Q3,B2:Q2)&gt;0,FORECAST(R2,B3:Q3,B2:Q2),Q3)*$X$1</f>
        <v>3.256</v>
      </c>
      <c r="S3" s="5">
        <f>IF(R3*FORECAST(S2,B3:R3,B2:R2)&gt;0,FORECAST(S2,B3:R3,B2:R2),R3)*$X$1</f>
        <v>0.568398977</v>
      </c>
      <c r="T3" s="5">
        <f>IF(S3*FORECAST(T2,B3:S3,B2:S2)&gt;0,FORECAST(T2,B3:S3,B2:S2),S3)*$X$1</f>
        <v>0.6094731458</v>
      </c>
      <c r="U3" s="5">
        <f>IF(T3*FORECAST(U2,B3:T3,B2:T2)&gt;0,FORECAST(U2,B3:T3,B2:T2),T3)*$X$1</f>
        <v>0.6505473146</v>
      </c>
      <c r="V3" s="5">
        <f>IF(U3*FORECAST(V2,B3:U3,B2:U2)&gt;0,FORECAST(V2,B3:U3,B2:U2),U3)*$X$1</f>
        <v>0.6916214834</v>
      </c>
      <c r="W3" s="5">
        <f>IF(V3*FORECAST(W2,B3:V3,B2:V2)&gt;0,FORECAST(W2,B3:V3,B2:V2),V3)*$X$1</f>
        <v>0.7326956522</v>
      </c>
      <c r="X3" s="2"/>
      <c r="Y3" s="2"/>
      <c r="Z3" s="2"/>
    </row>
    <row r="4">
      <c r="A4" s="3" t="s">
        <v>129</v>
      </c>
      <c r="B4" s="1">
        <v>-4.311999999999999</v>
      </c>
      <c r="C4" s="1">
        <v>-0.704</v>
      </c>
      <c r="D4" s="1">
        <v>-19.8</v>
      </c>
      <c r="E4" s="1">
        <v>2.552</v>
      </c>
      <c r="F4" s="1">
        <v>17.248</v>
      </c>
      <c r="G4" s="1">
        <v>143.44</v>
      </c>
      <c r="H4" s="1">
        <v>102.08</v>
      </c>
      <c r="I4" s="1">
        <v>78.496</v>
      </c>
      <c r="J4" s="1">
        <v>83.68799999999999</v>
      </c>
      <c r="K4" s="1">
        <v>67.056</v>
      </c>
      <c r="L4" s="2"/>
      <c r="M4" s="2"/>
      <c r="N4" s="2"/>
      <c r="O4" s="2"/>
      <c r="P4" s="2"/>
      <c r="Q4" s="2"/>
      <c r="R4" s="2"/>
      <c r="S4" s="2"/>
      <c r="T4" s="2"/>
      <c r="U4" s="2"/>
      <c r="V4" s="2"/>
      <c r="W4" s="2"/>
      <c r="X4" s="2"/>
      <c r="Y4" s="2"/>
      <c r="Z4" s="2"/>
    </row>
    <row r="5">
      <c r="A5" s="3" t="s">
        <v>1650</v>
      </c>
      <c r="B5" s="1">
        <v>9.0</v>
      </c>
      <c r="C5" s="1">
        <v>19.0</v>
      </c>
      <c r="D5" s="1">
        <v>35.0</v>
      </c>
      <c r="E5" s="1">
        <v>40.0</v>
      </c>
      <c r="F5" s="1">
        <v>42.0</v>
      </c>
      <c r="G5" s="1">
        <v>53.0</v>
      </c>
      <c r="H5" s="1">
        <v>72.0</v>
      </c>
      <c r="I5" s="1">
        <v>72.0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(1+0.02)/(0.0789-0.02)</f>
        <v>12.68844763</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NPV(0.0789,M3:W3)</f>
        <v>16.73831454</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NPV(0.0789,M16:W16)</f>
        <v>5.503200898</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22.24151544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67.056</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-44.81448456</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-0.6056011427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12.68844763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