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<sst xmlns="http://schemas.openxmlformats.org/spreadsheetml/2006/main" count="1860" uniqueCount="1612">
  <si>
    <t>ticker</t>
  </si>
  <si>
    <t>NOG</t>
  </si>
  <si>
    <t>nombre</t>
  </si>
  <si>
    <t>NORTHERN OIL AND GAS INC</t>
  </si>
  <si>
    <t>empresa</t>
  </si>
  <si>
    <t>Oil &amp; Gas Exploration and Production</t>
  </si>
  <si>
    <t>Open</t>
  </si>
  <si>
    <t>Target Price</t>
  </si>
  <si>
    <t>Upside</t>
  </si>
  <si>
    <t>-725.62%</t>
  </si>
  <si>
    <t>Country</t>
  </si>
  <si>
    <t>United States</t>
  </si>
  <si>
    <t>Market Cap</t>
  </si>
  <si>
    <t>Book Value</t>
  </si>
  <si>
    <t>Pe ratio</t>
  </si>
  <si>
    <t>Dividend Ratio</t>
  </si>
  <si>
    <t>Net Debt Growth</t>
  </si>
  <si>
    <t>-5.57%</t>
  </si>
  <si>
    <t>Total Assets Growth</t>
  </si>
  <si>
    <t>176.43%</t>
  </si>
  <si>
    <t>Net Property, Plant and Equipment Growth</t>
  </si>
  <si>
    <t>198.81%</t>
  </si>
  <si>
    <t>EBITDA Growth</t>
  </si>
  <si>
    <t>272.74%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</si>
  <si>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</si>
  <si>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</si>
  <si>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</si>
  <si>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</si>
  <si>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</si>
  <si>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</si>
  <si>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</si>
  <si>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</si>
  <si>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</si>
  <si>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</si>
  <si>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</si>
  <si>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</si>
  <si>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</si>
  <si>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</si>
  <si>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</si>
  <si>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</si>
  <si>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</si>
  <si>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</si>
  <si>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</si>
  <si>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</si>
  <si>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</si>
  <si>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</si>
  <si>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</si>
  <si>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</si>
  <si>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</si>
  <si>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</si>
  <si>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</si>
  <si>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</si>
  <si>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</si>
  <si>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</si>
  <si>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</si>
  <si>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</si>
  <si>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</si>
  <si>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</si>
  <si>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</si>
  <si>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</si>
  <si>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</si>
  <si>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</si>
  <si>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</si>
  <si>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</si>
  <si>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</si>
  <si>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</si>
  <si>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</si>
  <si>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</si>
  <si>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</si>
  <si>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</si>
  <si>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</si>
  <si>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</si>
  <si>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</si>
  <si>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</si>
  <si>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</si>
  <si>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</si>
  <si>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</si>
  <si>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</si>
  <si>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</si>
  <si>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</si>
  <si>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</si>
  <si>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</si>
  <si>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</si>
  <si>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</si>
  <si>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</si>
  <si>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</si>
  <si>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Deferred Tax Liability Current</t>
  </si>
  <si>
    <t>Other Current Liabilities</t>
  </si>
  <si>
    <t>Total Current Liabilities</t>
  </si>
  <si>
    <t>Long-Term Debt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</si>
  <si>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</si>
  <si>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</si>
  <si>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</si>
  <si>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</si>
  <si>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</si>
  <si>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</si>
  <si>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</si>
  <si>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</si>
  <si>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</si>
  <si>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</si>
  <si>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</si>
  <si>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</si>
  <si>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</si>
  <si>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</si>
  <si>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</si>
  <si>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127.36</t>
  </si>
  <si>
    <t>-32.52</t>
  </si>
  <si>
    <t>-79.44</t>
  </si>
  <si>
    <t>-75.43</t>
  </si>
  <si>
    <t>11.38</t>
  </si>
  <si>
    <t>13.77</t>
  </si>
  <si>
    <t>-4.89</t>
  </si>
  <si>
    <t>2.8</t>
  </si>
  <si>
    <t>8.78</t>
  </si>
  <si>
    <t>20.42</t>
  </si>
  <si>
    <t>Tangible Book Value</t>
  </si>
  <si>
    <t>Tangible Book Value Per Share</t>
  </si>
  <si>
    <t>Total Debt</t>
  </si>
  <si>
    <t>Net Debt</t>
  </si>
  <si>
    <t>Debt Equivalent Oper. Leases</t>
  </si>
  <si>
    <t>Account Code - Inventory Valuation</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</si>
  <si>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</si>
  <si>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</si>
  <si>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</si>
  <si>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</si>
  <si>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</si>
  <si>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</si>
  <si>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</si>
  <si>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</si>
  <si>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</si>
  <si>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</si>
  <si>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</si>
  <si>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</si>
  <si>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</si>
  <si>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</si>
  <si>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</si>
  <si>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</si>
  <si>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</si>
  <si>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</si>
  <si>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</si>
  <si>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</si>
  <si>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</si>
  <si>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</si>
  <si>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</si>
  <si>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</si>
  <si>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</si>
  <si>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</si>
  <si>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</si>
  <si>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</si>
  <si>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</si>
  <si>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</si>
  <si>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</si>
  <si>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26.98</t>
  </si>
  <si>
    <t>-160.81</t>
  </si>
  <si>
    <t>-47.98</t>
  </si>
  <si>
    <t>-1.47</t>
  </si>
  <si>
    <t>6.08</t>
  </si>
  <si>
    <t>-21.55</t>
  </si>
  <si>
    <t>-0.13</t>
  </si>
  <si>
    <t>9.26</t>
  </si>
  <si>
    <t>10.09</t>
  </si>
  <si>
    <t>Basic EPS - Continuing Operations</t>
  </si>
  <si>
    <t>Basic Weighted Average Shares Outstanding</t>
  </si>
  <si>
    <t>Net EPS - Diluted</t>
  </si>
  <si>
    <t>26.9</t>
  </si>
  <si>
    <t>-1.5</t>
  </si>
  <si>
    <t>8.92</t>
  </si>
  <si>
    <t>10.03</t>
  </si>
  <si>
    <t>Diluted EPS - Continuing Operations</t>
  </si>
  <si>
    <t>Diluted Weighted Average Shares Outstanding</t>
  </si>
  <si>
    <t>Normalized Basic EPS</t>
  </si>
  <si>
    <t>27.16</t>
  </si>
  <si>
    <t>-1.37</t>
  </si>
  <si>
    <t>-5.2</t>
  </si>
  <si>
    <t>-0.56</t>
  </si>
  <si>
    <t>9.41</t>
  </si>
  <si>
    <t>-0.28</t>
  </si>
  <si>
    <t>2.45</t>
  </si>
  <si>
    <t>0.23</t>
  </si>
  <si>
    <t>6.32</t>
  </si>
  <si>
    <t>6.87</t>
  </si>
  <si>
    <t>Normalized Diluted EPS</t>
  </si>
  <si>
    <t>27.08</t>
  </si>
  <si>
    <t>9.39</t>
  </si>
  <si>
    <t>5.73</t>
  </si>
  <si>
    <t>6.83</t>
  </si>
  <si>
    <t>Dividend Per Share</t>
  </si>
  <si>
    <t>0.16</t>
  </si>
  <si>
    <t>0.88</t>
  </si>
  <si>
    <t>1.49</t>
  </si>
  <si>
    <t>Payout Ratio</t>
  </si>
  <si>
    <t>536.87</t>
  </si>
  <si>
    <t>9.48</t>
  </si>
  <si>
    <t>13.43</t>
  </si>
  <si>
    <t>EBITDA</t>
  </si>
  <si>
    <t>EBITA</t>
  </si>
  <si>
    <t>EBIT</t>
  </si>
  <si>
    <t>EBITDAR</t>
  </si>
  <si>
    <t>Total Revenues (As Reported)</t>
  </si>
  <si>
    <t>Effective Tax Rate - (Ratio)</t>
  </si>
  <si>
    <t>37.77</t>
  </si>
  <si>
    <t>17.19</t>
  </si>
  <si>
    <t>0.48</t>
  </si>
  <si>
    <t>14.59</t>
  </si>
  <si>
    <t>-0.04</t>
  </si>
  <si>
    <t>0.02</t>
  </si>
  <si>
    <t>3.53</t>
  </si>
  <si>
    <t>0.4</t>
  </si>
  <si>
    <t>7.77</t>
  </si>
  <si>
    <t>Current Domestic Taxes</t>
  </si>
  <si>
    <t>Total Current Taxes</t>
  </si>
  <si>
    <t>Deferred Domestic Taxes</t>
  </si>
  <si>
    <t>0</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</si>
  <si>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</si>
  <si>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</si>
  <si>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</si>
  <si>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</si>
  <si>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</si>
  <si>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</si>
  <si>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</si>
  <si>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</si>
  <si>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</si>
  <si>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</si>
  <si>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</si>
  <si>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</si>
  <si>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</si>
  <si>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</si>
  <si>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10.78</t>
  </si>
  <si>
    <t>2.04</t>
  </si>
  <si>
    <t>1.59</t>
  </si>
  <si>
    <t>7.6</t>
  </si>
  <si>
    <t>25.89</t>
  </si>
  <si>
    <t>2.26</t>
  </si>
  <si>
    <t>10.28</t>
  </si>
  <si>
    <t>4.23</t>
  </si>
  <si>
    <t>24.83</t>
  </si>
  <si>
    <t>19.32</t>
  </si>
  <si>
    <t>Return on Total Capital</t>
  </si>
  <si>
    <t>13.74</t>
  </si>
  <si>
    <t>2.53</t>
  </si>
  <si>
    <t>1.87</t>
  </si>
  <si>
    <t>9.7</t>
  </si>
  <si>
    <t>31.3</t>
  </si>
  <si>
    <t>2.61</t>
  </si>
  <si>
    <t>11.9</t>
  </si>
  <si>
    <t>5.81</t>
  </si>
  <si>
    <t>33.2</t>
  </si>
  <si>
    <t>23.1</t>
  </si>
  <si>
    <t>Return On Equity %</t>
  </si>
  <si>
    <t>23.55</t>
  </si>
  <si>
    <t>-340.28</t>
  </si>
  <si>
    <t>85.69</t>
  </si>
  <si>
    <t>1.88</t>
  </si>
  <si>
    <t>-471.3</t>
  </si>
  <si>
    <t>-15.44</t>
  </si>
  <si>
    <t>-540.37</t>
  </si>
  <si>
    <t>-155.74</t>
  </si>
  <si>
    <t>161.02</t>
  </si>
  <si>
    <t>66.09</t>
  </si>
  <si>
    <t>Return on Common Equity</t>
  </si>
  <si>
    <t>-15.65</t>
  </si>
  <si>
    <t>-549.48</t>
  </si>
  <si>
    <t>205.55</t>
  </si>
  <si>
    <t>151.54</t>
  </si>
  <si>
    <t>Margin Analysis</t>
  </si>
  <si>
    <t>Gross Profit Margin %</t>
  </si>
  <si>
    <t>85.64</t>
  </si>
  <si>
    <t>71.23</t>
  </si>
  <si>
    <t>68.32</t>
  </si>
  <si>
    <t>75.55</t>
  </si>
  <si>
    <t>85.14</t>
  </si>
  <si>
    <t>78.12</t>
  </si>
  <si>
    <t>60.47</t>
  </si>
  <si>
    <t>80.98</t>
  </si>
  <si>
    <t>85.74</t>
  </si>
  <si>
    <t>80.14</t>
  </si>
  <si>
    <t>SG&amp;A Margin</t>
  </si>
  <si>
    <t>4.38</t>
  </si>
  <si>
    <t>10.23</t>
  </si>
  <si>
    <t>7.57</t>
  </si>
  <si>
    <t>3.25</t>
  </si>
  <si>
    <t>3.88</t>
  </si>
  <si>
    <t>6.3</t>
  </si>
  <si>
    <t>3.38</t>
  </si>
  <si>
    <t>1.94</t>
  </si>
  <si>
    <t>2.08</t>
  </si>
  <si>
    <t>EBITDA Margin %</t>
  </si>
  <si>
    <t>123.38</t>
  </si>
  <si>
    <t>100.97</t>
  </si>
  <si>
    <t>52.67</t>
  </si>
  <si>
    <t>61.06</t>
  </si>
  <si>
    <t>125.23</t>
  </si>
  <si>
    <t>49.36</t>
  </si>
  <si>
    <t>131.69</t>
  </si>
  <si>
    <t>24.36</t>
  </si>
  <si>
    <t>61.08</t>
  </si>
  <si>
    <t>92.64</t>
  </si>
  <si>
    <t>EBITA Margin %</t>
  </si>
  <si>
    <t>78.94</t>
  </si>
  <si>
    <t>25.1</t>
  </si>
  <si>
    <t>10.48</t>
  </si>
  <si>
    <t>32.07</t>
  </si>
  <si>
    <t>98.75</t>
  </si>
  <si>
    <t>11.52</t>
  </si>
  <si>
    <t>77.99</t>
  </si>
  <si>
    <t>9.2</t>
  </si>
  <si>
    <t>47.91</t>
  </si>
  <si>
    <t>65.25</t>
  </si>
  <si>
    <t>EBIT Margin %</t>
  </si>
  <si>
    <t>78.82</t>
  </si>
  <si>
    <t>24.9</t>
  </si>
  <si>
    <t>10.2</t>
  </si>
  <si>
    <t>31.8</t>
  </si>
  <si>
    <t>98.6</t>
  </si>
  <si>
    <t>11.34</t>
  </si>
  <si>
    <t>77.59</t>
  </si>
  <si>
    <t>9.01</t>
  </si>
  <si>
    <t>47.81</t>
  </si>
  <si>
    <t>65.11</t>
  </si>
  <si>
    <t>Income From Continuing Operations Margin %</t>
  </si>
  <si>
    <t>42.21</t>
  </si>
  <si>
    <t>-538.55</t>
  </si>
  <si>
    <t>-203.52</t>
  </si>
  <si>
    <t>-4.52</t>
  </si>
  <si>
    <t>32.03</t>
  </si>
  <si>
    <t>-14.04</t>
  </si>
  <si>
    <t>-307.88</t>
  </si>
  <si>
    <t>0.71</t>
  </si>
  <si>
    <t>42.31</t>
  </si>
  <si>
    <t>52.83</t>
  </si>
  <si>
    <t>Net Income Margin %</t>
  </si>
  <si>
    <t>Net Avail. For Common Margin %</t>
  </si>
  <si>
    <t>-14.23</t>
  </si>
  <si>
    <t>-313.07</t>
  </si>
  <si>
    <t>-0.94</t>
  </si>
  <si>
    <t>39.82</t>
  </si>
  <si>
    <t>Normalized Net Income Margin</t>
  </si>
  <si>
    <t>42.49</t>
  </si>
  <si>
    <t>-4.59</t>
  </si>
  <si>
    <t>-22.05</t>
  </si>
  <si>
    <t>-1.72</t>
  </si>
  <si>
    <t>49.56</t>
  </si>
  <si>
    <t>-2.01</t>
  </si>
  <si>
    <t>35.52</t>
  </si>
  <si>
    <t>1.6</t>
  </si>
  <si>
    <t>35.98</t>
  </si>
  <si>
    <t>Levered Free Cash Flow Margin</t>
  </si>
  <si>
    <t>-41.28</t>
  </si>
  <si>
    <t>-146.92</t>
  </si>
  <si>
    <t>15.42</t>
  </si>
  <si>
    <t>-8.45</t>
  </si>
  <si>
    <t>-46.58</t>
  </si>
  <si>
    <t>-48.2</t>
  </si>
  <si>
    <t>-34.83</t>
  </si>
  <si>
    <t>-38.56</t>
  </si>
  <si>
    <t>-49.67</t>
  </si>
  <si>
    <t>Unlevered Free Cash Flow Margin</t>
  </si>
  <si>
    <t>-35.21</t>
  </si>
  <si>
    <t>-128.83</t>
  </si>
  <si>
    <t>40.43</t>
  </si>
  <si>
    <t>11.11</t>
  </si>
  <si>
    <t>-35.75</t>
  </si>
  <si>
    <t>-39.9</t>
  </si>
  <si>
    <t>-24.36</t>
  </si>
  <si>
    <t>-30.38</t>
  </si>
  <si>
    <t>-36.11</t>
  </si>
  <si>
    <t>-45.24</t>
  </si>
  <si>
    <t>Asset Turnover</t>
  </si>
  <si>
    <t>0.22</t>
  </si>
  <si>
    <t>0.13</t>
  </si>
  <si>
    <t>0.25</t>
  </si>
  <si>
    <t>0.38</t>
  </si>
  <si>
    <t>0.42</t>
  </si>
  <si>
    <t>0.32</t>
  </si>
  <si>
    <t>0.21</t>
  </si>
  <si>
    <t>0.75</t>
  </si>
  <si>
    <t>0.83</t>
  </si>
  <si>
    <t>0.47</t>
  </si>
  <si>
    <t>Fixed Assets Turnover</t>
  </si>
  <si>
    <t>0.15</t>
  </si>
  <si>
    <t>0.3</t>
  </si>
  <si>
    <t>0.54</t>
  </si>
  <si>
    <t>0.37</t>
  </si>
  <si>
    <t>0.24</t>
  </si>
  <si>
    <t>0.9</t>
  </si>
  <si>
    <t>0.98</t>
  </si>
  <si>
    <t>Receivables Turnover (Average Receivables)</t>
  </si>
  <si>
    <t>4.49</t>
  </si>
  <si>
    <t>2.51</t>
  </si>
  <si>
    <t>3.3</t>
  </si>
  <si>
    <t>4.92</t>
  </si>
  <si>
    <t>6.27</t>
  </si>
  <si>
    <t>5.31</t>
  </si>
  <si>
    <t>3.28</t>
  </si>
  <si>
    <t>6.79</t>
  </si>
  <si>
    <t>7.86</t>
  </si>
  <si>
    <t>5.41</t>
  </si>
  <si>
    <t>Short Term Liquidity</t>
  </si>
  <si>
    <t>Current Ratio</t>
  </si>
  <si>
    <t>0.79</t>
  </si>
  <si>
    <t>1.65</t>
  </si>
  <si>
    <t>0.61</t>
  </si>
  <si>
    <t>1.24</t>
  </si>
  <si>
    <t>0.99</t>
  </si>
  <si>
    <t>0.65</t>
  </si>
  <si>
    <t>0.69</t>
  </si>
  <si>
    <t>0.66</t>
  </si>
  <si>
    <t>0.93</t>
  </si>
  <si>
    <t>1.32</t>
  </si>
  <si>
    <t>Quick Ratio</t>
  </si>
  <si>
    <t>0.33</t>
  </si>
  <si>
    <t>0.56</t>
  </si>
  <si>
    <t>1.21</t>
  </si>
  <si>
    <t>0.43</t>
  </si>
  <si>
    <t>0.62</t>
  </si>
  <si>
    <t>Operating Cash Flow to Current Liabilities</t>
  </si>
  <si>
    <t>0.96</t>
  </si>
  <si>
    <t>3.16</t>
  </si>
  <si>
    <t>0.59</t>
  </si>
  <si>
    <t>1.06</t>
  </si>
  <si>
    <t>1.67</t>
  </si>
  <si>
    <t>1.82</t>
  </si>
  <si>
    <t>2.69</t>
  </si>
  <si>
    <t>3.07</t>
  </si>
  <si>
    <t>Days Sales Outstanding (Average Receivables)</t>
  </si>
  <si>
    <t>81.27</t>
  </si>
  <si>
    <t>145.3</t>
  </si>
  <si>
    <t>110.79</t>
  </si>
  <si>
    <t>74.21</t>
  </si>
  <si>
    <t>58.26</t>
  </si>
  <si>
    <t>68.72</t>
  </si>
  <si>
    <t>111.5</t>
  </si>
  <si>
    <t>53.76</t>
  </si>
  <si>
    <t>46.42</t>
  </si>
  <si>
    <t>67.41</t>
  </si>
  <si>
    <t>Average Days Payable Outstanding</t>
  </si>
  <si>
    <t>486.61</t>
  </si>
  <si>
    <t>547.87</t>
  </si>
  <si>
    <t>626.08</t>
  </si>
  <si>
    <t>190.96</t>
  </si>
  <si>
    <t>165.48</t>
  </si>
  <si>
    <t>108.19</t>
  </si>
  <si>
    <t>135.85</t>
  </si>
  <si>
    <t>168.96</t>
  </si>
  <si>
    <t>Long Term Solvency</t>
  </si>
  <si>
    <t>Total Debt/Equity</t>
  </si>
  <si>
    <t>104.57</t>
  </si>
  <si>
    <t>-429.05</t>
  </si>
  <si>
    <t>-170.82</t>
  </si>
  <si>
    <t>-199.52</t>
  </si>
  <si>
    <t>197.36</t>
  </si>
  <si>
    <t>200.16</t>
  </si>
  <si>
    <t>-423.58</t>
  </si>
  <si>
    <t>373.54</t>
  </si>
  <si>
    <t>204.68</t>
  </si>
  <si>
    <t>89.64</t>
  </si>
  <si>
    <t>Total Debt / Total Capital</t>
  </si>
  <si>
    <t>51.12</t>
  </si>
  <si>
    <t>130.39</t>
  </si>
  <si>
    <t>241.2</t>
  </si>
  <si>
    <t>200.48</t>
  </si>
  <si>
    <t>66.37</t>
  </si>
  <si>
    <t>66.68</t>
  </si>
  <si>
    <t>130.9</t>
  </si>
  <si>
    <t>78.88</t>
  </si>
  <si>
    <t>67.18</t>
  </si>
  <si>
    <t>47.27</t>
  </si>
  <si>
    <t>LT Debt/Equity</t>
  </si>
  <si>
    <t>193.13</t>
  </si>
  <si>
    <t>-394.21</t>
  </si>
  <si>
    <t>373.46</t>
  </si>
  <si>
    <t>Long-Term Debt / Total Capital</t>
  </si>
  <si>
    <t>64.95</t>
  </si>
  <si>
    <t>121.83</t>
  </si>
  <si>
    <t>78.86</t>
  </si>
  <si>
    <t>Total Liabilities / Total Assets</t>
  </si>
  <si>
    <t>61.97</t>
  </si>
  <si>
    <t>126.92</t>
  </si>
  <si>
    <t>212.95</t>
  </si>
  <si>
    <t>177.63</t>
  </si>
  <si>
    <t>71.41</t>
  </si>
  <si>
    <t>70.68</t>
  </si>
  <si>
    <t>125.61</t>
  </si>
  <si>
    <t>85.87</t>
  </si>
  <si>
    <t>74.08</t>
  </si>
  <si>
    <t>54.34</t>
  </si>
  <si>
    <t>EBIT / Interest Expense</t>
  </si>
  <si>
    <t>7.26</t>
  </si>
  <si>
    <t>0.77</t>
  </si>
  <si>
    <t>0.92</t>
  </si>
  <si>
    <t>5.14</t>
  </si>
  <si>
    <t>0.76</t>
  </si>
  <si>
    <t>3.8</t>
  </si>
  <si>
    <t>1.4</t>
  </si>
  <si>
    <t>11.01</t>
  </si>
  <si>
    <t>8.32</t>
  </si>
  <si>
    <t>EBITDA / Interest Expense</t>
  </si>
  <si>
    <t>11.37</t>
  </si>
  <si>
    <t>3.13</t>
  </si>
  <si>
    <t>1.16</t>
  </si>
  <si>
    <t>1.76</t>
  </si>
  <si>
    <t>6.53</t>
  </si>
  <si>
    <t>3.32</t>
  </si>
  <si>
    <t>6.45</t>
  </si>
  <si>
    <t>3.77</t>
  </si>
  <si>
    <t>14.07</t>
  </si>
  <si>
    <t>11.84</t>
  </si>
  <si>
    <t>(EBITDA - Capex) / Interest Expense</t>
  </si>
  <si>
    <t>0.04</t>
  </si>
  <si>
    <t>-1.82</t>
  </si>
  <si>
    <t>-0.26</t>
  </si>
  <si>
    <t>0.07</t>
  </si>
  <si>
    <t>1.01</t>
  </si>
  <si>
    <t>-3.73</t>
  </si>
  <si>
    <t>1.73</t>
  </si>
  <si>
    <t>-6.47</t>
  </si>
  <si>
    <t>-3.07</t>
  </si>
  <si>
    <t>-1.66</t>
  </si>
  <si>
    <t>Total Debt / EBITDA</t>
  </si>
  <si>
    <t>1.68</t>
  </si>
  <si>
    <t>4.64</t>
  </si>
  <si>
    <t>10.96</t>
  </si>
  <si>
    <t>7.89</t>
  </si>
  <si>
    <t>1.51</t>
  </si>
  <si>
    <t>4.17</t>
  </si>
  <si>
    <t>2.44</t>
  </si>
  <si>
    <t>3.67</t>
  </si>
  <si>
    <t>1.37</t>
  </si>
  <si>
    <t>1.13</t>
  </si>
  <si>
    <t>Net Debt / EBITDA</t>
  </si>
  <si>
    <t>1.66</t>
  </si>
  <si>
    <t>4.62</t>
  </si>
  <si>
    <t>10.88</t>
  </si>
  <si>
    <t>7.06</t>
  </si>
  <si>
    <t>4.11</t>
  </si>
  <si>
    <t>3.63</t>
  </si>
  <si>
    <t>1.36</t>
  </si>
  <si>
    <t>Total Debt / (EBITDA - Capex)</t>
  </si>
  <si>
    <t>499.11</t>
  </si>
  <si>
    <t>-7.98</t>
  </si>
  <si>
    <t>-48.41</t>
  </si>
  <si>
    <t>205.2</t>
  </si>
  <si>
    <t>9.73</t>
  </si>
  <si>
    <t>-3.72</t>
  </si>
  <si>
    <t>9.13</t>
  </si>
  <si>
    <t>-2.14</t>
  </si>
  <si>
    <t>-6.26</t>
  </si>
  <si>
    <t>-8.09</t>
  </si>
  <si>
    <t>Net Debt / (EBITDA - Capex)</t>
  </si>
  <si>
    <t>493.33</t>
  </si>
  <si>
    <t>-7.95</t>
  </si>
  <si>
    <t>-48.04</t>
  </si>
  <si>
    <t>183.79</t>
  </si>
  <si>
    <t>-3.66</t>
  </si>
  <si>
    <t>9.11</t>
  </si>
  <si>
    <t>-2.12</t>
  </si>
  <si>
    <t>-6.25</t>
  </si>
  <si>
    <t>-8.05</t>
  </si>
  <si>
    <t>Growth Over Prior Year</t>
  </si>
  <si>
    <t>Total Revenues, 1 Yr. Growth %</t>
  </si>
  <si>
    <t>16.06</t>
  </si>
  <si>
    <t>-53.32</t>
  </si>
  <si>
    <t>-20.37</t>
  </si>
  <si>
    <t>41.03</t>
  </si>
  <si>
    <t>120.58</t>
  </si>
  <si>
    <t>21.14</t>
  </si>
  <si>
    <t>-45.85</t>
  </si>
  <si>
    <t>205.19</t>
  </si>
  <si>
    <t>103.49</t>
  </si>
  <si>
    <t>-4.42</t>
  </si>
  <si>
    <t>Gross Profit, 1 Yr. Growth %</t>
  </si>
  <si>
    <t>13.62</t>
  </si>
  <si>
    <t>-61.17</t>
  </si>
  <si>
    <t>-23.62</t>
  </si>
  <si>
    <t>55.94</t>
  </si>
  <si>
    <t>148.6</t>
  </si>
  <si>
    <t>11.15</t>
  </si>
  <si>
    <t>-58.09</t>
  </si>
  <si>
    <t>308.72</t>
  </si>
  <si>
    <t>115.44</t>
  </si>
  <si>
    <t>-10.66</t>
  </si>
  <si>
    <t>EBITDA, 1 Yr. Growth %</t>
  </si>
  <si>
    <t>97.48</t>
  </si>
  <si>
    <t>-61.79</t>
  </si>
  <si>
    <t>-65.55</t>
  </si>
  <si>
    <t>63.5</t>
  </si>
  <si>
    <t>294.85</t>
  </si>
  <si>
    <t>-51.44</t>
  </si>
  <si>
    <t>44.48</t>
  </si>
  <si>
    <t>-43.55</t>
  </si>
  <si>
    <t>410.2</t>
  </si>
  <si>
    <t>44.97</t>
  </si>
  <si>
    <t>EBITA, 1 Yr. Growth %</t>
  </si>
  <si>
    <t>158.59</t>
  </si>
  <si>
    <t>-85.15</t>
  </si>
  <si>
    <t>-81.81</t>
  </si>
  <si>
    <t>331.52</t>
  </si>
  <si>
    <t>427.9</t>
  </si>
  <si>
    <t>-85.86</t>
  </si>
  <si>
    <t>266.62</t>
  </si>
  <si>
    <t>-64.01</t>
  </si>
  <si>
    <t>959.96</t>
  </si>
  <si>
    <t>30.17</t>
  </si>
  <si>
    <t>EBIT, 1 Yr. Growth %</t>
  </si>
  <si>
    <t>159.13</t>
  </si>
  <si>
    <t>-85.25</t>
  </si>
  <si>
    <t>-82.21</t>
  </si>
  <si>
    <t>339.79</t>
  </si>
  <si>
    <t>430.47</t>
  </si>
  <si>
    <t>-86.06</t>
  </si>
  <si>
    <t>270.47</t>
  </si>
  <si>
    <t>-64.54</t>
  </si>
  <si>
    <t>979.17</t>
  </si>
  <si>
    <t>30.19</t>
  </si>
  <si>
    <t>Earnings From Cont. Operations, 1 Yr. Growth %</t>
  </si>
  <si>
    <t>208.56</t>
  </si>
  <si>
    <t>-695.65</t>
  </si>
  <si>
    <t>-69.91</t>
  </si>
  <si>
    <t>-96.87</t>
  </si>
  <si>
    <t>-153.11</t>
  </si>
  <si>
    <t>-100.7</t>
  </si>
  <si>
    <t>19.36</t>
  </si>
  <si>
    <t>Net Income, 1 Yr. Growth %</t>
  </si>
  <si>
    <t>Normalized Net Income, 1 Yr. Growth %</t>
  </si>
  <si>
    <t>210.86</t>
  </si>
  <si>
    <t>-105.04</t>
  </si>
  <si>
    <t>-309.36</t>
  </si>
  <si>
    <t>-89.03</t>
  </si>
  <si>
    <t>-104.92</t>
  </si>
  <si>
    <t>-86.26</t>
  </si>
  <si>
    <t>26.62</t>
  </si>
  <si>
    <t>Diluted EPS Before Extra, 1 Yr. Growth %</t>
  </si>
  <si>
    <t>216.47</t>
  </si>
  <si>
    <t>-697.81</t>
  </si>
  <si>
    <t>-70.15</t>
  </si>
  <si>
    <t>-96.88</t>
  </si>
  <si>
    <t>-505.55</t>
  </si>
  <si>
    <t>-132.88</t>
  </si>
  <si>
    <t>977.69</t>
  </si>
  <si>
    <t>-99.38</t>
  </si>
  <si>
    <t>12.43</t>
  </si>
  <si>
    <t>Accounts Receivable, 1 Yr. Growth %</t>
  </si>
  <si>
    <t>-1.02</t>
  </si>
  <si>
    <t>-32.24</t>
  </si>
  <si>
    <t>-30.33</t>
  </si>
  <si>
    <t>30.72</t>
  </si>
  <si>
    <t>105.66</t>
  </si>
  <si>
    <t>12.37</t>
  </si>
  <si>
    <t>-34.41</t>
  </si>
  <si>
    <t>172.55</t>
  </si>
  <si>
    <t>40.19</t>
  </si>
  <si>
    <t>36.56</t>
  </si>
  <si>
    <t>Net Property, Plant and Equip., 1 Yr. Growth %</t>
  </si>
  <si>
    <t>26.09</t>
  </si>
  <si>
    <t>-66.55</t>
  </si>
  <si>
    <t>-36.16</t>
  </si>
  <si>
    <t>25.79</t>
  </si>
  <si>
    <t>154.16</t>
  </si>
  <si>
    <t>45.38</t>
  </si>
  <si>
    <t>-57.95</t>
  </si>
  <si>
    <t>70.48</t>
  </si>
  <si>
    <t>98.1</t>
  </si>
  <si>
    <t>58.34</t>
  </si>
  <si>
    <t>Total Assets, 1 Yr. Growth %</t>
  </si>
  <si>
    <t>33.37</t>
  </si>
  <si>
    <t>-63.79</t>
  </si>
  <si>
    <t>-40.18</t>
  </si>
  <si>
    <t>46.51</t>
  </si>
  <si>
    <t>137.82</t>
  </si>
  <si>
    <t>26.72</t>
  </si>
  <si>
    <t>-54.23</t>
  </si>
  <si>
    <t>74.62</t>
  </si>
  <si>
    <t>88.8</t>
  </si>
  <si>
    <t>55.96</t>
  </si>
  <si>
    <t>Tangible Book Value, 1 Yr. Growth %</t>
  </si>
  <si>
    <t>24.37</t>
  </si>
  <si>
    <t>-125.63</t>
  </si>
  <si>
    <t>146.67</t>
  </si>
  <si>
    <t>0.7</t>
  </si>
  <si>
    <t>-187.58</t>
  </si>
  <si>
    <t>29.96</t>
  </si>
  <si>
    <t>-139.97</t>
  </si>
  <si>
    <t>-196.34</t>
  </si>
  <si>
    <t>246.42</t>
  </si>
  <si>
    <t>174.76</t>
  </si>
  <si>
    <t>Common Equity, 1 Yr. Growth %</t>
  </si>
  <si>
    <t>Cash From Operations, 1 Yr. Growth %</t>
  </si>
  <si>
    <t>23.11</t>
  </si>
  <si>
    <t>-9.93</t>
  </si>
  <si>
    <t>-58.75</t>
  </si>
  <si>
    <t>-28.39</t>
  </si>
  <si>
    <t>234.76</t>
  </si>
  <si>
    <t>39.09</t>
  </si>
  <si>
    <t>-2.37</t>
  </si>
  <si>
    <t>19.53</t>
  </si>
  <si>
    <t>134.17</t>
  </si>
  <si>
    <t>27.46</t>
  </si>
  <si>
    <t>Capital Expenditures, 1 Yr. Growth %</t>
  </si>
  <si>
    <t>32.35</t>
  </si>
  <si>
    <t>-39.39</t>
  </si>
  <si>
    <t>-67.78</t>
  </si>
  <si>
    <t>28.19</t>
  </si>
  <si>
    <t>297.44</t>
  </si>
  <si>
    <t>19.92</t>
  </si>
  <si>
    <t>-50.11</t>
  </si>
  <si>
    <t>109.13</t>
  </si>
  <si>
    <t>35.7</t>
  </si>
  <si>
    <t>Levered Free Cash Flow, 1 Yr. Growth %</t>
  </si>
  <si>
    <t>60.81</t>
  </si>
  <si>
    <t>66.15</t>
  </si>
  <si>
    <t>-109.43</t>
  </si>
  <si>
    <t>-177.27</t>
  </si>
  <si>
    <t>19.71</t>
  </si>
  <si>
    <t>-60.73</t>
  </si>
  <si>
    <t>196.04</t>
  </si>
  <si>
    <t>130.77</t>
  </si>
  <si>
    <t>23.13</t>
  </si>
  <si>
    <t>Unlevered Free Cash Flow, 1 Yr. Growth %</t>
  </si>
  <si>
    <t>67.07</t>
  </si>
  <si>
    <t>70.79</t>
  </si>
  <si>
    <t>-128.72</t>
  </si>
  <si>
    <t>-61.26</t>
  </si>
  <si>
    <t>-576.22</t>
  </si>
  <si>
    <t>27.8</t>
  </si>
  <si>
    <t>-66.94</t>
  </si>
  <si>
    <t>280.62</t>
  </si>
  <si>
    <t>141.88</t>
  </si>
  <si>
    <t>19.74</t>
  </si>
  <si>
    <t>Dividend Per Share, 1 Yr. Growth %</t>
  </si>
  <si>
    <t>467.74</t>
  </si>
  <si>
    <t>69.32</t>
  </si>
  <si>
    <t>Compound Annual Growth Rate Over Two Years</t>
  </si>
  <si>
    <t>Total Revenues, 2 Yr. CAGR %</t>
  </si>
  <si>
    <t>20.24</t>
  </si>
  <si>
    <t>-26.39</t>
  </si>
  <si>
    <t>-39.03</t>
  </si>
  <si>
    <t>5.97</t>
  </si>
  <si>
    <t>76.38</t>
  </si>
  <si>
    <t>63.47</t>
  </si>
  <si>
    <t>-19.01</t>
  </si>
  <si>
    <t>28.55</t>
  </si>
  <si>
    <t>149.2</t>
  </si>
  <si>
    <t>39.46</t>
  </si>
  <si>
    <t>Gross Profit, 2 Yr. CAGR %</t>
  </si>
  <si>
    <t>18.66</t>
  </si>
  <si>
    <t>-33.58</t>
  </si>
  <si>
    <t>-45.54</t>
  </si>
  <si>
    <t>9.14</t>
  </si>
  <si>
    <t>96.89</t>
  </si>
  <si>
    <t>66.23</t>
  </si>
  <si>
    <t>-31.74</t>
  </si>
  <si>
    <t>30.88</t>
  </si>
  <si>
    <t>196.74</t>
  </si>
  <si>
    <t>38.73</t>
  </si>
  <si>
    <t>EBITDA, 2 Yr. CAGR %</t>
  </si>
  <si>
    <t>43.16</t>
  </si>
  <si>
    <t>-13.14</t>
  </si>
  <si>
    <t>-60.14</t>
  </si>
  <si>
    <t>-24.86</t>
  </si>
  <si>
    <t>161.19</t>
  </si>
  <si>
    <t>47.32</t>
  </si>
  <si>
    <t>-16.24</t>
  </si>
  <si>
    <t>-9.26</t>
  </si>
  <si>
    <t>69.72</t>
  </si>
  <si>
    <t>171.97</t>
  </si>
  <si>
    <t>EBITA, 2 Yr. CAGR %</t>
  </si>
  <si>
    <t>50.77</t>
  </si>
  <si>
    <t>-37.93</t>
  </si>
  <si>
    <t>-77.75</t>
  </si>
  <si>
    <t>-10.91</t>
  </si>
  <si>
    <t>-13.04</t>
  </si>
  <si>
    <t>-27.94</t>
  </si>
  <si>
    <t>18.22</t>
  </si>
  <si>
    <t>95.84</t>
  </si>
  <si>
    <t>275.23</t>
  </si>
  <si>
    <t>EBIT, 2 Yr. CAGR %</t>
  </si>
  <si>
    <t>50.7</t>
  </si>
  <si>
    <t>-38.18</t>
  </si>
  <si>
    <t>-78.05</t>
  </si>
  <si>
    <t>-11.28</t>
  </si>
  <si>
    <t>296.7</t>
  </si>
  <si>
    <t>-13.72</t>
  </si>
  <si>
    <t>-28.13</t>
  </si>
  <si>
    <t>17.03</t>
  </si>
  <si>
    <t>95.62</t>
  </si>
  <si>
    <t>274.83</t>
  </si>
  <si>
    <t>Earnings From Cont. Operations, 2 Yr. CAGR %</t>
  </si>
  <si>
    <t>50.51</t>
  </si>
  <si>
    <t>328.72</t>
  </si>
  <si>
    <t>33.88</t>
  </si>
  <si>
    <t>-90.29</t>
  </si>
  <si>
    <t>-30.03</t>
  </si>
  <si>
    <t>188.11</t>
  </si>
  <si>
    <t>151.11</t>
  </si>
  <si>
    <t>-71.13</t>
  </si>
  <si>
    <t>-7.62</t>
  </si>
  <si>
    <t>Net Income, 2 Yr. CAGR %</t>
  </si>
  <si>
    <t>Normalized Net Income, 2 Yr. CAGR %</t>
  </si>
  <si>
    <t>47.76</t>
  </si>
  <si>
    <t>-60.41</t>
  </si>
  <si>
    <t>-56.02</t>
  </si>
  <si>
    <t>-51.55</t>
  </si>
  <si>
    <t>208.07</t>
  </si>
  <si>
    <t>18.23</t>
  </si>
  <si>
    <t>-31.4</t>
  </si>
  <si>
    <t>7.12</t>
  </si>
  <si>
    <t>117.91</t>
  </si>
  <si>
    <t>561.6</t>
  </si>
  <si>
    <t>Diluted EPS Before Extra, 2 Yr. CAGR %</t>
  </si>
  <si>
    <t>52.94</t>
  </si>
  <si>
    <t>334.96</t>
  </si>
  <si>
    <t>33.58</t>
  </si>
  <si>
    <t>-90.34</t>
  </si>
  <si>
    <t>-64.4</t>
  </si>
  <si>
    <t>15.47</t>
  </si>
  <si>
    <t>88.44</t>
  </si>
  <si>
    <t>-74.18</t>
  </si>
  <si>
    <t>-35.67</t>
  </si>
  <si>
    <t>767.25</t>
  </si>
  <si>
    <t>Accounts Receivable, 2 Yr. CAGR %</t>
  </si>
  <si>
    <t>10.62</t>
  </si>
  <si>
    <t>-18.1</t>
  </si>
  <si>
    <t>-35.42</t>
  </si>
  <si>
    <t>-4.57</t>
  </si>
  <si>
    <t>63.96</t>
  </si>
  <si>
    <t>52.02</t>
  </si>
  <si>
    <t>-14.15</t>
  </si>
  <si>
    <t>33.7</t>
  </si>
  <si>
    <t>95.47</t>
  </si>
  <si>
    <t>38.36</t>
  </si>
  <si>
    <t>Net Property, Plant and Equip., 2 Yr. CAGR %</t>
  </si>
  <si>
    <t>27.54</t>
  </si>
  <si>
    <t>-35.06</t>
  </si>
  <si>
    <t>-53.79</t>
  </si>
  <si>
    <t>-10.39</t>
  </si>
  <si>
    <t>78.8</t>
  </si>
  <si>
    <t>92.23</t>
  </si>
  <si>
    <t>-21.82</t>
  </si>
  <si>
    <t>-15.34</t>
  </si>
  <si>
    <t>83.77</t>
  </si>
  <si>
    <t>77.11</t>
  </si>
  <si>
    <t>Total Assets, 2 Yr. CAGR %</t>
  </si>
  <si>
    <t>30.45</t>
  </si>
  <si>
    <t>-30.5</t>
  </si>
  <si>
    <t>-53.86</t>
  </si>
  <si>
    <t>-6.38</t>
  </si>
  <si>
    <t>86.67</t>
  </si>
  <si>
    <t>73.6</t>
  </si>
  <si>
    <t>-23.84</t>
  </si>
  <si>
    <t>-10.6</t>
  </si>
  <si>
    <t>81.57</t>
  </si>
  <si>
    <t>71.6</t>
  </si>
  <si>
    <t>Tangible Book Value, 2 Yr. CAGR %</t>
  </si>
  <si>
    <t>14.68</t>
  </si>
  <si>
    <t>-43.54</t>
  </si>
  <si>
    <t>-20.48</t>
  </si>
  <si>
    <t>57.61</t>
  </si>
  <si>
    <t>-6.09</t>
  </si>
  <si>
    <t>6.68</t>
  </si>
  <si>
    <t>-27.93</t>
  </si>
  <si>
    <t>-37.94</t>
  </si>
  <si>
    <t>82.69</t>
  </si>
  <si>
    <t>208.52</t>
  </si>
  <si>
    <t>Common Equity, 2 Yr. CAGR %</t>
  </si>
  <si>
    <t>Cash From Operations, 2 Yr. CAGR %</t>
  </si>
  <si>
    <t>17.54</t>
  </si>
  <si>
    <t>5.3</t>
  </si>
  <si>
    <t>-39.05</t>
  </si>
  <si>
    <t>-45.65</t>
  </si>
  <si>
    <t>54.83</t>
  </si>
  <si>
    <t>115.78</t>
  </si>
  <si>
    <t>16.53</t>
  </si>
  <si>
    <t>8.02</t>
  </si>
  <si>
    <t>67.3</t>
  </si>
  <si>
    <t>72.76</t>
  </si>
  <si>
    <t>Capital Expenditures, 2 Yr. CAGR %</t>
  </si>
  <si>
    <t>-5.32</t>
  </si>
  <si>
    <t>-10.44</t>
  </si>
  <si>
    <t>-55.81</t>
  </si>
  <si>
    <t>-35.74</t>
  </si>
  <si>
    <t>125.72</t>
  </si>
  <si>
    <t>118.31</t>
  </si>
  <si>
    <t>-22.65</t>
  </si>
  <si>
    <t>2.14</t>
  </si>
  <si>
    <t>118.84</t>
  </si>
  <si>
    <t>76.28</t>
  </si>
  <si>
    <t>Levered Free Cash Flow, 2 Yr. CAGR %</t>
  </si>
  <si>
    <t>-34.19</t>
  </si>
  <si>
    <t>-62.78</t>
  </si>
  <si>
    <t>-73.02</t>
  </si>
  <si>
    <t>197.49</t>
  </si>
  <si>
    <t>226.51</t>
  </si>
  <si>
    <t>-31.47</t>
  </si>
  <si>
    <t>7.83</t>
  </si>
  <si>
    <t>161.38</t>
  </si>
  <si>
    <t>68.57</t>
  </si>
  <si>
    <t>Unlevered Free Cash Flow, 2 Yr. CAGR %</t>
  </si>
  <si>
    <t>-38.62</t>
  </si>
  <si>
    <t>68.93</t>
  </si>
  <si>
    <t>-34.75</t>
  </si>
  <si>
    <t>-66.67</t>
  </si>
  <si>
    <t>63.92</t>
  </si>
  <si>
    <t>277.68</t>
  </si>
  <si>
    <t>11.78</t>
  </si>
  <si>
    <t>203.42</t>
  </si>
  <si>
    <t>70.18</t>
  </si>
  <si>
    <t>Dividend Per Share, 2 Yr. CAGR %</t>
  </si>
  <si>
    <t>210.05</t>
  </si>
  <si>
    <t>Compound Annual Growth Rate Over Three Years</t>
  </si>
  <si>
    <t>Total Revenues, 3 Yr. CAGR %</t>
  </si>
  <si>
    <t>38.69</t>
  </si>
  <si>
    <t>-12.28</t>
  </si>
  <si>
    <t>-24.44</t>
  </si>
  <si>
    <t>-19.37</t>
  </si>
  <si>
    <t>35.3</t>
  </si>
  <si>
    <t>55.62</t>
  </si>
  <si>
    <t>13.11</t>
  </si>
  <si>
    <t>26.03</t>
  </si>
  <si>
    <t>49.82</t>
  </si>
  <si>
    <t>81.06</t>
  </si>
  <si>
    <t>Gross Profit, 3 Yr. CAGR %</t>
  </si>
  <si>
    <t>35.9</t>
  </si>
  <si>
    <t>-18.23</t>
  </si>
  <si>
    <t>-30.41</t>
  </si>
  <si>
    <t>-22.67</t>
  </si>
  <si>
    <t>43.6</t>
  </si>
  <si>
    <t>62.73</t>
  </si>
  <si>
    <t>5.02</t>
  </si>
  <si>
    <t>23.95</t>
  </si>
  <si>
    <t>54.54</t>
  </si>
  <si>
    <t>98.88</t>
  </si>
  <si>
    <t>EBITDA, 3 Yr. CAGR %</t>
  </si>
  <si>
    <t>64.05</t>
  </si>
  <si>
    <t>-7.83</t>
  </si>
  <si>
    <t>-32.08</t>
  </si>
  <si>
    <t>-36.19</t>
  </si>
  <si>
    <t>36.7</t>
  </si>
  <si>
    <t>48.23</t>
  </si>
  <si>
    <t>46.37</t>
  </si>
  <si>
    <t>-26.56</t>
  </si>
  <si>
    <t>61.36</t>
  </si>
  <si>
    <t>61.03</t>
  </si>
  <si>
    <t>EBITA, 3 Yr. CAGR %</t>
  </si>
  <si>
    <t>65.7</t>
  </si>
  <si>
    <t>-49.59</t>
  </si>
  <si>
    <t>-40.21</t>
  </si>
  <si>
    <t>75.35</t>
  </si>
  <si>
    <t>30.59</t>
  </si>
  <si>
    <t>40.48</t>
  </si>
  <si>
    <t>-42.83</t>
  </si>
  <si>
    <t>145.6</t>
  </si>
  <si>
    <t>70.91</t>
  </si>
  <si>
    <t>EBIT, 3 Yr. CAGR %</t>
  </si>
  <si>
    <t>65.67</t>
  </si>
  <si>
    <t>-30.55</t>
  </si>
  <si>
    <t>-50.05</t>
  </si>
  <si>
    <t>-40.38</t>
  </si>
  <si>
    <t>75.26</t>
  </si>
  <si>
    <t>29.91</t>
  </si>
  <si>
    <t>40.24</t>
  </si>
  <si>
    <t>-43.21</t>
  </si>
  <si>
    <t>145.42</t>
  </si>
  <si>
    <t>Earnings From Cont. Operations, 3 Yr. CAGR %</t>
  </si>
  <si>
    <t>59.16</t>
  </si>
  <si>
    <t>138.07</t>
  </si>
  <si>
    <t>76.84</t>
  </si>
  <si>
    <t>-61.71</t>
  </si>
  <si>
    <t>-47.19</t>
  </si>
  <si>
    <t>-36.17</t>
  </si>
  <si>
    <t>361.9</t>
  </si>
  <si>
    <t>-64.62</t>
  </si>
  <si>
    <t>116.39</t>
  </si>
  <si>
    <t>Net Income, 3 Yr. CAGR %</t>
  </si>
  <si>
    <t>Normalized Net Income, 3 Yr. CAGR %</t>
  </si>
  <si>
    <t>57.54</t>
  </si>
  <si>
    <t>-52.07</t>
  </si>
  <si>
    <t>-15.67</t>
  </si>
  <si>
    <t>-72.32</t>
  </si>
  <si>
    <t>146.4</t>
  </si>
  <si>
    <t>-22.43</t>
  </si>
  <si>
    <t>137.29</t>
  </si>
  <si>
    <t>-59.87</t>
  </si>
  <si>
    <t>241.05</t>
  </si>
  <si>
    <t>81.84</t>
  </si>
  <si>
    <t>Diluted EPS Before Extra, 3 Yr. CAGR %</t>
  </si>
  <si>
    <t>60.55</t>
  </si>
  <si>
    <t>140.92</t>
  </si>
  <si>
    <t>78.08</t>
  </si>
  <si>
    <t>-61.8</t>
  </si>
  <si>
    <t>-66.43</t>
  </si>
  <si>
    <t>-65.33</t>
  </si>
  <si>
    <t>143.11</t>
  </si>
  <si>
    <t>-71.99</t>
  </si>
  <si>
    <t>64.61</t>
  </si>
  <si>
    <t>-22.51</t>
  </si>
  <si>
    <t>Accounts Receivable, 3 Yr. CAGR %</t>
  </si>
  <si>
    <t>18.67</t>
  </si>
  <si>
    <t>-6.05</t>
  </si>
  <si>
    <t>-25.54</t>
  </si>
  <si>
    <t>-18.31</t>
  </si>
  <si>
    <t>23.27</t>
  </si>
  <si>
    <t>44.56</t>
  </si>
  <si>
    <t>14.87</t>
  </si>
  <si>
    <t>26.18</t>
  </si>
  <si>
    <t>35.83</t>
  </si>
  <si>
    <t>73.44</t>
  </si>
  <si>
    <t>Net Property, Plant and Equip., 3 Yr. CAGR %</t>
  </si>
  <si>
    <t>39.88</t>
  </si>
  <si>
    <t>-18.37</t>
  </si>
  <si>
    <t>-35.43</t>
  </si>
  <si>
    <t>-35.48</t>
  </si>
  <si>
    <t>26.85</t>
  </si>
  <si>
    <t>66.89</t>
  </si>
  <si>
    <t>15.82</t>
  </si>
  <si>
    <t>1.38</t>
  </si>
  <si>
    <t>12.4</t>
  </si>
  <si>
    <t>74.87</t>
  </si>
  <si>
    <t>Total Assets, 3 Yr. CAGR %</t>
  </si>
  <si>
    <t>40.83</t>
  </si>
  <si>
    <t>-14.9</t>
  </si>
  <si>
    <t>-34.27</t>
  </si>
  <si>
    <t>-32.18</t>
  </si>
  <si>
    <t>27.74</t>
  </si>
  <si>
    <t>64.06</t>
  </si>
  <si>
    <t>11.32</t>
  </si>
  <si>
    <t>14.7</t>
  </si>
  <si>
    <t>72.6</t>
  </si>
  <si>
    <t>Tangible Book Value, 3 Yr. CAGR %</t>
  </si>
  <si>
    <t>15.79</t>
  </si>
  <si>
    <t>-30.4</t>
  </si>
  <si>
    <t>-7.7</t>
  </si>
  <si>
    <t>-13.97</t>
  </si>
  <si>
    <t>29.57</t>
  </si>
  <si>
    <t>4.65</t>
  </si>
  <si>
    <t>-23.09</t>
  </si>
  <si>
    <t>-20.61</t>
  </si>
  <si>
    <t>10.08</t>
  </si>
  <si>
    <t>109.31</t>
  </si>
  <si>
    <t>Common Equity, 3 Yr. CAGR %</t>
  </si>
  <si>
    <t>Cash From Operations, 3 Yr. CAGR %</t>
  </si>
  <si>
    <t>47.68</t>
  </si>
  <si>
    <t>7.56</t>
  </si>
  <si>
    <t>-22.95</t>
  </si>
  <si>
    <t>-35.68</t>
  </si>
  <si>
    <t>-0.37</t>
  </si>
  <si>
    <t>49.4</t>
  </si>
  <si>
    <t>65.65</t>
  </si>
  <si>
    <t>17.52</t>
  </si>
  <si>
    <t>39.81</t>
  </si>
  <si>
    <t>52.8</t>
  </si>
  <si>
    <t>Capital Expenditures, 3 Yr. CAGR %</t>
  </si>
  <si>
    <t>11.29</t>
  </si>
  <si>
    <t>-18.4</t>
  </si>
  <si>
    <t>-36.3</t>
  </si>
  <si>
    <t>-36.98</t>
  </si>
  <si>
    <t>17.96</t>
  </si>
  <si>
    <t>82.81</t>
  </si>
  <si>
    <t>33.47</t>
  </si>
  <si>
    <t>7.76</t>
  </si>
  <si>
    <t>33.69</t>
  </si>
  <si>
    <t>86.62</t>
  </si>
  <si>
    <t>Levered Free Cash Flow, 3 Yr. CAGR %</t>
  </si>
  <si>
    <t>-11.34</t>
  </si>
  <si>
    <t>-10.38</t>
  </si>
  <si>
    <t>-39.33</t>
  </si>
  <si>
    <t>-52.52</t>
  </si>
  <si>
    <t>-3.99</t>
  </si>
  <si>
    <t>123.03</t>
  </si>
  <si>
    <t>60.98</t>
  </si>
  <si>
    <t>38.96</t>
  </si>
  <si>
    <t>103.38</t>
  </si>
  <si>
    <t>Unlevered Free Cash Flow, 3 Yr. CAGR %</t>
  </si>
  <si>
    <t>-15.92</t>
  </si>
  <si>
    <t>-13.67</t>
  </si>
  <si>
    <t>-45.16</t>
  </si>
  <si>
    <t>-7.61</t>
  </si>
  <si>
    <t>53.73</t>
  </si>
  <si>
    <t>67.7</t>
  </si>
  <si>
    <t>17.16</t>
  </si>
  <si>
    <t>44.58</t>
  </si>
  <si>
    <t>122.56</t>
  </si>
  <si>
    <t>Compound Annual Growth Rate Over Five Years</t>
  </si>
  <si>
    <t>Total Revenues, 5 Yr. CAGR %</t>
  </si>
  <si>
    <t>94.58</t>
  </si>
  <si>
    <t>27.34</t>
  </si>
  <si>
    <t>-0.17</t>
  </si>
  <si>
    <t>-5.39</t>
  </si>
  <si>
    <t>6.06</t>
  </si>
  <si>
    <t>6.97</t>
  </si>
  <si>
    <t>44.17</t>
  </si>
  <si>
    <t>55.14</t>
  </si>
  <si>
    <t>31.24</t>
  </si>
  <si>
    <t>Gross Profit, 5 Yr. CAGR %</t>
  </si>
  <si>
    <t>90.76</t>
  </si>
  <si>
    <t>20.48</t>
  </si>
  <si>
    <t>-5.74</t>
  </si>
  <si>
    <t>-8.22</t>
  </si>
  <si>
    <t>5.49</t>
  </si>
  <si>
    <t>5.03</t>
  </si>
  <si>
    <t>6.65</t>
  </si>
  <si>
    <t>49.15</t>
  </si>
  <si>
    <t>59.11</t>
  </si>
  <si>
    <t>29.66</t>
  </si>
  <si>
    <t>EBITDA, 5 Yr. CAGR %</t>
  </si>
  <si>
    <t>124.04</t>
  </si>
  <si>
    <t>44.94</t>
  </si>
  <si>
    <t>-6.87</t>
  </si>
  <si>
    <t>-11.87</t>
  </si>
  <si>
    <t>18.31</t>
  </si>
  <si>
    <t>21.58</t>
  </si>
  <si>
    <t>55.3</t>
  </si>
  <si>
    <t>23.98</t>
  </si>
  <si>
    <t>EBITA, 5 Yr. CAGR %</t>
  </si>
  <si>
    <t>136.52</t>
  </si>
  <si>
    <t>31.58</t>
  </si>
  <si>
    <t>-25.82</t>
  </si>
  <si>
    <t>-13.51</t>
  </si>
  <si>
    <t>30.29</t>
  </si>
  <si>
    <t>-27.15</t>
  </si>
  <si>
    <t>22.81</t>
  </si>
  <si>
    <t>24.06</t>
  </si>
  <si>
    <t>60.28</t>
  </si>
  <si>
    <t>20.86</t>
  </si>
  <si>
    <t>EBIT, 5 Yr. CAGR %</t>
  </si>
  <si>
    <t>136.54</t>
  </si>
  <si>
    <t>31.42</t>
  </si>
  <si>
    <t>-26.21</t>
  </si>
  <si>
    <t>-13.64</t>
  </si>
  <si>
    <t>30.25</t>
  </si>
  <si>
    <t>-27.38</t>
  </si>
  <si>
    <t>22.68</t>
  </si>
  <si>
    <t>23.56</t>
  </si>
  <si>
    <t>60.21</t>
  </si>
  <si>
    <t>20.81</t>
  </si>
  <si>
    <t>Earnings From Cont. Operations, 5 Yr. CAGR %</t>
  </si>
  <si>
    <t>125.65</t>
  </si>
  <si>
    <t>169.06</t>
  </si>
  <si>
    <t>48.52</t>
  </si>
  <si>
    <t>-33.8</t>
  </si>
  <si>
    <t>22.04</t>
  </si>
  <si>
    <t>-14.16</t>
  </si>
  <si>
    <t>-1.46</t>
  </si>
  <si>
    <t>-53.53</t>
  </si>
  <si>
    <t>142.64</t>
  </si>
  <si>
    <t>45.06</t>
  </si>
  <si>
    <t>Net Income, 5 Yr. CAGR %</t>
  </si>
  <si>
    <t>Normalized Net Income, 5 Yr. CAGR %</t>
  </si>
  <si>
    <t>128.16</t>
  </si>
  <si>
    <t>-5.48</t>
  </si>
  <si>
    <t>-45.93</t>
  </si>
  <si>
    <t>-41.85</t>
  </si>
  <si>
    <t>47.72</t>
  </si>
  <si>
    <t>-9.33</t>
  </si>
  <si>
    <t>129.34</t>
  </si>
  <si>
    <t>23.12</t>
  </si>
  <si>
    <t>Diluted EPS Before Extra, 5 Yr. CAGR %</t>
  </si>
  <si>
    <t>103.94</t>
  </si>
  <si>
    <t>159.26</t>
  </si>
  <si>
    <t>49.16</t>
  </si>
  <si>
    <t>-33.46</t>
  </si>
  <si>
    <t>-40.54</t>
  </si>
  <si>
    <t>-33.1</t>
  </si>
  <si>
    <t>-69.19</t>
  </si>
  <si>
    <t>42.84</t>
  </si>
  <si>
    <t>10.57</t>
  </si>
  <si>
    <t>Accounts Receivable, 5 Yr. CAGR %</t>
  </si>
  <si>
    <t>65.01</t>
  </si>
  <si>
    <t>21.45</t>
  </si>
  <si>
    <t>-6.96</t>
  </si>
  <si>
    <t>-7.77</t>
  </si>
  <si>
    <t>2.11</t>
  </si>
  <si>
    <t>4.73</t>
  </si>
  <si>
    <t>6.66</t>
  </si>
  <si>
    <t>40.12</t>
  </si>
  <si>
    <t>42.09</t>
  </si>
  <si>
    <t>30.92</t>
  </si>
  <si>
    <t>Net Property, Plant and Equip., 5 Yr. CAGR %</t>
  </si>
  <si>
    <t>80.43</t>
  </si>
  <si>
    <t>16.44</t>
  </si>
  <si>
    <t>-10.19</t>
  </si>
  <si>
    <t>-15.26</t>
  </si>
  <si>
    <t>-2.95</t>
  </si>
  <si>
    <t>-0.15</t>
  </si>
  <si>
    <t>4.52</t>
  </si>
  <si>
    <t>27.21</t>
  </si>
  <si>
    <t>39.31</t>
  </si>
  <si>
    <t>26.73</t>
  </si>
  <si>
    <t>Total Assets, 5 Yr. CAGR %</t>
  </si>
  <si>
    <t>71.76</t>
  </si>
  <si>
    <t>-9.87</t>
  </si>
  <si>
    <t>-11.9</t>
  </si>
  <si>
    <t>-0.21</t>
  </si>
  <si>
    <t>-1.23</t>
  </si>
  <si>
    <t>3.87</t>
  </si>
  <si>
    <t>28.69</t>
  </si>
  <si>
    <t>35.38</t>
  </si>
  <si>
    <t>24.43</t>
  </si>
  <si>
    <t>Tangible Book Value, 5 Yr. CAGR %</t>
  </si>
  <si>
    <t>44.22</t>
  </si>
  <si>
    <t>-14.61</t>
  </si>
  <si>
    <t>-3.49</t>
  </si>
  <si>
    <t>-7.06</t>
  </si>
  <si>
    <t>-6.24</t>
  </si>
  <si>
    <t>2.48</t>
  </si>
  <si>
    <t>-15.09</t>
  </si>
  <si>
    <t>8.71</t>
  </si>
  <si>
    <t>36.64</t>
  </si>
  <si>
    <t>Common Equity, 5 Yr. CAGR %</t>
  </si>
  <si>
    <t>Cash From Operations, 5 Yr. CAGR %</t>
  </si>
  <si>
    <t>94.66</t>
  </si>
  <si>
    <t>27.5</t>
  </si>
  <si>
    <t>3.66</t>
  </si>
  <si>
    <t>-18.14</t>
  </si>
  <si>
    <t>1.86</t>
  </si>
  <si>
    <t>6.07</t>
  </si>
  <si>
    <t>31.22</t>
  </si>
  <si>
    <t>66.31</t>
  </si>
  <si>
    <t>37.1</t>
  </si>
  <si>
    <t>Capital Expenditures, 5 Yr. CAGR %</t>
  </si>
  <si>
    <t>57.94</t>
  </si>
  <si>
    <t>8.28</t>
  </si>
  <si>
    <t>-25.84</t>
  </si>
  <si>
    <t>5.66</t>
  </si>
  <si>
    <t>3.59</t>
  </si>
  <si>
    <t>-0.36</t>
  </si>
  <si>
    <t>44.84</t>
  </si>
  <si>
    <t>62.66</t>
  </si>
  <si>
    <t>31.2</t>
  </si>
  <si>
    <t>Levered Free Cash Flow, 5 Yr. CAGR %</t>
  </si>
  <si>
    <t>30.75</t>
  </si>
  <si>
    <t>12.91</t>
  </si>
  <si>
    <t>-37.31</t>
  </si>
  <si>
    <t>-45.87</t>
  </si>
  <si>
    <t>15.98</t>
  </si>
  <si>
    <t>10.29</t>
  </si>
  <si>
    <t>-15.37</t>
  </si>
  <si>
    <t>66.85</t>
  </si>
  <si>
    <t>95.66</t>
  </si>
  <si>
    <t>31.79</t>
  </si>
  <si>
    <t>Unlevered Free Cash Flow, 5 Yr. CAGR %</t>
  </si>
  <si>
    <t>26.58</t>
  </si>
  <si>
    <t>9.97</t>
  </si>
  <si>
    <t>-23.99</t>
  </si>
  <si>
    <t>-42.6</t>
  </si>
  <si>
    <t>14.42</t>
  </si>
  <si>
    <t>9.62</t>
  </si>
  <si>
    <t>-18.82</t>
  </si>
  <si>
    <t>35.53</t>
  </si>
  <si>
    <t>112.59</t>
  </si>
  <si>
    <t>36.03</t>
  </si>
  <si>
    <t>2019</t>
  </si>
  <si>
    <t>2020</t>
  </si>
  <si>
    <t>2021</t>
  </si>
  <si>
    <t>2022</t>
  </si>
  <si>
    <t>2023</t>
  </si>
  <si>
    <t>2024</t>
  </si>
  <si>
    <t>2025</t>
  </si>
  <si>
    <t>2026</t>
  </si>
  <si>
    <t>Capitalization
                                    1</t>
  </si>
  <si>
    <t>948.3</t>
  </si>
  <si>
    <t>401.5</t>
  </si>
  <si>
    <t>1,582</t>
  </si>
  <si>
    <t>2,618</t>
  </si>
  <si>
    <t>3,718</t>
  </si>
  <si>
    <t>3,968</t>
  </si>
  <si>
    <t>-</t>
  </si>
  <si>
    <t>Change</t>
  </si>
  <si>
    <t>-57.66%</t>
  </si>
  <si>
    <t>294.17%</t>
  </si>
  <si>
    <t>65.42%</t>
  </si>
  <si>
    <t>42.04%</t>
  </si>
  <si>
    <t>6.73%</t>
  </si>
  <si>
    <t>0%</t>
  </si>
  <si>
    <t>Enterprise Value (EV)
                                    1</t>
  </si>
  <si>
    <t>2,050</t>
  </si>
  <si>
    <t>1,345</t>
  </si>
  <si>
    <t>2,376</t>
  </si>
  <si>
    <t>4,141</t>
  </si>
  <si>
    <t>5,546</t>
  </si>
  <si>
    <t>6,160</t>
  </si>
  <si>
    <t>6,124</t>
  </si>
  <si>
    <t>6,005</t>
  </si>
  <si>
    <t>-34.41%</t>
  </si>
  <si>
    <t>76.7%</t>
  </si>
  <si>
    <t>74.24%</t>
  </si>
  <si>
    <t>33.93%</t>
  </si>
  <si>
    <t>11.09%</t>
  </si>
  <si>
    <t>-0.6%</t>
  </si>
  <si>
    <t>-1.93%</t>
  </si>
  <si>
    <t>P/E ratio</t>
  </si>
  <si>
    <t>-11.7x</t>
  </si>
  <si>
    <t>-0.41x</t>
  </si>
  <si>
    <t>-158x</t>
  </si>
  <si>
    <t>3.46x</t>
  </si>
  <si>
    <t>3.7x</t>
  </si>
  <si>
    <t>7.03x</t>
  </si>
  <si>
    <t>8.11x</t>
  </si>
  <si>
    <t>8.25x</t>
  </si>
  <si>
    <t>PBR</t>
  </si>
  <si>
    <t>1.82x</t>
  </si>
  <si>
    <t>1.56x</t>
  </si>
  <si>
    <t>1.33x</t>
  </si>
  <si>
    <t>1.17x</t>
  </si>
  <si>
    <t>PEG</t>
  </si>
  <si>
    <t>-0x</t>
  </si>
  <si>
    <t>1.6x</t>
  </si>
  <si>
    <t>0.3x</t>
  </si>
  <si>
    <t>-0.2x</t>
  </si>
  <si>
    <t>-0.6x</t>
  </si>
  <si>
    <t>-4.94x</t>
  </si>
  <si>
    <t>Capitalization / Revenue</t>
  </si>
  <si>
    <t>1.58x</t>
  </si>
  <si>
    <t>1.24x</t>
  </si>
  <si>
    <t>1.62x</t>
  </si>
  <si>
    <t>1.32x</t>
  </si>
  <si>
    <t>1.96x</t>
  </si>
  <si>
    <t>1.76x</t>
  </si>
  <si>
    <t>1.69x</t>
  </si>
  <si>
    <t>1.68x</t>
  </si>
  <si>
    <t>EV / Revenue</t>
  </si>
  <si>
    <t>3.41x</t>
  </si>
  <si>
    <t>4.15x</t>
  </si>
  <si>
    <t>2.44x</t>
  </si>
  <si>
    <t>2.09x</t>
  </si>
  <si>
    <t>2.92x</t>
  </si>
  <si>
    <t>2.74x</t>
  </si>
  <si>
    <t>2.61x</t>
  </si>
  <si>
    <t>2.54x</t>
  </si>
  <si>
    <t>EV / EBITDA</t>
  </si>
  <si>
    <t>4.51x</t>
  </si>
  <si>
    <t>3.82x</t>
  </si>
  <si>
    <t>4.38x</t>
  </si>
  <si>
    <t>3.81x</t>
  </si>
  <si>
    <t>3.88x</t>
  </si>
  <si>
    <t>3.8x</t>
  </si>
  <si>
    <t>3.66x</t>
  </si>
  <si>
    <t>3.55x</t>
  </si>
  <si>
    <t>EV / EBIT</t>
  </si>
  <si>
    <t>8.69x</t>
  </si>
  <si>
    <t>7.25x</t>
  </si>
  <si>
    <t>5.91x</t>
  </si>
  <si>
    <t>4.99x</t>
  </si>
  <si>
    <t>5.92x</t>
  </si>
  <si>
    <t>7.05x</t>
  </si>
  <si>
    <t>6.94x</t>
  </si>
  <si>
    <t>6.93x</t>
  </si>
  <si>
    <t>EV / FCF</t>
  </si>
  <si>
    <t>-8.94x</t>
  </si>
  <si>
    <t>28.2x</t>
  </si>
  <si>
    <t>-12x</t>
  </si>
  <si>
    <t>15.3x</t>
  </si>
  <si>
    <t>12.2x</t>
  </si>
  <si>
    <t>13.6x</t>
  </si>
  <si>
    <t>11.1x</t>
  </si>
  <si>
    <t>FCF Yield</t>
  </si>
  <si>
    <t>-11.2%</t>
  </si>
  <si>
    <t>3.55%</t>
  </si>
  <si>
    <t>-8.3%</t>
  </si>
  <si>
    <t>6.54%</t>
  </si>
  <si>
    <t>8.19%</t>
  </si>
  <si>
    <t>7.34%</t>
  </si>
  <si>
    <t>9.03%</t>
  </si>
  <si>
    <t>Dividend per Share
                                    2</t>
  </si>
  <si>
    <t>0.155</t>
  </si>
  <si>
    <t>1.621</t>
  </si>
  <si>
    <t>1.72</t>
  </si>
  <si>
    <t>1.736</t>
  </si>
  <si>
    <t>Rate of return</t>
  </si>
  <si>
    <t>0.75%</t>
  </si>
  <si>
    <t>2.86%</t>
  </si>
  <si>
    <t>4.02%</t>
  </si>
  <si>
    <t>4.06%</t>
  </si>
  <si>
    <t>4.3%</t>
  </si>
  <si>
    <t>4.34%</t>
  </si>
  <si>
    <t>EPS
                                    2</t>
  </si>
  <si>
    <t>-2</t>
  </si>
  <si>
    <t>5.682</t>
  </si>
  <si>
    <t>4.924</t>
  </si>
  <si>
    <t>4.842</t>
  </si>
  <si>
    <t>Distribution rate</t>
  </si>
  <si>
    <t>-119%</t>
  </si>
  <si>
    <t>9.87%</t>
  </si>
  <si>
    <t>14.9%</t>
  </si>
  <si>
    <t>28.5%</t>
  </si>
  <si>
    <t>34.9%</t>
  </si>
  <si>
    <t>35.8%</t>
  </si>
  <si>
    <t>Net sales
                                    1</t>
  </si>
  <si>
    <t>601.2</t>
  </si>
  <si>
    <t>324.1</t>
  </si>
  <si>
    <t>975.1</t>
  </si>
  <si>
    <t>1,986</t>
  </si>
  <si>
    <t>1,898</t>
  </si>
  <si>
    <t>2,252</t>
  </si>
  <si>
    <t>2,346</t>
  </si>
  <si>
    <t>2,369</t>
  </si>
  <si>
    <t>EBITDA
                                    1</t>
  </si>
  <si>
    <t>454.2</t>
  </si>
  <si>
    <t>351.8</t>
  </si>
  <si>
    <t>543</t>
  </si>
  <si>
    <t>1,086</t>
  </si>
  <si>
    <t>1,428</t>
  </si>
  <si>
    <t>1,623</t>
  </si>
  <si>
    <t>1,673</t>
  </si>
  <si>
    <t>1,693</t>
  </si>
  <si>
    <t>EBIT
                                    1</t>
  </si>
  <si>
    <t>236</t>
  </si>
  <si>
    <t>185.5</t>
  </si>
  <si>
    <t>402.1</t>
  </si>
  <si>
    <t>829.4</t>
  </si>
  <si>
    <t>936.6</t>
  </si>
  <si>
    <t>873.9</t>
  </si>
  <si>
    <t>882.9</t>
  </si>
  <si>
    <t>867</t>
  </si>
  <si>
    <t>Net income
                                    1</t>
  </si>
  <si>
    <t>-76.32</t>
  </si>
  <si>
    <t>-921.3</t>
  </si>
  <si>
    <t>-8.4</t>
  </si>
  <si>
    <t>727.7</t>
  </si>
  <si>
    <t>923</t>
  </si>
  <si>
    <t>623.5</t>
  </si>
  <si>
    <t>480.5</t>
  </si>
  <si>
    <t>467.9</t>
  </si>
  <si>
    <t>Net Debt
                                    1</t>
  </si>
  <si>
    <t>1,102</t>
  </si>
  <si>
    <t>943.4</t>
  </si>
  <si>
    <t>793.9</t>
  </si>
  <si>
    <t>1,523</t>
  </si>
  <si>
    <t>1,827</t>
  </si>
  <si>
    <t>2,192</t>
  </si>
  <si>
    <t>2,155</t>
  </si>
  <si>
    <t>2,037</t>
  </si>
  <si>
    <t>Reference price
                                    2</t>
  </si>
  <si>
    <t>23.40</t>
  </si>
  <si>
    <t>8.76</t>
  </si>
  <si>
    <t>20.58</t>
  </si>
  <si>
    <t>30.82</t>
  </si>
  <si>
    <t>37.07</t>
  </si>
  <si>
    <t>39.96</t>
  </si>
  <si>
    <t>Nbr of stocks (in thousands)</t>
  </si>
  <si>
    <t>40,524</t>
  </si>
  <si>
    <t>45,829</t>
  </si>
  <si>
    <t>76,892</t>
  </si>
  <si>
    <t>84,936</t>
  </si>
  <si>
    <t>100,302</t>
  </si>
  <si>
    <t>99,307</t>
  </si>
  <si>
    <t>Announcement Date</t>
  </si>
  <si>
    <t>3/12/20</t>
  </si>
  <si>
    <t>3/12/21</t>
  </si>
  <si>
    <t>2/24/22</t>
  </si>
  <si>
    <t>2/23/23</t>
  </si>
  <si>
    <t>2/22/24</t>
  </si>
  <si>
    <t>address1</t>
  </si>
  <si>
    <t>4350 Baker Road</t>
  </si>
  <si>
    <t>address2</t>
  </si>
  <si>
    <t>Suite 400</t>
  </si>
  <si>
    <t>city</t>
  </si>
  <si>
    <t>Minnetonka</t>
  </si>
  <si>
    <t>state</t>
  </si>
  <si>
    <t>MN</t>
  </si>
  <si>
    <t>zip</t>
  </si>
  <si>
    <t>55343</t>
  </si>
  <si>
    <t>country</t>
  </si>
  <si>
    <t>phone</t>
  </si>
  <si>
    <t>952 476 9800</t>
  </si>
  <si>
    <t>website</t>
  </si>
  <si>
    <t>https://www.noginc.com</t>
  </si>
  <si>
    <t>industry</t>
  </si>
  <si>
    <t>Oil &amp; Gas E&amp;P</t>
  </si>
  <si>
    <t>industryKey</t>
  </si>
  <si>
    <t>oil-gas-e-p</t>
  </si>
  <si>
    <t>industryDisp</t>
  </si>
  <si>
    <t>sector</t>
  </si>
  <si>
    <t>Energy</t>
  </si>
  <si>
    <t>sectorKey</t>
  </si>
  <si>
    <t>energy</t>
  </si>
  <si>
    <t>sectorDisp</t>
  </si>
  <si>
    <t>longBusinessSummary</t>
  </si>
  <si>
    <t>Northern Oil and Gas, Inc., an independent energy company, engages in the acquisition, exploration, exploitation, development, and production of crude oil and natural gas properties in the United States. It primarily holds interests in the Williston Basin, the Appalachian Basin, and the Permian Basin in the United States. The company is based in Minnetonka, Minnesota.</t>
  </si>
  <si>
    <t>fullTimeEmployees</t>
  </si>
  <si>
    <t>companyOfficers</t>
  </si>
  <si>
    <t>[{'maxAge': 1, 'name': "Mr. Nicholas L. O'Grady", 'age': 45, 'title': 'CEO &amp; Director', 'yearBorn': 1979, 'fiscalYear': 2023, 'totalPay': 2133148, 'exercisedValue': 0, 'unexercisedValue': 0}, {'maxAge': 1, 'name': 'Mr. Adam  Dirlam', 'age': 40, 'title': 'President', 'yearBorn': 1984, 'fiscalYear': 2023, 'totalPay': 1187932, 'exercisedValue': 0, 'unexercisedValue': 0}, {'maxAge': 1, 'name': 'Mr. Chad  Allen CPA', 'age': 42, 'title': 'Chief Financial Officer', 'yearBorn': 1982, 'fiscalYear': 2023, 'totalPay': 886941, 'exercisedValue': 0, 'unexercisedValue': 0}, {'maxAge': 1, 'name': 'Mr. James B. Evans', 'age': 40, 'title': 'Chief Technical Officer', 'yearBorn': 1984, 'fiscalYear': 2023, 'totalPay': 810232, 'exercisedValue': 0, 'unexercisedValue': 0}, {'maxAge': 1, 'name': 'Mr. Erik J. Romslo', 'age': 46, 'title': 'Chief Legal Officer &amp; Secretary', 'yearBorn': 1978, 'fiscalYear': 2023, 'totalPay': 875668, 'exercisedValue': 0, 'unexercisedValue': 0}, {'maxAge': 1, 'name': 'Ms. Evelyn Leon Infurna', 'age': 60, 'title': 'Vice President of Investor Relations',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</si>
  <si>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</si>
  <si>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</si>
  <si>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</si>
  <si>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</si>
  <si>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</si>
  <si>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</si>
  <si>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</si>
  <si>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</si>
  <si>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</si>
  <si>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</si>
  <si>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</si>
  <si>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</si>
  <si>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</si>
  <si>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</si>
  <si>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</si>
  <si>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</si>
  <si>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</si>
  <si>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</si>
  <si>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</si>
  <si>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</si>
  <si>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</si>
  <si>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</si>
  <si>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</si>
  <si>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</si>
  <si>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</si>
  <si>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</si>
  <si>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</si>
  <si>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</si>
  <si>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</si>
  <si>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</si>
  <si>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</si>
  <si>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</si>
  <si>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</si>
  <si>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</si>
  <si>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</si>
  <si>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</si>
  <si>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</si>
  <si>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</si>
  <si>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</si>
  <si>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</si>
  <si>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</si>
  <si>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</si>
  <si>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</si>
  <si>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</si>
  <si>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</si>
  <si>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</si>
  <si>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</si>
  <si>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</si>
  <si>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</si>
  <si>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</si>
  <si>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</si>
  <si>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</si>
  <si>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</si>
  <si>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</si>
  <si>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</si>
  <si>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</si>
  <si>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</si>
  <si>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</si>
  <si>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</si>
  <si>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</si>
  <si>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</si>
  <si>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</si>
  <si>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</si>
  <si>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</si>
  <si>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</si>
  <si>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</si>
  <si>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</si>
  <si>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</si>
  <si>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</si>
  <si>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</si>
  <si>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</si>
  <si>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</si>
  <si>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</si>
  <si>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</si>
  <si>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</si>
  <si>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</si>
  <si>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</si>
  <si>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</si>
  <si>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</si>
  <si>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</si>
  <si>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</si>
  <si>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</si>
  <si>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Northern Oil and Gas, Inc.</t>
  </si>
  <si>
    <t>longName</t>
  </si>
  <si>
    <t>firstTradeDateEpochUtc</t>
  </si>
  <si>
    <t>timeZoneFullName</t>
  </si>
  <si>
    <t>America/New_York</t>
  </si>
  <si>
    <t>timeZoneShortName</t>
  </si>
  <si>
    <t>EST</t>
  </si>
  <si>
    <t>uuid</t>
  </si>
  <si>
    <t>4d19bf1b-f547-362d-82fb-ca2f5770fea3</t>
  </si>
  <si>
    <t>messageBoardId</t>
  </si>
  <si>
    <t>finmb_30822601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</si>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</sst>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g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40.39</v>
      </c>
      <c r="C4" s="2"/>
      <c r="D4" s="2"/>
      <c r="E4" s="2"/>
      <c r="F4" s="2"/>
      <c r="G4" s="2"/>
      <c r="H4" s="2"/>
      <c r="I4" s="2"/>
      <c r="J4" s="2"/>
      <c r="K4" s="2"/>
      <c r="L4" s="2"/>
      <c r="M4" s="2"/>
      <c r="N4" s="2"/>
      <c r="O4" s="2"/>
      <c r="P4" s="2"/>
      <c r="Q4" s="2"/>
      <c r="R4" s="2"/>
      <c r="S4" s="2"/>
      <c r="T4" s="2"/>
      <c r="U4" s="2"/>
      <c r="V4" s="2"/>
      <c r="W4" s="2"/>
      <c r="X4" s="2"/>
      <c r="Y4" s="2"/>
      <c r="Z4" s="2"/>
    </row>
    <row r="5">
      <c r="A5" s="1" t="s">
        <v>7</v>
      </c>
      <c r="B5" s="1">
        <v>-252.6860789180485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4.071869952E9</v>
      </c>
      <c r="C8" s="2"/>
      <c r="D8" s="2"/>
      <c r="E8" s="2"/>
      <c r="F8" s="2"/>
      <c r="G8" s="2"/>
      <c r="H8" s="2"/>
      <c r="I8" s="2"/>
      <c r="J8" s="2"/>
      <c r="K8" s="2"/>
      <c r="L8" s="2"/>
      <c r="M8" s="2"/>
      <c r="N8" s="2"/>
      <c r="O8" s="2"/>
      <c r="P8" s="2"/>
      <c r="Q8" s="2"/>
      <c r="R8" s="2"/>
      <c r="S8" s="2"/>
      <c r="T8" s="2"/>
      <c r="U8" s="2"/>
      <c r="V8" s="2"/>
      <c r="W8" s="2"/>
      <c r="X8" s="2"/>
      <c r="Y8" s="2"/>
      <c r="Z8" s="2"/>
    </row>
    <row r="9">
      <c r="A9" s="1" t="s">
        <v>13</v>
      </c>
      <c r="B9" s="1">
        <v>23.296</v>
      </c>
      <c r="C9" s="2"/>
      <c r="D9" s="2"/>
      <c r="E9" s="2"/>
      <c r="F9" s="2"/>
      <c r="G9" s="2"/>
      <c r="H9" s="2"/>
      <c r="I9" s="2"/>
      <c r="J9" s="2"/>
      <c r="K9" s="2"/>
      <c r="L9" s="2"/>
      <c r="M9" s="2"/>
      <c r="N9" s="2"/>
      <c r="O9" s="2"/>
      <c r="P9" s="2"/>
      <c r="Q9" s="2"/>
      <c r="R9" s="2"/>
      <c r="S9" s="2"/>
      <c r="T9" s="2"/>
      <c r="U9" s="2"/>
      <c r="V9" s="2"/>
      <c r="W9" s="2"/>
      <c r="X9" s="2"/>
      <c r="Y9" s="2"/>
      <c r="Z9" s="2"/>
    </row>
    <row r="10">
      <c r="A10" s="1" t="s">
        <v>14</v>
      </c>
      <c r="B10" s="1">
        <v>8.084752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164.0</v>
      </c>
      <c r="C2" s="1">
        <v>-975.0</v>
      </c>
      <c r="D2" s="1">
        <v>-293.0</v>
      </c>
      <c r="E2" s="1">
        <v>-9.0</v>
      </c>
      <c r="F2" s="1">
        <v>144.0</v>
      </c>
      <c r="G2" s="1">
        <v>-76.0</v>
      </c>
      <c r="H2" s="1">
        <v>-906.0</v>
      </c>
      <c r="I2" s="1">
        <v>6.0</v>
      </c>
      <c r="J2" s="1">
        <v>773.0</v>
      </c>
      <c r="K2" s="1">
        <v>923.0</v>
      </c>
      <c r="L2" s="2"/>
      <c r="M2" s="2"/>
      <c r="N2" s="2"/>
      <c r="O2" s="2"/>
      <c r="P2" s="2"/>
      <c r="Q2" s="2"/>
      <c r="R2" s="2"/>
      <c r="S2" s="2"/>
      <c r="T2" s="2"/>
      <c r="U2" s="2"/>
      <c r="V2" s="2"/>
      <c r="W2" s="2"/>
      <c r="X2" s="2"/>
      <c r="Y2" s="2"/>
      <c r="Z2" s="2"/>
    </row>
    <row r="3">
      <c r="A3" s="1" t="s">
        <v>26</v>
      </c>
      <c r="B3" s="1">
        <v>172.0</v>
      </c>
      <c r="C3" s="1">
        <v>137.0</v>
      </c>
      <c r="D3" s="1">
        <v>60.0</v>
      </c>
      <c r="E3" s="1">
        <v>58.0</v>
      </c>
      <c r="F3" s="1">
        <v>119.0</v>
      </c>
      <c r="G3" s="1">
        <v>206.0</v>
      </c>
      <c r="H3" s="1">
        <v>158.0</v>
      </c>
      <c r="I3" s="1">
        <v>136.0</v>
      </c>
      <c r="J3" s="1">
        <v>241.0</v>
      </c>
      <c r="K3" s="1">
        <v>478.0</v>
      </c>
      <c r="L3" s="2"/>
      <c r="M3" s="2"/>
      <c r="N3" s="2"/>
      <c r="O3" s="2"/>
      <c r="P3" s="2"/>
      <c r="Q3" s="2"/>
      <c r="R3" s="2"/>
      <c r="S3" s="2"/>
      <c r="T3" s="2"/>
      <c r="U3" s="2"/>
      <c r="V3" s="2"/>
      <c r="W3" s="2"/>
      <c r="X3" s="2"/>
      <c r="Y3" s="2"/>
      <c r="Z3" s="2"/>
    </row>
    <row r="4">
      <c r="A4" s="1" t="s">
        <v>27</v>
      </c>
      <c r="B4" s="1">
        <v>46.0</v>
      </c>
      <c r="C4" s="1">
        <v>37.0</v>
      </c>
      <c r="D4" s="1">
        <v>40.0</v>
      </c>
      <c r="E4" s="1">
        <v>53.0</v>
      </c>
      <c r="F4" s="1">
        <v>68.0</v>
      </c>
      <c r="G4" s="1">
        <v>97.0</v>
      </c>
      <c r="H4" s="1">
        <v>1.0</v>
      </c>
      <c r="I4" s="1">
        <v>1.0</v>
      </c>
      <c r="J4" s="1">
        <v>1.0</v>
      </c>
      <c r="K4" s="1">
        <v>2.0</v>
      </c>
      <c r="L4" s="2"/>
      <c r="M4" s="2"/>
      <c r="N4" s="2"/>
      <c r="O4" s="2"/>
      <c r="P4" s="2"/>
      <c r="Q4" s="2"/>
      <c r="R4" s="2"/>
      <c r="S4" s="2"/>
      <c r="T4" s="2"/>
      <c r="U4" s="2"/>
      <c r="V4" s="2"/>
      <c r="W4" s="2"/>
      <c r="X4" s="2"/>
      <c r="Y4" s="2"/>
      <c r="Z4" s="2"/>
    </row>
    <row r="5">
      <c r="A5" s="1" t="s">
        <v>28</v>
      </c>
      <c r="B5" s="1">
        <v>173.0</v>
      </c>
      <c r="C5" s="1">
        <v>138.0</v>
      </c>
      <c r="D5" s="1">
        <v>61.0</v>
      </c>
      <c r="E5" s="1">
        <v>59.0</v>
      </c>
      <c r="F5" s="1">
        <v>119.0</v>
      </c>
      <c r="G5" s="1">
        <v>207.0</v>
      </c>
      <c r="H5" s="1">
        <v>159.0</v>
      </c>
      <c r="I5" s="1">
        <v>138.0</v>
      </c>
      <c r="J5" s="1">
        <v>243.0</v>
      </c>
      <c r="K5" s="1">
        <v>481.0</v>
      </c>
      <c r="L5" s="2"/>
      <c r="M5" s="2"/>
      <c r="N5" s="2"/>
      <c r="O5" s="2"/>
      <c r="P5" s="2"/>
      <c r="Q5" s="2"/>
      <c r="R5" s="2"/>
      <c r="S5" s="2"/>
      <c r="T5" s="2"/>
      <c r="U5" s="2"/>
      <c r="V5" s="2"/>
      <c r="W5" s="2"/>
      <c r="X5" s="2"/>
      <c r="Y5" s="2"/>
      <c r="Z5" s="2"/>
    </row>
    <row r="6">
      <c r="A6" s="1" t="s">
        <v>29</v>
      </c>
      <c r="B6" s="1">
        <v>2.0</v>
      </c>
      <c r="C6" s="1">
        <v>3.0</v>
      </c>
      <c r="D6" s="1">
        <v>4.0</v>
      </c>
      <c r="E6" s="1">
        <v>4.0</v>
      </c>
      <c r="F6" s="1">
        <v>5.0</v>
      </c>
      <c r="G6" s="1">
        <v>5.0</v>
      </c>
      <c r="H6" s="1">
        <v>6.0</v>
      </c>
      <c r="I6" s="1">
        <v>3.0</v>
      </c>
      <c r="J6" s="1">
        <v>4.0</v>
      </c>
      <c r="K6" s="1">
        <v>8.0</v>
      </c>
      <c r="L6" s="2"/>
      <c r="M6" s="2"/>
      <c r="N6" s="2"/>
      <c r="O6" s="2"/>
      <c r="P6" s="2"/>
      <c r="Q6" s="2"/>
      <c r="R6" s="2"/>
      <c r="S6" s="2"/>
      <c r="T6" s="2"/>
      <c r="U6" s="2"/>
      <c r="V6" s="2"/>
      <c r="W6" s="2"/>
      <c r="X6" s="2"/>
      <c r="Y6" s="2"/>
      <c r="Z6" s="2"/>
    </row>
    <row r="7">
      <c r="A7" s="1" t="s">
        <v>30</v>
      </c>
      <c r="B7" s="1">
        <v>0.0</v>
      </c>
      <c r="C7" s="1">
        <v>-6.0</v>
      </c>
      <c r="D7" s="1">
        <v>3.0</v>
      </c>
      <c r="E7" s="1">
        <v>0.0</v>
      </c>
      <c r="F7" s="1">
        <v>0.0</v>
      </c>
      <c r="G7" s="1">
        <v>0.0</v>
      </c>
      <c r="H7" s="1">
        <v>0.0</v>
      </c>
      <c r="I7" s="1">
        <v>1.0</v>
      </c>
      <c r="J7" s="1">
        <v>18.0</v>
      </c>
      <c r="K7" s="1">
        <v>0.0</v>
      </c>
      <c r="L7" s="2"/>
      <c r="M7" s="2"/>
      <c r="N7" s="2"/>
      <c r="O7" s="2"/>
      <c r="P7" s="2"/>
      <c r="Q7" s="2"/>
      <c r="R7" s="2"/>
      <c r="S7" s="2"/>
      <c r="T7" s="2"/>
      <c r="U7" s="2"/>
      <c r="V7" s="2"/>
      <c r="W7" s="2"/>
      <c r="X7" s="2"/>
      <c r="Y7" s="2"/>
      <c r="Z7" s="2"/>
    </row>
    <row r="8">
      <c r="A8" s="1" t="s">
        <v>31</v>
      </c>
      <c r="B8" s="1">
        <v>0.0</v>
      </c>
      <c r="C8" s="1">
        <v>1160.0</v>
      </c>
      <c r="D8" s="1">
        <v>237.0</v>
      </c>
      <c r="E8" s="1">
        <v>0.0</v>
      </c>
      <c r="F8" s="1">
        <v>30.0</v>
      </c>
      <c r="G8" s="1">
        <v>3.0</v>
      </c>
      <c r="H8" s="1">
        <v>1070.0</v>
      </c>
      <c r="I8" s="1">
        <v>3.0</v>
      </c>
      <c r="J8" s="1">
        <v>8.0</v>
      </c>
      <c r="K8" s="1">
        <v>5.0</v>
      </c>
      <c r="L8" s="2"/>
      <c r="M8" s="2"/>
      <c r="N8" s="2"/>
      <c r="O8" s="2"/>
      <c r="P8" s="2"/>
      <c r="Q8" s="2"/>
      <c r="R8" s="2"/>
      <c r="S8" s="2"/>
      <c r="T8" s="2"/>
      <c r="U8" s="2"/>
      <c r="V8" s="2"/>
      <c r="W8" s="2"/>
      <c r="X8" s="2"/>
      <c r="Y8" s="2"/>
      <c r="Z8" s="2"/>
    </row>
    <row r="9">
      <c r="A9" s="1" t="s">
        <v>32</v>
      </c>
      <c r="B9" s="1">
        <v>2.0</v>
      </c>
      <c r="C9" s="1">
        <v>5.0</v>
      </c>
      <c r="D9" s="1">
        <v>3.0</v>
      </c>
      <c r="E9" s="1">
        <v>3.0</v>
      </c>
      <c r="F9" s="1">
        <v>4.0</v>
      </c>
      <c r="G9" s="1">
        <v>7.0</v>
      </c>
      <c r="H9" s="1">
        <v>4.0</v>
      </c>
      <c r="I9" s="1">
        <v>3.0</v>
      </c>
      <c r="J9" s="1">
        <v>5.0</v>
      </c>
      <c r="K9" s="1">
        <v>5.0</v>
      </c>
      <c r="L9" s="2"/>
      <c r="M9" s="2"/>
      <c r="N9" s="2"/>
      <c r="O9" s="2"/>
      <c r="P9" s="2"/>
      <c r="Q9" s="2"/>
      <c r="R9" s="2"/>
      <c r="S9" s="2"/>
      <c r="T9" s="2"/>
      <c r="U9" s="2"/>
      <c r="V9" s="2"/>
      <c r="W9" s="2"/>
      <c r="X9" s="2"/>
      <c r="Y9" s="2"/>
      <c r="Z9" s="2"/>
    </row>
    <row r="10">
      <c r="A10" s="1" t="s">
        <v>33</v>
      </c>
      <c r="B10" s="1">
        <v>-76.0</v>
      </c>
      <c r="C10" s="1">
        <v>-112.0</v>
      </c>
      <c r="D10" s="1">
        <v>77.0</v>
      </c>
      <c r="E10" s="1">
        <v>22.0</v>
      </c>
      <c r="F10" s="1">
        <v>-2.0</v>
      </c>
      <c r="G10" s="1">
        <v>230.0</v>
      </c>
      <c r="H10" s="1">
        <v>-36.0</v>
      </c>
      <c r="I10" s="1">
        <v>328.0</v>
      </c>
      <c r="J10" s="1">
        <v>-44.0</v>
      </c>
      <c r="K10" s="1">
        <v>-133.0</v>
      </c>
      <c r="L10" s="2"/>
      <c r="M10" s="2"/>
      <c r="N10" s="2"/>
      <c r="O10" s="2"/>
      <c r="P10" s="2"/>
      <c r="Q10" s="2"/>
      <c r="R10" s="2"/>
      <c r="S10" s="2"/>
      <c r="T10" s="2"/>
      <c r="U10" s="2"/>
      <c r="V10" s="2"/>
      <c r="W10" s="2"/>
      <c r="X10" s="2"/>
      <c r="Y10" s="2"/>
      <c r="Z10" s="2"/>
    </row>
    <row r="11">
      <c r="A11" s="1" t="s">
        <v>34</v>
      </c>
      <c r="B11" s="1">
        <v>88.0</v>
      </c>
      <c r="C11" s="1">
        <v>27.0</v>
      </c>
      <c r="D11" s="1">
        <v>15.0</v>
      </c>
      <c r="E11" s="1">
        <v>-9.0</v>
      </c>
      <c r="F11" s="1">
        <v>-49.0</v>
      </c>
      <c r="G11" s="1">
        <v>-11.0</v>
      </c>
      <c r="H11" s="1">
        <v>37.0</v>
      </c>
      <c r="I11" s="1">
        <v>-122.0</v>
      </c>
      <c r="J11" s="1">
        <v>-74.0</v>
      </c>
      <c r="K11" s="1">
        <v>-101.0</v>
      </c>
      <c r="L11" s="2"/>
      <c r="M11" s="2"/>
      <c r="N11" s="2"/>
      <c r="O11" s="2"/>
      <c r="P11" s="2"/>
      <c r="Q11" s="2"/>
      <c r="R11" s="2"/>
      <c r="S11" s="2"/>
      <c r="T11" s="2"/>
      <c r="U11" s="2"/>
      <c r="V11" s="2"/>
      <c r="W11" s="2"/>
      <c r="X11" s="2"/>
      <c r="Y11" s="2"/>
      <c r="Z11" s="2"/>
    </row>
    <row r="12">
      <c r="A12" s="1" t="s">
        <v>35</v>
      </c>
      <c r="B12" s="1">
        <v>4.0</v>
      </c>
      <c r="C12" s="1">
        <v>-4.0</v>
      </c>
      <c r="D12" s="1">
        <v>-36.0</v>
      </c>
      <c r="E12" s="1">
        <v>2.0</v>
      </c>
      <c r="F12" s="1">
        <v>-2.0</v>
      </c>
      <c r="G12" s="1">
        <v>-16.0</v>
      </c>
      <c r="H12" s="1">
        <v>-1.0</v>
      </c>
      <c r="I12" s="1">
        <v>14.0</v>
      </c>
      <c r="J12" s="1">
        <v>-33.0</v>
      </c>
      <c r="K12" s="1">
        <v>-15.0</v>
      </c>
      <c r="L12" s="2"/>
      <c r="M12" s="2"/>
      <c r="N12" s="2"/>
      <c r="O12" s="2"/>
      <c r="P12" s="2"/>
      <c r="Q12" s="2"/>
      <c r="R12" s="2"/>
      <c r="S12" s="2"/>
      <c r="T12" s="2"/>
      <c r="U12" s="2"/>
      <c r="V12" s="2"/>
      <c r="W12" s="2"/>
      <c r="X12" s="2"/>
      <c r="Y12" s="2"/>
      <c r="Z12" s="2"/>
    </row>
    <row r="13">
      <c r="A13" s="1" t="s">
        <v>36</v>
      </c>
      <c r="B13" s="1">
        <v>0.0</v>
      </c>
      <c r="C13" s="1">
        <v>0.0</v>
      </c>
      <c r="D13" s="1">
        <v>-1.0</v>
      </c>
      <c r="E13" s="1">
        <v>61.0</v>
      </c>
      <c r="F13" s="1">
        <v>-42.0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3.0</v>
      </c>
      <c r="C14" s="1">
        <v>80.0</v>
      </c>
      <c r="D14" s="1">
        <v>-2.0</v>
      </c>
      <c r="E14" s="1">
        <v>-35.0</v>
      </c>
      <c r="F14" s="1">
        <v>26.0</v>
      </c>
      <c r="G14" s="1">
        <v>-9.0</v>
      </c>
      <c r="H14" s="1">
        <v>-2.0</v>
      </c>
      <c r="I14" s="1">
        <v>22.0</v>
      </c>
      <c r="J14" s="1">
        <v>12.0</v>
      </c>
      <c r="K14" s="1">
        <v>10.0</v>
      </c>
      <c r="L14" s="2"/>
      <c r="M14" s="2"/>
      <c r="N14" s="2"/>
      <c r="O14" s="2"/>
      <c r="P14" s="2"/>
      <c r="Q14" s="2"/>
      <c r="R14" s="2"/>
      <c r="S14" s="2"/>
      <c r="T14" s="2"/>
      <c r="U14" s="2"/>
      <c r="V14" s="2"/>
      <c r="W14" s="2"/>
      <c r="X14" s="2"/>
      <c r="Y14" s="2"/>
      <c r="Z14" s="2"/>
    </row>
    <row r="15">
      <c r="A15" s="1" t="s">
        <v>38</v>
      </c>
      <c r="B15" s="1">
        <v>274.0</v>
      </c>
      <c r="C15" s="1">
        <v>247.0</v>
      </c>
      <c r="D15" s="1">
        <v>102.0</v>
      </c>
      <c r="E15" s="1">
        <v>72.0</v>
      </c>
      <c r="F15" s="1">
        <v>244.0</v>
      </c>
      <c r="G15" s="1">
        <v>340.0</v>
      </c>
      <c r="H15" s="1">
        <v>332.0</v>
      </c>
      <c r="I15" s="1">
        <v>396.0</v>
      </c>
      <c r="J15" s="1">
        <v>928.0</v>
      </c>
      <c r="K15" s="1">
        <v>1180.0</v>
      </c>
      <c r="L15" s="2"/>
      <c r="M15" s="2"/>
      <c r="N15" s="2"/>
      <c r="O15" s="2"/>
      <c r="P15" s="2"/>
      <c r="Q15" s="2"/>
      <c r="R15" s="2"/>
      <c r="S15" s="2"/>
      <c r="T15" s="2"/>
      <c r="U15" s="2"/>
      <c r="V15" s="2"/>
      <c r="W15" s="2"/>
      <c r="X15" s="2"/>
      <c r="Y15" s="2"/>
      <c r="Z15" s="2"/>
    </row>
    <row r="16">
      <c r="A16" s="1" t="s">
        <v>39</v>
      </c>
      <c r="B16" s="1">
        <v>-477.0</v>
      </c>
      <c r="C16" s="1">
        <v>-289.0</v>
      </c>
      <c r="D16" s="1">
        <v>-93.0</v>
      </c>
      <c r="E16" s="1">
        <v>-119.0</v>
      </c>
      <c r="F16" s="1">
        <v>-475.0</v>
      </c>
      <c r="G16" s="1">
        <v>-569.0</v>
      </c>
      <c r="H16" s="1">
        <v>-284.0</v>
      </c>
      <c r="I16" s="1">
        <v>-594.0</v>
      </c>
      <c r="J16" s="1">
        <v>-1360.0</v>
      </c>
      <c r="K16" s="1">
        <v>-1850.0</v>
      </c>
      <c r="L16" s="2"/>
      <c r="M16" s="2"/>
      <c r="N16" s="2"/>
      <c r="O16" s="2"/>
      <c r="P16" s="2"/>
      <c r="Q16" s="2"/>
      <c r="R16" s="2"/>
      <c r="S16" s="2"/>
      <c r="T16" s="2"/>
      <c r="U16" s="2"/>
      <c r="V16" s="2"/>
      <c r="W16" s="2"/>
      <c r="X16" s="2"/>
      <c r="Y16" s="2"/>
      <c r="Z16" s="2"/>
    </row>
    <row r="17">
      <c r="A17" s="1" t="s">
        <v>40</v>
      </c>
      <c r="B17" s="1">
        <v>0.0</v>
      </c>
      <c r="C17" s="1">
        <v>21.0</v>
      </c>
      <c r="D17" s="1">
        <v>2.0</v>
      </c>
      <c r="E17" s="1">
        <v>17.0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-40.0</v>
      </c>
      <c r="J18" s="1">
        <v>-43.0</v>
      </c>
      <c r="K18" s="1">
        <v>-17.0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-477.0</v>
      </c>
      <c r="C20" s="1">
        <v>-289.0</v>
      </c>
      <c r="D20" s="1">
        <v>-90.0</v>
      </c>
      <c r="E20" s="1">
        <v>-119.0</v>
      </c>
      <c r="F20" s="1">
        <v>-475.0</v>
      </c>
      <c r="G20" s="1">
        <v>-569.0</v>
      </c>
      <c r="H20" s="1">
        <v>-284.0</v>
      </c>
      <c r="I20" s="1">
        <v>-634.0</v>
      </c>
      <c r="J20" s="1">
        <v>-1400.0</v>
      </c>
      <c r="K20" s="1">
        <v>-1860.0</v>
      </c>
      <c r="L20" s="2"/>
      <c r="M20" s="2"/>
      <c r="N20" s="2"/>
      <c r="O20" s="2"/>
      <c r="P20" s="2"/>
      <c r="Q20" s="2"/>
      <c r="R20" s="2"/>
      <c r="S20" s="2"/>
      <c r="T20" s="2"/>
      <c r="U20" s="2"/>
      <c r="V20" s="2"/>
      <c r="W20" s="2"/>
      <c r="X20" s="2"/>
      <c r="Y20" s="2"/>
      <c r="Z20" s="2"/>
    </row>
    <row r="21" ht="15.75" customHeight="1">
      <c r="A21" s="1" t="s">
        <v>44</v>
      </c>
      <c r="B21" s="1">
        <v>253.0</v>
      </c>
      <c r="C21" s="1">
        <v>340.0</v>
      </c>
      <c r="D21" s="1">
        <v>63.0</v>
      </c>
      <c r="E21" s="1">
        <v>336.0</v>
      </c>
      <c r="F21" s="1">
        <v>614.0</v>
      </c>
      <c r="G21" s="1">
        <v>953.0</v>
      </c>
      <c r="H21" s="1">
        <v>78.0</v>
      </c>
      <c r="I21" s="1">
        <v>1320.0</v>
      </c>
      <c r="J21" s="1">
        <v>1740.0</v>
      </c>
      <c r="K21" s="1">
        <v>1490.0</v>
      </c>
      <c r="L21" s="2"/>
      <c r="M21" s="2"/>
      <c r="N21" s="2"/>
      <c r="O21" s="2"/>
      <c r="P21" s="2"/>
      <c r="Q21" s="2"/>
      <c r="R21" s="2"/>
      <c r="S21" s="2"/>
      <c r="T21" s="2"/>
      <c r="U21" s="2"/>
      <c r="V21" s="2"/>
      <c r="W21" s="2"/>
      <c r="X21" s="2"/>
      <c r="Y21" s="2"/>
      <c r="Z21" s="2"/>
    </row>
    <row r="22" ht="15.75" customHeight="1">
      <c r="A22" s="1" t="s">
        <v>45</v>
      </c>
      <c r="B22" s="1">
        <v>253.0</v>
      </c>
      <c r="C22" s="1">
        <v>340.0</v>
      </c>
      <c r="D22" s="1">
        <v>63.0</v>
      </c>
      <c r="E22" s="1">
        <v>336.0</v>
      </c>
      <c r="F22" s="1">
        <v>614.0</v>
      </c>
      <c r="G22" s="1">
        <v>953.0</v>
      </c>
      <c r="H22" s="1">
        <v>78.0</v>
      </c>
      <c r="I22" s="1">
        <v>1320.0</v>
      </c>
      <c r="J22" s="1">
        <v>1740.0</v>
      </c>
      <c r="K22" s="1">
        <v>1490.0</v>
      </c>
      <c r="L22" s="2"/>
      <c r="M22" s="2"/>
      <c r="N22" s="2"/>
      <c r="O22" s="2"/>
      <c r="P22" s="2"/>
      <c r="Q22" s="2"/>
      <c r="R22" s="2"/>
      <c r="S22" s="2"/>
      <c r="T22" s="2"/>
      <c r="U22" s="2"/>
      <c r="V22" s="2"/>
      <c r="W22" s="2"/>
      <c r="X22" s="2"/>
      <c r="Y22" s="2"/>
      <c r="Z22" s="2"/>
    </row>
    <row r="23" ht="15.75" customHeight="1">
      <c r="A23" s="1" t="s">
        <v>46</v>
      </c>
      <c r="B23" s="1">
        <v>-30.0</v>
      </c>
      <c r="C23" s="1">
        <v>-298.0</v>
      </c>
      <c r="D23" s="1">
        <v>-69.0</v>
      </c>
      <c r="E23" s="1">
        <v>-180.0</v>
      </c>
      <c r="F23" s="1">
        <v>-574.0</v>
      </c>
      <c r="G23" s="1">
        <v>-740.0</v>
      </c>
      <c r="H23" s="1">
        <v>-140.0</v>
      </c>
      <c r="I23" s="1">
        <v>-1460.0</v>
      </c>
      <c r="J23" s="1">
        <v>-1020.0</v>
      </c>
      <c r="K23" s="1">
        <v>-1170.0</v>
      </c>
      <c r="L23" s="2"/>
      <c r="M23" s="2"/>
      <c r="N23" s="2"/>
      <c r="O23" s="2"/>
      <c r="P23" s="2"/>
      <c r="Q23" s="2"/>
      <c r="R23" s="2"/>
      <c r="S23" s="2"/>
      <c r="T23" s="2"/>
      <c r="U23" s="2"/>
      <c r="V23" s="2"/>
      <c r="W23" s="2"/>
      <c r="X23" s="2"/>
      <c r="Y23" s="2"/>
      <c r="Z23" s="2"/>
    </row>
    <row r="24" ht="15.75" customHeight="1">
      <c r="A24" s="1" t="s">
        <v>47</v>
      </c>
      <c r="B24" s="1">
        <v>-30.0</v>
      </c>
      <c r="C24" s="1">
        <v>-298.0</v>
      </c>
      <c r="D24" s="1">
        <v>-69.0</v>
      </c>
      <c r="E24" s="1">
        <v>-180.0</v>
      </c>
      <c r="F24" s="1">
        <v>-574.0</v>
      </c>
      <c r="G24" s="1">
        <v>-740.0</v>
      </c>
      <c r="H24" s="1">
        <v>-140.0</v>
      </c>
      <c r="I24" s="1">
        <v>-1460.0</v>
      </c>
      <c r="J24" s="1">
        <v>-1020.0</v>
      </c>
      <c r="K24" s="1">
        <v>-1170.0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142.0</v>
      </c>
      <c r="G25" s="1">
        <v>0.0</v>
      </c>
      <c r="H25" s="1">
        <v>0.0</v>
      </c>
      <c r="I25" s="1">
        <v>438.0</v>
      </c>
      <c r="J25" s="1">
        <v>0.0</v>
      </c>
      <c r="K25" s="1">
        <v>515.0</v>
      </c>
      <c r="L25" s="2"/>
      <c r="M25" s="2"/>
      <c r="N25" s="2"/>
      <c r="O25" s="2"/>
      <c r="P25" s="2"/>
      <c r="Q25" s="2"/>
      <c r="R25" s="2"/>
      <c r="S25" s="2"/>
      <c r="T25" s="2"/>
      <c r="U25" s="2"/>
      <c r="V25" s="2"/>
      <c r="W25" s="2"/>
      <c r="X25" s="2"/>
      <c r="Y25" s="2"/>
      <c r="Z25" s="2"/>
    </row>
    <row r="26" ht="15.75" customHeight="1">
      <c r="A26" s="1" t="s">
        <v>49</v>
      </c>
      <c r="B26" s="1">
        <v>-16.0</v>
      </c>
      <c r="C26" s="1">
        <v>-34.0</v>
      </c>
      <c r="D26" s="1">
        <v>-1.0</v>
      </c>
      <c r="E26" s="1">
        <v>-66.0</v>
      </c>
      <c r="F26" s="1">
        <v>-22.0</v>
      </c>
      <c r="G26" s="1">
        <v>-15.0</v>
      </c>
      <c r="H26" s="1">
        <v>-43.0</v>
      </c>
      <c r="I26" s="1">
        <v>-83.0</v>
      </c>
      <c r="J26" s="1">
        <v>-56.0</v>
      </c>
      <c r="K26" s="1">
        <v>-10.0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70.0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-81.0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-4.0</v>
      </c>
      <c r="J29" s="1">
        <v>-51.0</v>
      </c>
      <c r="K29" s="1">
        <v>-124.0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-29.0</v>
      </c>
      <c r="J30" s="1">
        <v>-21.0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-34.0</v>
      </c>
      <c r="J31" s="1">
        <v>-73.0</v>
      </c>
      <c r="K31" s="1">
        <v>-124.0</v>
      </c>
      <c r="L31" s="2"/>
      <c r="M31" s="2"/>
      <c r="N31" s="2"/>
      <c r="O31" s="2"/>
      <c r="P31" s="2"/>
      <c r="Q31" s="2"/>
      <c r="R31" s="2"/>
      <c r="S31" s="2"/>
      <c r="T31" s="2"/>
      <c r="U31" s="2"/>
      <c r="V31" s="2"/>
      <c r="W31" s="2"/>
      <c r="X31" s="2"/>
      <c r="Y31" s="2"/>
      <c r="Z31" s="2"/>
    </row>
    <row r="32" ht="15.75" customHeight="1">
      <c r="A32" s="1" t="s">
        <v>55</v>
      </c>
      <c r="B32" s="1">
        <v>-43.0</v>
      </c>
      <c r="C32" s="1">
        <v>-5.0</v>
      </c>
      <c r="D32" s="1">
        <v>-42.0</v>
      </c>
      <c r="E32" s="1">
        <v>-13.0</v>
      </c>
      <c r="F32" s="1">
        <v>-28.0</v>
      </c>
      <c r="G32" s="1">
        <v>-24.0</v>
      </c>
      <c r="H32" s="1">
        <v>-44.0</v>
      </c>
      <c r="I32" s="1">
        <v>-17.0</v>
      </c>
      <c r="J32" s="1">
        <v>-43.0</v>
      </c>
      <c r="K32" s="1">
        <v>-11.0</v>
      </c>
      <c r="L32" s="2"/>
      <c r="M32" s="2"/>
      <c r="N32" s="2"/>
      <c r="O32" s="2"/>
      <c r="P32" s="2"/>
      <c r="Q32" s="2"/>
      <c r="R32" s="2"/>
      <c r="S32" s="2"/>
      <c r="T32" s="2"/>
      <c r="U32" s="2"/>
      <c r="V32" s="2"/>
      <c r="W32" s="2"/>
      <c r="X32" s="2"/>
      <c r="Y32" s="2"/>
      <c r="Z32" s="2"/>
    </row>
    <row r="33" ht="15.75" customHeight="1">
      <c r="A33" s="1" t="s">
        <v>56</v>
      </c>
      <c r="B33" s="1">
        <v>206.0</v>
      </c>
      <c r="C33" s="1">
        <v>35.0</v>
      </c>
      <c r="D33" s="1">
        <v>-7.0</v>
      </c>
      <c r="E33" s="1">
        <v>142.0</v>
      </c>
      <c r="F33" s="1">
        <v>130.0</v>
      </c>
      <c r="G33" s="1">
        <v>243.0</v>
      </c>
      <c r="H33" s="1">
        <v>-62.0</v>
      </c>
      <c r="I33" s="1">
        <v>246.0</v>
      </c>
      <c r="J33" s="1">
        <v>467.0</v>
      </c>
      <c r="K33" s="1">
        <v>685.0</v>
      </c>
      <c r="L33" s="2"/>
      <c r="M33" s="2"/>
      <c r="N33" s="2"/>
      <c r="O33" s="2"/>
      <c r="P33" s="2"/>
      <c r="Q33" s="2"/>
      <c r="R33" s="2"/>
      <c r="S33" s="2"/>
      <c r="T33" s="2"/>
      <c r="U33" s="2"/>
      <c r="V33" s="2"/>
      <c r="W33" s="2"/>
      <c r="X33" s="2"/>
      <c r="Y33" s="2"/>
      <c r="Z33" s="2"/>
    </row>
    <row r="34" ht="15.75" customHeight="1">
      <c r="A34" s="1" t="s">
        <v>57</v>
      </c>
      <c r="B34" s="1">
        <v>3.0</v>
      </c>
      <c r="C34" s="1">
        <v>-5.0</v>
      </c>
      <c r="D34" s="1">
        <v>3.0</v>
      </c>
      <c r="E34" s="1">
        <v>95.0</v>
      </c>
      <c r="F34" s="1">
        <v>-99.0</v>
      </c>
      <c r="G34" s="1">
        <v>13.0</v>
      </c>
      <c r="H34" s="1">
        <v>-14.0</v>
      </c>
      <c r="I34" s="1">
        <v>8.0</v>
      </c>
      <c r="J34" s="1">
        <v>-6.0</v>
      </c>
      <c r="K34" s="1">
        <v>5.0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44.0</v>
      </c>
      <c r="C36" s="1">
        <v>55.0</v>
      </c>
      <c r="D36" s="1">
        <v>60.0</v>
      </c>
      <c r="E36" s="1">
        <v>65.0</v>
      </c>
      <c r="F36" s="1">
        <v>78.0</v>
      </c>
      <c r="G36" s="1">
        <v>78.0</v>
      </c>
      <c r="H36" s="1">
        <v>55.0</v>
      </c>
      <c r="I36" s="1">
        <v>46.0</v>
      </c>
      <c r="J36" s="1">
        <v>74.0</v>
      </c>
      <c r="K36" s="1">
        <v>129.0</v>
      </c>
      <c r="L36" s="2"/>
      <c r="M36" s="2"/>
      <c r="N36" s="2"/>
      <c r="O36" s="2"/>
      <c r="P36" s="2"/>
      <c r="Q36" s="2"/>
      <c r="R36" s="2"/>
      <c r="S36" s="2"/>
      <c r="T36" s="2"/>
      <c r="U36" s="2"/>
      <c r="V36" s="2"/>
      <c r="W36" s="2"/>
      <c r="X36" s="2"/>
      <c r="Y36" s="2"/>
      <c r="Z36" s="2"/>
    </row>
    <row r="37" ht="15.75" customHeight="1">
      <c r="A37" s="1" t="s">
        <v>60</v>
      </c>
      <c r="B37" s="1">
        <v>0.0</v>
      </c>
      <c r="C37" s="1">
        <v>3.0</v>
      </c>
      <c r="D37" s="1">
        <v>0.0</v>
      </c>
      <c r="E37" s="1">
        <v>0.0</v>
      </c>
      <c r="F37" s="1">
        <v>0.0</v>
      </c>
      <c r="G37" s="1">
        <v>0.0</v>
      </c>
      <c r="H37" s="1">
        <v>0.0</v>
      </c>
      <c r="I37" s="1">
        <v>0.0</v>
      </c>
      <c r="J37" s="1">
        <v>0.0</v>
      </c>
      <c r="K37" s="1">
        <v>3.0</v>
      </c>
      <c r="L37" s="2"/>
      <c r="M37" s="2"/>
      <c r="N37" s="2"/>
      <c r="O37" s="2"/>
      <c r="P37" s="2"/>
      <c r="Q37" s="2"/>
      <c r="R37" s="2"/>
      <c r="S37" s="2"/>
      <c r="T37" s="2"/>
      <c r="U37" s="2"/>
      <c r="V37" s="2"/>
      <c r="W37" s="2"/>
      <c r="X37" s="2"/>
      <c r="Y37" s="2"/>
      <c r="Z37" s="2"/>
    </row>
    <row r="38" ht="15.75" customHeight="1">
      <c r="A38" s="1" t="s">
        <v>61</v>
      </c>
      <c r="B38" s="1">
        <v>-160.0</v>
      </c>
      <c r="C38" s="1">
        <v>-266.0</v>
      </c>
      <c r="D38" s="1">
        <v>22.0</v>
      </c>
      <c r="E38" s="1">
        <v>-17.0</v>
      </c>
      <c r="F38" s="1">
        <v>-209.0</v>
      </c>
      <c r="G38" s="1">
        <v>-262.0</v>
      </c>
      <c r="H38" s="1">
        <v>-103.0</v>
      </c>
      <c r="I38" s="1">
        <v>-305.0</v>
      </c>
      <c r="J38" s="1">
        <v>-705.0</v>
      </c>
      <c r="K38" s="1">
        <v>-868.0</v>
      </c>
      <c r="L38" s="2"/>
      <c r="M38" s="2"/>
      <c r="N38" s="2"/>
      <c r="O38" s="2"/>
      <c r="P38" s="2"/>
      <c r="Q38" s="2"/>
      <c r="R38" s="2"/>
      <c r="S38" s="2"/>
      <c r="T38" s="2"/>
      <c r="U38" s="2"/>
      <c r="V38" s="2"/>
      <c r="W38" s="2"/>
      <c r="X38" s="2"/>
      <c r="Y38" s="2"/>
      <c r="Z38" s="2"/>
    </row>
    <row r="39" ht="15.75" customHeight="1">
      <c r="A39" s="1" t="s">
        <v>62</v>
      </c>
      <c r="B39" s="1">
        <v>-137.0</v>
      </c>
      <c r="C39" s="1">
        <v>-233.0</v>
      </c>
      <c r="D39" s="1">
        <v>58.0</v>
      </c>
      <c r="E39" s="1">
        <v>22.0</v>
      </c>
      <c r="F39" s="1">
        <v>-160.0</v>
      </c>
      <c r="G39" s="1">
        <v>-217.0</v>
      </c>
      <c r="H39" s="1">
        <v>-71.0</v>
      </c>
      <c r="I39" s="1">
        <v>-273.0</v>
      </c>
      <c r="J39" s="1">
        <v>-660.0</v>
      </c>
      <c r="K39" s="1">
        <v>-790.0</v>
      </c>
      <c r="L39" s="2"/>
      <c r="M39" s="2"/>
      <c r="N39" s="2"/>
      <c r="O39" s="2"/>
      <c r="P39" s="2"/>
      <c r="Q39" s="2"/>
      <c r="R39" s="2"/>
      <c r="S39" s="2"/>
      <c r="T39" s="2"/>
      <c r="U39" s="2"/>
      <c r="V39" s="2"/>
      <c r="W39" s="2"/>
      <c r="X39" s="2"/>
      <c r="Y39" s="2"/>
      <c r="Z39" s="2"/>
    </row>
    <row r="40" ht="15.75" customHeight="1">
      <c r="A40" s="1" t="s">
        <v>63</v>
      </c>
      <c r="B40" s="1">
        <v>26.0</v>
      </c>
      <c r="C40" s="1">
        <v>116.0</v>
      </c>
      <c r="D40" s="1">
        <v>-77.0</v>
      </c>
      <c r="E40" s="1">
        <v>-35.0</v>
      </c>
      <c r="F40" s="1">
        <v>85.0</v>
      </c>
      <c r="G40" s="1">
        <v>-99.0</v>
      </c>
      <c r="H40" s="1">
        <v>93.0</v>
      </c>
      <c r="I40" s="1">
        <v>-129.0</v>
      </c>
      <c r="J40" s="1">
        <v>94.0</v>
      </c>
      <c r="K40" s="1">
        <v>142.0</v>
      </c>
      <c r="L40" s="2"/>
      <c r="M40" s="2"/>
      <c r="N40" s="2"/>
      <c r="O40" s="2"/>
      <c r="P40" s="2"/>
      <c r="Q40" s="2"/>
      <c r="R40" s="2"/>
      <c r="S40" s="2"/>
      <c r="T40" s="2"/>
      <c r="U40" s="2"/>
      <c r="V40" s="2"/>
      <c r="W40" s="2"/>
      <c r="X40" s="2"/>
      <c r="Y40" s="2"/>
      <c r="Z40" s="2"/>
    </row>
    <row r="41" ht="15.75" customHeight="1">
      <c r="A41" s="1" t="s">
        <v>64</v>
      </c>
      <c r="B41" s="1">
        <v>223.0</v>
      </c>
      <c r="C41" s="1">
        <v>42.0</v>
      </c>
      <c r="D41" s="1">
        <v>-6.0</v>
      </c>
      <c r="E41" s="1">
        <v>156.0</v>
      </c>
      <c r="F41" s="1">
        <v>40.0</v>
      </c>
      <c r="G41" s="1">
        <v>213.0</v>
      </c>
      <c r="H41" s="1">
        <v>-61.0</v>
      </c>
      <c r="I41" s="1">
        <v>-139.0</v>
      </c>
      <c r="J41" s="1">
        <v>722.0</v>
      </c>
      <c r="K41" s="1">
        <v>316.0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9.0</v>
      </c>
      <c r="C3" s="1">
        <v>3.0</v>
      </c>
      <c r="D3" s="1">
        <v>6.0</v>
      </c>
      <c r="E3" s="1">
        <v>102.0</v>
      </c>
      <c r="F3" s="1">
        <v>2.0</v>
      </c>
      <c r="G3" s="1">
        <v>16.0</v>
      </c>
      <c r="H3" s="1">
        <v>1.0</v>
      </c>
      <c r="I3" s="1">
        <v>9.0</v>
      </c>
      <c r="J3" s="1">
        <v>2.0</v>
      </c>
      <c r="K3" s="1">
        <v>8.0</v>
      </c>
      <c r="L3" s="2"/>
      <c r="M3" s="2"/>
      <c r="N3" s="2"/>
      <c r="O3" s="2"/>
      <c r="P3" s="2"/>
      <c r="Q3" s="2"/>
      <c r="R3" s="2"/>
      <c r="S3" s="2"/>
      <c r="T3" s="2"/>
      <c r="U3" s="2"/>
      <c r="V3" s="2"/>
      <c r="W3" s="2"/>
      <c r="X3" s="2"/>
      <c r="Y3" s="2"/>
      <c r="Z3" s="2"/>
    </row>
    <row r="4">
      <c r="A4" s="1" t="s">
        <v>67</v>
      </c>
      <c r="B4" s="1">
        <v>9.0</v>
      </c>
      <c r="C4" s="1">
        <v>3.0</v>
      </c>
      <c r="D4" s="1">
        <v>6.0</v>
      </c>
      <c r="E4" s="1">
        <v>102.0</v>
      </c>
      <c r="F4" s="1">
        <v>2.0</v>
      </c>
      <c r="G4" s="1">
        <v>16.0</v>
      </c>
      <c r="H4" s="1">
        <v>1.0</v>
      </c>
      <c r="I4" s="1">
        <v>9.0</v>
      </c>
      <c r="J4" s="1">
        <v>2.0</v>
      </c>
      <c r="K4" s="1">
        <v>8.0</v>
      </c>
      <c r="L4" s="2"/>
      <c r="M4" s="2"/>
      <c r="N4" s="2"/>
      <c r="O4" s="2"/>
      <c r="P4" s="2"/>
      <c r="Q4" s="2"/>
      <c r="R4" s="2"/>
      <c r="S4" s="2"/>
      <c r="T4" s="2"/>
      <c r="U4" s="2"/>
      <c r="V4" s="2"/>
      <c r="W4" s="2"/>
      <c r="X4" s="2"/>
      <c r="Y4" s="2"/>
      <c r="Z4" s="2"/>
    </row>
    <row r="5">
      <c r="A5" s="1" t="s">
        <v>68</v>
      </c>
      <c r="B5" s="1">
        <v>85.0</v>
      </c>
      <c r="C5" s="1">
        <v>58.0</v>
      </c>
      <c r="D5" s="1">
        <v>35.0</v>
      </c>
      <c r="E5" s="1">
        <v>46.0</v>
      </c>
      <c r="F5" s="1">
        <v>96.0</v>
      </c>
      <c r="G5" s="1">
        <v>108.0</v>
      </c>
      <c r="H5" s="1">
        <v>71.0</v>
      </c>
      <c r="I5" s="1">
        <v>194.0</v>
      </c>
      <c r="J5" s="1">
        <v>271.0</v>
      </c>
      <c r="K5" s="1">
        <v>371.0</v>
      </c>
      <c r="L5" s="2"/>
      <c r="M5" s="2"/>
      <c r="N5" s="2"/>
      <c r="O5" s="2"/>
      <c r="P5" s="2"/>
      <c r="Q5" s="2"/>
      <c r="R5" s="2"/>
      <c r="S5" s="2"/>
      <c r="T5" s="2"/>
      <c r="U5" s="2"/>
      <c r="V5" s="2"/>
      <c r="W5" s="2"/>
      <c r="X5" s="2"/>
      <c r="Y5" s="2"/>
      <c r="Z5" s="2"/>
    </row>
    <row r="6">
      <c r="A6" s="1" t="s">
        <v>69</v>
      </c>
      <c r="B6" s="1">
        <v>0.0</v>
      </c>
      <c r="C6" s="1">
        <v>0.0</v>
      </c>
      <c r="D6" s="1">
        <v>1.0</v>
      </c>
      <c r="E6" s="1">
        <v>78.0</v>
      </c>
      <c r="F6" s="1">
        <v>1.0</v>
      </c>
      <c r="G6" s="1">
        <v>21.0</v>
      </c>
      <c r="H6" s="1">
        <v>0.0</v>
      </c>
      <c r="I6" s="1">
        <v>0.0</v>
      </c>
      <c r="J6" s="1">
        <v>33.0</v>
      </c>
      <c r="K6" s="1">
        <v>3.0</v>
      </c>
      <c r="L6" s="2"/>
      <c r="M6" s="2"/>
      <c r="N6" s="2"/>
      <c r="O6" s="2"/>
      <c r="P6" s="2"/>
      <c r="Q6" s="2"/>
      <c r="R6" s="2"/>
      <c r="S6" s="2"/>
      <c r="T6" s="2"/>
      <c r="U6" s="2"/>
      <c r="V6" s="2"/>
      <c r="W6" s="2"/>
      <c r="X6" s="2"/>
      <c r="Y6" s="2"/>
      <c r="Z6" s="2"/>
    </row>
    <row r="7">
      <c r="A7" s="1" t="s">
        <v>70</v>
      </c>
      <c r="B7" s="1">
        <v>85.0</v>
      </c>
      <c r="C7" s="1">
        <v>58.0</v>
      </c>
      <c r="D7" s="1">
        <v>37.0</v>
      </c>
      <c r="E7" s="1">
        <v>47.0</v>
      </c>
      <c r="F7" s="1">
        <v>97.0</v>
      </c>
      <c r="G7" s="1">
        <v>108.0</v>
      </c>
      <c r="H7" s="1">
        <v>71.0</v>
      </c>
      <c r="I7" s="1">
        <v>194.0</v>
      </c>
      <c r="J7" s="1">
        <v>272.0</v>
      </c>
      <c r="K7" s="1">
        <v>374.0</v>
      </c>
      <c r="L7" s="2"/>
      <c r="M7" s="2"/>
      <c r="N7" s="2"/>
      <c r="O7" s="2"/>
      <c r="P7" s="2"/>
      <c r="Q7" s="2"/>
      <c r="R7" s="2"/>
      <c r="S7" s="2"/>
      <c r="T7" s="2"/>
      <c r="U7" s="2"/>
      <c r="V7" s="2"/>
      <c r="W7" s="2"/>
      <c r="X7" s="2"/>
      <c r="Y7" s="2"/>
      <c r="Z7" s="2"/>
    </row>
    <row r="8">
      <c r="A8" s="1" t="s">
        <v>71</v>
      </c>
      <c r="B8" s="1">
        <v>89.0</v>
      </c>
      <c r="C8" s="1">
        <v>89.0</v>
      </c>
      <c r="D8" s="1">
        <v>1.0</v>
      </c>
      <c r="E8" s="1">
        <v>2.0</v>
      </c>
      <c r="F8" s="1">
        <v>12.0</v>
      </c>
      <c r="G8" s="1">
        <v>1.0</v>
      </c>
      <c r="H8" s="1">
        <v>1.0</v>
      </c>
      <c r="I8" s="1">
        <v>3.0</v>
      </c>
      <c r="J8" s="1">
        <v>2.0</v>
      </c>
      <c r="K8" s="1">
        <v>2.0</v>
      </c>
      <c r="L8" s="2"/>
      <c r="M8" s="2"/>
      <c r="N8" s="2"/>
      <c r="O8" s="2"/>
      <c r="P8" s="2"/>
      <c r="Q8" s="2"/>
      <c r="R8" s="2"/>
      <c r="S8" s="2"/>
      <c r="T8" s="2"/>
      <c r="U8" s="2"/>
      <c r="V8" s="2"/>
      <c r="W8" s="2"/>
      <c r="X8" s="2"/>
      <c r="Y8" s="2"/>
      <c r="Z8" s="2"/>
    </row>
    <row r="9">
      <c r="A9" s="1" t="s">
        <v>72</v>
      </c>
      <c r="B9" s="1">
        <v>130.0</v>
      </c>
      <c r="C9" s="1">
        <v>66.0</v>
      </c>
      <c r="D9" s="1">
        <v>1.0</v>
      </c>
      <c r="E9" s="1">
        <v>60.0</v>
      </c>
      <c r="F9" s="1">
        <v>116.0</v>
      </c>
      <c r="G9" s="1">
        <v>6.0</v>
      </c>
      <c r="H9" s="1">
        <v>51.0</v>
      </c>
      <c r="I9" s="1">
        <v>8.0</v>
      </c>
      <c r="J9" s="1">
        <v>44.0</v>
      </c>
      <c r="K9" s="1">
        <v>125.0</v>
      </c>
      <c r="L9" s="2"/>
      <c r="M9" s="2"/>
      <c r="N9" s="2"/>
      <c r="O9" s="2"/>
      <c r="P9" s="2"/>
      <c r="Q9" s="2"/>
      <c r="R9" s="2"/>
      <c r="S9" s="2"/>
      <c r="T9" s="2"/>
      <c r="U9" s="2"/>
      <c r="V9" s="2"/>
      <c r="W9" s="2"/>
      <c r="X9" s="2"/>
      <c r="Y9" s="2"/>
      <c r="Z9" s="2"/>
    </row>
    <row r="10">
      <c r="A10" s="1" t="s">
        <v>73</v>
      </c>
      <c r="B10" s="1">
        <v>226.0</v>
      </c>
      <c r="C10" s="1">
        <v>129.0</v>
      </c>
      <c r="D10" s="1">
        <v>46.0</v>
      </c>
      <c r="E10" s="1">
        <v>153.0</v>
      </c>
      <c r="F10" s="1">
        <v>228.0</v>
      </c>
      <c r="G10" s="1">
        <v>133.0</v>
      </c>
      <c r="H10" s="1">
        <v>126.0</v>
      </c>
      <c r="I10" s="1">
        <v>215.0</v>
      </c>
      <c r="J10" s="1">
        <v>320.0</v>
      </c>
      <c r="K10" s="1">
        <v>509.0</v>
      </c>
      <c r="L10" s="2"/>
      <c r="M10" s="2"/>
      <c r="N10" s="2"/>
      <c r="O10" s="2"/>
      <c r="P10" s="2"/>
      <c r="Q10" s="2"/>
      <c r="R10" s="2"/>
      <c r="S10" s="2"/>
      <c r="T10" s="2"/>
      <c r="U10" s="2"/>
      <c r="V10" s="2"/>
      <c r="W10" s="2"/>
      <c r="X10" s="2"/>
      <c r="Y10" s="2"/>
      <c r="Z10" s="2"/>
    </row>
    <row r="11">
      <c r="A11" s="1" t="s">
        <v>74</v>
      </c>
      <c r="B11" s="1">
        <v>2220.0</v>
      </c>
      <c r="C11" s="1">
        <v>2350.0</v>
      </c>
      <c r="D11" s="1">
        <v>2430.0</v>
      </c>
      <c r="E11" s="1">
        <v>2590.0</v>
      </c>
      <c r="F11" s="1">
        <v>3440.0</v>
      </c>
      <c r="G11" s="1">
        <v>4190.0</v>
      </c>
      <c r="H11" s="1">
        <v>4410.0</v>
      </c>
      <c r="I11" s="1">
        <v>5060.0</v>
      </c>
      <c r="J11" s="1">
        <v>6540.0</v>
      </c>
      <c r="K11" s="1">
        <v>8470.0</v>
      </c>
      <c r="L11" s="2"/>
      <c r="M11" s="2"/>
      <c r="N11" s="2"/>
      <c r="O11" s="2"/>
      <c r="P11" s="2"/>
      <c r="Q11" s="2"/>
      <c r="R11" s="2"/>
      <c r="S11" s="2"/>
      <c r="T11" s="2"/>
      <c r="U11" s="2"/>
      <c r="V11" s="2"/>
      <c r="W11" s="2"/>
      <c r="X11" s="2"/>
      <c r="Y11" s="2"/>
      <c r="Z11" s="2"/>
    </row>
    <row r="12">
      <c r="A12" s="1" t="s">
        <v>75</v>
      </c>
      <c r="B12" s="1">
        <v>-458.0</v>
      </c>
      <c r="C12" s="1">
        <v>-1760.0</v>
      </c>
      <c r="D12" s="1">
        <v>-2060.0</v>
      </c>
      <c r="E12" s="1">
        <v>-2110.0</v>
      </c>
      <c r="F12" s="1">
        <v>-2230.0</v>
      </c>
      <c r="G12" s="1">
        <v>-2440.0</v>
      </c>
      <c r="H12" s="1">
        <v>-3670.0</v>
      </c>
      <c r="I12" s="1">
        <v>-3810.0</v>
      </c>
      <c r="J12" s="1">
        <v>-4059.0</v>
      </c>
      <c r="K12" s="1">
        <v>-4540.0</v>
      </c>
      <c r="L12" s="2"/>
      <c r="M12" s="2"/>
      <c r="N12" s="2"/>
      <c r="O12" s="2"/>
      <c r="P12" s="2"/>
      <c r="Q12" s="2"/>
      <c r="R12" s="2"/>
      <c r="S12" s="2"/>
      <c r="T12" s="2"/>
      <c r="U12" s="2"/>
      <c r="V12" s="2"/>
      <c r="W12" s="2"/>
      <c r="X12" s="2"/>
      <c r="Y12" s="2"/>
      <c r="Z12" s="2"/>
    </row>
    <row r="13">
      <c r="A13" s="1" t="s">
        <v>76</v>
      </c>
      <c r="B13" s="1">
        <v>1760.0</v>
      </c>
      <c r="C13" s="1">
        <v>589.0</v>
      </c>
      <c r="D13" s="1">
        <v>376.0</v>
      </c>
      <c r="E13" s="1">
        <v>473.0</v>
      </c>
      <c r="F13" s="1">
        <v>1200.0</v>
      </c>
      <c r="G13" s="1">
        <v>1750.0</v>
      </c>
      <c r="H13" s="1">
        <v>735.0</v>
      </c>
      <c r="I13" s="1">
        <v>1250.0</v>
      </c>
      <c r="J13" s="1">
        <v>2480.0</v>
      </c>
      <c r="K13" s="1">
        <v>3930.0</v>
      </c>
      <c r="L13" s="2"/>
      <c r="M13" s="2"/>
      <c r="N13" s="2"/>
      <c r="O13" s="2"/>
      <c r="P13" s="2"/>
      <c r="Q13" s="2"/>
      <c r="R13" s="2"/>
      <c r="S13" s="2"/>
      <c r="T13" s="2"/>
      <c r="U13" s="2"/>
      <c r="V13" s="2"/>
      <c r="W13" s="2"/>
      <c r="X13" s="2"/>
      <c r="Y13" s="2"/>
      <c r="Z13" s="2"/>
    </row>
    <row r="14">
      <c r="A14" s="1" t="s">
        <v>77</v>
      </c>
      <c r="B14" s="1">
        <v>0.0</v>
      </c>
      <c r="C14" s="1">
        <v>0.0</v>
      </c>
      <c r="D14" s="1">
        <v>0.0</v>
      </c>
      <c r="E14" s="1">
        <v>5.0</v>
      </c>
      <c r="F14" s="1">
        <v>0.0</v>
      </c>
      <c r="G14" s="1">
        <v>4.0</v>
      </c>
      <c r="H14" s="1">
        <v>4.0</v>
      </c>
      <c r="I14" s="1">
        <v>4.0</v>
      </c>
      <c r="J14" s="1">
        <v>3.0</v>
      </c>
      <c r="K14" s="1">
        <v>2.0</v>
      </c>
      <c r="L14" s="2"/>
      <c r="M14" s="2"/>
      <c r="N14" s="2"/>
      <c r="O14" s="2"/>
      <c r="P14" s="2"/>
      <c r="Q14" s="2"/>
      <c r="R14" s="2"/>
      <c r="S14" s="2"/>
      <c r="T14" s="2"/>
      <c r="U14" s="2"/>
      <c r="V14" s="2"/>
      <c r="W14" s="2"/>
      <c r="X14" s="2"/>
      <c r="Y14" s="2"/>
      <c r="Z14" s="2"/>
    </row>
    <row r="15">
      <c r="A15" s="1" t="s">
        <v>78</v>
      </c>
      <c r="B15" s="1">
        <v>0.0</v>
      </c>
      <c r="C15" s="1">
        <v>0.0</v>
      </c>
      <c r="D15" s="1">
        <v>0.0</v>
      </c>
      <c r="E15" s="1">
        <v>78.0</v>
      </c>
      <c r="F15" s="1">
        <v>42.0</v>
      </c>
      <c r="G15" s="1">
        <v>21.0</v>
      </c>
      <c r="H15" s="1">
        <v>0.0</v>
      </c>
      <c r="I15" s="1">
        <v>0.0</v>
      </c>
      <c r="J15" s="1">
        <v>0.0</v>
      </c>
      <c r="K15" s="1">
        <v>0.0</v>
      </c>
      <c r="L15" s="2"/>
      <c r="M15" s="2"/>
      <c r="N15" s="2"/>
      <c r="O15" s="2"/>
      <c r="P15" s="2"/>
      <c r="Q15" s="2"/>
      <c r="R15" s="2"/>
      <c r="S15" s="2"/>
      <c r="T15" s="2"/>
      <c r="U15" s="2"/>
      <c r="V15" s="2"/>
      <c r="W15" s="2"/>
      <c r="X15" s="2"/>
      <c r="Y15" s="2"/>
      <c r="Z15" s="2"/>
    </row>
    <row r="16">
      <c r="A16" s="1" t="s">
        <v>79</v>
      </c>
      <c r="B16" s="1">
        <v>13.0</v>
      </c>
      <c r="C16" s="1">
        <v>15.0</v>
      </c>
      <c r="D16" s="1">
        <v>1.0</v>
      </c>
      <c r="E16" s="1">
        <v>0.0</v>
      </c>
      <c r="F16" s="1">
        <v>0.0</v>
      </c>
      <c r="G16" s="1">
        <v>9.0</v>
      </c>
      <c r="H16" s="1">
        <v>6.0</v>
      </c>
      <c r="I16" s="1">
        <v>5.0</v>
      </c>
      <c r="J16" s="1">
        <v>10.0</v>
      </c>
      <c r="K16" s="1">
        <v>10.0</v>
      </c>
      <c r="L16" s="2"/>
      <c r="M16" s="2"/>
      <c r="N16" s="2"/>
      <c r="O16" s="2"/>
      <c r="P16" s="2"/>
      <c r="Q16" s="2"/>
      <c r="R16" s="2"/>
      <c r="S16" s="2"/>
      <c r="T16" s="2"/>
      <c r="U16" s="2"/>
      <c r="V16" s="2"/>
      <c r="W16" s="2"/>
      <c r="X16" s="2"/>
      <c r="Y16" s="2"/>
      <c r="Z16" s="2"/>
    </row>
    <row r="17">
      <c r="A17" s="1" t="s">
        <v>80</v>
      </c>
      <c r="B17" s="1">
        <v>25.0</v>
      </c>
      <c r="C17" s="1">
        <v>0.0</v>
      </c>
      <c r="D17" s="1">
        <v>6.0</v>
      </c>
      <c r="E17" s="1">
        <v>0.0</v>
      </c>
      <c r="F17" s="1">
        <v>72.0</v>
      </c>
      <c r="G17" s="1">
        <v>9.0</v>
      </c>
      <c r="H17" s="1">
        <v>35.0</v>
      </c>
      <c r="I17" s="1">
        <v>44.0</v>
      </c>
      <c r="J17" s="1">
        <v>57.0</v>
      </c>
      <c r="K17" s="1">
        <v>30.0</v>
      </c>
      <c r="L17" s="2"/>
      <c r="M17" s="2"/>
      <c r="N17" s="2"/>
      <c r="O17" s="2"/>
      <c r="P17" s="2"/>
      <c r="Q17" s="2"/>
      <c r="R17" s="2"/>
      <c r="S17" s="2"/>
      <c r="T17" s="2"/>
      <c r="U17" s="2"/>
      <c r="V17" s="2"/>
      <c r="W17" s="2"/>
      <c r="X17" s="2"/>
      <c r="Y17" s="2"/>
      <c r="Z17" s="2"/>
    </row>
    <row r="18">
      <c r="A18" s="1" t="s">
        <v>81</v>
      </c>
      <c r="B18" s="1">
        <v>2029.0</v>
      </c>
      <c r="C18" s="1">
        <v>734.0</v>
      </c>
      <c r="D18" s="1">
        <v>432.0</v>
      </c>
      <c r="E18" s="1">
        <v>632.0</v>
      </c>
      <c r="F18" s="1">
        <v>1500.0</v>
      </c>
      <c r="G18" s="1">
        <v>1910.0</v>
      </c>
      <c r="H18" s="1">
        <v>872.0</v>
      </c>
      <c r="I18" s="1">
        <v>1520.0</v>
      </c>
      <c r="J18" s="1">
        <v>2880.0</v>
      </c>
      <c r="K18" s="1">
        <v>4480.0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232.0</v>
      </c>
      <c r="C20" s="1">
        <v>65.0</v>
      </c>
      <c r="D20" s="1">
        <v>56.0</v>
      </c>
      <c r="E20" s="1">
        <v>93.0</v>
      </c>
      <c r="F20" s="1">
        <v>135.0</v>
      </c>
      <c r="G20" s="1">
        <v>69.0</v>
      </c>
      <c r="H20" s="1">
        <v>35.0</v>
      </c>
      <c r="I20" s="1">
        <v>65.0</v>
      </c>
      <c r="J20" s="1">
        <v>129.0</v>
      </c>
      <c r="K20" s="1">
        <v>193.0</v>
      </c>
      <c r="L20" s="2"/>
      <c r="M20" s="2"/>
      <c r="N20" s="2"/>
      <c r="O20" s="2"/>
      <c r="P20" s="2"/>
      <c r="Q20" s="2"/>
      <c r="R20" s="2"/>
      <c r="S20" s="2"/>
      <c r="T20" s="2"/>
      <c r="U20" s="2"/>
      <c r="V20" s="2"/>
      <c r="W20" s="2"/>
      <c r="X20" s="2"/>
      <c r="Y20" s="2"/>
      <c r="Z20" s="2"/>
    </row>
    <row r="21" ht="15.75" customHeight="1">
      <c r="A21" s="1" t="s">
        <v>84</v>
      </c>
      <c r="B21" s="1">
        <v>10.0</v>
      </c>
      <c r="C21" s="1">
        <v>12.0</v>
      </c>
      <c r="D21" s="1">
        <v>10.0</v>
      </c>
      <c r="E21" s="1">
        <v>11.0</v>
      </c>
      <c r="F21" s="1">
        <v>19.0</v>
      </c>
      <c r="G21" s="1">
        <v>122.0</v>
      </c>
      <c r="H21" s="1">
        <v>77.0</v>
      </c>
      <c r="I21" s="1">
        <v>126.0</v>
      </c>
      <c r="J21" s="1">
        <v>146.0</v>
      </c>
      <c r="K21" s="1">
        <v>174.0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18.0</v>
      </c>
      <c r="G22" s="1">
        <v>0.0</v>
      </c>
      <c r="H22" s="1">
        <v>65.0</v>
      </c>
      <c r="I22" s="1">
        <v>18.0</v>
      </c>
      <c r="J22" s="1">
        <v>0.0</v>
      </c>
      <c r="K22" s="1">
        <v>0.0</v>
      </c>
      <c r="L22" s="2"/>
      <c r="M22" s="2"/>
      <c r="N22" s="2"/>
      <c r="O22" s="2"/>
      <c r="P22" s="2"/>
      <c r="Q22" s="2"/>
      <c r="R22" s="2"/>
      <c r="S22" s="2"/>
      <c r="T22" s="2"/>
      <c r="U22" s="2"/>
      <c r="V22" s="2"/>
      <c r="W22" s="2"/>
      <c r="X22" s="2"/>
      <c r="Y22" s="2"/>
      <c r="Z22" s="2"/>
    </row>
    <row r="23" ht="15.75" customHeight="1">
      <c r="A23" s="1" t="s">
        <v>86</v>
      </c>
      <c r="B23" s="1">
        <v>43.0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0.0</v>
      </c>
      <c r="C24" s="1">
        <v>18.0</v>
      </c>
      <c r="D24" s="1">
        <v>10.0</v>
      </c>
      <c r="E24" s="1">
        <v>19.0</v>
      </c>
      <c r="F24" s="1">
        <v>58.0</v>
      </c>
      <c r="G24" s="1">
        <v>12.0</v>
      </c>
      <c r="H24" s="1">
        <v>4.0</v>
      </c>
      <c r="I24" s="1">
        <v>136.0</v>
      </c>
      <c r="J24" s="1">
        <v>70.0</v>
      </c>
      <c r="K24" s="1">
        <v>18.0</v>
      </c>
      <c r="L24" s="2"/>
      <c r="M24" s="2"/>
      <c r="N24" s="2"/>
      <c r="O24" s="2"/>
      <c r="P24" s="2"/>
      <c r="Q24" s="2"/>
      <c r="R24" s="2"/>
      <c r="S24" s="2"/>
      <c r="T24" s="2"/>
      <c r="U24" s="2"/>
      <c r="V24" s="2"/>
      <c r="W24" s="2"/>
      <c r="X24" s="2"/>
      <c r="Y24" s="2"/>
      <c r="Z24" s="2"/>
    </row>
    <row r="25" ht="15.75" customHeight="1">
      <c r="A25" s="1" t="s">
        <v>88</v>
      </c>
      <c r="B25" s="1">
        <v>286.0</v>
      </c>
      <c r="C25" s="1">
        <v>78.0</v>
      </c>
      <c r="D25" s="1">
        <v>77.0</v>
      </c>
      <c r="E25" s="1">
        <v>124.0</v>
      </c>
      <c r="F25" s="1">
        <v>232.0</v>
      </c>
      <c r="G25" s="1">
        <v>203.0</v>
      </c>
      <c r="H25" s="1">
        <v>182.0</v>
      </c>
      <c r="I25" s="1">
        <v>328.0</v>
      </c>
      <c r="J25" s="1">
        <v>345.0</v>
      </c>
      <c r="K25" s="1">
        <v>386.0</v>
      </c>
      <c r="L25" s="2"/>
      <c r="M25" s="2"/>
      <c r="N25" s="2"/>
      <c r="O25" s="2"/>
      <c r="P25" s="2"/>
      <c r="Q25" s="2"/>
      <c r="R25" s="2"/>
      <c r="S25" s="2"/>
      <c r="T25" s="2"/>
      <c r="U25" s="2"/>
      <c r="V25" s="2"/>
      <c r="W25" s="2"/>
      <c r="X25" s="2"/>
      <c r="Y25" s="2"/>
      <c r="Z25" s="2"/>
    </row>
    <row r="26" ht="15.75" customHeight="1">
      <c r="A26" s="1" t="s">
        <v>89</v>
      </c>
      <c r="B26" s="1">
        <v>806.0</v>
      </c>
      <c r="C26" s="1">
        <v>848.0</v>
      </c>
      <c r="D26" s="1">
        <v>833.0</v>
      </c>
      <c r="E26" s="1">
        <v>979.0</v>
      </c>
      <c r="F26" s="1">
        <v>830.0</v>
      </c>
      <c r="G26" s="1">
        <v>1120.0</v>
      </c>
      <c r="H26" s="1">
        <v>880.0</v>
      </c>
      <c r="I26" s="1">
        <v>803.0</v>
      </c>
      <c r="J26" s="1">
        <v>1530.0</v>
      </c>
      <c r="K26" s="1">
        <v>1840.0</v>
      </c>
      <c r="L26" s="2"/>
      <c r="M26" s="2"/>
      <c r="N26" s="2"/>
      <c r="O26" s="2"/>
      <c r="P26" s="2"/>
      <c r="Q26" s="2"/>
      <c r="R26" s="2"/>
      <c r="S26" s="2"/>
      <c r="T26" s="2"/>
      <c r="U26" s="2"/>
      <c r="V26" s="2"/>
      <c r="W26" s="2"/>
      <c r="X26" s="2"/>
      <c r="Y26" s="2"/>
      <c r="Z26" s="2"/>
    </row>
    <row r="27" ht="15.75" customHeight="1">
      <c r="A27" s="1" t="s">
        <v>90</v>
      </c>
      <c r="B27" s="1">
        <v>158.0</v>
      </c>
      <c r="C27" s="1">
        <v>0.0</v>
      </c>
      <c r="D27" s="1">
        <v>0.0</v>
      </c>
      <c r="E27" s="1">
        <v>0.0</v>
      </c>
      <c r="F27" s="1">
        <v>0.0</v>
      </c>
      <c r="G27" s="1">
        <v>0.0</v>
      </c>
      <c r="H27" s="1">
        <v>0.0</v>
      </c>
      <c r="I27" s="1">
        <v>0.0</v>
      </c>
      <c r="J27" s="1">
        <v>0.0</v>
      </c>
      <c r="K27" s="1">
        <v>68.0</v>
      </c>
      <c r="L27" s="2"/>
      <c r="M27" s="2"/>
      <c r="N27" s="2"/>
      <c r="O27" s="2"/>
      <c r="P27" s="2"/>
      <c r="Q27" s="2"/>
      <c r="R27" s="2"/>
      <c r="S27" s="2"/>
      <c r="T27" s="2"/>
      <c r="U27" s="2"/>
      <c r="V27" s="2"/>
      <c r="W27" s="2"/>
      <c r="X27" s="2"/>
      <c r="Y27" s="2"/>
      <c r="Z27" s="2"/>
    </row>
    <row r="28" ht="15.75" customHeight="1">
      <c r="A28" s="1" t="s">
        <v>91</v>
      </c>
      <c r="B28" s="1">
        <v>5.0</v>
      </c>
      <c r="C28" s="1">
        <v>5.0</v>
      </c>
      <c r="D28" s="1">
        <v>8.0</v>
      </c>
      <c r="E28" s="1">
        <v>20.0</v>
      </c>
      <c r="F28" s="1">
        <v>12.0</v>
      </c>
      <c r="G28" s="1">
        <v>25.0</v>
      </c>
      <c r="H28" s="1">
        <v>32.0</v>
      </c>
      <c r="I28" s="1">
        <v>177.0</v>
      </c>
      <c r="J28" s="1">
        <v>260.0</v>
      </c>
      <c r="K28" s="1">
        <v>147.0</v>
      </c>
      <c r="L28" s="2"/>
      <c r="M28" s="2"/>
      <c r="N28" s="2"/>
      <c r="O28" s="2"/>
      <c r="P28" s="2"/>
      <c r="Q28" s="2"/>
      <c r="R28" s="2"/>
      <c r="S28" s="2"/>
      <c r="T28" s="2"/>
      <c r="U28" s="2"/>
      <c r="V28" s="2"/>
      <c r="W28" s="2"/>
      <c r="X28" s="2"/>
      <c r="Y28" s="2"/>
      <c r="Z28" s="2"/>
    </row>
    <row r="29" ht="15.75" customHeight="1">
      <c r="A29" s="1" t="s">
        <v>92</v>
      </c>
      <c r="B29" s="1">
        <v>1260.0</v>
      </c>
      <c r="C29" s="1">
        <v>932.0</v>
      </c>
      <c r="D29" s="1">
        <v>919.0</v>
      </c>
      <c r="E29" s="1">
        <v>1120.0</v>
      </c>
      <c r="F29" s="1">
        <v>1070.0</v>
      </c>
      <c r="G29" s="1">
        <v>1350.0</v>
      </c>
      <c r="H29" s="1">
        <v>1100.0</v>
      </c>
      <c r="I29" s="1">
        <v>1310.0</v>
      </c>
      <c r="J29" s="1">
        <v>2130.0</v>
      </c>
      <c r="K29" s="1">
        <v>2440.0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6.0</v>
      </c>
      <c r="C32" s="1">
        <v>6.0</v>
      </c>
      <c r="D32" s="1">
        <v>6.0</v>
      </c>
      <c r="E32" s="1">
        <v>6.0</v>
      </c>
      <c r="F32" s="1">
        <v>37.0</v>
      </c>
      <c r="G32" s="1">
        <v>40.0</v>
      </c>
      <c r="H32" s="1">
        <v>44.0</v>
      </c>
      <c r="I32" s="1">
        <v>47.0</v>
      </c>
      <c r="J32" s="1">
        <v>48.0</v>
      </c>
      <c r="K32" s="1">
        <v>50.0</v>
      </c>
      <c r="L32" s="2"/>
      <c r="M32" s="2"/>
      <c r="N32" s="2"/>
      <c r="O32" s="2"/>
      <c r="P32" s="2"/>
      <c r="Q32" s="2"/>
      <c r="R32" s="2"/>
      <c r="S32" s="2"/>
      <c r="T32" s="2"/>
      <c r="U32" s="2"/>
      <c r="V32" s="2"/>
      <c r="W32" s="2"/>
      <c r="X32" s="2"/>
      <c r="Y32" s="2"/>
      <c r="Z32" s="2"/>
    </row>
    <row r="33" ht="15.75" customHeight="1">
      <c r="A33" s="1" t="s">
        <v>96</v>
      </c>
      <c r="B33" s="1">
        <v>433.0</v>
      </c>
      <c r="C33" s="1">
        <v>440.0</v>
      </c>
      <c r="D33" s="1">
        <v>444.0</v>
      </c>
      <c r="E33" s="1">
        <v>450.0</v>
      </c>
      <c r="F33" s="1">
        <v>1230.0</v>
      </c>
      <c r="G33" s="1">
        <v>1430.0</v>
      </c>
      <c r="H33" s="1">
        <v>1560.0</v>
      </c>
      <c r="I33" s="1">
        <v>1990.0</v>
      </c>
      <c r="J33" s="1">
        <v>1750.0</v>
      </c>
      <c r="K33" s="1">
        <v>2120.0</v>
      </c>
      <c r="L33" s="2"/>
      <c r="M33" s="2"/>
      <c r="N33" s="2"/>
      <c r="O33" s="2"/>
      <c r="P33" s="2"/>
      <c r="Q33" s="2"/>
      <c r="R33" s="2"/>
      <c r="S33" s="2"/>
      <c r="T33" s="2"/>
      <c r="U33" s="2"/>
      <c r="V33" s="2"/>
      <c r="W33" s="2"/>
      <c r="X33" s="2"/>
      <c r="Y33" s="2"/>
      <c r="Z33" s="2"/>
    </row>
    <row r="34" ht="15.75" customHeight="1">
      <c r="A34" s="1" t="s">
        <v>97</v>
      </c>
      <c r="B34" s="1">
        <v>337.0</v>
      </c>
      <c r="C34" s="1">
        <v>-638.0</v>
      </c>
      <c r="D34" s="1">
        <v>-931.0</v>
      </c>
      <c r="E34" s="1">
        <v>-941.0</v>
      </c>
      <c r="F34" s="1">
        <v>-797.0</v>
      </c>
      <c r="G34" s="1">
        <v>-873.0</v>
      </c>
      <c r="H34" s="1">
        <v>-1780.0</v>
      </c>
      <c r="I34" s="1">
        <v>-1770.0</v>
      </c>
      <c r="J34" s="1">
        <v>-1000.0</v>
      </c>
      <c r="K34" s="1">
        <v>-77.0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771.0</v>
      </c>
      <c r="C36" s="1">
        <v>-198.0</v>
      </c>
      <c r="D36" s="1">
        <v>-487.0</v>
      </c>
      <c r="E36" s="1">
        <v>-491.0</v>
      </c>
      <c r="F36" s="1">
        <v>430.0</v>
      </c>
      <c r="G36" s="1">
        <v>559.0</v>
      </c>
      <c r="H36" s="1">
        <v>-223.0</v>
      </c>
      <c r="I36" s="1">
        <v>215.0</v>
      </c>
      <c r="J36" s="1">
        <v>745.0</v>
      </c>
      <c r="K36" s="1">
        <v>2050.0</v>
      </c>
      <c r="L36" s="2"/>
      <c r="M36" s="2"/>
      <c r="N36" s="2"/>
      <c r="O36" s="2"/>
      <c r="P36" s="2"/>
      <c r="Q36" s="2"/>
      <c r="R36" s="2"/>
      <c r="S36" s="2"/>
      <c r="T36" s="2"/>
      <c r="U36" s="2"/>
      <c r="V36" s="2"/>
      <c r="W36" s="2"/>
      <c r="X36" s="2"/>
      <c r="Y36" s="2"/>
      <c r="Z36" s="2"/>
    </row>
    <row r="37" ht="15.75" customHeight="1">
      <c r="A37" s="1" t="s">
        <v>100</v>
      </c>
      <c r="B37" s="1">
        <v>771.0</v>
      </c>
      <c r="C37" s="1">
        <v>-198.0</v>
      </c>
      <c r="D37" s="1">
        <v>-487.0</v>
      </c>
      <c r="E37" s="1">
        <v>-491.0</v>
      </c>
      <c r="F37" s="1">
        <v>430.0</v>
      </c>
      <c r="G37" s="1">
        <v>559.0</v>
      </c>
      <c r="H37" s="1">
        <v>-223.0</v>
      </c>
      <c r="I37" s="1">
        <v>215.0</v>
      </c>
      <c r="J37" s="1">
        <v>745.0</v>
      </c>
      <c r="K37" s="1">
        <v>2050.0</v>
      </c>
      <c r="L37" s="2"/>
      <c r="M37" s="2"/>
      <c r="N37" s="2"/>
      <c r="O37" s="2"/>
      <c r="P37" s="2"/>
      <c r="Q37" s="2"/>
      <c r="R37" s="2"/>
      <c r="S37" s="2"/>
      <c r="T37" s="2"/>
      <c r="U37" s="2"/>
      <c r="V37" s="2"/>
      <c r="W37" s="2"/>
      <c r="X37" s="2"/>
      <c r="Y37" s="2"/>
      <c r="Z37" s="2"/>
    </row>
    <row r="38" ht="15.75" customHeight="1">
      <c r="A38" s="1" t="s">
        <v>101</v>
      </c>
      <c r="B38" s="1">
        <v>2029.0</v>
      </c>
      <c r="C38" s="1">
        <v>734.0</v>
      </c>
      <c r="D38" s="1">
        <v>432.0</v>
      </c>
      <c r="E38" s="1">
        <v>632.0</v>
      </c>
      <c r="F38" s="1">
        <v>1500.0</v>
      </c>
      <c r="G38" s="1">
        <v>1910.0</v>
      </c>
      <c r="H38" s="1">
        <v>872.0</v>
      </c>
      <c r="I38" s="1">
        <v>1520.0</v>
      </c>
      <c r="J38" s="1">
        <v>2880.0</v>
      </c>
      <c r="K38" s="1">
        <v>4480.0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6.0</v>
      </c>
      <c r="C40" s="1">
        <v>6.0</v>
      </c>
      <c r="D40" s="1">
        <v>6.0</v>
      </c>
      <c r="E40" s="1">
        <v>6.0</v>
      </c>
      <c r="F40" s="1">
        <v>37.0</v>
      </c>
      <c r="G40" s="1">
        <v>40.0</v>
      </c>
      <c r="H40" s="1">
        <v>60.0</v>
      </c>
      <c r="I40" s="1">
        <v>76.0</v>
      </c>
      <c r="J40" s="1">
        <v>84.0</v>
      </c>
      <c r="K40" s="1">
        <v>100.0</v>
      </c>
      <c r="L40" s="2"/>
      <c r="M40" s="2"/>
      <c r="N40" s="2"/>
      <c r="O40" s="2"/>
      <c r="P40" s="2"/>
      <c r="Q40" s="2"/>
      <c r="R40" s="2"/>
      <c r="S40" s="2"/>
      <c r="T40" s="2"/>
      <c r="U40" s="2"/>
      <c r="V40" s="2"/>
      <c r="W40" s="2"/>
      <c r="X40" s="2"/>
      <c r="Y40" s="2"/>
      <c r="Z40" s="2"/>
    </row>
    <row r="41" ht="15.75" customHeight="1">
      <c r="A41" s="1" t="s">
        <v>103</v>
      </c>
      <c r="B41" s="1">
        <v>6.0</v>
      </c>
      <c r="C41" s="1">
        <v>6.0</v>
      </c>
      <c r="D41" s="1">
        <v>6.0</v>
      </c>
      <c r="E41" s="1">
        <v>6.0</v>
      </c>
      <c r="F41" s="1">
        <v>37.0</v>
      </c>
      <c r="G41" s="1">
        <v>40.0</v>
      </c>
      <c r="H41" s="1">
        <v>45.0</v>
      </c>
      <c r="I41" s="1">
        <v>76.0</v>
      </c>
      <c r="J41" s="1">
        <v>84.0</v>
      </c>
      <c r="K41" s="1">
        <v>100.0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771.0</v>
      </c>
      <c r="C43" s="1">
        <v>-198.0</v>
      </c>
      <c r="D43" s="1">
        <v>-487.0</v>
      </c>
      <c r="E43" s="1">
        <v>-491.0</v>
      </c>
      <c r="F43" s="1">
        <v>430.0</v>
      </c>
      <c r="G43" s="1">
        <v>559.0</v>
      </c>
      <c r="H43" s="1">
        <v>-223.0</v>
      </c>
      <c r="I43" s="1">
        <v>215.0</v>
      </c>
      <c r="J43" s="1">
        <v>745.0</v>
      </c>
      <c r="K43" s="1">
        <v>2050.0</v>
      </c>
      <c r="L43" s="2"/>
      <c r="M43" s="2"/>
      <c r="N43" s="2"/>
      <c r="O43" s="2"/>
      <c r="P43" s="2"/>
      <c r="Q43" s="2"/>
      <c r="R43" s="2"/>
      <c r="S43" s="2"/>
      <c r="T43" s="2"/>
      <c r="U43" s="2"/>
      <c r="V43" s="2"/>
      <c r="W43" s="2"/>
      <c r="X43" s="2"/>
      <c r="Y43" s="2"/>
      <c r="Z43" s="2"/>
    </row>
    <row r="44" ht="15.75" customHeight="1">
      <c r="A44" s="1" t="s">
        <v>116</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117</v>
      </c>
      <c r="B45" s="1">
        <v>806.0</v>
      </c>
      <c r="C45" s="1">
        <v>848.0</v>
      </c>
      <c r="D45" s="1">
        <v>833.0</v>
      </c>
      <c r="E45" s="1">
        <v>979.0</v>
      </c>
      <c r="F45" s="1">
        <v>848.0</v>
      </c>
      <c r="G45" s="1">
        <v>1120.0</v>
      </c>
      <c r="H45" s="1">
        <v>946.0</v>
      </c>
      <c r="I45" s="1">
        <v>804.0</v>
      </c>
      <c r="J45" s="1">
        <v>1530.0</v>
      </c>
      <c r="K45" s="1">
        <v>1840.0</v>
      </c>
      <c r="L45" s="2"/>
      <c r="M45" s="2"/>
      <c r="N45" s="2"/>
      <c r="O45" s="2"/>
      <c r="P45" s="2"/>
      <c r="Q45" s="2"/>
      <c r="R45" s="2"/>
      <c r="S45" s="2"/>
      <c r="T45" s="2"/>
      <c r="U45" s="2"/>
      <c r="V45" s="2"/>
      <c r="W45" s="2"/>
      <c r="X45" s="2"/>
      <c r="Y45" s="2"/>
      <c r="Z45" s="2"/>
    </row>
    <row r="46" ht="15.75" customHeight="1">
      <c r="A46" s="1" t="s">
        <v>118</v>
      </c>
      <c r="B46" s="1">
        <v>797.0</v>
      </c>
      <c r="C46" s="1">
        <v>844.0</v>
      </c>
      <c r="D46" s="1">
        <v>826.0</v>
      </c>
      <c r="E46" s="1">
        <v>877.0</v>
      </c>
      <c r="F46" s="1">
        <v>846.0</v>
      </c>
      <c r="G46" s="1">
        <v>1100.0</v>
      </c>
      <c r="H46" s="1">
        <v>944.0</v>
      </c>
      <c r="I46" s="1">
        <v>794.0</v>
      </c>
      <c r="J46" s="1">
        <v>1520.0</v>
      </c>
      <c r="K46" s="1">
        <v>1830.0</v>
      </c>
      <c r="L46" s="2"/>
      <c r="M46" s="2"/>
      <c r="N46" s="2"/>
      <c r="O46" s="2"/>
      <c r="P46" s="2"/>
      <c r="Q46" s="2"/>
      <c r="R46" s="2"/>
      <c r="S46" s="2"/>
      <c r="T46" s="2"/>
      <c r="U46" s="2"/>
      <c r="V46" s="2"/>
      <c r="W46" s="2"/>
      <c r="X46" s="2"/>
      <c r="Y46" s="2"/>
      <c r="Z46" s="2"/>
    </row>
    <row r="47" ht="15.75" customHeight="1">
      <c r="A47" s="1" t="s">
        <v>119</v>
      </c>
      <c r="B47" s="1">
        <v>2.0</v>
      </c>
      <c r="C47" s="1">
        <v>3.0</v>
      </c>
      <c r="D47" s="1">
        <v>3.0</v>
      </c>
      <c r="E47" s="1">
        <v>2.0</v>
      </c>
      <c r="F47" s="1">
        <v>2.0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120</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121</v>
      </c>
      <c r="B49" s="1">
        <v>23.0</v>
      </c>
      <c r="C49" s="1">
        <v>20.0</v>
      </c>
      <c r="D49" s="1">
        <v>19.0</v>
      </c>
      <c r="E49" s="1">
        <v>18.0</v>
      </c>
      <c r="F49" s="1">
        <v>20.0</v>
      </c>
      <c r="G49" s="1">
        <v>24.0</v>
      </c>
      <c r="H49" s="1">
        <v>25.0</v>
      </c>
      <c r="I49" s="1">
        <v>25.0</v>
      </c>
      <c r="J49" s="1">
        <v>33.0</v>
      </c>
      <c r="K49" s="1">
        <v>38.0</v>
      </c>
      <c r="L49" s="2"/>
      <c r="M49" s="2"/>
      <c r="N49" s="2"/>
      <c r="O49" s="2"/>
      <c r="P49" s="2"/>
      <c r="Q49" s="2"/>
      <c r="R49" s="2"/>
      <c r="S49" s="2"/>
      <c r="T49" s="2"/>
      <c r="U49" s="2"/>
      <c r="V49" s="2"/>
      <c r="W49" s="2"/>
      <c r="X49" s="2"/>
      <c r="Y49" s="2"/>
      <c r="Z49" s="2"/>
    </row>
    <row r="50" ht="15.75" customHeight="1">
      <c r="A50" s="1" t="s">
        <v>122</v>
      </c>
      <c r="B50" s="1">
        <v>1.0</v>
      </c>
      <c r="C50" s="1">
        <v>4.0</v>
      </c>
      <c r="D50" s="1">
        <v>4.0</v>
      </c>
      <c r="E50" s="1">
        <v>5.0</v>
      </c>
      <c r="F50" s="1">
        <v>5.0</v>
      </c>
      <c r="G50" s="1">
        <v>4.0</v>
      </c>
      <c r="H50" s="1">
        <v>3.0</v>
      </c>
      <c r="I50" s="1">
        <v>3.0</v>
      </c>
      <c r="J50" s="1">
        <v>4.0</v>
      </c>
      <c r="K50" s="1">
        <v>4.0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388.0</v>
      </c>
      <c r="C2" s="1">
        <v>181.0</v>
      </c>
      <c r="D2" s="1">
        <v>144.0</v>
      </c>
      <c r="E2" s="1">
        <v>203.0</v>
      </c>
      <c r="F2" s="1">
        <v>449.0</v>
      </c>
      <c r="G2" s="1">
        <v>543.0</v>
      </c>
      <c r="H2" s="1">
        <v>294.0</v>
      </c>
      <c r="I2" s="1">
        <v>898.0</v>
      </c>
      <c r="J2" s="1">
        <v>1830.0</v>
      </c>
      <c r="K2" s="1">
        <v>1740.0</v>
      </c>
      <c r="L2" s="2"/>
      <c r="M2" s="2"/>
      <c r="N2" s="2"/>
      <c r="O2" s="2"/>
      <c r="P2" s="2"/>
      <c r="Q2" s="2"/>
      <c r="R2" s="2"/>
      <c r="S2" s="2"/>
      <c r="T2" s="2"/>
      <c r="U2" s="2"/>
      <c r="V2" s="2"/>
      <c r="W2" s="2"/>
      <c r="X2" s="2"/>
      <c r="Y2" s="2"/>
      <c r="Z2" s="2"/>
    </row>
    <row r="3">
      <c r="A3" s="1" t="s">
        <v>124</v>
      </c>
      <c r="B3" s="1">
        <v>0.0</v>
      </c>
      <c r="C3" s="1">
        <v>3.0</v>
      </c>
      <c r="D3" s="1">
        <v>3.0</v>
      </c>
      <c r="E3" s="1">
        <v>2.0</v>
      </c>
      <c r="F3" s="1">
        <v>0.0</v>
      </c>
      <c r="G3" s="1">
        <v>2.0</v>
      </c>
      <c r="H3" s="1">
        <v>1.0</v>
      </c>
      <c r="I3" s="1">
        <v>0.0</v>
      </c>
      <c r="J3" s="1">
        <v>0.0</v>
      </c>
      <c r="K3" s="1">
        <v>9.0</v>
      </c>
      <c r="L3" s="2"/>
      <c r="M3" s="2"/>
      <c r="N3" s="2"/>
      <c r="O3" s="2"/>
      <c r="P3" s="2"/>
      <c r="Q3" s="2"/>
      <c r="R3" s="2"/>
      <c r="S3" s="2"/>
      <c r="T3" s="2"/>
      <c r="U3" s="2"/>
      <c r="V3" s="2"/>
      <c r="W3" s="2"/>
      <c r="X3" s="2"/>
      <c r="Y3" s="2"/>
      <c r="Z3" s="2"/>
    </row>
    <row r="4">
      <c r="A4" s="1" t="s">
        <v>125</v>
      </c>
      <c r="B4" s="1">
        <v>388.0</v>
      </c>
      <c r="C4" s="1">
        <v>181.0</v>
      </c>
      <c r="D4" s="1">
        <v>144.0</v>
      </c>
      <c r="E4" s="1">
        <v>203.0</v>
      </c>
      <c r="F4" s="1">
        <v>449.0</v>
      </c>
      <c r="G4" s="1">
        <v>543.0</v>
      </c>
      <c r="H4" s="1">
        <v>294.0</v>
      </c>
      <c r="I4" s="1">
        <v>898.0</v>
      </c>
      <c r="J4" s="1">
        <v>1830.0</v>
      </c>
      <c r="K4" s="1">
        <v>1750.0</v>
      </c>
      <c r="L4" s="2"/>
      <c r="M4" s="2"/>
      <c r="N4" s="2"/>
      <c r="O4" s="2"/>
      <c r="P4" s="2"/>
      <c r="Q4" s="2"/>
      <c r="R4" s="2"/>
      <c r="S4" s="2"/>
      <c r="T4" s="2"/>
      <c r="U4" s="2"/>
      <c r="V4" s="2"/>
      <c r="W4" s="2"/>
      <c r="X4" s="2"/>
      <c r="Y4" s="2"/>
      <c r="Z4" s="2"/>
    </row>
    <row r="5">
      <c r="A5" s="1" t="s">
        <v>126</v>
      </c>
      <c r="B5" s="1">
        <v>55.0</v>
      </c>
      <c r="C5" s="1">
        <v>52.0</v>
      </c>
      <c r="D5" s="1">
        <v>45.0</v>
      </c>
      <c r="E5" s="1">
        <v>49.0</v>
      </c>
      <c r="F5" s="1">
        <v>66.0</v>
      </c>
      <c r="G5" s="1">
        <v>119.0</v>
      </c>
      <c r="H5" s="1">
        <v>116.0</v>
      </c>
      <c r="I5" s="1">
        <v>171.0</v>
      </c>
      <c r="J5" s="1">
        <v>261.0</v>
      </c>
      <c r="K5" s="1">
        <v>347.0</v>
      </c>
      <c r="L5" s="2"/>
      <c r="M5" s="2"/>
      <c r="N5" s="2"/>
      <c r="O5" s="2"/>
      <c r="P5" s="2"/>
      <c r="Q5" s="2"/>
      <c r="R5" s="2"/>
      <c r="S5" s="2"/>
      <c r="T5" s="2"/>
      <c r="U5" s="2"/>
      <c r="V5" s="2"/>
      <c r="W5" s="2"/>
      <c r="X5" s="2"/>
      <c r="Y5" s="2"/>
      <c r="Z5" s="2"/>
    </row>
    <row r="6">
      <c r="A6" s="1" t="s">
        <v>127</v>
      </c>
      <c r="B6" s="1">
        <v>332.0</v>
      </c>
      <c r="C6" s="1">
        <v>129.0</v>
      </c>
      <c r="D6" s="1">
        <v>98.0</v>
      </c>
      <c r="E6" s="1">
        <v>154.0</v>
      </c>
      <c r="F6" s="1">
        <v>382.0</v>
      </c>
      <c r="G6" s="1">
        <v>425.0</v>
      </c>
      <c r="H6" s="1">
        <v>178.0</v>
      </c>
      <c r="I6" s="1">
        <v>727.0</v>
      </c>
      <c r="J6" s="1">
        <v>1570.0</v>
      </c>
      <c r="K6" s="1">
        <v>1400.0</v>
      </c>
      <c r="L6" s="2"/>
      <c r="M6" s="2"/>
      <c r="N6" s="2"/>
      <c r="O6" s="2"/>
      <c r="P6" s="2"/>
      <c r="Q6" s="2"/>
      <c r="R6" s="2"/>
      <c r="S6" s="2"/>
      <c r="T6" s="2"/>
      <c r="U6" s="2"/>
      <c r="V6" s="2"/>
      <c r="W6" s="2"/>
      <c r="X6" s="2"/>
      <c r="Y6" s="2"/>
      <c r="Z6" s="2"/>
    </row>
    <row r="7">
      <c r="A7" s="1" t="s">
        <v>128</v>
      </c>
      <c r="B7" s="1">
        <v>17.0</v>
      </c>
      <c r="C7" s="1">
        <v>18.0</v>
      </c>
      <c r="D7" s="1">
        <v>14.0</v>
      </c>
      <c r="E7" s="1">
        <v>15.0</v>
      </c>
      <c r="F7" s="1">
        <v>14.0</v>
      </c>
      <c r="G7" s="1">
        <v>21.0</v>
      </c>
      <c r="H7" s="1">
        <v>18.0</v>
      </c>
      <c r="I7" s="1">
        <v>30.0</v>
      </c>
      <c r="J7" s="1">
        <v>35.0</v>
      </c>
      <c r="K7" s="1">
        <v>36.0</v>
      </c>
      <c r="L7" s="2"/>
      <c r="M7" s="2"/>
      <c r="N7" s="2"/>
      <c r="O7" s="2"/>
      <c r="P7" s="2"/>
      <c r="Q7" s="2"/>
      <c r="R7" s="2"/>
      <c r="S7" s="2"/>
      <c r="T7" s="2"/>
      <c r="U7" s="2"/>
      <c r="V7" s="2"/>
      <c r="W7" s="2"/>
      <c r="X7" s="2"/>
      <c r="Y7" s="2"/>
      <c r="Z7" s="2"/>
    </row>
    <row r="8">
      <c r="A8" s="1" t="s">
        <v>129</v>
      </c>
      <c r="B8" s="1">
        <v>173.0</v>
      </c>
      <c r="C8" s="1">
        <v>138.0</v>
      </c>
      <c r="D8" s="1">
        <v>54.0</v>
      </c>
      <c r="E8" s="1">
        <v>58.0</v>
      </c>
      <c r="F8" s="1">
        <v>110.0</v>
      </c>
      <c r="G8" s="1">
        <v>207.0</v>
      </c>
      <c r="H8" s="1">
        <v>159.0</v>
      </c>
      <c r="I8" s="1">
        <v>138.0</v>
      </c>
      <c r="J8" s="1">
        <v>243.0</v>
      </c>
      <c r="K8" s="1">
        <v>481.0</v>
      </c>
      <c r="L8" s="2"/>
      <c r="M8" s="2"/>
      <c r="N8" s="2"/>
      <c r="O8" s="2"/>
      <c r="P8" s="2"/>
      <c r="Q8" s="2"/>
      <c r="R8" s="2"/>
      <c r="S8" s="2"/>
      <c r="T8" s="2"/>
      <c r="U8" s="2"/>
      <c r="V8" s="2"/>
      <c r="W8" s="2"/>
      <c r="X8" s="2"/>
      <c r="Y8" s="2"/>
      <c r="Z8" s="2"/>
    </row>
    <row r="9">
      <c r="A9" s="1" t="s">
        <v>130</v>
      </c>
      <c r="B9" s="1">
        <v>-163.0</v>
      </c>
      <c r="C9" s="1">
        <v>-72.0</v>
      </c>
      <c r="D9" s="1">
        <v>14.0</v>
      </c>
      <c r="E9" s="1">
        <v>14.0</v>
      </c>
      <c r="F9" s="1">
        <v>-185.0</v>
      </c>
      <c r="G9" s="1">
        <v>135.0</v>
      </c>
      <c r="H9" s="1">
        <v>-228.0</v>
      </c>
      <c r="I9" s="1">
        <v>478.0</v>
      </c>
      <c r="J9" s="1">
        <v>415.0</v>
      </c>
      <c r="K9" s="1">
        <v>-255.0</v>
      </c>
      <c r="L9" s="2"/>
      <c r="M9" s="2"/>
      <c r="N9" s="2"/>
      <c r="O9" s="2"/>
      <c r="P9" s="2"/>
      <c r="Q9" s="2"/>
      <c r="R9" s="2"/>
      <c r="S9" s="2"/>
      <c r="T9" s="2"/>
      <c r="U9" s="2"/>
      <c r="V9" s="2"/>
      <c r="W9" s="2"/>
      <c r="X9" s="2"/>
      <c r="Y9" s="2"/>
      <c r="Z9" s="2"/>
    </row>
    <row r="10">
      <c r="A10" s="1" t="s">
        <v>131</v>
      </c>
      <c r="B10" s="1">
        <v>26.0</v>
      </c>
      <c r="C10" s="1">
        <v>83.0</v>
      </c>
      <c r="D10" s="1">
        <v>83.0</v>
      </c>
      <c r="E10" s="1">
        <v>88.0</v>
      </c>
      <c r="F10" s="1">
        <v>-60.0</v>
      </c>
      <c r="G10" s="1">
        <v>363.0</v>
      </c>
      <c r="H10" s="1">
        <v>-50.0</v>
      </c>
      <c r="I10" s="1">
        <v>646.0</v>
      </c>
      <c r="J10" s="1">
        <v>693.0</v>
      </c>
      <c r="K10" s="1">
        <v>262.0</v>
      </c>
      <c r="L10" s="2"/>
      <c r="M10" s="2"/>
      <c r="N10" s="2"/>
      <c r="O10" s="2"/>
      <c r="P10" s="2"/>
      <c r="Q10" s="2"/>
      <c r="R10" s="2"/>
      <c r="S10" s="2"/>
      <c r="T10" s="2"/>
      <c r="U10" s="2"/>
      <c r="V10" s="2"/>
      <c r="W10" s="2"/>
      <c r="X10" s="2"/>
      <c r="Y10" s="2"/>
      <c r="Z10" s="2"/>
    </row>
    <row r="11">
      <c r="A11" s="1" t="s">
        <v>132</v>
      </c>
      <c r="B11" s="1">
        <v>306.0</v>
      </c>
      <c r="C11" s="1">
        <v>45.0</v>
      </c>
      <c r="D11" s="1">
        <v>14.0</v>
      </c>
      <c r="E11" s="1">
        <v>64.0</v>
      </c>
      <c r="F11" s="1">
        <v>442.0</v>
      </c>
      <c r="G11" s="1">
        <v>61.0</v>
      </c>
      <c r="H11" s="1">
        <v>228.0</v>
      </c>
      <c r="I11" s="1">
        <v>80.0</v>
      </c>
      <c r="J11" s="1">
        <v>874.0</v>
      </c>
      <c r="K11" s="1">
        <v>1140.0</v>
      </c>
      <c r="L11" s="2"/>
      <c r="M11" s="2"/>
      <c r="N11" s="2"/>
      <c r="O11" s="2"/>
      <c r="P11" s="2"/>
      <c r="Q11" s="2"/>
      <c r="R11" s="2"/>
      <c r="S11" s="2"/>
      <c r="T11" s="2"/>
      <c r="U11" s="2"/>
      <c r="V11" s="2"/>
      <c r="W11" s="2"/>
      <c r="X11" s="2"/>
      <c r="Y11" s="2"/>
      <c r="Z11" s="2"/>
    </row>
    <row r="12">
      <c r="A12" s="1" t="s">
        <v>133</v>
      </c>
      <c r="B12" s="1">
        <v>-42.0</v>
      </c>
      <c r="C12" s="1">
        <v>-58.0</v>
      </c>
      <c r="D12" s="1">
        <v>-65.0</v>
      </c>
      <c r="E12" s="1">
        <v>-70.0</v>
      </c>
      <c r="F12" s="1">
        <v>-86.0</v>
      </c>
      <c r="G12" s="1">
        <v>-80.0</v>
      </c>
      <c r="H12" s="1">
        <v>-60.0</v>
      </c>
      <c r="I12" s="1">
        <v>-57.0</v>
      </c>
      <c r="J12" s="1">
        <v>-79.0</v>
      </c>
      <c r="K12" s="1">
        <v>-137.0</v>
      </c>
      <c r="L12" s="2"/>
      <c r="M12" s="2"/>
      <c r="N12" s="2"/>
      <c r="O12" s="2"/>
      <c r="P12" s="2"/>
      <c r="Q12" s="2"/>
      <c r="R12" s="2"/>
      <c r="S12" s="2"/>
      <c r="T12" s="2"/>
      <c r="U12" s="2"/>
      <c r="V12" s="2"/>
      <c r="W12" s="2"/>
      <c r="X12" s="2"/>
      <c r="Y12" s="2"/>
      <c r="Z12" s="2"/>
    </row>
    <row r="13">
      <c r="A13" s="1" t="s">
        <v>134</v>
      </c>
      <c r="B13" s="1">
        <v>-42.0</v>
      </c>
      <c r="C13" s="1">
        <v>-58.0</v>
      </c>
      <c r="D13" s="1">
        <v>-65.0</v>
      </c>
      <c r="E13" s="1">
        <v>-70.0</v>
      </c>
      <c r="F13" s="1">
        <v>-86.0</v>
      </c>
      <c r="G13" s="1">
        <v>-80.0</v>
      </c>
      <c r="H13" s="1">
        <v>-60.0</v>
      </c>
      <c r="I13" s="1">
        <v>-57.0</v>
      </c>
      <c r="J13" s="1">
        <v>-79.0</v>
      </c>
      <c r="K13" s="1">
        <v>-137.0</v>
      </c>
      <c r="L13" s="2"/>
      <c r="M13" s="2"/>
      <c r="N13" s="2"/>
      <c r="O13" s="2"/>
      <c r="P13" s="2"/>
      <c r="Q13" s="2"/>
      <c r="R13" s="2"/>
      <c r="S13" s="2"/>
      <c r="T13" s="2"/>
      <c r="U13" s="2"/>
      <c r="V13" s="2"/>
      <c r="W13" s="2"/>
      <c r="X13" s="2"/>
      <c r="Y13" s="2"/>
      <c r="Z13" s="2"/>
    </row>
    <row r="14">
      <c r="A14" s="1" t="s">
        <v>135</v>
      </c>
      <c r="B14" s="1">
        <v>4.0</v>
      </c>
      <c r="C14" s="1">
        <v>-3.0</v>
      </c>
      <c r="D14" s="1">
        <v>-1.0</v>
      </c>
      <c r="E14" s="1">
        <v>11.0</v>
      </c>
      <c r="F14" s="1">
        <v>-59.0</v>
      </c>
      <c r="G14" s="1">
        <v>1.0</v>
      </c>
      <c r="H14" s="1">
        <v>-1.0</v>
      </c>
      <c r="I14" s="1">
        <v>0.0</v>
      </c>
      <c r="J14" s="1">
        <v>-18.0</v>
      </c>
      <c r="K14" s="1">
        <v>4.0</v>
      </c>
      <c r="L14" s="2"/>
      <c r="M14" s="2"/>
      <c r="N14" s="2"/>
      <c r="O14" s="2"/>
      <c r="P14" s="2"/>
      <c r="Q14" s="2"/>
      <c r="R14" s="2"/>
      <c r="S14" s="2"/>
      <c r="T14" s="2"/>
      <c r="U14" s="2"/>
      <c r="V14" s="2"/>
      <c r="W14" s="2"/>
      <c r="X14" s="2"/>
      <c r="Y14" s="2"/>
      <c r="Z14" s="2"/>
    </row>
    <row r="15">
      <c r="A15" s="1" t="s">
        <v>136</v>
      </c>
      <c r="B15" s="1">
        <v>264.0</v>
      </c>
      <c r="C15" s="1">
        <v>-13.0</v>
      </c>
      <c r="D15" s="1">
        <v>-50.0</v>
      </c>
      <c r="E15" s="1">
        <v>-5.0</v>
      </c>
      <c r="F15" s="1">
        <v>356.0</v>
      </c>
      <c r="G15" s="1">
        <v>-17.0</v>
      </c>
      <c r="H15" s="1">
        <v>167.0</v>
      </c>
      <c r="I15" s="1">
        <v>22.0</v>
      </c>
      <c r="J15" s="1">
        <v>794.0</v>
      </c>
      <c r="K15" s="1">
        <v>1010.0</v>
      </c>
      <c r="L15" s="2"/>
      <c r="M15" s="2"/>
      <c r="N15" s="2"/>
      <c r="O15" s="2"/>
      <c r="P15" s="2"/>
      <c r="Q15" s="2"/>
      <c r="R15" s="2"/>
      <c r="S15" s="2"/>
      <c r="T15" s="2"/>
      <c r="U15" s="2"/>
      <c r="V15" s="2"/>
      <c r="W15" s="2"/>
      <c r="X15" s="2"/>
      <c r="Y15" s="2"/>
      <c r="Z15" s="2"/>
    </row>
    <row r="16">
      <c r="A16" s="1" t="s">
        <v>137</v>
      </c>
      <c r="B16" s="1">
        <v>0.0</v>
      </c>
      <c r="C16" s="1">
        <v>-52.0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-1.0</v>
      </c>
      <c r="H17" s="1">
        <v>0.0</v>
      </c>
      <c r="I17" s="1">
        <v>0.0</v>
      </c>
      <c r="J17" s="1">
        <v>-11.0</v>
      </c>
      <c r="K17" s="1">
        <v>-10.0</v>
      </c>
      <c r="L17" s="2"/>
      <c r="M17" s="2"/>
      <c r="N17" s="2"/>
      <c r="O17" s="2"/>
      <c r="P17" s="2"/>
      <c r="Q17" s="2"/>
      <c r="R17" s="2"/>
      <c r="S17" s="2"/>
      <c r="T17" s="2"/>
      <c r="U17" s="2"/>
      <c r="V17" s="2"/>
      <c r="W17" s="2"/>
      <c r="X17" s="2"/>
      <c r="Y17" s="2"/>
      <c r="Z17" s="2"/>
    </row>
    <row r="18">
      <c r="A18" s="1" t="s">
        <v>139</v>
      </c>
      <c r="B18" s="1">
        <v>0.0</v>
      </c>
      <c r="C18" s="1">
        <v>-1160.0</v>
      </c>
      <c r="D18" s="1">
        <v>-244.0</v>
      </c>
      <c r="E18" s="1">
        <v>-60.0</v>
      </c>
      <c r="F18" s="1">
        <v>-9.0</v>
      </c>
      <c r="G18" s="1">
        <v>-3.0</v>
      </c>
      <c r="H18" s="1">
        <v>-1070.0</v>
      </c>
      <c r="I18" s="1">
        <v>-3.0</v>
      </c>
      <c r="J18" s="1">
        <v>-8.0</v>
      </c>
      <c r="K18" s="1">
        <v>-5.0</v>
      </c>
      <c r="L18" s="2"/>
      <c r="M18" s="2"/>
      <c r="N18" s="2"/>
      <c r="O18" s="2"/>
      <c r="P18" s="2"/>
      <c r="Q18" s="2"/>
      <c r="R18" s="2"/>
      <c r="S18" s="2"/>
      <c r="T18" s="2"/>
      <c r="U18" s="2"/>
      <c r="V18" s="2"/>
      <c r="W18" s="2"/>
      <c r="X18" s="2"/>
      <c r="Y18" s="2"/>
      <c r="Z18" s="2"/>
    </row>
    <row r="19">
      <c r="A19" s="1" t="s">
        <v>140</v>
      </c>
      <c r="B19" s="1">
        <v>-60.0</v>
      </c>
      <c r="C19" s="1">
        <v>0.0</v>
      </c>
      <c r="D19" s="1">
        <v>0.0</v>
      </c>
      <c r="E19" s="1">
        <v>-3.0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141</v>
      </c>
      <c r="B20" s="1">
        <v>0.0</v>
      </c>
      <c r="C20" s="1">
        <v>0.0</v>
      </c>
      <c r="D20" s="1">
        <v>0.0</v>
      </c>
      <c r="E20" s="1">
        <v>-99.0</v>
      </c>
      <c r="F20" s="1">
        <v>-202.0</v>
      </c>
      <c r="G20" s="1">
        <v>-53.0</v>
      </c>
      <c r="H20" s="1">
        <v>-3.0</v>
      </c>
      <c r="I20" s="1">
        <v>-13.0</v>
      </c>
      <c r="J20" s="1">
        <v>2.0</v>
      </c>
      <c r="K20" s="1">
        <v>10.0</v>
      </c>
      <c r="L20" s="2"/>
      <c r="M20" s="2"/>
      <c r="N20" s="2"/>
      <c r="O20" s="2"/>
      <c r="P20" s="2"/>
      <c r="Q20" s="2"/>
      <c r="R20" s="2"/>
      <c r="S20" s="2"/>
      <c r="T20" s="2"/>
      <c r="U20" s="2"/>
      <c r="V20" s="2"/>
      <c r="W20" s="2"/>
      <c r="X20" s="2"/>
      <c r="Y20" s="2"/>
      <c r="Z20" s="2"/>
    </row>
    <row r="21" ht="15.75" customHeight="1">
      <c r="A21" s="1" t="s">
        <v>142</v>
      </c>
      <c r="B21" s="1">
        <v>263.0</v>
      </c>
      <c r="C21" s="1">
        <v>-1180.0</v>
      </c>
      <c r="D21" s="1">
        <v>-295.0</v>
      </c>
      <c r="E21" s="1">
        <v>-10.0</v>
      </c>
      <c r="F21" s="1">
        <v>144.0</v>
      </c>
      <c r="G21" s="1">
        <v>-76.0</v>
      </c>
      <c r="H21" s="1">
        <v>-906.0</v>
      </c>
      <c r="I21" s="1">
        <v>6.0</v>
      </c>
      <c r="J21" s="1">
        <v>776.0</v>
      </c>
      <c r="K21" s="1">
        <v>1000.0</v>
      </c>
      <c r="L21" s="2"/>
      <c r="M21" s="2"/>
      <c r="N21" s="2"/>
      <c r="O21" s="2"/>
      <c r="P21" s="2"/>
      <c r="Q21" s="2"/>
      <c r="R21" s="2"/>
      <c r="S21" s="2"/>
      <c r="T21" s="2"/>
      <c r="U21" s="2"/>
      <c r="V21" s="2"/>
      <c r="W21" s="2"/>
      <c r="X21" s="2"/>
      <c r="Y21" s="2"/>
      <c r="Z21" s="2"/>
    </row>
    <row r="22" ht="15.75" customHeight="1">
      <c r="A22" s="1" t="s">
        <v>143</v>
      </c>
      <c r="B22" s="1">
        <v>99.0</v>
      </c>
      <c r="C22" s="1">
        <v>-202.0</v>
      </c>
      <c r="D22" s="1">
        <v>-1.0</v>
      </c>
      <c r="E22" s="1">
        <v>-1.0</v>
      </c>
      <c r="F22" s="1">
        <v>-5.0</v>
      </c>
      <c r="G22" s="1">
        <v>0.0</v>
      </c>
      <c r="H22" s="1">
        <v>-16.0</v>
      </c>
      <c r="I22" s="1">
        <v>23.0</v>
      </c>
      <c r="J22" s="1">
        <v>3.0</v>
      </c>
      <c r="K22" s="1">
        <v>77.0</v>
      </c>
      <c r="L22" s="2"/>
      <c r="M22" s="2"/>
      <c r="N22" s="2"/>
      <c r="O22" s="2"/>
      <c r="P22" s="2"/>
      <c r="Q22" s="2"/>
      <c r="R22" s="2"/>
      <c r="S22" s="2"/>
      <c r="T22" s="2"/>
      <c r="U22" s="2"/>
      <c r="V22" s="2"/>
      <c r="W22" s="2"/>
      <c r="X22" s="2"/>
      <c r="Y22" s="2"/>
      <c r="Z22" s="2"/>
    </row>
    <row r="23" ht="15.75" customHeight="1">
      <c r="A23" s="1" t="s">
        <v>144</v>
      </c>
      <c r="B23" s="1">
        <v>164.0</v>
      </c>
      <c r="C23" s="1">
        <v>-975.0</v>
      </c>
      <c r="D23" s="1">
        <v>-293.0</v>
      </c>
      <c r="E23" s="1">
        <v>-9.0</v>
      </c>
      <c r="F23" s="1">
        <v>144.0</v>
      </c>
      <c r="G23" s="1">
        <v>-76.0</v>
      </c>
      <c r="H23" s="1">
        <v>-906.0</v>
      </c>
      <c r="I23" s="1">
        <v>6.0</v>
      </c>
      <c r="J23" s="1">
        <v>773.0</v>
      </c>
      <c r="K23" s="1">
        <v>923.0</v>
      </c>
      <c r="L23" s="2"/>
      <c r="M23" s="2"/>
      <c r="N23" s="2"/>
      <c r="O23" s="2"/>
      <c r="P23" s="2"/>
      <c r="Q23" s="2"/>
      <c r="R23" s="2"/>
      <c r="S23" s="2"/>
      <c r="T23" s="2"/>
      <c r="U23" s="2"/>
      <c r="V23" s="2"/>
      <c r="W23" s="2"/>
      <c r="X23" s="2"/>
      <c r="Y23" s="2"/>
      <c r="Z23" s="2"/>
    </row>
    <row r="24" ht="15.75" customHeight="1">
      <c r="A24" s="1" t="s">
        <v>145</v>
      </c>
      <c r="B24" s="1">
        <v>164.0</v>
      </c>
      <c r="C24" s="1">
        <v>-975.0</v>
      </c>
      <c r="D24" s="1">
        <v>-293.0</v>
      </c>
      <c r="E24" s="1">
        <v>-9.0</v>
      </c>
      <c r="F24" s="1">
        <v>144.0</v>
      </c>
      <c r="G24" s="1">
        <v>-76.0</v>
      </c>
      <c r="H24" s="1">
        <v>-906.0</v>
      </c>
      <c r="I24" s="1">
        <v>6.0</v>
      </c>
      <c r="J24" s="1">
        <v>773.0</v>
      </c>
      <c r="K24" s="1">
        <v>923.0</v>
      </c>
      <c r="L24" s="2"/>
      <c r="M24" s="2"/>
      <c r="N24" s="2"/>
      <c r="O24" s="2"/>
      <c r="P24" s="2"/>
      <c r="Q24" s="2"/>
      <c r="R24" s="2"/>
      <c r="S24" s="2"/>
      <c r="T24" s="2"/>
      <c r="U24" s="2"/>
      <c r="V24" s="2"/>
      <c r="W24" s="2"/>
      <c r="X24" s="2"/>
      <c r="Y24" s="2"/>
      <c r="Z24" s="2"/>
    </row>
    <row r="25" ht="15.75" customHeight="1">
      <c r="A25" s="1" t="s">
        <v>146</v>
      </c>
      <c r="B25" s="1">
        <v>164.0</v>
      </c>
      <c r="C25" s="1">
        <v>-975.0</v>
      </c>
      <c r="D25" s="1">
        <v>-293.0</v>
      </c>
      <c r="E25" s="1">
        <v>-9.0</v>
      </c>
      <c r="F25" s="1">
        <v>144.0</v>
      </c>
      <c r="G25" s="1">
        <v>-76.0</v>
      </c>
      <c r="H25" s="1">
        <v>-906.0</v>
      </c>
      <c r="I25" s="1">
        <v>6.0</v>
      </c>
      <c r="J25" s="1">
        <v>773.0</v>
      </c>
      <c r="K25" s="1">
        <v>923.0</v>
      </c>
      <c r="L25" s="2"/>
      <c r="M25" s="2"/>
      <c r="N25" s="2"/>
      <c r="O25" s="2"/>
      <c r="P25" s="2"/>
      <c r="Q25" s="2"/>
      <c r="R25" s="2"/>
      <c r="S25" s="2"/>
      <c r="T25" s="2"/>
      <c r="U25" s="2"/>
      <c r="V25" s="2"/>
      <c r="W25" s="2"/>
      <c r="X25" s="2"/>
      <c r="Y25" s="2"/>
      <c r="Z25" s="2"/>
    </row>
    <row r="26" ht="15.75" customHeight="1">
      <c r="A26" s="1" t="s">
        <v>147</v>
      </c>
      <c r="B26" s="1">
        <v>0.0</v>
      </c>
      <c r="C26" s="1">
        <v>0.0</v>
      </c>
      <c r="D26" s="1">
        <v>0.0</v>
      </c>
      <c r="E26" s="1">
        <v>0.0</v>
      </c>
      <c r="F26" s="1">
        <v>0.0</v>
      </c>
      <c r="G26" s="1">
        <v>1.0</v>
      </c>
      <c r="H26" s="1">
        <v>15.0</v>
      </c>
      <c r="I26" s="1">
        <v>14.0</v>
      </c>
      <c r="J26" s="1">
        <v>45.0</v>
      </c>
      <c r="K26" s="1">
        <v>0.0</v>
      </c>
      <c r="L26" s="2"/>
      <c r="M26" s="2"/>
      <c r="N26" s="2"/>
      <c r="O26" s="2"/>
      <c r="P26" s="2"/>
      <c r="Q26" s="2"/>
      <c r="R26" s="2"/>
      <c r="S26" s="2"/>
      <c r="T26" s="2"/>
      <c r="U26" s="2"/>
      <c r="V26" s="2"/>
      <c r="W26" s="2"/>
      <c r="X26" s="2"/>
      <c r="Y26" s="2"/>
      <c r="Z26" s="2"/>
    </row>
    <row r="27" ht="15.75" customHeight="1">
      <c r="A27" s="1" t="s">
        <v>148</v>
      </c>
      <c r="B27" s="1">
        <v>164.0</v>
      </c>
      <c r="C27" s="1">
        <v>-975.0</v>
      </c>
      <c r="D27" s="1">
        <v>-293.0</v>
      </c>
      <c r="E27" s="1">
        <v>-9.0</v>
      </c>
      <c r="F27" s="1">
        <v>144.0</v>
      </c>
      <c r="G27" s="1">
        <v>-77.0</v>
      </c>
      <c r="H27" s="1">
        <v>-921.0</v>
      </c>
      <c r="I27" s="1">
        <v>-8.0</v>
      </c>
      <c r="J27" s="1">
        <v>728.0</v>
      </c>
      <c r="K27" s="1">
        <v>923.0</v>
      </c>
      <c r="L27" s="2"/>
      <c r="M27" s="2"/>
      <c r="N27" s="2"/>
      <c r="O27" s="2"/>
      <c r="P27" s="2"/>
      <c r="Q27" s="2"/>
      <c r="R27" s="2"/>
      <c r="S27" s="2"/>
      <c r="T27" s="2"/>
      <c r="U27" s="2"/>
      <c r="V27" s="2"/>
      <c r="W27" s="2"/>
      <c r="X27" s="2"/>
      <c r="Y27" s="2"/>
      <c r="Z27" s="2"/>
    </row>
    <row r="28" ht="15.75" customHeight="1">
      <c r="A28" s="1" t="s">
        <v>149</v>
      </c>
      <c r="B28" s="1">
        <v>164.0</v>
      </c>
      <c r="C28" s="1">
        <v>-975.0</v>
      </c>
      <c r="D28" s="1">
        <v>-293.0</v>
      </c>
      <c r="E28" s="1">
        <v>-9.0</v>
      </c>
      <c r="F28" s="1">
        <v>144.0</v>
      </c>
      <c r="G28" s="1">
        <v>-77.0</v>
      </c>
      <c r="H28" s="1">
        <v>-921.0</v>
      </c>
      <c r="I28" s="1">
        <v>-8.0</v>
      </c>
      <c r="J28" s="1">
        <v>728.0</v>
      </c>
      <c r="K28" s="1">
        <v>923.0</v>
      </c>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152</v>
      </c>
      <c r="C30" s="1" t="s">
        <v>153</v>
      </c>
      <c r="D30" s="1" t="s">
        <v>154</v>
      </c>
      <c r="E30" s="1" t="s">
        <v>155</v>
      </c>
      <c r="F30" s="1" t="s">
        <v>156</v>
      </c>
      <c r="G30" s="1">
        <v>-2.0</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161</v>
      </c>
      <c r="B31" s="1" t="s">
        <v>152</v>
      </c>
      <c r="C31" s="1" t="s">
        <v>153</v>
      </c>
      <c r="D31" s="1" t="s">
        <v>154</v>
      </c>
      <c r="E31" s="1" t="s">
        <v>155</v>
      </c>
      <c r="F31" s="1" t="s">
        <v>156</v>
      </c>
      <c r="G31" s="1">
        <v>-2.0</v>
      </c>
      <c r="H31" s="1" t="s">
        <v>157</v>
      </c>
      <c r="I31" s="1" t="s">
        <v>158</v>
      </c>
      <c r="J31" s="1" t="s">
        <v>159</v>
      </c>
      <c r="K31" s="1" t="s">
        <v>160</v>
      </c>
      <c r="L31" s="2"/>
      <c r="M31" s="2"/>
      <c r="N31" s="2"/>
      <c r="O31" s="2"/>
      <c r="P31" s="2"/>
      <c r="Q31" s="2"/>
      <c r="R31" s="2"/>
      <c r="S31" s="2"/>
      <c r="T31" s="2"/>
      <c r="U31" s="2"/>
      <c r="V31" s="2"/>
      <c r="W31" s="2"/>
      <c r="X31" s="2"/>
      <c r="Y31" s="2"/>
      <c r="Z31" s="2"/>
    </row>
    <row r="32" ht="15.75" customHeight="1">
      <c r="A32" s="1" t="s">
        <v>162</v>
      </c>
      <c r="B32" s="1">
        <v>6.0</v>
      </c>
      <c r="C32" s="1">
        <v>6.0</v>
      </c>
      <c r="D32" s="1">
        <v>6.0</v>
      </c>
      <c r="E32" s="1">
        <v>6.0</v>
      </c>
      <c r="F32" s="1">
        <v>23.0</v>
      </c>
      <c r="G32" s="1">
        <v>38.0</v>
      </c>
      <c r="H32" s="1">
        <v>42.0</v>
      </c>
      <c r="I32" s="1">
        <v>62.0</v>
      </c>
      <c r="J32" s="1">
        <v>78.0</v>
      </c>
      <c r="K32" s="1">
        <v>91.0</v>
      </c>
      <c r="L32" s="2"/>
      <c r="M32" s="2"/>
      <c r="N32" s="2"/>
      <c r="O32" s="2"/>
      <c r="P32" s="2"/>
      <c r="Q32" s="2"/>
      <c r="R32" s="2"/>
      <c r="S32" s="2"/>
      <c r="T32" s="2"/>
      <c r="U32" s="2"/>
      <c r="V32" s="2"/>
      <c r="W32" s="2"/>
      <c r="X32" s="2"/>
      <c r="Y32" s="2"/>
      <c r="Z32" s="2"/>
    </row>
    <row r="33" ht="15.75" customHeight="1">
      <c r="A33" s="1" t="s">
        <v>163</v>
      </c>
      <c r="B33" s="1" t="s">
        <v>164</v>
      </c>
      <c r="C33" s="1" t="s">
        <v>153</v>
      </c>
      <c r="D33" s="1">
        <v>-48.0</v>
      </c>
      <c r="E33" s="1" t="s">
        <v>165</v>
      </c>
      <c r="F33" s="1" t="s">
        <v>156</v>
      </c>
      <c r="G33" s="1">
        <v>-2.0</v>
      </c>
      <c r="H33" s="1" t="s">
        <v>157</v>
      </c>
      <c r="I33" s="1" t="s">
        <v>158</v>
      </c>
      <c r="J33" s="1" t="s">
        <v>166</v>
      </c>
      <c r="K33" s="1" t="s">
        <v>167</v>
      </c>
      <c r="L33" s="2"/>
      <c r="M33" s="2"/>
      <c r="N33" s="2"/>
      <c r="O33" s="2"/>
      <c r="P33" s="2"/>
      <c r="Q33" s="2"/>
      <c r="R33" s="2"/>
      <c r="S33" s="2"/>
      <c r="T33" s="2"/>
      <c r="U33" s="2"/>
      <c r="V33" s="2"/>
      <c r="W33" s="2"/>
      <c r="X33" s="2"/>
      <c r="Y33" s="2"/>
      <c r="Z33" s="2"/>
    </row>
    <row r="34" ht="15.75" customHeight="1">
      <c r="A34" s="1" t="s">
        <v>168</v>
      </c>
      <c r="B34" s="1" t="s">
        <v>164</v>
      </c>
      <c r="C34" s="1" t="s">
        <v>153</v>
      </c>
      <c r="D34" s="1">
        <v>-48.0</v>
      </c>
      <c r="E34" s="1" t="s">
        <v>165</v>
      </c>
      <c r="F34" s="1" t="s">
        <v>156</v>
      </c>
      <c r="G34" s="1">
        <v>-2.0</v>
      </c>
      <c r="H34" s="1" t="s">
        <v>157</v>
      </c>
      <c r="I34" s="1" t="s">
        <v>158</v>
      </c>
      <c r="J34" s="1" t="s">
        <v>166</v>
      </c>
      <c r="K34" s="1" t="s">
        <v>167</v>
      </c>
      <c r="L34" s="2"/>
      <c r="M34" s="2"/>
      <c r="N34" s="2"/>
      <c r="O34" s="2"/>
      <c r="P34" s="2"/>
      <c r="Q34" s="2"/>
      <c r="R34" s="2"/>
      <c r="S34" s="2"/>
      <c r="T34" s="2"/>
      <c r="U34" s="2"/>
      <c r="V34" s="2"/>
      <c r="W34" s="2"/>
      <c r="X34" s="2"/>
      <c r="Y34" s="2"/>
      <c r="Z34" s="2"/>
    </row>
    <row r="35" ht="15.75" customHeight="1">
      <c r="A35" s="1" t="s">
        <v>169</v>
      </c>
      <c r="B35" s="1">
        <v>6.0</v>
      </c>
      <c r="C35" s="1">
        <v>6.0</v>
      </c>
      <c r="D35" s="1">
        <v>6.0</v>
      </c>
      <c r="E35" s="1">
        <v>6.0</v>
      </c>
      <c r="F35" s="1">
        <v>23.0</v>
      </c>
      <c r="G35" s="1">
        <v>38.0</v>
      </c>
      <c r="H35" s="1">
        <v>42.0</v>
      </c>
      <c r="I35" s="1">
        <v>62.0</v>
      </c>
      <c r="J35" s="1">
        <v>86.0</v>
      </c>
      <c r="K35" s="1">
        <v>92.0</v>
      </c>
      <c r="L35" s="2"/>
      <c r="M35" s="2"/>
      <c r="N35" s="2"/>
      <c r="O35" s="2"/>
      <c r="P35" s="2"/>
      <c r="Q35" s="2"/>
      <c r="R35" s="2"/>
      <c r="S35" s="2"/>
      <c r="T35" s="2"/>
      <c r="U35" s="2"/>
      <c r="V35" s="2"/>
      <c r="W35" s="2"/>
      <c r="X35" s="2"/>
      <c r="Y35" s="2"/>
      <c r="Z35" s="2"/>
    </row>
    <row r="36" ht="15.75" customHeight="1">
      <c r="A36" s="1" t="s">
        <v>170</v>
      </c>
      <c r="B36" s="1" t="s">
        <v>171</v>
      </c>
      <c r="C36" s="1" t="s">
        <v>172</v>
      </c>
      <c r="D36" s="1" t="s">
        <v>173</v>
      </c>
      <c r="E36" s="1" t="s">
        <v>174</v>
      </c>
      <c r="F36" s="1" t="s">
        <v>175</v>
      </c>
      <c r="G36" s="1" t="s">
        <v>176</v>
      </c>
      <c r="H36" s="1" t="s">
        <v>177</v>
      </c>
      <c r="I36" s="1" t="s">
        <v>178</v>
      </c>
      <c r="J36" s="1" t="s">
        <v>179</v>
      </c>
      <c r="K36" s="1" t="s">
        <v>180</v>
      </c>
      <c r="L36" s="2"/>
      <c r="M36" s="2"/>
      <c r="N36" s="2"/>
      <c r="O36" s="2"/>
      <c r="P36" s="2"/>
      <c r="Q36" s="2"/>
      <c r="R36" s="2"/>
      <c r="S36" s="2"/>
      <c r="T36" s="2"/>
      <c r="U36" s="2"/>
      <c r="V36" s="2"/>
      <c r="W36" s="2"/>
      <c r="X36" s="2"/>
      <c r="Y36" s="2"/>
      <c r="Z36" s="2"/>
    </row>
    <row r="37" ht="15.75" customHeight="1">
      <c r="A37" s="1" t="s">
        <v>181</v>
      </c>
      <c r="B37" s="1" t="s">
        <v>182</v>
      </c>
      <c r="C37" s="1" t="s">
        <v>172</v>
      </c>
      <c r="D37" s="1" t="s">
        <v>173</v>
      </c>
      <c r="E37" s="1" t="s">
        <v>174</v>
      </c>
      <c r="F37" s="1" t="s">
        <v>183</v>
      </c>
      <c r="G37" s="1" t="s">
        <v>176</v>
      </c>
      <c r="H37" s="1" t="s">
        <v>177</v>
      </c>
      <c r="I37" s="1" t="s">
        <v>178</v>
      </c>
      <c r="J37" s="1" t="s">
        <v>184</v>
      </c>
      <c r="K37" s="1" t="s">
        <v>185</v>
      </c>
      <c r="L37" s="2"/>
      <c r="M37" s="2"/>
      <c r="N37" s="2"/>
      <c r="O37" s="2"/>
      <c r="P37" s="2"/>
      <c r="Q37" s="2"/>
      <c r="R37" s="2"/>
      <c r="S37" s="2"/>
      <c r="T37" s="2"/>
      <c r="U37" s="2"/>
      <c r="V37" s="2"/>
      <c r="W37" s="2"/>
      <c r="X37" s="2"/>
      <c r="Y37" s="2"/>
      <c r="Z37" s="2"/>
    </row>
    <row r="38" ht="15.75" customHeight="1">
      <c r="A38" s="1" t="s">
        <v>186</v>
      </c>
      <c r="B38" s="1">
        <v>0.0</v>
      </c>
      <c r="C38" s="1">
        <v>0.0</v>
      </c>
      <c r="D38" s="1">
        <v>0.0</v>
      </c>
      <c r="E38" s="1">
        <v>0.0</v>
      </c>
      <c r="F38" s="1">
        <v>0.0</v>
      </c>
      <c r="G38" s="1">
        <v>0.0</v>
      </c>
      <c r="H38" s="1">
        <v>0.0</v>
      </c>
      <c r="I38" s="1" t="s">
        <v>187</v>
      </c>
      <c r="J38" s="1" t="s">
        <v>188</v>
      </c>
      <c r="K38" s="1" t="s">
        <v>189</v>
      </c>
      <c r="L38" s="2"/>
      <c r="M38" s="2"/>
      <c r="N38" s="2"/>
      <c r="O38" s="2"/>
      <c r="P38" s="2"/>
      <c r="Q38" s="2"/>
      <c r="R38" s="2"/>
      <c r="S38" s="2"/>
      <c r="T38" s="2"/>
      <c r="U38" s="2"/>
      <c r="V38" s="2"/>
      <c r="W38" s="2"/>
      <c r="X38" s="2"/>
      <c r="Y38" s="2"/>
      <c r="Z38" s="2"/>
    </row>
    <row r="39" ht="15.75" customHeight="1">
      <c r="A39" s="1" t="s">
        <v>190</v>
      </c>
      <c r="B39" s="1">
        <v>0.0</v>
      </c>
      <c r="C39" s="1">
        <v>0.0</v>
      </c>
      <c r="D39" s="1">
        <v>0.0</v>
      </c>
      <c r="E39" s="1">
        <v>0.0</v>
      </c>
      <c r="F39" s="1">
        <v>0.0</v>
      </c>
      <c r="G39" s="1">
        <v>0.0</v>
      </c>
      <c r="H39" s="1">
        <v>0.0</v>
      </c>
      <c r="I39" s="1" t="s">
        <v>191</v>
      </c>
      <c r="J39" s="1" t="s">
        <v>192</v>
      </c>
      <c r="K39" s="1" t="s">
        <v>193</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194</v>
      </c>
      <c r="B41" s="1">
        <v>479.0</v>
      </c>
      <c r="C41" s="1">
        <v>183.0</v>
      </c>
      <c r="D41" s="1">
        <v>75.0</v>
      </c>
      <c r="E41" s="1">
        <v>124.0</v>
      </c>
      <c r="F41" s="1">
        <v>562.0</v>
      </c>
      <c r="G41" s="1">
        <v>268.0</v>
      </c>
      <c r="H41" s="1">
        <v>388.0</v>
      </c>
      <c r="I41" s="1">
        <v>219.0</v>
      </c>
      <c r="J41" s="1">
        <v>1120.0</v>
      </c>
      <c r="K41" s="1">
        <v>1620.0</v>
      </c>
      <c r="L41" s="2"/>
      <c r="M41" s="2"/>
      <c r="N41" s="2"/>
      <c r="O41" s="2"/>
      <c r="P41" s="2"/>
      <c r="Q41" s="2"/>
      <c r="R41" s="2"/>
      <c r="S41" s="2"/>
      <c r="T41" s="2"/>
      <c r="U41" s="2"/>
      <c r="V41" s="2"/>
      <c r="W41" s="2"/>
      <c r="X41" s="2"/>
      <c r="Y41" s="2"/>
      <c r="Z41" s="2"/>
    </row>
    <row r="42" ht="15.75" customHeight="1">
      <c r="A42" s="1" t="s">
        <v>195</v>
      </c>
      <c r="B42" s="1">
        <v>306.0</v>
      </c>
      <c r="C42" s="1">
        <v>45.0</v>
      </c>
      <c r="D42" s="1">
        <v>15.0</v>
      </c>
      <c r="E42" s="1">
        <v>65.0</v>
      </c>
      <c r="F42" s="1">
        <v>443.0</v>
      </c>
      <c r="G42" s="1">
        <v>62.0</v>
      </c>
      <c r="H42" s="1">
        <v>230.0</v>
      </c>
      <c r="I42" s="1">
        <v>82.0</v>
      </c>
      <c r="J42" s="1">
        <v>876.0</v>
      </c>
      <c r="K42" s="1">
        <v>1140.0</v>
      </c>
      <c r="L42" s="2"/>
      <c r="M42" s="2"/>
      <c r="N42" s="2"/>
      <c r="O42" s="2"/>
      <c r="P42" s="2"/>
      <c r="Q42" s="2"/>
      <c r="R42" s="2"/>
      <c r="S42" s="2"/>
      <c r="T42" s="2"/>
      <c r="U42" s="2"/>
      <c r="V42" s="2"/>
      <c r="W42" s="2"/>
      <c r="X42" s="2"/>
      <c r="Y42" s="2"/>
      <c r="Z42" s="2"/>
    </row>
    <row r="43" ht="15.75" customHeight="1">
      <c r="A43" s="1" t="s">
        <v>196</v>
      </c>
      <c r="B43" s="1">
        <v>306.0</v>
      </c>
      <c r="C43" s="1">
        <v>45.0</v>
      </c>
      <c r="D43" s="1">
        <v>14.0</v>
      </c>
      <c r="E43" s="1">
        <v>64.0</v>
      </c>
      <c r="F43" s="1">
        <v>442.0</v>
      </c>
      <c r="G43" s="1">
        <v>61.0</v>
      </c>
      <c r="H43" s="1">
        <v>228.0</v>
      </c>
      <c r="I43" s="1">
        <v>80.0</v>
      </c>
      <c r="J43" s="1">
        <v>874.0</v>
      </c>
      <c r="K43" s="1">
        <v>1140.0</v>
      </c>
      <c r="L43" s="2"/>
      <c r="M43" s="2"/>
      <c r="N43" s="2"/>
      <c r="O43" s="2"/>
      <c r="P43" s="2"/>
      <c r="Q43" s="2"/>
      <c r="R43" s="2"/>
      <c r="S43" s="2"/>
      <c r="T43" s="2"/>
      <c r="U43" s="2"/>
      <c r="V43" s="2"/>
      <c r="W43" s="2"/>
      <c r="X43" s="2"/>
      <c r="Y43" s="2"/>
      <c r="Z43" s="2"/>
    </row>
    <row r="44" ht="15.75" customHeight="1">
      <c r="A44" s="1" t="s">
        <v>197</v>
      </c>
      <c r="B44" s="1">
        <v>479.0</v>
      </c>
      <c r="C44" s="1">
        <v>183.0</v>
      </c>
      <c r="D44" s="1">
        <v>76.0</v>
      </c>
      <c r="E44" s="1">
        <v>125.0</v>
      </c>
      <c r="F44" s="1">
        <v>562.0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198</v>
      </c>
      <c r="B45" s="1">
        <v>595.0</v>
      </c>
      <c r="C45" s="1">
        <v>275.0</v>
      </c>
      <c r="D45" s="1">
        <v>145.0</v>
      </c>
      <c r="E45" s="1">
        <v>209.0</v>
      </c>
      <c r="F45" s="1">
        <v>679.0</v>
      </c>
      <c r="G45" s="1">
        <v>472.0</v>
      </c>
      <c r="H45" s="1">
        <v>552.0</v>
      </c>
      <c r="I45" s="1">
        <v>497.0</v>
      </c>
      <c r="J45" s="1">
        <v>1570.0</v>
      </c>
      <c r="K45" s="1">
        <v>2170.0</v>
      </c>
      <c r="L45" s="2"/>
      <c r="M45" s="2"/>
      <c r="N45" s="2"/>
      <c r="O45" s="2"/>
      <c r="P45" s="2"/>
      <c r="Q45" s="2"/>
      <c r="R45" s="2"/>
      <c r="S45" s="2"/>
      <c r="T45" s="2"/>
      <c r="U45" s="2"/>
      <c r="V45" s="2"/>
      <c r="W45" s="2"/>
      <c r="X45" s="2"/>
      <c r="Y45" s="2"/>
      <c r="Z45" s="2"/>
    </row>
    <row r="46" ht="15.75" customHeight="1">
      <c r="A46" s="1" t="s">
        <v>199</v>
      </c>
      <c r="B46" s="1" t="s">
        <v>200</v>
      </c>
      <c r="C46" s="1" t="s">
        <v>201</v>
      </c>
      <c r="D46" s="1" t="s">
        <v>202</v>
      </c>
      <c r="E46" s="1" t="s">
        <v>203</v>
      </c>
      <c r="F46" s="1" t="s">
        <v>204</v>
      </c>
      <c r="G46" s="1">
        <v>0.0</v>
      </c>
      <c r="H46" s="1" t="s">
        <v>205</v>
      </c>
      <c r="I46" s="1" t="s">
        <v>206</v>
      </c>
      <c r="J46" s="1" t="s">
        <v>207</v>
      </c>
      <c r="K46" s="1" t="s">
        <v>208</v>
      </c>
      <c r="L46" s="2"/>
      <c r="M46" s="2"/>
      <c r="N46" s="2"/>
      <c r="O46" s="2"/>
      <c r="P46" s="2"/>
      <c r="Q46" s="2"/>
      <c r="R46" s="2"/>
      <c r="S46" s="2"/>
      <c r="T46" s="2"/>
      <c r="U46" s="2"/>
      <c r="V46" s="2"/>
      <c r="W46" s="2"/>
      <c r="X46" s="2"/>
      <c r="Y46" s="2"/>
      <c r="Z46" s="2"/>
    </row>
    <row r="47" ht="15.75" customHeight="1">
      <c r="A47" s="1" t="s">
        <v>209</v>
      </c>
      <c r="B47" s="1">
        <v>3.0</v>
      </c>
      <c r="C47" s="1">
        <v>-7.0</v>
      </c>
      <c r="D47" s="1">
        <v>-1.0</v>
      </c>
      <c r="E47" s="1">
        <v>-78.0</v>
      </c>
      <c r="F47" s="1">
        <v>-42.0</v>
      </c>
      <c r="G47" s="1">
        <v>-21.0</v>
      </c>
      <c r="H47" s="1">
        <v>-37.0</v>
      </c>
      <c r="I47" s="1">
        <v>23.0</v>
      </c>
      <c r="J47" s="1">
        <v>3.0</v>
      </c>
      <c r="K47" s="1">
        <v>91.0</v>
      </c>
      <c r="L47" s="2"/>
      <c r="M47" s="2"/>
      <c r="N47" s="2"/>
      <c r="O47" s="2"/>
      <c r="P47" s="2"/>
      <c r="Q47" s="2"/>
      <c r="R47" s="2"/>
      <c r="S47" s="2"/>
      <c r="T47" s="2"/>
      <c r="U47" s="2"/>
      <c r="V47" s="2"/>
      <c r="W47" s="2"/>
      <c r="X47" s="2"/>
      <c r="Y47" s="2"/>
      <c r="Z47" s="2"/>
    </row>
    <row r="48" ht="15.75" customHeight="1">
      <c r="A48" s="1" t="s">
        <v>210</v>
      </c>
      <c r="B48" s="1">
        <v>3.0</v>
      </c>
      <c r="C48" s="1">
        <v>-7.0</v>
      </c>
      <c r="D48" s="1">
        <v>-1.0</v>
      </c>
      <c r="E48" s="1">
        <v>-78.0</v>
      </c>
      <c r="F48" s="1">
        <v>-42.0</v>
      </c>
      <c r="G48" s="1">
        <v>-21.0</v>
      </c>
      <c r="H48" s="1">
        <v>-37.0</v>
      </c>
      <c r="I48" s="1">
        <v>23.0</v>
      </c>
      <c r="J48" s="1">
        <v>3.0</v>
      </c>
      <c r="K48" s="1">
        <v>91.0</v>
      </c>
      <c r="L48" s="2"/>
      <c r="M48" s="2"/>
      <c r="N48" s="2"/>
      <c r="O48" s="2"/>
      <c r="P48" s="2"/>
      <c r="Q48" s="2"/>
      <c r="R48" s="2"/>
      <c r="S48" s="2"/>
      <c r="T48" s="2"/>
      <c r="U48" s="2"/>
      <c r="V48" s="2"/>
      <c r="W48" s="2"/>
      <c r="X48" s="2"/>
      <c r="Y48" s="2"/>
      <c r="Z48" s="2"/>
    </row>
    <row r="49" ht="15.75" customHeight="1">
      <c r="A49" s="1" t="s">
        <v>211</v>
      </c>
      <c r="B49" s="1">
        <v>96.0</v>
      </c>
      <c r="C49" s="1">
        <v>-202.0</v>
      </c>
      <c r="D49" s="1" t="s">
        <v>212</v>
      </c>
      <c r="E49" s="1">
        <v>-78.0</v>
      </c>
      <c r="F49" s="1">
        <v>36.0</v>
      </c>
      <c r="G49" s="1">
        <v>21.0</v>
      </c>
      <c r="H49" s="1">
        <v>21.0</v>
      </c>
      <c r="I49" s="1" t="s">
        <v>212</v>
      </c>
      <c r="J49" s="1" t="s">
        <v>212</v>
      </c>
      <c r="K49" s="1">
        <v>76.0</v>
      </c>
      <c r="L49" s="2"/>
      <c r="M49" s="2"/>
      <c r="N49" s="2"/>
      <c r="O49" s="2"/>
      <c r="P49" s="2"/>
      <c r="Q49" s="2"/>
      <c r="R49" s="2"/>
      <c r="S49" s="2"/>
      <c r="T49" s="2"/>
      <c r="U49" s="2"/>
      <c r="V49" s="2"/>
      <c r="W49" s="2"/>
      <c r="X49" s="2"/>
      <c r="Y49" s="2"/>
      <c r="Z49" s="2"/>
    </row>
    <row r="50" ht="15.75" customHeight="1">
      <c r="A50" s="1" t="s">
        <v>213</v>
      </c>
      <c r="B50" s="1">
        <v>96.0</v>
      </c>
      <c r="C50" s="1">
        <v>-202.0</v>
      </c>
      <c r="D50" s="1" t="s">
        <v>212</v>
      </c>
      <c r="E50" s="1">
        <v>-78.0</v>
      </c>
      <c r="F50" s="1">
        <v>36.0</v>
      </c>
      <c r="G50" s="1">
        <v>21.0</v>
      </c>
      <c r="H50" s="1">
        <v>21.0</v>
      </c>
      <c r="I50" s="1" t="s">
        <v>212</v>
      </c>
      <c r="J50" s="1" t="s">
        <v>212</v>
      </c>
      <c r="K50" s="1">
        <v>76.0</v>
      </c>
      <c r="L50" s="2"/>
      <c r="M50" s="2"/>
      <c r="N50" s="2"/>
      <c r="O50" s="2"/>
      <c r="P50" s="2"/>
      <c r="Q50" s="2"/>
      <c r="R50" s="2"/>
      <c r="S50" s="2"/>
      <c r="T50" s="2"/>
      <c r="U50" s="2"/>
      <c r="V50" s="2"/>
      <c r="W50" s="2"/>
      <c r="X50" s="2"/>
      <c r="Y50" s="2"/>
      <c r="Z50" s="2"/>
    </row>
    <row r="51" ht="15.75" customHeight="1">
      <c r="A51" s="1" t="s">
        <v>214</v>
      </c>
      <c r="B51" s="1">
        <v>165.0</v>
      </c>
      <c r="C51" s="1">
        <v>-8.0</v>
      </c>
      <c r="D51" s="1">
        <v>-31.0</v>
      </c>
      <c r="E51" s="1">
        <v>-3.0</v>
      </c>
      <c r="F51" s="1">
        <v>222.0</v>
      </c>
      <c r="G51" s="1">
        <v>-10.0</v>
      </c>
      <c r="H51" s="1">
        <v>105.0</v>
      </c>
      <c r="I51" s="1">
        <v>14.0</v>
      </c>
      <c r="J51" s="1">
        <v>496.0</v>
      </c>
      <c r="K51" s="1">
        <v>628.0</v>
      </c>
      <c r="L51" s="2"/>
      <c r="M51" s="2"/>
      <c r="N51" s="2"/>
      <c r="O51" s="2"/>
      <c r="P51" s="2"/>
      <c r="Q51" s="2"/>
      <c r="R51" s="2"/>
      <c r="S51" s="2"/>
      <c r="T51" s="2"/>
      <c r="U51" s="2"/>
      <c r="V51" s="2"/>
      <c r="W51" s="2"/>
      <c r="X51" s="2"/>
      <c r="Y51" s="2"/>
      <c r="Z51" s="2"/>
    </row>
    <row r="52" ht="15.75" customHeight="1">
      <c r="A52" s="1" t="s">
        <v>215</v>
      </c>
      <c r="B52" s="1">
        <v>4.0</v>
      </c>
      <c r="C52" s="1">
        <v>1.0</v>
      </c>
      <c r="D52" s="1">
        <v>35.0</v>
      </c>
      <c r="E52" s="1">
        <v>14.0</v>
      </c>
      <c r="F52" s="1">
        <v>14.0</v>
      </c>
      <c r="G52" s="1">
        <v>64.0</v>
      </c>
      <c r="H52" s="1">
        <v>55.0</v>
      </c>
      <c r="I52" s="1">
        <v>1.0</v>
      </c>
      <c r="J52" s="1">
        <v>3.0</v>
      </c>
      <c r="K52" s="1">
        <v>3.0</v>
      </c>
      <c r="L52" s="2"/>
      <c r="M52" s="2"/>
      <c r="N52" s="2"/>
      <c r="O52" s="2"/>
      <c r="P52" s="2"/>
      <c r="Q52" s="2"/>
      <c r="R52" s="2"/>
      <c r="S52" s="2"/>
      <c r="T52" s="2"/>
      <c r="U52" s="2"/>
      <c r="V52" s="2"/>
      <c r="W52" s="2"/>
      <c r="X52" s="2"/>
      <c r="Y52" s="2"/>
      <c r="Z52" s="2"/>
    </row>
    <row r="53" ht="15.75" customHeight="1">
      <c r="A53" s="1" t="s">
        <v>216</v>
      </c>
      <c r="B53" s="1">
        <v>46.0</v>
      </c>
      <c r="C53" s="1">
        <v>59.0</v>
      </c>
      <c r="D53" s="1">
        <v>65.0</v>
      </c>
      <c r="E53" s="1">
        <v>70.0</v>
      </c>
      <c r="F53" s="1">
        <v>87.0</v>
      </c>
      <c r="G53" s="1">
        <v>81.0</v>
      </c>
      <c r="H53" s="1">
        <v>0.0</v>
      </c>
      <c r="I53" s="1">
        <v>0.0</v>
      </c>
      <c r="J53" s="1">
        <v>0.0</v>
      </c>
      <c r="K53" s="1">
        <v>0.0</v>
      </c>
      <c r="L53" s="2"/>
      <c r="M53" s="2"/>
      <c r="N53" s="2"/>
      <c r="O53" s="2"/>
      <c r="P53" s="2"/>
      <c r="Q53" s="2"/>
      <c r="R53" s="2"/>
      <c r="S53" s="2"/>
      <c r="T53" s="2"/>
      <c r="U53" s="2"/>
      <c r="V53" s="2"/>
      <c r="W53" s="2"/>
      <c r="X53" s="2"/>
      <c r="Y53" s="2"/>
      <c r="Z53" s="2"/>
    </row>
    <row r="54" ht="15.75" customHeight="1">
      <c r="A54" s="1" t="s">
        <v>217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218</v>
      </c>
      <c r="B55" s="1">
        <v>17.0</v>
      </c>
      <c r="C55" s="1">
        <v>18.0</v>
      </c>
      <c r="D55" s="1">
        <v>14.0</v>
      </c>
      <c r="E55" s="1">
        <v>15.0</v>
      </c>
      <c r="F55" s="1">
        <v>14.0</v>
      </c>
      <c r="G55" s="1">
        <v>21.0</v>
      </c>
      <c r="H55" s="1">
        <v>18.0</v>
      </c>
      <c r="I55" s="1">
        <v>30.0</v>
      </c>
      <c r="J55" s="1">
        <v>35.0</v>
      </c>
      <c r="K55" s="1">
        <v>36.0</v>
      </c>
      <c r="L55" s="2"/>
      <c r="M55" s="2"/>
      <c r="N55" s="2"/>
      <c r="O55" s="2"/>
      <c r="P55" s="2"/>
      <c r="Q55" s="2"/>
      <c r="R55" s="2"/>
      <c r="S55" s="2"/>
      <c r="T55" s="2"/>
      <c r="U55" s="2"/>
      <c r="V55" s="2"/>
      <c r="W55" s="2"/>
      <c r="X55" s="2"/>
      <c r="Y55" s="2"/>
      <c r="Z55" s="2"/>
    </row>
    <row r="56" ht="15.75" customHeight="1">
      <c r="A56" s="1" t="s">
        <v>219</v>
      </c>
      <c r="B56" s="1">
        <v>31.0</v>
      </c>
      <c r="C56" s="1">
        <v>39.0</v>
      </c>
      <c r="D56" s="1">
        <v>42.0</v>
      </c>
      <c r="E56" s="1">
        <v>36.0</v>
      </c>
      <c r="F56" s="1">
        <v>32.0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220</v>
      </c>
      <c r="B57" s="1">
        <v>16.0</v>
      </c>
      <c r="C57" s="1">
        <v>22.0</v>
      </c>
      <c r="D57" s="1">
        <v>27.0</v>
      </c>
      <c r="E57" s="1">
        <v>23.0</v>
      </c>
      <c r="F57" s="1">
        <v>24.0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221</v>
      </c>
      <c r="B58" s="1">
        <v>14.0</v>
      </c>
      <c r="C58" s="1">
        <v>16.0</v>
      </c>
      <c r="D58" s="1">
        <v>15.0</v>
      </c>
      <c r="E58" s="1">
        <v>13.0</v>
      </c>
      <c r="F58" s="1">
        <v>8.0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222</v>
      </c>
      <c r="B59" s="1">
        <v>2.0</v>
      </c>
      <c r="C59" s="1">
        <v>2.0</v>
      </c>
      <c r="D59" s="1">
        <v>-3.0</v>
      </c>
      <c r="E59" s="1">
        <v>2.0</v>
      </c>
      <c r="F59" s="1">
        <v>-1.0</v>
      </c>
      <c r="G59" s="1">
        <v>0.0</v>
      </c>
      <c r="H59" s="1">
        <v>4.0</v>
      </c>
      <c r="I59" s="1">
        <v>3.0</v>
      </c>
      <c r="J59" s="1">
        <v>5.0</v>
      </c>
      <c r="K59" s="1">
        <v>5.0</v>
      </c>
      <c r="L59" s="2"/>
      <c r="M59" s="2"/>
      <c r="N59" s="2"/>
      <c r="O59" s="2"/>
      <c r="P59" s="2"/>
      <c r="Q59" s="2"/>
      <c r="R59" s="2"/>
      <c r="S59" s="2"/>
      <c r="T59" s="2"/>
      <c r="U59" s="2"/>
      <c r="V59" s="2"/>
      <c r="W59" s="2"/>
      <c r="X59" s="2"/>
      <c r="Y59" s="2"/>
      <c r="Z59" s="2"/>
    </row>
    <row r="60" ht="15.75" customHeight="1">
      <c r="A60" s="1" t="s">
        <v>223</v>
      </c>
      <c r="B60" s="1">
        <v>0.0</v>
      </c>
      <c r="C60" s="1">
        <v>4.0</v>
      </c>
      <c r="D60" s="1">
        <v>6.0</v>
      </c>
      <c r="E60" s="1">
        <v>3.0</v>
      </c>
      <c r="F60" s="1">
        <v>5.0</v>
      </c>
      <c r="G60" s="1">
        <v>7.0</v>
      </c>
      <c r="H60" s="1">
        <v>0.0</v>
      </c>
      <c r="I60" s="1">
        <v>0.0</v>
      </c>
      <c r="J60" s="1">
        <v>0.0</v>
      </c>
      <c r="K60" s="1">
        <v>0.0</v>
      </c>
      <c r="L60" s="2"/>
      <c r="M60" s="2"/>
      <c r="N60" s="2"/>
      <c r="O60" s="2"/>
      <c r="P60" s="2"/>
      <c r="Q60" s="2"/>
      <c r="R60" s="2"/>
      <c r="S60" s="2"/>
      <c r="T60" s="2"/>
      <c r="U60" s="2"/>
      <c r="V60" s="2"/>
      <c r="W60" s="2"/>
      <c r="X60" s="2"/>
      <c r="Y60" s="2"/>
      <c r="Z60" s="2"/>
    </row>
    <row r="61" ht="15.75" customHeight="1">
      <c r="A61" s="1" t="s">
        <v>224</v>
      </c>
      <c r="B61" s="1">
        <v>2.0</v>
      </c>
      <c r="C61" s="1">
        <v>6.0</v>
      </c>
      <c r="D61" s="1">
        <v>3.0</v>
      </c>
      <c r="E61" s="1">
        <v>6.0</v>
      </c>
      <c r="F61" s="1">
        <v>4.0</v>
      </c>
      <c r="G61" s="1">
        <v>7.0</v>
      </c>
      <c r="H61" s="1">
        <v>4.0</v>
      </c>
      <c r="I61" s="1">
        <v>3.0</v>
      </c>
      <c r="J61" s="1">
        <v>5.0</v>
      </c>
      <c r="K61" s="1">
        <v>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249</v>
      </c>
      <c r="C6" s="1" t="s">
        <v>250</v>
      </c>
      <c r="D6" s="1" t="s">
        <v>251</v>
      </c>
      <c r="E6" s="1" t="s">
        <v>252</v>
      </c>
      <c r="F6" s="1" t="s">
        <v>253</v>
      </c>
      <c r="G6" s="1" t="s">
        <v>260</v>
      </c>
      <c r="H6" s="1" t="s">
        <v>261</v>
      </c>
      <c r="I6" s="1" t="s">
        <v>262</v>
      </c>
      <c r="J6" s="1" t="s">
        <v>263</v>
      </c>
      <c r="K6" s="1" t="s">
        <v>258</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320</v>
      </c>
      <c r="C15" s="1" t="s">
        <v>321</v>
      </c>
      <c r="D15" s="1" t="s">
        <v>322</v>
      </c>
      <c r="E15" s="1" t="s">
        <v>323</v>
      </c>
      <c r="F15" s="1" t="s">
        <v>324</v>
      </c>
      <c r="G15" s="1" t="s">
        <v>332</v>
      </c>
      <c r="H15" s="1" t="s">
        <v>333</v>
      </c>
      <c r="I15" s="1" t="s">
        <v>334</v>
      </c>
      <c r="J15" s="1" t="s">
        <v>335</v>
      </c>
      <c r="K15" s="1" t="s">
        <v>329</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171</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v>-34.0</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370</v>
      </c>
      <c r="C21" s="1" t="s">
        <v>379</v>
      </c>
      <c r="D21" s="1" t="s">
        <v>380</v>
      </c>
      <c r="E21" s="1" t="s">
        <v>202</v>
      </c>
      <c r="F21" s="1" t="s">
        <v>381</v>
      </c>
      <c r="G21" s="1" t="s">
        <v>382</v>
      </c>
      <c r="H21" s="1" t="s">
        <v>383</v>
      </c>
      <c r="I21" s="1" t="s">
        <v>384</v>
      </c>
      <c r="J21" s="1" t="s">
        <v>385</v>
      </c>
      <c r="K21" s="1" t="s">
        <v>381</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404</v>
      </c>
      <c r="H24" s="1" t="s">
        <v>405</v>
      </c>
      <c r="I24" s="1" t="s">
        <v>406</v>
      </c>
      <c r="J24" s="1" t="s">
        <v>407</v>
      </c>
      <c r="K24" s="1" t="s">
        <v>408</v>
      </c>
      <c r="L24" s="2"/>
      <c r="M24" s="2"/>
      <c r="N24" s="2"/>
      <c r="O24" s="2"/>
      <c r="P24" s="2"/>
      <c r="Q24" s="2"/>
      <c r="R24" s="2"/>
      <c r="S24" s="2"/>
      <c r="T24" s="2"/>
      <c r="U24" s="2"/>
      <c r="V24" s="2"/>
      <c r="W24" s="2"/>
      <c r="X24" s="2"/>
      <c r="Y24" s="2"/>
      <c r="Z24" s="2"/>
    </row>
    <row r="25" ht="15.75" customHeight="1">
      <c r="A25" s="1" t="s">
        <v>409</v>
      </c>
      <c r="B25" s="1" t="s">
        <v>410</v>
      </c>
      <c r="C25" s="1" t="s">
        <v>399</v>
      </c>
      <c r="D25" s="1" t="s">
        <v>411</v>
      </c>
      <c r="E25" s="1" t="s">
        <v>412</v>
      </c>
      <c r="F25" s="1" t="s">
        <v>413</v>
      </c>
      <c r="G25" s="1" t="s">
        <v>401</v>
      </c>
      <c r="H25" s="1" t="s">
        <v>207</v>
      </c>
      <c r="I25" s="1" t="s">
        <v>414</v>
      </c>
      <c r="J25" s="1" t="s">
        <v>399</v>
      </c>
      <c r="K25" s="1" t="s">
        <v>403</v>
      </c>
      <c r="L25" s="2"/>
      <c r="M25" s="2"/>
      <c r="N25" s="2"/>
      <c r="O25" s="2"/>
      <c r="P25" s="2"/>
      <c r="Q25" s="2"/>
      <c r="R25" s="2"/>
      <c r="S25" s="2"/>
      <c r="T25" s="2"/>
      <c r="U25" s="2"/>
      <c r="V25" s="2"/>
      <c r="W25" s="2"/>
      <c r="X25" s="2"/>
      <c r="Y25" s="2"/>
      <c r="Z25" s="2"/>
    </row>
    <row r="26" ht="15.75" customHeight="1">
      <c r="A26" s="1" t="s">
        <v>415</v>
      </c>
      <c r="B26" s="1" t="s">
        <v>416</v>
      </c>
      <c r="C26" s="1" t="s">
        <v>417</v>
      </c>
      <c r="D26" s="1" t="s">
        <v>408</v>
      </c>
      <c r="E26" s="1" t="s">
        <v>418</v>
      </c>
      <c r="F26" s="1" t="s">
        <v>419</v>
      </c>
      <c r="G26" s="1" t="s">
        <v>420</v>
      </c>
      <c r="H26" s="1" t="s">
        <v>421</v>
      </c>
      <c r="I26" s="1" t="s">
        <v>412</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v>0.0</v>
      </c>
      <c r="C28" s="1">
        <v>0.0</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1" t="s">
        <v>446</v>
      </c>
      <c r="C32" s="1" t="s">
        <v>447</v>
      </c>
      <c r="D32" s="1" t="s">
        <v>448</v>
      </c>
      <c r="E32" s="1" t="s">
        <v>449</v>
      </c>
      <c r="F32" s="1" t="s">
        <v>468</v>
      </c>
      <c r="G32" s="1" t="s">
        <v>451</v>
      </c>
      <c r="H32" s="1" t="s">
        <v>469</v>
      </c>
      <c r="I32" s="1" t="s">
        <v>470</v>
      </c>
      <c r="J32" s="1" t="s">
        <v>454</v>
      </c>
      <c r="K32" s="1" t="s">
        <v>455</v>
      </c>
      <c r="L32" s="2"/>
      <c r="M32" s="2"/>
      <c r="N32" s="2"/>
      <c r="O32" s="2"/>
      <c r="P32" s="2"/>
      <c r="Q32" s="2"/>
      <c r="R32" s="2"/>
      <c r="S32" s="2"/>
      <c r="T32" s="2"/>
      <c r="U32" s="2"/>
      <c r="V32" s="2"/>
      <c r="W32" s="2"/>
      <c r="X32" s="2"/>
      <c r="Y32" s="2"/>
      <c r="Z32" s="2"/>
    </row>
    <row r="33" ht="15.75" customHeight="1">
      <c r="A33" s="1" t="s">
        <v>471</v>
      </c>
      <c r="B33" s="1" t="s">
        <v>457</v>
      </c>
      <c r="C33" s="1" t="s">
        <v>458</v>
      </c>
      <c r="D33" s="1" t="s">
        <v>459</v>
      </c>
      <c r="E33" s="1" t="s">
        <v>460</v>
      </c>
      <c r="F33" s="1" t="s">
        <v>472</v>
      </c>
      <c r="G33" s="1" t="s">
        <v>462</v>
      </c>
      <c r="H33" s="1" t="s">
        <v>473</v>
      </c>
      <c r="I33" s="1" t="s">
        <v>474</v>
      </c>
      <c r="J33" s="1" t="s">
        <v>465</v>
      </c>
      <c r="K33" s="1" t="s">
        <v>466</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368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523</v>
      </c>
      <c r="G39" s="1" t="s">
        <v>534</v>
      </c>
      <c r="H39" s="1" t="s">
        <v>525</v>
      </c>
      <c r="I39" s="1" t="s">
        <v>535</v>
      </c>
      <c r="J39" s="1" t="s">
        <v>536</v>
      </c>
      <c r="K39" s="1" t="s">
        <v>528</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t="s">
        <v>241</v>
      </c>
      <c r="G41" s="1" t="s">
        <v>553</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559</v>
      </c>
      <c r="B43" s="1" t="s">
        <v>560</v>
      </c>
      <c r="C43" s="1" t="s">
        <v>561</v>
      </c>
      <c r="D43" s="1" t="s">
        <v>562</v>
      </c>
      <c r="E43" s="1" t="s">
        <v>563</v>
      </c>
      <c r="F43" s="1" t="s">
        <v>564</v>
      </c>
      <c r="G43" s="1" t="s">
        <v>565</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570</v>
      </c>
      <c r="B44" s="1" t="s">
        <v>571</v>
      </c>
      <c r="C44" s="1" t="s">
        <v>572</v>
      </c>
      <c r="D44" s="1" t="s">
        <v>573</v>
      </c>
      <c r="E44" s="1" t="s">
        <v>574</v>
      </c>
      <c r="F44" s="1" t="s">
        <v>575</v>
      </c>
      <c r="G44" s="1" t="s">
        <v>576</v>
      </c>
      <c r="H44" s="1" t="s">
        <v>577</v>
      </c>
      <c r="I44" s="1" t="s">
        <v>578</v>
      </c>
      <c r="J44" s="1" t="s">
        <v>579</v>
      </c>
      <c r="K44" s="1" t="s">
        <v>580</v>
      </c>
      <c r="L44" s="2"/>
      <c r="M44" s="2"/>
      <c r="N44" s="2"/>
      <c r="O44" s="2"/>
      <c r="P44" s="2"/>
      <c r="Q44" s="2"/>
      <c r="R44" s="2"/>
      <c r="S44" s="2"/>
      <c r="T44" s="2"/>
      <c r="U44" s="2"/>
      <c r="V44" s="2"/>
      <c r="W44" s="2"/>
      <c r="X44" s="2"/>
      <c r="Y44" s="2"/>
      <c r="Z44" s="2"/>
    </row>
    <row r="45" ht="15.75" customHeight="1">
      <c r="A45" s="1" t="s">
        <v>581</v>
      </c>
      <c r="B45" s="1" t="s">
        <v>582</v>
      </c>
      <c r="C45" s="1" t="s">
        <v>583</v>
      </c>
      <c r="D45" s="1" t="s">
        <v>584</v>
      </c>
      <c r="E45" s="1" t="s">
        <v>585</v>
      </c>
      <c r="F45" s="1" t="s">
        <v>586</v>
      </c>
      <c r="G45" s="1" t="s">
        <v>587</v>
      </c>
      <c r="H45" s="1" t="s">
        <v>588</v>
      </c>
      <c r="I45" s="1" t="s">
        <v>589</v>
      </c>
      <c r="J45" s="1" t="s">
        <v>590</v>
      </c>
      <c r="K45" s="1" t="s">
        <v>591</v>
      </c>
      <c r="L45" s="2"/>
      <c r="M45" s="2"/>
      <c r="N45" s="2"/>
      <c r="O45" s="2"/>
      <c r="P45" s="2"/>
      <c r="Q45" s="2"/>
      <c r="R45" s="2"/>
      <c r="S45" s="2"/>
      <c r="T45" s="2"/>
      <c r="U45" s="2"/>
      <c r="V45" s="2"/>
      <c r="W45" s="2"/>
      <c r="X45" s="2"/>
      <c r="Y45" s="2"/>
      <c r="Z45" s="2"/>
    </row>
    <row r="46" ht="15.75" customHeight="1">
      <c r="A46" s="1" t="s">
        <v>592</v>
      </c>
      <c r="B46" s="1" t="s">
        <v>593</v>
      </c>
      <c r="C46" s="1" t="s">
        <v>594</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v>0.0</v>
      </c>
      <c r="G48" s="1" t="s">
        <v>619</v>
      </c>
      <c r="H48" s="1">
        <v>0.0</v>
      </c>
      <c r="I48" s="1" t="s">
        <v>620</v>
      </c>
      <c r="J48" s="1">
        <v>1.0</v>
      </c>
      <c r="K48" s="1" t="s">
        <v>621</v>
      </c>
      <c r="L48" s="2"/>
      <c r="M48" s="2"/>
      <c r="N48" s="2"/>
      <c r="O48" s="2"/>
      <c r="P48" s="2"/>
      <c r="Q48" s="2"/>
      <c r="R48" s="2"/>
      <c r="S48" s="2"/>
      <c r="T48" s="2"/>
      <c r="U48" s="2"/>
      <c r="V48" s="2"/>
      <c r="W48" s="2"/>
      <c r="X48" s="2"/>
      <c r="Y48" s="2"/>
      <c r="Z48" s="2"/>
    </row>
    <row r="49" ht="15.75" customHeight="1">
      <c r="A49" s="1" t="s">
        <v>622</v>
      </c>
      <c r="B49" s="1" t="s">
        <v>615</v>
      </c>
      <c r="C49" s="1" t="s">
        <v>616</v>
      </c>
      <c r="D49" s="1" t="s">
        <v>617</v>
      </c>
      <c r="E49" s="1" t="s">
        <v>618</v>
      </c>
      <c r="F49" s="1">
        <v>0.0</v>
      </c>
      <c r="G49" s="1" t="s">
        <v>619</v>
      </c>
      <c r="H49" s="1">
        <v>0.0</v>
      </c>
      <c r="I49" s="1" t="s">
        <v>620</v>
      </c>
      <c r="J49" s="1">
        <v>1.0</v>
      </c>
      <c r="K49" s="1" t="s">
        <v>621</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v>0.0</v>
      </c>
      <c r="G50" s="1" t="s">
        <v>628</v>
      </c>
      <c r="H50" s="1">
        <v>0.0</v>
      </c>
      <c r="I50" s="1" t="s">
        <v>629</v>
      </c>
      <c r="J50" s="1">
        <v>0.0</v>
      </c>
      <c r="K50" s="1" t="s">
        <v>630</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t="s">
        <v>635</v>
      </c>
      <c r="F51" s="1" t="s">
        <v>636</v>
      </c>
      <c r="G51" s="1" t="s">
        <v>637</v>
      </c>
      <c r="H51" s="1" t="s">
        <v>638</v>
      </c>
      <c r="I51" s="1" t="s">
        <v>639</v>
      </c>
      <c r="J51" s="1">
        <v>0.0</v>
      </c>
      <c r="K51" s="1" t="s">
        <v>640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646</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t="s">
        <v>669</v>
      </c>
      <c r="H54" s="1" t="s">
        <v>670</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675</v>
      </c>
      <c r="C56" s="1" t="s">
        <v>676</v>
      </c>
      <c r="D56" s="1" t="s">
        <v>677</v>
      </c>
      <c r="E56" s="1" t="s">
        <v>678</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686</v>
      </c>
      <c r="B57" s="1" t="s">
        <v>687</v>
      </c>
      <c r="C57" s="1" t="s">
        <v>688</v>
      </c>
      <c r="D57" s="1" t="s">
        <v>689</v>
      </c>
      <c r="E57" s="1" t="s">
        <v>690</v>
      </c>
      <c r="F57" s="1" t="s">
        <v>691</v>
      </c>
      <c r="G57" s="1" t="s">
        <v>692</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t="s">
        <v>704</v>
      </c>
      <c r="I58" s="1" t="s">
        <v>705</v>
      </c>
      <c r="J58" s="1">
        <v>129.0</v>
      </c>
      <c r="K58" s="1" t="s">
        <v>706</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v>0.0</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v>0.0</v>
      </c>
      <c r="C61" s="1">
        <v>0.0</v>
      </c>
      <c r="D61" s="1">
        <v>0.0</v>
      </c>
      <c r="E61" s="1">
        <v>0.0</v>
      </c>
      <c r="F61" s="1">
        <v>0.0</v>
      </c>
      <c r="G61" s="1">
        <v>0.0</v>
      </c>
      <c r="H61" s="1">
        <v>0.0</v>
      </c>
      <c r="I61" s="1">
        <v>0.0</v>
      </c>
      <c r="J61" s="1" t="s">
        <v>729</v>
      </c>
      <c r="K61" s="1" t="s">
        <v>730</v>
      </c>
      <c r="L61" s="2"/>
      <c r="M61" s="2"/>
      <c r="N61" s="2"/>
      <c r="O61" s="2"/>
      <c r="P61" s="2"/>
      <c r="Q61" s="2"/>
      <c r="R61" s="2"/>
      <c r="S61" s="2"/>
      <c r="T61" s="2"/>
      <c r="U61" s="2"/>
      <c r="V61" s="2"/>
      <c r="W61" s="2"/>
      <c r="X61" s="2"/>
      <c r="Y61" s="2"/>
      <c r="Z61" s="2"/>
    </row>
    <row r="62" ht="15.75" customHeight="1">
      <c r="A62" s="1" t="s">
        <v>731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t="s">
        <v>750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1" t="s">
        <v>755</v>
      </c>
      <c r="C65" s="1" t="s">
        <v>756</v>
      </c>
      <c r="D65" s="1" t="s">
        <v>757</v>
      </c>
      <c r="E65" s="1" t="s">
        <v>758</v>
      </c>
      <c r="F65" s="1" t="s">
        <v>759</v>
      </c>
      <c r="G65" s="1" t="s">
        <v>760</v>
      </c>
      <c r="H65" s="1" t="s">
        <v>761</v>
      </c>
      <c r="I65" s="1" t="s">
        <v>762</v>
      </c>
      <c r="J65" s="1" t="s">
        <v>763</v>
      </c>
      <c r="K65" s="1" t="s">
        <v>764</v>
      </c>
      <c r="L65" s="2"/>
      <c r="M65" s="2"/>
      <c r="N65" s="2"/>
      <c r="O65" s="2"/>
      <c r="P65" s="2"/>
      <c r="Q65" s="2"/>
      <c r="R65" s="2"/>
      <c r="S65" s="2"/>
      <c r="T65" s="2"/>
      <c r="U65" s="2"/>
      <c r="V65" s="2"/>
      <c r="W65" s="2"/>
      <c r="X65" s="2"/>
      <c r="Y65" s="2"/>
      <c r="Z65" s="2"/>
    </row>
    <row r="66" ht="15.75" customHeight="1">
      <c r="A66" s="1" t="s">
        <v>765</v>
      </c>
      <c r="B66" s="1" t="s">
        <v>766</v>
      </c>
      <c r="C66" s="1" t="s">
        <v>767</v>
      </c>
      <c r="D66" s="1" t="s">
        <v>768</v>
      </c>
      <c r="E66" s="1" t="s">
        <v>769</v>
      </c>
      <c r="F66" s="1">
        <v>297.0</v>
      </c>
      <c r="G66" s="1" t="s">
        <v>770</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775</v>
      </c>
      <c r="B67" s="1" t="s">
        <v>776</v>
      </c>
      <c r="C67" s="1" t="s">
        <v>777</v>
      </c>
      <c r="D67" s="1" t="s">
        <v>778</v>
      </c>
      <c r="E67" s="1" t="s">
        <v>779</v>
      </c>
      <c r="F67" s="1" t="s">
        <v>780</v>
      </c>
      <c r="G67" s="1" t="s">
        <v>781</v>
      </c>
      <c r="H67" s="1" t="s">
        <v>782</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v>0.0</v>
      </c>
      <c r="L68" s="2"/>
      <c r="M68" s="2"/>
      <c r="N68" s="2"/>
      <c r="O68" s="2"/>
      <c r="P68" s="2"/>
      <c r="Q68" s="2"/>
      <c r="R68" s="2"/>
      <c r="S68" s="2"/>
      <c r="T68" s="2"/>
      <c r="U68" s="2"/>
      <c r="V68" s="2"/>
      <c r="W68" s="2"/>
      <c r="X68" s="2"/>
      <c r="Y68" s="2"/>
      <c r="Z68" s="2"/>
    </row>
    <row r="69" ht="15.75" customHeight="1">
      <c r="A69" s="1" t="s">
        <v>796</v>
      </c>
      <c r="B69" s="1" t="s">
        <v>787</v>
      </c>
      <c r="C69" s="1" t="s">
        <v>788</v>
      </c>
      <c r="D69" s="1" t="s">
        <v>789</v>
      </c>
      <c r="E69" s="1" t="s">
        <v>790</v>
      </c>
      <c r="F69" s="1" t="s">
        <v>791</v>
      </c>
      <c r="G69" s="1" t="s">
        <v>792</v>
      </c>
      <c r="H69" s="1" t="s">
        <v>793</v>
      </c>
      <c r="I69" s="1" t="s">
        <v>794</v>
      </c>
      <c r="J69" s="1" t="s">
        <v>795</v>
      </c>
      <c r="K69" s="1">
        <v>0.0</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802</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823</v>
      </c>
      <c r="F72" s="1" t="s">
        <v>824</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830</v>
      </c>
      <c r="B73" s="1" t="s">
        <v>831</v>
      </c>
      <c r="C73" s="1" t="s">
        <v>832</v>
      </c>
      <c r="D73" s="1" t="s">
        <v>833</v>
      </c>
      <c r="E73" s="1" t="s">
        <v>834</v>
      </c>
      <c r="F73" s="1" t="s">
        <v>835</v>
      </c>
      <c r="G73" s="1" t="s">
        <v>836</v>
      </c>
      <c r="H73" s="1" t="s">
        <v>837</v>
      </c>
      <c r="I73" s="1" t="s">
        <v>838</v>
      </c>
      <c r="J73" s="1" t="s">
        <v>839</v>
      </c>
      <c r="K73" s="1" t="s">
        <v>840</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854</v>
      </c>
      <c r="D75" s="1" t="s">
        <v>855</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853</v>
      </c>
      <c r="C76" s="1" t="s">
        <v>854</v>
      </c>
      <c r="D76" s="1" t="s">
        <v>855</v>
      </c>
      <c r="E76" s="1" t="s">
        <v>856</v>
      </c>
      <c r="F76" s="1" t="s">
        <v>857</v>
      </c>
      <c r="G76" s="1" t="s">
        <v>858</v>
      </c>
      <c r="H76" s="1" t="s">
        <v>859</v>
      </c>
      <c r="I76" s="1" t="s">
        <v>860</v>
      </c>
      <c r="J76" s="1" t="s">
        <v>861</v>
      </c>
      <c r="K76" s="1" t="s">
        <v>862</v>
      </c>
      <c r="L76" s="2"/>
      <c r="M76" s="2"/>
      <c r="N76" s="2"/>
      <c r="O76" s="2"/>
      <c r="P76" s="2"/>
      <c r="Q76" s="2"/>
      <c r="R76" s="2"/>
      <c r="S76" s="2"/>
      <c r="T76" s="2"/>
      <c r="U76" s="2"/>
      <c r="V76" s="2"/>
      <c r="W76" s="2"/>
      <c r="X76" s="2"/>
      <c r="Y76" s="2"/>
      <c r="Z76" s="2"/>
    </row>
    <row r="77" ht="15.75" customHeight="1">
      <c r="A77" s="1" t="s">
        <v>864</v>
      </c>
      <c r="B77" s="1" t="s">
        <v>865</v>
      </c>
      <c r="C77" s="1" t="s">
        <v>866</v>
      </c>
      <c r="D77" s="1" t="s">
        <v>867</v>
      </c>
      <c r="E77" s="1" t="s">
        <v>868</v>
      </c>
      <c r="F77" s="1" t="s">
        <v>869</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738</v>
      </c>
      <c r="D79" s="1" t="s">
        <v>888</v>
      </c>
      <c r="E79" s="1" t="s">
        <v>889</v>
      </c>
      <c r="F79" s="1" t="s">
        <v>890</v>
      </c>
      <c r="G79" s="1" t="s">
        <v>891</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t="s">
        <v>897</v>
      </c>
      <c r="C80" s="1" t="s">
        <v>898</v>
      </c>
      <c r="D80" s="1" t="s">
        <v>899</v>
      </c>
      <c r="E80" s="1" t="s">
        <v>900</v>
      </c>
      <c r="F80" s="1" t="s">
        <v>901</v>
      </c>
      <c r="G80" s="1" t="s">
        <v>902</v>
      </c>
      <c r="H80" s="1">
        <v>-35.0</v>
      </c>
      <c r="I80" s="1" t="s">
        <v>903</v>
      </c>
      <c r="J80" s="1" t="s">
        <v>904</v>
      </c>
      <c r="K80" s="1" t="s">
        <v>905</v>
      </c>
      <c r="L80" s="2"/>
      <c r="M80" s="2"/>
      <c r="N80" s="2"/>
      <c r="O80" s="2"/>
      <c r="P80" s="2"/>
      <c r="Q80" s="2"/>
      <c r="R80" s="2"/>
      <c r="S80" s="2"/>
      <c r="T80" s="2"/>
      <c r="U80" s="2"/>
      <c r="V80" s="2"/>
      <c r="W80" s="2"/>
      <c r="X80" s="2"/>
      <c r="Y80" s="2"/>
      <c r="Z80" s="2"/>
    </row>
    <row r="81" ht="15.75" customHeight="1">
      <c r="A81" s="1" t="s">
        <v>906</v>
      </c>
      <c r="B81" s="1">
        <v>0.0</v>
      </c>
      <c r="C81" s="1">
        <v>0.0</v>
      </c>
      <c r="D81" s="1">
        <v>0.0</v>
      </c>
      <c r="E81" s="1">
        <v>0.0</v>
      </c>
      <c r="F81" s="1">
        <v>0.0</v>
      </c>
      <c r="G81" s="1">
        <v>0.0</v>
      </c>
      <c r="H81" s="1">
        <v>0.0</v>
      </c>
      <c r="I81" s="1">
        <v>0.0</v>
      </c>
      <c r="J81" s="1">
        <v>0.0</v>
      </c>
      <c r="K81" s="1" t="s">
        <v>907</v>
      </c>
      <c r="L81" s="2"/>
      <c r="M81" s="2"/>
      <c r="N81" s="2"/>
      <c r="O81" s="2"/>
      <c r="P81" s="2"/>
      <c r="Q81" s="2"/>
      <c r="R81" s="2"/>
      <c r="S81" s="2"/>
      <c r="T81" s="2"/>
      <c r="U81" s="2"/>
      <c r="V81" s="2"/>
      <c r="W81" s="2"/>
      <c r="X81" s="2"/>
      <c r="Y81" s="2"/>
      <c r="Z81" s="2"/>
    </row>
    <row r="82" ht="15.75" customHeight="1">
      <c r="A82" s="1" t="s">
        <v>908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915</v>
      </c>
      <c r="H83" s="1" t="s">
        <v>916</v>
      </c>
      <c r="I83" s="1" t="s">
        <v>917</v>
      </c>
      <c r="J83" s="1" t="s">
        <v>918</v>
      </c>
      <c r="K83" s="1" t="s">
        <v>919</v>
      </c>
      <c r="L83" s="2"/>
      <c r="M83" s="2"/>
      <c r="N83" s="2"/>
      <c r="O83" s="2"/>
      <c r="P83" s="2"/>
      <c r="Q83" s="2"/>
      <c r="R83" s="2"/>
      <c r="S83" s="2"/>
      <c r="T83" s="2"/>
      <c r="U83" s="2"/>
      <c r="V83" s="2"/>
      <c r="W83" s="2"/>
      <c r="X83" s="2"/>
      <c r="Y83" s="2"/>
      <c r="Z83" s="2"/>
    </row>
    <row r="84" ht="15.75" customHeight="1">
      <c r="A84" s="1" t="s">
        <v>920</v>
      </c>
      <c r="B84" s="1" t="s">
        <v>921</v>
      </c>
      <c r="C84" s="1" t="s">
        <v>922</v>
      </c>
      <c r="D84" s="1" t="s">
        <v>923</v>
      </c>
      <c r="E84" s="1" t="s">
        <v>924</v>
      </c>
      <c r="F84" s="1" t="s">
        <v>925</v>
      </c>
      <c r="G84" s="1" t="s">
        <v>926</v>
      </c>
      <c r="H84" s="1" t="s">
        <v>927</v>
      </c>
      <c r="I84" s="1" t="s">
        <v>928</v>
      </c>
      <c r="J84" s="1" t="s">
        <v>929</v>
      </c>
      <c r="K84" s="1" t="s">
        <v>930</v>
      </c>
      <c r="L84" s="2"/>
      <c r="M84" s="2"/>
      <c r="N84" s="2"/>
      <c r="O84" s="2"/>
      <c r="P84" s="2"/>
      <c r="Q84" s="2"/>
      <c r="R84" s="2"/>
      <c r="S84" s="2"/>
      <c r="T84" s="2"/>
      <c r="U84" s="2"/>
      <c r="V84" s="2"/>
      <c r="W84" s="2"/>
      <c r="X84" s="2"/>
      <c r="Y84" s="2"/>
      <c r="Z84" s="2"/>
    </row>
    <row r="85" ht="15.75" customHeight="1">
      <c r="A85" s="1" t="s">
        <v>931</v>
      </c>
      <c r="B85" s="1" t="s">
        <v>932</v>
      </c>
      <c r="C85" s="1" t="s">
        <v>933</v>
      </c>
      <c r="D85" s="1" t="s">
        <v>934</v>
      </c>
      <c r="E85" s="1" t="s">
        <v>935</v>
      </c>
      <c r="F85" s="1" t="s">
        <v>936</v>
      </c>
      <c r="G85" s="1" t="s">
        <v>937</v>
      </c>
      <c r="H85" s="1" t="s">
        <v>938</v>
      </c>
      <c r="I85" s="1" t="s">
        <v>939</v>
      </c>
      <c r="J85" s="1" t="s">
        <v>940</v>
      </c>
      <c r="K85" s="1" t="s">
        <v>941</v>
      </c>
      <c r="L85" s="2"/>
      <c r="M85" s="2"/>
      <c r="N85" s="2"/>
      <c r="O85" s="2"/>
      <c r="P85" s="2"/>
      <c r="Q85" s="2"/>
      <c r="R85" s="2"/>
      <c r="S85" s="2"/>
      <c r="T85" s="2"/>
      <c r="U85" s="2"/>
      <c r="V85" s="2"/>
      <c r="W85" s="2"/>
      <c r="X85" s="2"/>
      <c r="Y85" s="2"/>
      <c r="Z85" s="2"/>
    </row>
    <row r="86" ht="15.75" customHeight="1">
      <c r="A86" s="1" t="s">
        <v>942</v>
      </c>
      <c r="B86" s="1" t="s">
        <v>943</v>
      </c>
      <c r="C86" s="1" t="s">
        <v>364</v>
      </c>
      <c r="D86" s="1" t="s">
        <v>944</v>
      </c>
      <c r="E86" s="1" t="s">
        <v>945</v>
      </c>
      <c r="F86" s="1" t="s">
        <v>946</v>
      </c>
      <c r="G86" s="1" t="s">
        <v>947</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t="s">
        <v>953</v>
      </c>
      <c r="C87" s="1" t="s">
        <v>954</v>
      </c>
      <c r="D87" s="1" t="s">
        <v>955</v>
      </c>
      <c r="E87" s="1" t="s">
        <v>956</v>
      </c>
      <c r="F87" s="1" t="s">
        <v>957</v>
      </c>
      <c r="G87" s="1" t="s">
        <v>958</v>
      </c>
      <c r="H87" s="1" t="s">
        <v>959</v>
      </c>
      <c r="I87" s="1" t="s">
        <v>960</v>
      </c>
      <c r="J87" s="1" t="s">
        <v>961</v>
      </c>
      <c r="K87" s="1" t="s">
        <v>719</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414</v>
      </c>
      <c r="L88" s="2"/>
      <c r="M88" s="2"/>
      <c r="N88" s="2"/>
      <c r="O88" s="2"/>
      <c r="P88" s="2"/>
      <c r="Q88" s="2"/>
      <c r="R88" s="2"/>
      <c r="S88" s="2"/>
      <c r="T88" s="2"/>
      <c r="U88" s="2"/>
      <c r="V88" s="2"/>
      <c r="W88" s="2"/>
      <c r="X88" s="2"/>
      <c r="Y88" s="2"/>
      <c r="Z88" s="2"/>
    </row>
    <row r="89" ht="15.75" customHeight="1">
      <c r="A89" s="1" t="s">
        <v>972</v>
      </c>
      <c r="B89" s="1" t="s">
        <v>963</v>
      </c>
      <c r="C89" s="1" t="s">
        <v>964</v>
      </c>
      <c r="D89" s="1" t="s">
        <v>965</v>
      </c>
      <c r="E89" s="1" t="s">
        <v>966</v>
      </c>
      <c r="F89" s="1" t="s">
        <v>967</v>
      </c>
      <c r="G89" s="1" t="s">
        <v>968</v>
      </c>
      <c r="H89" s="1" t="s">
        <v>969</v>
      </c>
      <c r="I89" s="1" t="s">
        <v>970</v>
      </c>
      <c r="J89" s="1" t="s">
        <v>971</v>
      </c>
      <c r="K89" s="1" t="s">
        <v>414</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977</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997</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1022</v>
      </c>
      <c r="G94" s="1" t="s">
        <v>1023</v>
      </c>
      <c r="H94" s="1" t="s">
        <v>1024</v>
      </c>
      <c r="I94" s="1" t="s">
        <v>372</v>
      </c>
      <c r="J94" s="1" t="s">
        <v>1025</v>
      </c>
      <c r="K94" s="1" t="s">
        <v>1026</v>
      </c>
      <c r="L94" s="2"/>
      <c r="M94" s="2"/>
      <c r="N94" s="2"/>
      <c r="O94" s="2"/>
      <c r="P94" s="2"/>
      <c r="Q94" s="2"/>
      <c r="R94" s="2"/>
      <c r="S94" s="2"/>
      <c r="T94" s="2"/>
      <c r="U94" s="2"/>
      <c r="V94" s="2"/>
      <c r="W94" s="2"/>
      <c r="X94" s="2"/>
      <c r="Y94" s="2"/>
      <c r="Z94" s="2"/>
    </row>
    <row r="95" ht="15.75" customHeight="1">
      <c r="A95" s="1" t="s">
        <v>1027</v>
      </c>
      <c r="B95" s="1" t="s">
        <v>1028</v>
      </c>
      <c r="C95" s="1" t="s">
        <v>1029</v>
      </c>
      <c r="D95" s="1" t="s">
        <v>1030</v>
      </c>
      <c r="E95" s="1" t="s">
        <v>1031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1028</v>
      </c>
      <c r="C96" s="1" t="s">
        <v>1029</v>
      </c>
      <c r="D96" s="1" t="s">
        <v>1030</v>
      </c>
      <c r="E96" s="1" t="s">
        <v>1031</v>
      </c>
      <c r="F96" s="1" t="s">
        <v>1032</v>
      </c>
      <c r="G96" s="1" t="s">
        <v>1033</v>
      </c>
      <c r="H96" s="1" t="s">
        <v>1034</v>
      </c>
      <c r="I96" s="1" t="s">
        <v>1035</v>
      </c>
      <c r="J96" s="1" t="s">
        <v>1036</v>
      </c>
      <c r="K96" s="1" t="s">
        <v>1037</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1043</v>
      </c>
      <c r="F97" s="1" t="s">
        <v>1044</v>
      </c>
      <c r="G97" s="1" t="s">
        <v>1045</v>
      </c>
      <c r="H97" s="1" t="s">
        <v>1046</v>
      </c>
      <c r="I97" s="1" t="s">
        <v>1047</v>
      </c>
      <c r="J97" s="1" t="s">
        <v>1048</v>
      </c>
      <c r="K97" s="1" t="s">
        <v>1049</v>
      </c>
      <c r="L97" s="2"/>
      <c r="M97" s="2"/>
      <c r="N97" s="2"/>
      <c r="O97" s="2"/>
      <c r="P97" s="2"/>
      <c r="Q97" s="2"/>
      <c r="R97" s="2"/>
      <c r="S97" s="2"/>
      <c r="T97" s="2"/>
      <c r="U97" s="2"/>
      <c r="V97" s="2"/>
      <c r="W97" s="2"/>
      <c r="X97" s="2"/>
      <c r="Y97" s="2"/>
      <c r="Z97" s="2"/>
    </row>
    <row r="98" ht="15.75" customHeight="1">
      <c r="A98" s="1" t="s">
        <v>1050</v>
      </c>
      <c r="B98" s="1" t="s">
        <v>1051</v>
      </c>
      <c r="C98" s="1" t="s">
        <v>1052</v>
      </c>
      <c r="D98" s="1" t="s">
        <v>1053</v>
      </c>
      <c r="E98" s="1" t="s">
        <v>1054</v>
      </c>
      <c r="F98" s="1" t="s">
        <v>1055</v>
      </c>
      <c r="G98" s="1" t="s">
        <v>1056</v>
      </c>
      <c r="H98" s="1" t="s">
        <v>1057</v>
      </c>
      <c r="I98" s="1" t="s">
        <v>1058</v>
      </c>
      <c r="J98" s="1" t="s">
        <v>1059</v>
      </c>
      <c r="K98" s="1" t="s">
        <v>1060</v>
      </c>
      <c r="L98" s="2"/>
      <c r="M98" s="2"/>
      <c r="N98" s="2"/>
      <c r="O98" s="2"/>
      <c r="P98" s="2"/>
      <c r="Q98" s="2"/>
      <c r="R98" s="2"/>
      <c r="S98" s="2"/>
      <c r="T98" s="2"/>
      <c r="U98" s="2"/>
      <c r="V98" s="2"/>
      <c r="W98" s="2"/>
      <c r="X98" s="2"/>
      <c r="Y98" s="2"/>
      <c r="Z98" s="2"/>
    </row>
    <row r="99" ht="15.75" customHeight="1">
      <c r="A99" s="1" t="s">
        <v>1061</v>
      </c>
      <c r="B99" s="1" t="s">
        <v>1062</v>
      </c>
      <c r="C99" s="1" t="s">
        <v>1063</v>
      </c>
      <c r="D99" s="1" t="s">
        <v>1064</v>
      </c>
      <c r="E99" s="1" t="s">
        <v>1065</v>
      </c>
      <c r="F99" s="1" t="s">
        <v>1066</v>
      </c>
      <c r="G99" s="1" t="s">
        <v>1067</v>
      </c>
      <c r="H99" s="1" t="s">
        <v>1068</v>
      </c>
      <c r="I99" s="1" t="s">
        <v>506</v>
      </c>
      <c r="J99" s="1" t="s">
        <v>1069</v>
      </c>
      <c r="K99" s="1" t="s">
        <v>1070</v>
      </c>
      <c r="L99" s="2"/>
      <c r="M99" s="2"/>
      <c r="N99" s="2"/>
      <c r="O99" s="2"/>
      <c r="P99" s="2"/>
      <c r="Q99" s="2"/>
      <c r="R99" s="2"/>
      <c r="S99" s="2"/>
      <c r="T99" s="2"/>
      <c r="U99" s="2"/>
      <c r="V99" s="2"/>
      <c r="W99" s="2"/>
      <c r="X99" s="2"/>
      <c r="Y99" s="2"/>
      <c r="Z99" s="2"/>
    </row>
    <row r="100" ht="15.75" customHeight="1">
      <c r="A100" s="1" t="s">
        <v>1071</v>
      </c>
      <c r="B100" s="1" t="s">
        <v>1072</v>
      </c>
      <c r="C100" s="1" t="s">
        <v>1073</v>
      </c>
      <c r="D100" s="1" t="s">
        <v>580</v>
      </c>
      <c r="E100" s="1" t="s">
        <v>1074</v>
      </c>
      <c r="F100" s="1" t="s">
        <v>1075</v>
      </c>
      <c r="G100" s="1" t="s">
        <v>1076</v>
      </c>
      <c r="H100" s="1" t="s">
        <v>1077</v>
      </c>
      <c r="I100" s="1" t="s">
        <v>1078</v>
      </c>
      <c r="J100" s="1" t="s">
        <v>1079</v>
      </c>
      <c r="K100" s="1" t="s">
        <v>1080</v>
      </c>
      <c r="L100" s="2"/>
      <c r="M100" s="2"/>
      <c r="N100" s="2"/>
      <c r="O100" s="2"/>
      <c r="P100" s="2"/>
      <c r="Q100" s="2"/>
      <c r="R100" s="2"/>
      <c r="S100" s="2"/>
      <c r="T100" s="2"/>
      <c r="U100" s="2"/>
      <c r="V100" s="2"/>
      <c r="W100" s="2"/>
      <c r="X100" s="2"/>
      <c r="Y100" s="2"/>
      <c r="Z100" s="2"/>
    </row>
    <row r="101" ht="15.75" customHeight="1">
      <c r="A101" s="1" t="s">
        <v>1081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1082</v>
      </c>
      <c r="B102" s="1" t="s">
        <v>1083</v>
      </c>
      <c r="C102" s="1" t="s">
        <v>1084</v>
      </c>
      <c r="D102" s="1" t="s">
        <v>1085</v>
      </c>
      <c r="E102" s="1" t="s">
        <v>1086</v>
      </c>
      <c r="F102" s="1" t="s">
        <v>1087</v>
      </c>
      <c r="G102" s="1" t="s">
        <v>1088</v>
      </c>
      <c r="H102" s="1" t="s">
        <v>311</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t="s">
        <v>1093</v>
      </c>
      <c r="C103" s="1" t="s">
        <v>1094</v>
      </c>
      <c r="D103" s="1" t="s">
        <v>1095</v>
      </c>
      <c r="E103" s="1" t="s">
        <v>1096</v>
      </c>
      <c r="F103" s="1" t="s">
        <v>1097</v>
      </c>
      <c r="G103" s="1" t="s">
        <v>1098</v>
      </c>
      <c r="H103" s="1" t="s">
        <v>1099</v>
      </c>
      <c r="I103" s="1" t="s">
        <v>1100</v>
      </c>
      <c r="J103" s="1" t="s">
        <v>1101</v>
      </c>
      <c r="K103" s="1" t="s">
        <v>1102</v>
      </c>
      <c r="L103" s="2"/>
      <c r="M103" s="2"/>
      <c r="N103" s="2"/>
      <c r="O103" s="2"/>
      <c r="P103" s="2"/>
      <c r="Q103" s="2"/>
      <c r="R103" s="2"/>
      <c r="S103" s="2"/>
      <c r="T103" s="2"/>
      <c r="U103" s="2"/>
      <c r="V103" s="2"/>
      <c r="W103" s="2"/>
      <c r="X103" s="2"/>
      <c r="Y103" s="2"/>
      <c r="Z103" s="2"/>
    </row>
    <row r="104" ht="15.75" customHeight="1">
      <c r="A104" s="1" t="s">
        <v>1103</v>
      </c>
      <c r="B104" s="1" t="s">
        <v>1104</v>
      </c>
      <c r="C104" s="1" t="s">
        <v>1105</v>
      </c>
      <c r="D104" s="1" t="s">
        <v>1106</v>
      </c>
      <c r="E104" s="1" t="s">
        <v>1107</v>
      </c>
      <c r="F104" s="1" t="s">
        <v>1108</v>
      </c>
      <c r="G104" s="1" t="s">
        <v>769</v>
      </c>
      <c r="H104" s="1">
        <v>12.0</v>
      </c>
      <c r="I104" s="1" t="s">
        <v>1109</v>
      </c>
      <c r="J104" s="1" t="s">
        <v>1110</v>
      </c>
      <c r="K104" s="1" t="s">
        <v>1111</v>
      </c>
      <c r="L104" s="2"/>
      <c r="M104" s="2"/>
      <c r="N104" s="2"/>
      <c r="O104" s="2"/>
      <c r="P104" s="2"/>
      <c r="Q104" s="2"/>
      <c r="R104" s="2"/>
      <c r="S104" s="2"/>
      <c r="T104" s="2"/>
      <c r="U104" s="2"/>
      <c r="V104" s="2"/>
      <c r="W104" s="2"/>
      <c r="X104" s="2"/>
      <c r="Y104" s="2"/>
      <c r="Z104" s="2"/>
    </row>
    <row r="105" ht="15.75" customHeight="1">
      <c r="A105" s="1" t="s">
        <v>1112</v>
      </c>
      <c r="B105" s="1" t="s">
        <v>1113</v>
      </c>
      <c r="C105" s="1" t="s">
        <v>1114</v>
      </c>
      <c r="D105" s="1" t="s">
        <v>1115</v>
      </c>
      <c r="E105" s="1" t="s">
        <v>1116</v>
      </c>
      <c r="F105" s="1" t="s">
        <v>1117</v>
      </c>
      <c r="G105" s="1" t="s">
        <v>1118</v>
      </c>
      <c r="H105" s="1" t="s">
        <v>1119</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t="s">
        <v>1124</v>
      </c>
      <c r="C106" s="1" t="s">
        <v>1125</v>
      </c>
      <c r="D106" s="1" t="s">
        <v>1126</v>
      </c>
      <c r="E106" s="1" t="s">
        <v>1127</v>
      </c>
      <c r="F106" s="1" t="s">
        <v>1128</v>
      </c>
      <c r="G106" s="1" t="s">
        <v>1129</v>
      </c>
      <c r="H106" s="1" t="s">
        <v>1130</v>
      </c>
      <c r="I106" s="1" t="s">
        <v>1131</v>
      </c>
      <c r="J106" s="1" t="s">
        <v>1132</v>
      </c>
      <c r="K106" s="1" t="s">
        <v>1133</v>
      </c>
      <c r="L106" s="2"/>
      <c r="M106" s="2"/>
      <c r="N106" s="2"/>
      <c r="O106" s="2"/>
      <c r="P106" s="2"/>
      <c r="Q106" s="2"/>
      <c r="R106" s="2"/>
      <c r="S106" s="2"/>
      <c r="T106" s="2"/>
      <c r="U106" s="2"/>
      <c r="V106" s="2"/>
      <c r="W106" s="2"/>
      <c r="X106" s="2"/>
      <c r="Y106" s="2"/>
      <c r="Z106" s="2"/>
    </row>
    <row r="107" ht="15.75" customHeight="1">
      <c r="A107" s="1" t="s">
        <v>1134</v>
      </c>
      <c r="B107" s="1" t="s">
        <v>1135</v>
      </c>
      <c r="C107" s="1" t="s">
        <v>1136</v>
      </c>
      <c r="D107" s="1" t="s">
        <v>1137</v>
      </c>
      <c r="E107" s="1" t="s">
        <v>1138</v>
      </c>
      <c r="F107" s="1" t="s">
        <v>1139</v>
      </c>
      <c r="G107" s="1" t="s">
        <v>1140</v>
      </c>
      <c r="H107" s="1" t="s">
        <v>1141</v>
      </c>
      <c r="I107" s="1" t="s">
        <v>1142</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1" t="s">
        <v>1135</v>
      </c>
      <c r="C108" s="1" t="s">
        <v>1136</v>
      </c>
      <c r="D108" s="1" t="s">
        <v>1137</v>
      </c>
      <c r="E108" s="1" t="s">
        <v>1138</v>
      </c>
      <c r="F108" s="1" t="s">
        <v>1139</v>
      </c>
      <c r="G108" s="1" t="s">
        <v>1140</v>
      </c>
      <c r="H108" s="1" t="s">
        <v>1141</v>
      </c>
      <c r="I108" s="1" t="s">
        <v>1142</v>
      </c>
      <c r="J108" s="1" t="s">
        <v>1143</v>
      </c>
      <c r="K108" s="1" t="s">
        <v>1144</v>
      </c>
      <c r="L108" s="2"/>
      <c r="M108" s="2"/>
      <c r="N108" s="2"/>
      <c r="O108" s="2"/>
      <c r="P108" s="2"/>
      <c r="Q108" s="2"/>
      <c r="R108" s="2"/>
      <c r="S108" s="2"/>
      <c r="T108" s="2"/>
      <c r="U108" s="2"/>
      <c r="V108" s="2"/>
      <c r="W108" s="2"/>
      <c r="X108" s="2"/>
      <c r="Y108" s="2"/>
      <c r="Z108" s="2"/>
    </row>
    <row r="109" ht="15.75" customHeight="1">
      <c r="A109" s="1" t="s">
        <v>1146</v>
      </c>
      <c r="B109" s="1" t="s">
        <v>1147</v>
      </c>
      <c r="C109" s="1" t="s">
        <v>498</v>
      </c>
      <c r="D109" s="1" t="s">
        <v>1148</v>
      </c>
      <c r="E109" s="1" t="s">
        <v>1149</v>
      </c>
      <c r="F109" s="1" t="s">
        <v>246</v>
      </c>
      <c r="G109" s="1" t="s">
        <v>1150</v>
      </c>
      <c r="H109" s="1" t="s">
        <v>1151</v>
      </c>
      <c r="I109" s="1" t="s">
        <v>1152</v>
      </c>
      <c r="J109" s="1" t="s">
        <v>1153</v>
      </c>
      <c r="K109" s="1" t="s">
        <v>1154</v>
      </c>
      <c r="L109" s="2"/>
      <c r="M109" s="2"/>
      <c r="N109" s="2"/>
      <c r="O109" s="2"/>
      <c r="P109" s="2"/>
      <c r="Q109" s="2"/>
      <c r="R109" s="2"/>
      <c r="S109" s="2"/>
      <c r="T109" s="2"/>
      <c r="U109" s="2"/>
      <c r="V109" s="2"/>
      <c r="W109" s="2"/>
      <c r="X109" s="2"/>
      <c r="Y109" s="2"/>
      <c r="Z109" s="2"/>
    </row>
    <row r="110" ht="15.75" customHeight="1">
      <c r="A110" s="1" t="s">
        <v>1155</v>
      </c>
      <c r="B110" s="1" t="s">
        <v>1156</v>
      </c>
      <c r="C110" s="1" t="s">
        <v>1157</v>
      </c>
      <c r="D110" s="1" t="s">
        <v>1158</v>
      </c>
      <c r="E110" s="1" t="s">
        <v>1159</v>
      </c>
      <c r="F110" s="1" t="s">
        <v>515</v>
      </c>
      <c r="G110" s="1" t="s">
        <v>1160</v>
      </c>
      <c r="H110" s="1" t="s">
        <v>1161</v>
      </c>
      <c r="I110" s="1" t="s">
        <v>1162</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1168</v>
      </c>
      <c r="E111" s="1" t="s">
        <v>1169</v>
      </c>
      <c r="F111" s="1" t="s">
        <v>1170</v>
      </c>
      <c r="G111" s="1" t="s">
        <v>1171</v>
      </c>
      <c r="H111" s="1" t="s">
        <v>1172</v>
      </c>
      <c r="I111" s="1" t="s">
        <v>1173</v>
      </c>
      <c r="J111" s="1" t="s">
        <v>1174</v>
      </c>
      <c r="K111" s="1" t="s">
        <v>1175</v>
      </c>
      <c r="L111" s="2"/>
      <c r="M111" s="2"/>
      <c r="N111" s="2"/>
      <c r="O111" s="2"/>
      <c r="P111" s="2"/>
      <c r="Q111" s="2"/>
      <c r="R111" s="2"/>
      <c r="S111" s="2"/>
      <c r="T111" s="2"/>
      <c r="U111" s="2"/>
      <c r="V111" s="2"/>
      <c r="W111" s="2"/>
      <c r="X111" s="2"/>
      <c r="Y111" s="2"/>
      <c r="Z111" s="2"/>
    </row>
    <row r="112" ht="15.75" customHeight="1">
      <c r="A112" s="1" t="s">
        <v>1176</v>
      </c>
      <c r="B112" s="1" t="s">
        <v>1177</v>
      </c>
      <c r="C112" s="1" t="s">
        <v>1178</v>
      </c>
      <c r="D112" s="1" t="s">
        <v>1179</v>
      </c>
      <c r="E112" s="1" t="s">
        <v>1180</v>
      </c>
      <c r="F112" s="1" t="s">
        <v>1181</v>
      </c>
      <c r="G112" s="1" t="s">
        <v>1182</v>
      </c>
      <c r="H112" s="1" t="s">
        <v>1183</v>
      </c>
      <c r="I112" s="1" t="s">
        <v>1184</v>
      </c>
      <c r="J112" s="1" t="s">
        <v>1185</v>
      </c>
      <c r="K112" s="1" t="s">
        <v>1186</v>
      </c>
      <c r="L112" s="2"/>
      <c r="M112" s="2"/>
      <c r="N112" s="2"/>
      <c r="O112" s="2"/>
      <c r="P112" s="2"/>
      <c r="Q112" s="2"/>
      <c r="R112" s="2"/>
      <c r="S112" s="2"/>
      <c r="T112" s="2"/>
      <c r="U112" s="2"/>
      <c r="V112" s="2"/>
      <c r="W112" s="2"/>
      <c r="X112" s="2"/>
      <c r="Y112" s="2"/>
      <c r="Z112" s="2"/>
    </row>
    <row r="113" ht="15.75" customHeight="1">
      <c r="A113" s="1" t="s">
        <v>1187</v>
      </c>
      <c r="B113" s="1" t="s">
        <v>1188</v>
      </c>
      <c r="C113" s="1" t="s">
        <v>1041</v>
      </c>
      <c r="D113" s="1" t="s">
        <v>1189</v>
      </c>
      <c r="E113" s="1" t="s">
        <v>1190</v>
      </c>
      <c r="F113" s="1" t="s">
        <v>1191</v>
      </c>
      <c r="G113" s="1" t="s">
        <v>1192</v>
      </c>
      <c r="H113" s="1" t="s">
        <v>1193</v>
      </c>
      <c r="I113" s="1" t="s">
        <v>1194</v>
      </c>
      <c r="J113" s="1" t="s">
        <v>1195</v>
      </c>
      <c r="K113" s="1" t="s">
        <v>1196</v>
      </c>
      <c r="L113" s="2"/>
      <c r="M113" s="2"/>
      <c r="N113" s="2"/>
      <c r="O113" s="2"/>
      <c r="P113" s="2"/>
      <c r="Q113" s="2"/>
      <c r="R113" s="2"/>
      <c r="S113" s="2"/>
      <c r="T113" s="2"/>
      <c r="U113" s="2"/>
      <c r="V113" s="2"/>
      <c r="W113" s="2"/>
      <c r="X113" s="2"/>
      <c r="Y113" s="2"/>
      <c r="Z113" s="2"/>
    </row>
    <row r="114" ht="15.75" customHeight="1">
      <c r="A114" s="1" t="s">
        <v>1197</v>
      </c>
      <c r="B114" s="1" t="s">
        <v>1198</v>
      </c>
      <c r="C114" s="1" t="s">
        <v>1199</v>
      </c>
      <c r="D114" s="1" t="s">
        <v>1044</v>
      </c>
      <c r="E114" s="1" t="s">
        <v>1200</v>
      </c>
      <c r="F114" s="1" t="s">
        <v>1201</v>
      </c>
      <c r="G114" s="1" t="s">
        <v>1202</v>
      </c>
      <c r="H114" s="1" t="s">
        <v>1203</v>
      </c>
      <c r="I114" s="1" t="s">
        <v>1204</v>
      </c>
      <c r="J114" s="1" t="s">
        <v>1205</v>
      </c>
      <c r="K114" s="1" t="s">
        <v>1206</v>
      </c>
      <c r="L114" s="2"/>
      <c r="M114" s="2"/>
      <c r="N114" s="2"/>
      <c r="O114" s="2"/>
      <c r="P114" s="2"/>
      <c r="Q114" s="2"/>
      <c r="R114" s="2"/>
      <c r="S114" s="2"/>
      <c r="T114" s="2"/>
      <c r="U114" s="2"/>
      <c r="V114" s="2"/>
      <c r="W114" s="2"/>
      <c r="X114" s="2"/>
      <c r="Y114" s="2"/>
      <c r="Z114" s="2"/>
    </row>
    <row r="115" ht="15.75" customHeight="1">
      <c r="A115" s="1" t="s">
        <v>1207</v>
      </c>
      <c r="B115" s="1" t="s">
        <v>1198</v>
      </c>
      <c r="C115" s="1" t="s">
        <v>1199</v>
      </c>
      <c r="D115" s="1" t="s">
        <v>1044</v>
      </c>
      <c r="E115" s="1" t="s">
        <v>1200</v>
      </c>
      <c r="F115" s="1" t="s">
        <v>1201</v>
      </c>
      <c r="G115" s="1" t="s">
        <v>1202</v>
      </c>
      <c r="H115" s="1" t="s">
        <v>1203</v>
      </c>
      <c r="I115" s="1" t="s">
        <v>1204</v>
      </c>
      <c r="J115" s="1" t="s">
        <v>1205</v>
      </c>
      <c r="K115" s="1" t="s">
        <v>1206</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1211</v>
      </c>
      <c r="E116" s="1" t="s">
        <v>1212</v>
      </c>
      <c r="F116" s="1" t="s">
        <v>1213</v>
      </c>
      <c r="G116" s="1" t="s">
        <v>277</v>
      </c>
      <c r="H116" s="1" t="s">
        <v>1214</v>
      </c>
      <c r="I116" s="1" t="s">
        <v>1215</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1034</v>
      </c>
      <c r="E117" s="1" t="s">
        <v>1221</v>
      </c>
      <c r="F117" s="1" t="s">
        <v>1222</v>
      </c>
      <c r="G117" s="1" t="s">
        <v>1223</v>
      </c>
      <c r="H117" s="1" t="s">
        <v>1224</v>
      </c>
      <c r="I117" s="1" t="s">
        <v>1225</v>
      </c>
      <c r="J117" s="1" t="s">
        <v>1226</v>
      </c>
      <c r="K117" s="1" t="s">
        <v>1227</v>
      </c>
      <c r="L117" s="2"/>
      <c r="M117" s="2"/>
      <c r="N117" s="2"/>
      <c r="O117" s="2"/>
      <c r="P117" s="2"/>
      <c r="Q117" s="2"/>
      <c r="R117" s="2"/>
      <c r="S117" s="2"/>
      <c r="T117" s="2"/>
      <c r="U117" s="2"/>
      <c r="V117" s="2"/>
      <c r="W117" s="2"/>
      <c r="X117" s="2"/>
      <c r="Y117" s="2"/>
      <c r="Z117" s="2"/>
    </row>
    <row r="118" ht="15.75" customHeight="1">
      <c r="A118" s="1" t="s">
        <v>1228</v>
      </c>
      <c r="B118" s="1" t="s">
        <v>1229</v>
      </c>
      <c r="C118" s="1" t="s">
        <v>1230</v>
      </c>
      <c r="D118" s="1" t="s">
        <v>1231</v>
      </c>
      <c r="E118" s="1" t="s">
        <v>1232</v>
      </c>
      <c r="F118" s="1" t="s">
        <v>1233</v>
      </c>
      <c r="G118" s="1" t="s">
        <v>1234</v>
      </c>
      <c r="H118" s="1" t="s">
        <v>1235</v>
      </c>
      <c r="I118" s="1" t="s">
        <v>1236</v>
      </c>
      <c r="J118" s="1" t="s">
        <v>1237</v>
      </c>
      <c r="K118" s="1" t="s">
        <v>1238</v>
      </c>
      <c r="L118" s="2"/>
      <c r="M118" s="2"/>
      <c r="N118" s="2"/>
      <c r="O118" s="2"/>
      <c r="P118" s="2"/>
      <c r="Q118" s="2"/>
      <c r="R118" s="2"/>
      <c r="S118" s="2"/>
      <c r="T118" s="2"/>
      <c r="U118" s="2"/>
      <c r="V118" s="2"/>
      <c r="W118" s="2"/>
      <c r="X118" s="2"/>
      <c r="Y118" s="2"/>
      <c r="Z118" s="2"/>
    </row>
    <row r="119" ht="15.75" customHeight="1">
      <c r="A119" s="1" t="s">
        <v>1239</v>
      </c>
      <c r="B119" s="1" t="s">
        <v>1240</v>
      </c>
      <c r="C119" s="1" t="s">
        <v>1241</v>
      </c>
      <c r="D119" s="1" t="s">
        <v>1242</v>
      </c>
      <c r="E119" s="1" t="s">
        <v>1243</v>
      </c>
      <c r="F119" s="1" t="s">
        <v>1244</v>
      </c>
      <c r="G119" s="1" t="s">
        <v>1245</v>
      </c>
      <c r="H119" s="1" t="s">
        <v>1246</v>
      </c>
      <c r="I119" s="1" t="s">
        <v>1247</v>
      </c>
      <c r="J119" s="1" t="s">
        <v>1248</v>
      </c>
      <c r="K119" s="1" t="s">
        <v>1249</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1250</v>
      </c>
      <c r="C1" s="1" t="s">
        <v>1251</v>
      </c>
      <c r="D1" s="1" t="s">
        <v>1252</v>
      </c>
      <c r="E1" s="1" t="s">
        <v>1253</v>
      </c>
      <c r="F1" s="1" t="s">
        <v>1254</v>
      </c>
      <c r="G1" s="1" t="s">
        <v>1255</v>
      </c>
      <c r="H1" s="1" t="s">
        <v>1256</v>
      </c>
      <c r="I1" s="1" t="s">
        <v>1257</v>
      </c>
      <c r="J1" s="2"/>
      <c r="K1" s="2"/>
      <c r="L1" s="2"/>
      <c r="M1" s="2"/>
      <c r="N1" s="2"/>
      <c r="O1" s="2"/>
      <c r="P1" s="2"/>
      <c r="Q1" s="2"/>
      <c r="R1" s="2"/>
      <c r="S1" s="2"/>
      <c r="T1" s="2"/>
      <c r="U1" s="2"/>
      <c r="V1" s="2"/>
      <c r="W1" s="2"/>
      <c r="X1" s="2"/>
      <c r="Y1" s="2"/>
      <c r="Z1" s="2"/>
    </row>
    <row r="2">
      <c r="A2" s="1" t="s">
        <v>1258</v>
      </c>
      <c r="B2" s="1" t="s">
        <v>1259</v>
      </c>
      <c r="C2" s="1" t="s">
        <v>1260</v>
      </c>
      <c r="D2" s="1" t="s">
        <v>1261</v>
      </c>
      <c r="E2" s="1" t="s">
        <v>1262</v>
      </c>
      <c r="F2" s="1" t="s">
        <v>1263</v>
      </c>
      <c r="G2" s="1" t="s">
        <v>1264</v>
      </c>
      <c r="H2" s="1" t="s">
        <v>1264</v>
      </c>
      <c r="I2" s="1" t="s">
        <v>1265</v>
      </c>
      <c r="J2" s="2"/>
      <c r="K2" s="2"/>
      <c r="L2" s="2"/>
      <c r="M2" s="2"/>
      <c r="N2" s="2"/>
      <c r="O2" s="2"/>
      <c r="P2" s="2"/>
      <c r="Q2" s="2"/>
      <c r="R2" s="2"/>
      <c r="S2" s="2"/>
      <c r="T2" s="2"/>
      <c r="U2" s="2"/>
      <c r="V2" s="2"/>
      <c r="W2" s="2"/>
      <c r="X2" s="2"/>
      <c r="Y2" s="2"/>
      <c r="Z2" s="2"/>
    </row>
    <row r="3">
      <c r="A3" s="1" t="s">
        <v>1266</v>
      </c>
      <c r="B3" s="1" t="s">
        <v>1265</v>
      </c>
      <c r="C3" s="1" t="s">
        <v>1267</v>
      </c>
      <c r="D3" s="1" t="s">
        <v>1268</v>
      </c>
      <c r="E3" s="1" t="s">
        <v>1269</v>
      </c>
      <c r="F3" s="1" t="s">
        <v>1270</v>
      </c>
      <c r="G3" s="1" t="s">
        <v>1271</v>
      </c>
      <c r="H3" s="1" t="s">
        <v>1272</v>
      </c>
      <c r="I3" s="1" t="s">
        <v>1265</v>
      </c>
      <c r="J3" s="2"/>
      <c r="K3" s="2"/>
      <c r="L3" s="2"/>
      <c r="M3" s="2"/>
      <c r="N3" s="2"/>
      <c r="O3" s="2"/>
      <c r="P3" s="2"/>
      <c r="Q3" s="2"/>
      <c r="R3" s="2"/>
      <c r="S3" s="2"/>
      <c r="T3" s="2"/>
      <c r="U3" s="2"/>
      <c r="V3" s="2"/>
      <c r="W3" s="2"/>
      <c r="X3" s="2"/>
      <c r="Y3" s="2"/>
      <c r="Z3" s="2"/>
    </row>
    <row r="4">
      <c r="A4" s="1" t="s">
        <v>1273</v>
      </c>
      <c r="B4" s="1" t="s">
        <v>1274</v>
      </c>
      <c r="C4" s="1" t="s">
        <v>1275</v>
      </c>
      <c r="D4" s="1" t="s">
        <v>1276</v>
      </c>
      <c r="E4" s="1" t="s">
        <v>1277</v>
      </c>
      <c r="F4" s="1" t="s">
        <v>1278</v>
      </c>
      <c r="G4" s="1" t="s">
        <v>1279</v>
      </c>
      <c r="H4" s="1" t="s">
        <v>1280</v>
      </c>
      <c r="I4" s="1" t="s">
        <v>1281</v>
      </c>
      <c r="J4" s="2"/>
      <c r="K4" s="2"/>
      <c r="L4" s="2"/>
      <c r="M4" s="2"/>
      <c r="N4" s="2"/>
      <c r="O4" s="2"/>
      <c r="P4" s="2"/>
      <c r="Q4" s="2"/>
      <c r="R4" s="2"/>
      <c r="S4" s="2"/>
      <c r="T4" s="2"/>
      <c r="U4" s="2"/>
      <c r="V4" s="2"/>
      <c r="W4" s="2"/>
      <c r="X4" s="2"/>
      <c r="Y4" s="2"/>
      <c r="Z4" s="2"/>
    </row>
    <row r="5">
      <c r="A5" s="1" t="s">
        <v>1266</v>
      </c>
      <c r="B5" s="1" t="s">
        <v>1265</v>
      </c>
      <c r="C5" s="1" t="s">
        <v>1282</v>
      </c>
      <c r="D5" s="1" t="s">
        <v>1283</v>
      </c>
      <c r="E5" s="1" t="s">
        <v>1284</v>
      </c>
      <c r="F5" s="1" t="s">
        <v>1285</v>
      </c>
      <c r="G5" s="1" t="s">
        <v>1286</v>
      </c>
      <c r="H5" s="1" t="s">
        <v>1287</v>
      </c>
      <c r="I5" s="1" t="s">
        <v>1288</v>
      </c>
      <c r="J5" s="2"/>
      <c r="K5" s="2"/>
      <c r="L5" s="2"/>
      <c r="M5" s="2"/>
      <c r="N5" s="2"/>
      <c r="O5" s="2"/>
      <c r="P5" s="2"/>
      <c r="Q5" s="2"/>
      <c r="R5" s="2"/>
      <c r="S5" s="2"/>
      <c r="T5" s="2"/>
      <c r="U5" s="2"/>
      <c r="V5" s="2"/>
      <c r="W5" s="2"/>
      <c r="X5" s="2"/>
      <c r="Y5" s="2"/>
      <c r="Z5" s="2"/>
    </row>
    <row r="6">
      <c r="A6" s="1" t="s">
        <v>1289</v>
      </c>
      <c r="B6" s="1" t="s">
        <v>1290</v>
      </c>
      <c r="C6" s="1" t="s">
        <v>1291</v>
      </c>
      <c r="D6" s="1" t="s">
        <v>1292</v>
      </c>
      <c r="E6" s="1" t="s">
        <v>1293</v>
      </c>
      <c r="F6" s="1" t="s">
        <v>1294</v>
      </c>
      <c r="G6" s="1" t="s">
        <v>1295</v>
      </c>
      <c r="H6" s="1" t="s">
        <v>1296</v>
      </c>
      <c r="I6" s="1" t="s">
        <v>1297</v>
      </c>
      <c r="J6" s="2"/>
      <c r="K6" s="2"/>
      <c r="L6" s="2"/>
      <c r="M6" s="2"/>
      <c r="N6" s="2"/>
      <c r="O6" s="2"/>
      <c r="P6" s="2"/>
      <c r="Q6" s="2"/>
      <c r="R6" s="2"/>
      <c r="S6" s="2"/>
      <c r="T6" s="2"/>
      <c r="U6" s="2"/>
      <c r="V6" s="2"/>
      <c r="W6" s="2"/>
      <c r="X6" s="2"/>
      <c r="Y6" s="2"/>
      <c r="Z6" s="2"/>
    </row>
    <row r="7">
      <c r="A7" s="1" t="s">
        <v>1298</v>
      </c>
      <c r="B7" s="1" t="s">
        <v>1265</v>
      </c>
      <c r="C7" s="1" t="s">
        <v>1265</v>
      </c>
      <c r="D7" s="1" t="s">
        <v>1265</v>
      </c>
      <c r="E7" s="1" t="s">
        <v>1265</v>
      </c>
      <c r="F7" s="1" t="s">
        <v>1299</v>
      </c>
      <c r="G7" s="1" t="s">
        <v>1300</v>
      </c>
      <c r="H7" s="1" t="s">
        <v>1301</v>
      </c>
      <c r="I7" s="1" t="s">
        <v>1302</v>
      </c>
      <c r="J7" s="2"/>
      <c r="K7" s="2"/>
      <c r="L7" s="2"/>
      <c r="M7" s="2"/>
      <c r="N7" s="2"/>
      <c r="O7" s="2"/>
      <c r="P7" s="2"/>
      <c r="Q7" s="2"/>
      <c r="R7" s="2"/>
      <c r="S7" s="2"/>
      <c r="T7" s="2"/>
      <c r="U7" s="2"/>
      <c r="V7" s="2"/>
      <c r="W7" s="2"/>
      <c r="X7" s="2"/>
      <c r="Y7" s="2"/>
      <c r="Z7" s="2"/>
    </row>
    <row r="8">
      <c r="A8" s="1" t="s">
        <v>1303</v>
      </c>
      <c r="B8" s="1" t="s">
        <v>1265</v>
      </c>
      <c r="C8" s="1" t="s">
        <v>1304</v>
      </c>
      <c r="D8" s="1" t="s">
        <v>1305</v>
      </c>
      <c r="E8" s="1" t="s">
        <v>1304</v>
      </c>
      <c r="F8" s="1" t="s">
        <v>1306</v>
      </c>
      <c r="G8" s="1" t="s">
        <v>1307</v>
      </c>
      <c r="H8" s="1" t="s">
        <v>1308</v>
      </c>
      <c r="I8" s="1" t="s">
        <v>1309</v>
      </c>
      <c r="J8" s="2"/>
      <c r="K8" s="2"/>
      <c r="L8" s="2"/>
      <c r="M8" s="2"/>
      <c r="N8" s="2"/>
      <c r="O8" s="2"/>
      <c r="P8" s="2"/>
      <c r="Q8" s="2"/>
      <c r="R8" s="2"/>
      <c r="S8" s="2"/>
      <c r="T8" s="2"/>
      <c r="U8" s="2"/>
      <c r="V8" s="2"/>
      <c r="W8" s="2"/>
      <c r="X8" s="2"/>
      <c r="Y8" s="2"/>
      <c r="Z8" s="2"/>
    </row>
    <row r="9">
      <c r="A9" s="1" t="s">
        <v>1310</v>
      </c>
      <c r="B9" s="1" t="s">
        <v>1311</v>
      </c>
      <c r="C9" s="1" t="s">
        <v>1312</v>
      </c>
      <c r="D9" s="1" t="s">
        <v>1313</v>
      </c>
      <c r="E9" s="1" t="s">
        <v>1314</v>
      </c>
      <c r="F9" s="1" t="s">
        <v>1315</v>
      </c>
      <c r="G9" s="1" t="s">
        <v>1316</v>
      </c>
      <c r="H9" s="1" t="s">
        <v>1317</v>
      </c>
      <c r="I9" s="1" t="s">
        <v>1318</v>
      </c>
      <c r="J9" s="2"/>
      <c r="K9" s="2"/>
      <c r="L9" s="2"/>
      <c r="M9" s="2"/>
      <c r="N9" s="2"/>
      <c r="O9" s="2"/>
      <c r="P9" s="2"/>
      <c r="Q9" s="2"/>
      <c r="R9" s="2"/>
      <c r="S9" s="2"/>
      <c r="T9" s="2"/>
      <c r="U9" s="2"/>
      <c r="V9" s="2"/>
      <c r="W9" s="2"/>
      <c r="X9" s="2"/>
      <c r="Y9" s="2"/>
      <c r="Z9" s="2"/>
    </row>
    <row r="10">
      <c r="A10" s="1" t="s">
        <v>1319</v>
      </c>
      <c r="B10" s="1" t="s">
        <v>1320</v>
      </c>
      <c r="C10" s="1" t="s">
        <v>1321</v>
      </c>
      <c r="D10" s="1" t="s">
        <v>1322</v>
      </c>
      <c r="E10" s="1" t="s">
        <v>1323</v>
      </c>
      <c r="F10" s="1" t="s">
        <v>1324</v>
      </c>
      <c r="G10" s="1" t="s">
        <v>1325</v>
      </c>
      <c r="H10" s="1" t="s">
        <v>1326</v>
      </c>
      <c r="I10" s="1" t="s">
        <v>1327</v>
      </c>
      <c r="J10" s="2"/>
      <c r="K10" s="2"/>
      <c r="L10" s="2"/>
      <c r="M10" s="2"/>
      <c r="N10" s="2"/>
      <c r="O10" s="2"/>
      <c r="P10" s="2"/>
      <c r="Q10" s="2"/>
      <c r="R10" s="2"/>
      <c r="S10" s="2"/>
      <c r="T10" s="2"/>
      <c r="U10" s="2"/>
      <c r="V10" s="2"/>
      <c r="W10" s="2"/>
      <c r="X10" s="2"/>
      <c r="Y10" s="2"/>
      <c r="Z10" s="2"/>
    </row>
    <row r="11">
      <c r="A11" s="1" t="s">
        <v>1328</v>
      </c>
      <c r="B11" s="1" t="s">
        <v>1329</v>
      </c>
      <c r="C11" s="1" t="s">
        <v>1330</v>
      </c>
      <c r="D11" s="1" t="s">
        <v>1331</v>
      </c>
      <c r="E11" s="1" t="s">
        <v>1332</v>
      </c>
      <c r="F11" s="1" t="s">
        <v>1333</v>
      </c>
      <c r="G11" s="1" t="s">
        <v>1334</v>
      </c>
      <c r="H11" s="1" t="s">
        <v>1335</v>
      </c>
      <c r="I11" s="1" t="s">
        <v>1336</v>
      </c>
      <c r="J11" s="2"/>
      <c r="K11" s="2"/>
      <c r="L11" s="2"/>
      <c r="M11" s="2"/>
      <c r="N11" s="2"/>
      <c r="O11" s="2"/>
      <c r="P11" s="2"/>
      <c r="Q11" s="2"/>
      <c r="R11" s="2"/>
      <c r="S11" s="2"/>
      <c r="T11" s="2"/>
      <c r="U11" s="2"/>
      <c r="V11" s="2"/>
      <c r="W11" s="2"/>
      <c r="X11" s="2"/>
      <c r="Y11" s="2"/>
      <c r="Z11" s="2"/>
    </row>
    <row r="12">
      <c r="A12" s="1" t="s">
        <v>1337</v>
      </c>
      <c r="B12" s="1" t="s">
        <v>1338</v>
      </c>
      <c r="C12" s="1" t="s">
        <v>1339</v>
      </c>
      <c r="D12" s="1" t="s">
        <v>1340</v>
      </c>
      <c r="E12" s="1" t="s">
        <v>1341</v>
      </c>
      <c r="F12" s="1" t="s">
        <v>1342</v>
      </c>
      <c r="G12" s="1" t="s">
        <v>1343</v>
      </c>
      <c r="H12" s="1" t="s">
        <v>1344</v>
      </c>
      <c r="I12" s="1" t="s">
        <v>1345</v>
      </c>
      <c r="J12" s="2"/>
      <c r="K12" s="2"/>
      <c r="L12" s="2"/>
      <c r="M12" s="2"/>
      <c r="N12" s="2"/>
      <c r="O12" s="2"/>
      <c r="P12" s="2"/>
      <c r="Q12" s="2"/>
      <c r="R12" s="2"/>
      <c r="S12" s="2"/>
      <c r="T12" s="2"/>
      <c r="U12" s="2"/>
      <c r="V12" s="2"/>
      <c r="W12" s="2"/>
      <c r="X12" s="2"/>
      <c r="Y12" s="2"/>
      <c r="Z12" s="2"/>
    </row>
    <row r="13">
      <c r="A13" s="1" t="s">
        <v>1346</v>
      </c>
      <c r="B13" s="1" t="s">
        <v>1347</v>
      </c>
      <c r="C13" s="1" t="s">
        <v>1348</v>
      </c>
      <c r="D13" s="1" t="s">
        <v>1349</v>
      </c>
      <c r="E13" s="1" t="s">
        <v>1265</v>
      </c>
      <c r="F13" s="1" t="s">
        <v>1350</v>
      </c>
      <c r="G13" s="1" t="s">
        <v>1351</v>
      </c>
      <c r="H13" s="1" t="s">
        <v>1352</v>
      </c>
      <c r="I13" s="1" t="s">
        <v>1353</v>
      </c>
      <c r="J13" s="2"/>
      <c r="K13" s="2"/>
      <c r="L13" s="2"/>
      <c r="M13" s="2"/>
      <c r="N13" s="2"/>
      <c r="O13" s="2"/>
      <c r="P13" s="2"/>
      <c r="Q13" s="2"/>
      <c r="R13" s="2"/>
      <c r="S13" s="2"/>
      <c r="T13" s="2"/>
      <c r="U13" s="2"/>
      <c r="V13" s="2"/>
      <c r="W13" s="2"/>
      <c r="X13" s="2"/>
      <c r="Y13" s="2"/>
      <c r="Z13" s="2"/>
    </row>
    <row r="14">
      <c r="A14" s="1" t="s">
        <v>1354</v>
      </c>
      <c r="B14" s="1" t="s">
        <v>1355</v>
      </c>
      <c r="C14" s="1" t="s">
        <v>1356</v>
      </c>
      <c r="D14" s="1" t="s">
        <v>1357</v>
      </c>
      <c r="E14" s="1" t="s">
        <v>1265</v>
      </c>
      <c r="F14" s="1" t="s">
        <v>1358</v>
      </c>
      <c r="G14" s="1" t="s">
        <v>1359</v>
      </c>
      <c r="H14" s="1" t="s">
        <v>1360</v>
      </c>
      <c r="I14" s="1" t="s">
        <v>1361</v>
      </c>
      <c r="J14" s="2"/>
      <c r="K14" s="2"/>
      <c r="L14" s="2"/>
      <c r="M14" s="2"/>
      <c r="N14" s="2"/>
      <c r="O14" s="2"/>
      <c r="P14" s="2"/>
      <c r="Q14" s="2"/>
      <c r="R14" s="2"/>
      <c r="S14" s="2"/>
      <c r="T14" s="2"/>
      <c r="U14" s="2"/>
      <c r="V14" s="2"/>
      <c r="W14" s="2"/>
      <c r="X14" s="2"/>
      <c r="Y14" s="2"/>
      <c r="Z14" s="2"/>
    </row>
    <row r="15">
      <c r="A15" s="1" t="s">
        <v>1362</v>
      </c>
      <c r="B15" s="1" t="s">
        <v>1265</v>
      </c>
      <c r="C15" s="1" t="s">
        <v>1265</v>
      </c>
      <c r="D15" s="1" t="s">
        <v>1363</v>
      </c>
      <c r="E15" s="1" t="s">
        <v>188</v>
      </c>
      <c r="F15" s="1" t="s">
        <v>189</v>
      </c>
      <c r="G15" s="1" t="s">
        <v>1364</v>
      </c>
      <c r="H15" s="1" t="s">
        <v>1365</v>
      </c>
      <c r="I15" s="1" t="s">
        <v>1366</v>
      </c>
      <c r="J15" s="2"/>
      <c r="K15" s="2"/>
      <c r="L15" s="2"/>
      <c r="M15" s="2"/>
      <c r="N15" s="2"/>
      <c r="O15" s="2"/>
      <c r="P15" s="2"/>
      <c r="Q15" s="2"/>
      <c r="R15" s="2"/>
      <c r="S15" s="2"/>
      <c r="T15" s="2"/>
      <c r="U15" s="2"/>
      <c r="V15" s="2"/>
      <c r="W15" s="2"/>
      <c r="X15" s="2"/>
      <c r="Y15" s="2"/>
      <c r="Z15" s="2"/>
    </row>
    <row r="16">
      <c r="A16" s="1" t="s">
        <v>1367</v>
      </c>
      <c r="B16" s="1" t="s">
        <v>1265</v>
      </c>
      <c r="C16" s="1" t="s">
        <v>1265</v>
      </c>
      <c r="D16" s="1" t="s">
        <v>1368</v>
      </c>
      <c r="E16" s="1" t="s">
        <v>1369</v>
      </c>
      <c r="F16" s="1" t="s">
        <v>1370</v>
      </c>
      <c r="G16" s="1" t="s">
        <v>1371</v>
      </c>
      <c r="H16" s="1" t="s">
        <v>1372</v>
      </c>
      <c r="I16" s="1" t="s">
        <v>1373</v>
      </c>
      <c r="J16" s="2"/>
      <c r="K16" s="2"/>
      <c r="L16" s="2"/>
      <c r="M16" s="2"/>
      <c r="N16" s="2"/>
      <c r="O16" s="2"/>
      <c r="P16" s="2"/>
      <c r="Q16" s="2"/>
      <c r="R16" s="2"/>
      <c r="S16" s="2"/>
      <c r="T16" s="2"/>
      <c r="U16" s="2"/>
      <c r="V16" s="2"/>
      <c r="W16" s="2"/>
      <c r="X16" s="2"/>
      <c r="Y16" s="2"/>
      <c r="Z16" s="2"/>
    </row>
    <row r="17">
      <c r="A17" s="1" t="s">
        <v>1374</v>
      </c>
      <c r="B17" s="1" t="s">
        <v>1375</v>
      </c>
      <c r="C17" s="1" t="s">
        <v>157</v>
      </c>
      <c r="D17" s="1" t="s">
        <v>158</v>
      </c>
      <c r="E17" s="1" t="s">
        <v>166</v>
      </c>
      <c r="F17" s="1" t="s">
        <v>167</v>
      </c>
      <c r="G17" s="1" t="s">
        <v>1376</v>
      </c>
      <c r="H17" s="1" t="s">
        <v>1377</v>
      </c>
      <c r="I17" s="1" t="s">
        <v>1378</v>
      </c>
      <c r="J17" s="2"/>
      <c r="K17" s="2"/>
      <c r="L17" s="2"/>
      <c r="M17" s="2"/>
      <c r="N17" s="2"/>
      <c r="O17" s="2"/>
      <c r="P17" s="2"/>
      <c r="Q17" s="2"/>
      <c r="R17" s="2"/>
      <c r="S17" s="2"/>
      <c r="T17" s="2"/>
      <c r="U17" s="2"/>
      <c r="V17" s="2"/>
      <c r="W17" s="2"/>
      <c r="X17" s="2"/>
      <c r="Y17" s="2"/>
      <c r="Z17" s="2"/>
    </row>
    <row r="18">
      <c r="A18" s="1" t="s">
        <v>1379</v>
      </c>
      <c r="B18" s="1" t="s">
        <v>1265</v>
      </c>
      <c r="C18" s="1" t="s">
        <v>1265</v>
      </c>
      <c r="D18" s="1" t="s">
        <v>1380</v>
      </c>
      <c r="E18" s="1" t="s">
        <v>1381</v>
      </c>
      <c r="F18" s="1" t="s">
        <v>1382</v>
      </c>
      <c r="G18" s="1" t="s">
        <v>1383</v>
      </c>
      <c r="H18" s="1" t="s">
        <v>1384</v>
      </c>
      <c r="I18" s="1" t="s">
        <v>1385</v>
      </c>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1390</v>
      </c>
      <c r="F19" s="1" t="s">
        <v>1391</v>
      </c>
      <c r="G19" s="1" t="s">
        <v>1392</v>
      </c>
      <c r="H19" s="1" t="s">
        <v>1393</v>
      </c>
      <c r="I19" s="1" t="s">
        <v>1394</v>
      </c>
      <c r="J19" s="2"/>
      <c r="K19" s="2"/>
      <c r="L19" s="2"/>
      <c r="M19" s="2"/>
      <c r="N19" s="2"/>
      <c r="O19" s="2"/>
      <c r="P19" s="2"/>
      <c r="Q19" s="2"/>
      <c r="R19" s="2"/>
      <c r="S19" s="2"/>
      <c r="T19" s="2"/>
      <c r="U19" s="2"/>
      <c r="V19" s="2"/>
      <c r="W19" s="2"/>
      <c r="X19" s="2"/>
      <c r="Y19" s="2"/>
      <c r="Z19" s="2"/>
    </row>
    <row r="20">
      <c r="A20" s="1" t="s">
        <v>1395</v>
      </c>
      <c r="B20" s="1" t="s">
        <v>1396</v>
      </c>
      <c r="C20" s="1" t="s">
        <v>1397</v>
      </c>
      <c r="D20" s="1" t="s">
        <v>1398</v>
      </c>
      <c r="E20" s="1" t="s">
        <v>1399</v>
      </c>
      <c r="F20" s="1" t="s">
        <v>1400</v>
      </c>
      <c r="G20" s="1" t="s">
        <v>1401</v>
      </c>
      <c r="H20" s="1" t="s">
        <v>1402</v>
      </c>
      <c r="I20" s="1" t="s">
        <v>1403</v>
      </c>
      <c r="J20" s="2"/>
      <c r="K20" s="2"/>
      <c r="L20" s="2"/>
      <c r="M20" s="2"/>
      <c r="N20" s="2"/>
      <c r="O20" s="2"/>
      <c r="P20" s="2"/>
      <c r="Q20" s="2"/>
      <c r="R20" s="2"/>
      <c r="S20" s="2"/>
      <c r="T20" s="2"/>
      <c r="U20" s="2"/>
      <c r="V20" s="2"/>
      <c r="W20" s="2"/>
      <c r="X20" s="2"/>
      <c r="Y20" s="2"/>
      <c r="Z20" s="2"/>
    </row>
    <row r="21" ht="15.75" customHeight="1">
      <c r="A21" s="1" t="s">
        <v>1404</v>
      </c>
      <c r="B21" s="1" t="s">
        <v>1405</v>
      </c>
      <c r="C21" s="1" t="s">
        <v>1406</v>
      </c>
      <c r="D21" s="1" t="s">
        <v>1407</v>
      </c>
      <c r="E21" s="1" t="s">
        <v>1408</v>
      </c>
      <c r="F21" s="1" t="s">
        <v>1409</v>
      </c>
      <c r="G21" s="1" t="s">
        <v>1410</v>
      </c>
      <c r="H21" s="1" t="s">
        <v>1411</v>
      </c>
      <c r="I21" s="1" t="s">
        <v>1412</v>
      </c>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1416</v>
      </c>
      <c r="E22" s="1" t="s">
        <v>1417</v>
      </c>
      <c r="F22" s="1" t="s">
        <v>1418</v>
      </c>
      <c r="G22" s="1" t="s">
        <v>1419</v>
      </c>
      <c r="H22" s="1" t="s">
        <v>1420</v>
      </c>
      <c r="I22" s="1" t="s">
        <v>1421</v>
      </c>
      <c r="J22" s="2"/>
      <c r="K22" s="2"/>
      <c r="L22" s="2"/>
      <c r="M22" s="2"/>
      <c r="N22" s="2"/>
      <c r="O22" s="2"/>
      <c r="P22" s="2"/>
      <c r="Q22" s="2"/>
      <c r="R22" s="2"/>
      <c r="S22" s="2"/>
      <c r="T22" s="2"/>
      <c r="U22" s="2"/>
      <c r="V22" s="2"/>
      <c r="W22" s="2"/>
      <c r="X22" s="2"/>
      <c r="Y22" s="2"/>
      <c r="Z22" s="2"/>
    </row>
    <row r="23" ht="15.75" customHeight="1">
      <c r="A23" s="1" t="s">
        <v>1422</v>
      </c>
      <c r="B23" s="1" t="s">
        <v>1423</v>
      </c>
      <c r="C23" s="1" t="s">
        <v>1424</v>
      </c>
      <c r="D23" s="1" t="s">
        <v>1425</v>
      </c>
      <c r="E23" s="1" t="s">
        <v>1426</v>
      </c>
      <c r="F23" s="1" t="s">
        <v>1427</v>
      </c>
      <c r="G23" s="1" t="s">
        <v>1428</v>
      </c>
      <c r="H23" s="1" t="s">
        <v>1429</v>
      </c>
      <c r="I23" s="1" t="s">
        <v>1430</v>
      </c>
      <c r="J23" s="2"/>
      <c r="K23" s="2"/>
      <c r="L23" s="2"/>
      <c r="M23" s="2"/>
      <c r="N23" s="2"/>
      <c r="O23" s="2"/>
      <c r="P23" s="2"/>
      <c r="Q23" s="2"/>
      <c r="R23" s="2"/>
      <c r="S23" s="2"/>
      <c r="T23" s="2"/>
      <c r="U23" s="2"/>
      <c r="V23" s="2"/>
      <c r="W23" s="2"/>
      <c r="X23" s="2"/>
      <c r="Y23" s="2"/>
      <c r="Z23" s="2"/>
    </row>
    <row r="24" ht="15.75" customHeight="1">
      <c r="A24" s="1" t="s">
        <v>1431</v>
      </c>
      <c r="B24" s="1" t="s">
        <v>1432</v>
      </c>
      <c r="C24" s="1" t="s">
        <v>1433</v>
      </c>
      <c r="D24" s="1" t="s">
        <v>1434</v>
      </c>
      <c r="E24" s="1" t="s">
        <v>1435</v>
      </c>
      <c r="F24" s="1" t="s">
        <v>1436</v>
      </c>
      <c r="G24" s="1" t="s">
        <v>1437</v>
      </c>
      <c r="H24" s="1" t="s">
        <v>1437</v>
      </c>
      <c r="I24" s="1" t="s">
        <v>1437</v>
      </c>
      <c r="J24" s="2"/>
      <c r="K24" s="2"/>
      <c r="L24" s="2"/>
      <c r="M24" s="2"/>
      <c r="N24" s="2"/>
      <c r="O24" s="2"/>
      <c r="P24" s="2"/>
      <c r="Q24" s="2"/>
      <c r="R24" s="2"/>
      <c r="S24" s="2"/>
      <c r="T24" s="2"/>
      <c r="U24" s="2"/>
      <c r="V24" s="2"/>
      <c r="W24" s="2"/>
      <c r="X24" s="2"/>
      <c r="Y24" s="2"/>
      <c r="Z24" s="2"/>
    </row>
    <row r="25" ht="15.75" customHeight="1">
      <c r="A25" s="1" t="s">
        <v>1438</v>
      </c>
      <c r="B25" s="1" t="s">
        <v>1439</v>
      </c>
      <c r="C25" s="1" t="s">
        <v>1440</v>
      </c>
      <c r="D25" s="1" t="s">
        <v>1441</v>
      </c>
      <c r="E25" s="1" t="s">
        <v>1442</v>
      </c>
      <c r="F25" s="1" t="s">
        <v>1443</v>
      </c>
      <c r="G25" s="1" t="s">
        <v>1444</v>
      </c>
      <c r="H25" s="1" t="s">
        <v>1444</v>
      </c>
      <c r="I25" s="1" t="s">
        <v>1265</v>
      </c>
      <c r="J25" s="2"/>
      <c r="K25" s="2"/>
      <c r="L25" s="2"/>
      <c r="M25" s="2"/>
      <c r="N25" s="2"/>
      <c r="O25" s="2"/>
      <c r="P25" s="2"/>
      <c r="Q25" s="2"/>
      <c r="R25" s="2"/>
      <c r="S25" s="2"/>
      <c r="T25" s="2"/>
      <c r="U25" s="2"/>
      <c r="V25" s="2"/>
      <c r="W25" s="2"/>
      <c r="X25" s="2"/>
      <c r="Y25" s="2"/>
      <c r="Z25" s="2"/>
    </row>
    <row r="26" ht="15.75" customHeight="1">
      <c r="A26" s="1" t="s">
        <v>1445</v>
      </c>
      <c r="B26" s="1" t="s">
        <v>1446</v>
      </c>
      <c r="C26" s="1" t="s">
        <v>1447</v>
      </c>
      <c r="D26" s="1" t="s">
        <v>1448</v>
      </c>
      <c r="E26" s="1" t="s">
        <v>1449</v>
      </c>
      <c r="F26" s="1" t="s">
        <v>1450</v>
      </c>
      <c r="G26" s="1" t="s">
        <v>1265</v>
      </c>
      <c r="H26" s="1" t="s">
        <v>1265</v>
      </c>
      <c r="I26" s="1" t="s">
        <v>1265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1451</v>
      </c>
      <c r="B2" s="1" t="s">
        <v>1452</v>
      </c>
      <c r="C2" s="2"/>
      <c r="D2" s="2"/>
      <c r="E2" s="2"/>
      <c r="F2" s="2"/>
      <c r="G2" s="2"/>
      <c r="H2" s="2"/>
      <c r="I2" s="2"/>
      <c r="J2" s="2"/>
      <c r="K2" s="2"/>
      <c r="L2" s="2"/>
      <c r="M2" s="2"/>
      <c r="N2" s="2"/>
      <c r="O2" s="2"/>
      <c r="P2" s="2"/>
      <c r="Q2" s="2"/>
      <c r="R2" s="2"/>
      <c r="S2" s="2"/>
      <c r="T2" s="2"/>
      <c r="U2" s="2"/>
      <c r="V2" s="2"/>
      <c r="W2" s="2"/>
      <c r="X2" s="2"/>
      <c r="Y2" s="2"/>
      <c r="Z2" s="2"/>
    </row>
    <row r="3">
      <c r="A3" s="3" t="s">
        <v>1453</v>
      </c>
      <c r="B3" s="1" t="s">
        <v>1454</v>
      </c>
      <c r="C3" s="2"/>
      <c r="D3" s="2"/>
      <c r="E3" s="2"/>
      <c r="F3" s="2"/>
      <c r="G3" s="2"/>
      <c r="H3" s="2"/>
      <c r="I3" s="2"/>
      <c r="J3" s="2"/>
      <c r="K3" s="2"/>
      <c r="L3" s="2"/>
      <c r="M3" s="2"/>
      <c r="N3" s="2"/>
      <c r="O3" s="2"/>
      <c r="P3" s="2"/>
      <c r="Q3" s="2"/>
      <c r="R3" s="2"/>
      <c r="S3" s="2"/>
      <c r="T3" s="2"/>
      <c r="U3" s="2"/>
      <c r="V3" s="2"/>
      <c r="W3" s="2"/>
      <c r="X3" s="2"/>
      <c r="Y3" s="2"/>
      <c r="Z3" s="2"/>
    </row>
    <row r="4">
      <c r="A4" s="3" t="s">
        <v>1455</v>
      </c>
      <c r="B4" s="1" t="s">
        <v>1456</v>
      </c>
      <c r="C4" s="2"/>
      <c r="D4" s="2"/>
      <c r="E4" s="2"/>
      <c r="F4" s="2"/>
      <c r="G4" s="2"/>
      <c r="H4" s="2"/>
      <c r="I4" s="2"/>
      <c r="J4" s="2"/>
      <c r="K4" s="2"/>
      <c r="L4" s="2"/>
      <c r="M4" s="2"/>
      <c r="N4" s="2"/>
      <c r="O4" s="2"/>
      <c r="P4" s="2"/>
      <c r="Q4" s="2"/>
      <c r="R4" s="2"/>
      <c r="S4" s="2"/>
      <c r="T4" s="2"/>
      <c r="U4" s="2"/>
      <c r="V4" s="2"/>
      <c r="W4" s="2"/>
      <c r="X4" s="2"/>
      <c r="Y4" s="2"/>
      <c r="Z4" s="2"/>
    </row>
    <row r="5">
      <c r="A5" s="3" t="s">
        <v>1457</v>
      </c>
      <c r="B5" s="1" t="s">
        <v>1458</v>
      </c>
      <c r="C5" s="2"/>
      <c r="D5" s="2"/>
      <c r="E5" s="2"/>
      <c r="F5" s="2"/>
      <c r="G5" s="2"/>
      <c r="H5" s="2"/>
      <c r="I5" s="2"/>
      <c r="J5" s="2"/>
      <c r="K5" s="2"/>
      <c r="L5" s="2"/>
      <c r="M5" s="2"/>
      <c r="N5" s="2"/>
      <c r="O5" s="2"/>
      <c r="P5" s="2"/>
      <c r="Q5" s="2"/>
      <c r="R5" s="2"/>
      <c r="S5" s="2"/>
      <c r="T5" s="2"/>
      <c r="U5" s="2"/>
      <c r="V5" s="2"/>
      <c r="W5" s="2"/>
      <c r="X5" s="2"/>
      <c r="Y5" s="2"/>
      <c r="Z5" s="2"/>
    </row>
    <row r="6">
      <c r="A6" s="3" t="s">
        <v>1459</v>
      </c>
      <c r="B6" s="1" t="s">
        <v>1460</v>
      </c>
      <c r="C6" s="2"/>
      <c r="D6" s="2"/>
      <c r="E6" s="2"/>
      <c r="F6" s="2"/>
      <c r="G6" s="2"/>
      <c r="H6" s="2"/>
      <c r="I6" s="2"/>
      <c r="J6" s="2"/>
      <c r="K6" s="2"/>
      <c r="L6" s="2"/>
      <c r="M6" s="2"/>
      <c r="N6" s="2"/>
      <c r="O6" s="2"/>
      <c r="P6" s="2"/>
      <c r="Q6" s="2"/>
      <c r="R6" s="2"/>
      <c r="S6" s="2"/>
      <c r="T6" s="2"/>
      <c r="U6" s="2"/>
      <c r="V6" s="2"/>
      <c r="W6" s="2"/>
      <c r="X6" s="2"/>
      <c r="Y6" s="2"/>
      <c r="Z6" s="2"/>
    </row>
    <row r="7">
      <c r="A7" s="3" t="s">
        <v>1461</v>
      </c>
      <c r="B7" s="1" t="s">
        <v>11</v>
      </c>
      <c r="C7" s="2"/>
      <c r="D7" s="2"/>
      <c r="E7" s="2"/>
      <c r="F7" s="2"/>
      <c r="G7" s="2"/>
      <c r="H7" s="2"/>
      <c r="I7" s="2"/>
      <c r="J7" s="2"/>
      <c r="K7" s="2"/>
      <c r="L7" s="2"/>
      <c r="M7" s="2"/>
      <c r="N7" s="2"/>
      <c r="O7" s="2"/>
      <c r="P7" s="2"/>
      <c r="Q7" s="2"/>
      <c r="R7" s="2"/>
      <c r="S7" s="2"/>
      <c r="T7" s="2"/>
      <c r="U7" s="2"/>
      <c r="V7" s="2"/>
      <c r="W7" s="2"/>
      <c r="X7" s="2"/>
      <c r="Y7" s="2"/>
      <c r="Z7" s="2"/>
    </row>
    <row r="8">
      <c r="A8" s="3" t="s">
        <v>1462</v>
      </c>
      <c r="B8" s="1" t="s">
        <v>1463</v>
      </c>
      <c r="C8" s="2"/>
      <c r="D8" s="2"/>
      <c r="E8" s="2"/>
      <c r="F8" s="2"/>
      <c r="G8" s="2"/>
      <c r="H8" s="2"/>
      <c r="I8" s="2"/>
      <c r="J8" s="2"/>
      <c r="K8" s="2"/>
      <c r="L8" s="2"/>
      <c r="M8" s="2"/>
      <c r="N8" s="2"/>
      <c r="O8" s="2"/>
      <c r="P8" s="2"/>
      <c r="Q8" s="2"/>
      <c r="R8" s="2"/>
      <c r="S8" s="2"/>
      <c r="T8" s="2"/>
      <c r="U8" s="2"/>
      <c r="V8" s="2"/>
      <c r="W8" s="2"/>
      <c r="X8" s="2"/>
      <c r="Y8" s="2"/>
      <c r="Z8" s="2"/>
    </row>
    <row r="9">
      <c r="A9" s="3" t="s">
        <v>1464</v>
      </c>
      <c r="B9" s="4" t="s">
        <v>1465</v>
      </c>
      <c r="C9" s="2"/>
      <c r="D9" s="2"/>
      <c r="E9" s="2"/>
      <c r="F9" s="2"/>
      <c r="G9" s="2"/>
      <c r="H9" s="2"/>
      <c r="I9" s="2"/>
      <c r="J9" s="2"/>
      <c r="K9" s="2"/>
      <c r="L9" s="2"/>
      <c r="M9" s="2"/>
      <c r="N9" s="2"/>
      <c r="O9" s="2"/>
      <c r="P9" s="2"/>
      <c r="Q9" s="2"/>
      <c r="R9" s="2"/>
      <c r="S9" s="2"/>
      <c r="T9" s="2"/>
      <c r="U9" s="2"/>
      <c r="V9" s="2"/>
      <c r="W9" s="2"/>
      <c r="X9" s="2"/>
      <c r="Y9" s="2"/>
      <c r="Z9" s="2"/>
    </row>
    <row r="10">
      <c r="A10" s="3" t="s">
        <v>1466</v>
      </c>
      <c r="B10" s="1" t="s">
        <v>1467</v>
      </c>
      <c r="C10" s="2"/>
      <c r="D10" s="2"/>
      <c r="E10" s="2"/>
      <c r="F10" s="2"/>
      <c r="G10" s="2"/>
      <c r="H10" s="2"/>
      <c r="I10" s="2"/>
      <c r="J10" s="2"/>
      <c r="K10" s="2"/>
      <c r="L10" s="2"/>
      <c r="M10" s="2"/>
      <c r="N10" s="2"/>
      <c r="O10" s="2"/>
      <c r="P10" s="2"/>
      <c r="Q10" s="2"/>
      <c r="R10" s="2"/>
      <c r="S10" s="2"/>
      <c r="T10" s="2"/>
      <c r="U10" s="2"/>
      <c r="V10" s="2"/>
      <c r="W10" s="2"/>
      <c r="X10" s="2"/>
      <c r="Y10" s="2"/>
      <c r="Z10" s="2"/>
    </row>
    <row r="11">
      <c r="A11" s="3" t="s">
        <v>1468</v>
      </c>
      <c r="B11" s="1" t="s">
        <v>1469</v>
      </c>
      <c r="C11" s="2"/>
      <c r="D11" s="2"/>
      <c r="E11" s="2"/>
      <c r="F11" s="2"/>
      <c r="G11" s="2"/>
      <c r="H11" s="2"/>
      <c r="I11" s="2"/>
      <c r="J11" s="2"/>
      <c r="K11" s="2"/>
      <c r="L11" s="2"/>
      <c r="M11" s="2"/>
      <c r="N11" s="2"/>
      <c r="O11" s="2"/>
      <c r="P11" s="2"/>
      <c r="Q11" s="2"/>
      <c r="R11" s="2"/>
      <c r="S11" s="2"/>
      <c r="T11" s="2"/>
      <c r="U11" s="2"/>
      <c r="V11" s="2"/>
      <c r="W11" s="2"/>
      <c r="X11" s="2"/>
      <c r="Y11" s="2"/>
      <c r="Z11" s="2"/>
    </row>
    <row r="12">
      <c r="A12" s="3" t="s">
        <v>1470</v>
      </c>
      <c r="B12" s="1" t="s">
        <v>1467</v>
      </c>
      <c r="C12" s="2"/>
      <c r="D12" s="2"/>
      <c r="E12" s="2"/>
      <c r="F12" s="2"/>
      <c r="G12" s="2"/>
      <c r="H12" s="2"/>
      <c r="I12" s="2"/>
      <c r="J12" s="2"/>
      <c r="K12" s="2"/>
      <c r="L12" s="2"/>
      <c r="M12" s="2"/>
      <c r="N12" s="2"/>
      <c r="O12" s="2"/>
      <c r="P12" s="2"/>
      <c r="Q12" s="2"/>
      <c r="R12" s="2"/>
      <c r="S12" s="2"/>
      <c r="T12" s="2"/>
      <c r="U12" s="2"/>
      <c r="V12" s="2"/>
      <c r="W12" s="2"/>
      <c r="X12" s="2"/>
      <c r="Y12" s="2"/>
      <c r="Z12" s="2"/>
    </row>
    <row r="13">
      <c r="A13" s="3" t="s">
        <v>1471</v>
      </c>
      <c r="B13" s="1" t="s">
        <v>1472</v>
      </c>
      <c r="C13" s="2"/>
      <c r="D13" s="2"/>
      <c r="E13" s="2"/>
      <c r="F13" s="2"/>
      <c r="G13" s="2"/>
      <c r="H13" s="2"/>
      <c r="I13" s="2"/>
      <c r="J13" s="2"/>
      <c r="K13" s="2"/>
      <c r="L13" s="2"/>
      <c r="M13" s="2"/>
      <c r="N13" s="2"/>
      <c r="O13" s="2"/>
      <c r="P13" s="2"/>
      <c r="Q13" s="2"/>
      <c r="R13" s="2"/>
      <c r="S13" s="2"/>
      <c r="T13" s="2"/>
      <c r="U13" s="2"/>
      <c r="V13" s="2"/>
      <c r="W13" s="2"/>
      <c r="X13" s="2"/>
      <c r="Y13" s="2"/>
      <c r="Z13" s="2"/>
    </row>
    <row r="14">
      <c r="A14" s="3" t="s">
        <v>1473</v>
      </c>
      <c r="B14" s="1" t="s">
        <v>1474</v>
      </c>
      <c r="C14" s="2"/>
      <c r="D14" s="2"/>
      <c r="E14" s="2"/>
      <c r="F14" s="2"/>
      <c r="G14" s="2"/>
      <c r="H14" s="2"/>
      <c r="I14" s="2"/>
      <c r="J14" s="2"/>
      <c r="K14" s="2"/>
      <c r="L14" s="2"/>
      <c r="M14" s="2"/>
      <c r="N14" s="2"/>
      <c r="O14" s="2"/>
      <c r="P14" s="2"/>
      <c r="Q14" s="2"/>
      <c r="R14" s="2"/>
      <c r="S14" s="2"/>
      <c r="T14" s="2"/>
      <c r="U14" s="2"/>
      <c r="V14" s="2"/>
      <c r="W14" s="2"/>
      <c r="X14" s="2"/>
      <c r="Y14" s="2"/>
      <c r="Z14" s="2"/>
    </row>
    <row r="15">
      <c r="A15" s="3" t="s">
        <v>1475</v>
      </c>
      <c r="B15" s="1" t="s">
        <v>1472</v>
      </c>
      <c r="C15" s="2"/>
      <c r="D15" s="2"/>
      <c r="E15" s="2"/>
      <c r="F15" s="2"/>
      <c r="G15" s="2"/>
      <c r="H15" s="2"/>
      <c r="I15" s="2"/>
      <c r="J15" s="2"/>
      <c r="K15" s="2"/>
      <c r="L15" s="2"/>
      <c r="M15" s="2"/>
      <c r="N15" s="2"/>
      <c r="O15" s="2"/>
      <c r="P15" s="2"/>
      <c r="Q15" s="2"/>
      <c r="R15" s="2"/>
      <c r="S15" s="2"/>
      <c r="T15" s="2"/>
      <c r="U15" s="2"/>
      <c r="V15" s="2"/>
      <c r="W15" s="2"/>
      <c r="X15" s="2"/>
      <c r="Y15" s="2"/>
      <c r="Z15" s="2"/>
    </row>
    <row r="16">
      <c r="A16" s="3" t="s">
        <v>1476</v>
      </c>
      <c r="B16" s="1" t="s">
        <v>1477</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v>38.0</v>
      </c>
      <c r="C17" s="2"/>
      <c r="D17" s="2"/>
      <c r="E17" s="2"/>
      <c r="F17" s="2"/>
      <c r="G17" s="2"/>
      <c r="H17" s="2"/>
      <c r="I17" s="2"/>
      <c r="J17" s="2"/>
      <c r="K17" s="2"/>
      <c r="L17" s="2"/>
      <c r="M17" s="2"/>
      <c r="N17" s="2"/>
      <c r="O17" s="2"/>
      <c r="P17" s="2"/>
      <c r="Q17" s="2"/>
      <c r="R17" s="2"/>
      <c r="S17" s="2"/>
      <c r="T17" s="2"/>
      <c r="U17" s="2"/>
      <c r="V17" s="2"/>
      <c r="W17" s="2"/>
      <c r="X17" s="2"/>
      <c r="Y17" s="2"/>
      <c r="Z17" s="2"/>
    </row>
    <row r="18">
      <c r="A18" s="3" t="s">
        <v>1479</v>
      </c>
      <c r="B18" s="1" t="s">
        <v>1480</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1482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39.96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40.39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40.1333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41.33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39.96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40.39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40.1333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41.33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1.68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0.042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1.7355168E9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0.191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1.814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4.810142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8.084752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1726595.0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1726595.0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1220742.0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1047500.0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1047500.0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40.6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40.63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4.071869952E9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31.13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44.31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2.035597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39.568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39.1375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1.62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0.040540542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t="s">
        <v>1523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5.887054336E9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0.41866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9.2410214E7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9.98252E7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1.4611422E7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1.4950452E7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0.1464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0.073850006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1.1247001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14.07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0.2357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9.98252E7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23.296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1.7509445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10.43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8.37462016E8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8.48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5.06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t="s">
        <v>1548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1549</v>
      </c>
      <c r="B85" s="1">
        <v>1.6006464E9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v>2.943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v>3.136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0.15125322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v>0.42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1.7355168E9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t="s">
        <v>1557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t="s">
        <v>1559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1562</v>
      </c>
      <c r="B96" s="1" t="s">
        <v>1563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t="s">
        <v>1563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v>1.176471E9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t="s">
        <v>1567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t="s">
        <v>1569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t="s">
        <v>1571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1572</v>
      </c>
      <c r="B102" s="1" t="s">
        <v>1573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40.79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64.0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37.0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49.54167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48.5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1.66667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t="s">
        <v>1582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1583</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1584</v>
      </c>
      <c r="B112" s="1">
        <v>3.4356E7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1585</v>
      </c>
      <c r="B113" s="1">
        <v>0.346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1.87725504E9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v>1.953099008E9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1588</v>
      </c>
      <c r="B116" s="1">
        <v>0.923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1589</v>
      </c>
      <c r="B117" s="1">
        <v>1.235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1590</v>
      </c>
      <c r="B118" s="1">
        <v>2.000332032E9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1591</v>
      </c>
      <c r="B119" s="1">
        <v>84.422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1592</v>
      </c>
      <c r="B120" s="1">
        <v>20.025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1593</v>
      </c>
      <c r="B121" s="1">
        <v>0.15949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1594</v>
      </c>
      <c r="B122" s="1">
        <v>0.45009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1595</v>
      </c>
      <c r="B123" s="1">
        <v>1.585060992E9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1596</v>
      </c>
      <c r="B124" s="1">
        <v>-2.02619376E8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1597</v>
      </c>
      <c r="B125" s="1">
        <v>1.460747008E9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1598</v>
      </c>
      <c r="B126" s="1">
        <v>9.571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1599</v>
      </c>
      <c r="B127" s="1">
        <v>0.062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1600</v>
      </c>
      <c r="B128" s="1">
        <v>0.7924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1601</v>
      </c>
      <c r="B129" s="1">
        <v>0.93847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1602</v>
      </c>
      <c r="B130" s="1">
        <v>0.86966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1603</v>
      </c>
      <c r="B131" s="1" t="s">
        <v>1523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1604</v>
      </c>
      <c r="B132" s="1">
        <v>0.5583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-137.0</v>
      </c>
      <c r="C3" s="1">
        <v>-233.0</v>
      </c>
      <c r="D3" s="1">
        <v>58.0</v>
      </c>
      <c r="E3" s="1">
        <v>22.0</v>
      </c>
      <c r="F3" s="1">
        <v>-160.0</v>
      </c>
      <c r="G3" s="1">
        <v>-217.0</v>
      </c>
      <c r="H3" s="1">
        <v>-71.0</v>
      </c>
      <c r="I3" s="1">
        <v>-273.0</v>
      </c>
      <c r="J3" s="1">
        <v>-660.0</v>
      </c>
      <c r="K3" s="1">
        <v>-790.0</v>
      </c>
      <c r="L3" s="1">
        <f>IF(K3*FORECAST(L2,B3:K3,B2:K2)&gt;0,FORECAST(L2,B3:K3,B2:K2),K3)*$X$1</f>
        <v>-608</v>
      </c>
      <c r="M3" s="1">
        <f>IF(L3*FORECAST(M2,B3:L3,B2:L2)&gt;0,FORECAST(M2,B3:L3,B2:L2),L3)*$X$1</f>
        <v>-673.8</v>
      </c>
      <c r="N3" s="1">
        <f>IF(M3*FORECAST(N2,B3:M3,B2:M2)&gt;0,FORECAST(N2,B3:M3,B2:M2),M3)*$X$1</f>
        <v>-739.6</v>
      </c>
      <c r="O3" s="1">
        <f>IF(N3*FORECAST(O2,B3:N3,B2:N2)&gt;0,FORECAST(O2,B3:N3,B2:N2),N3)*$X$1</f>
        <v>-805.4</v>
      </c>
      <c r="P3" s="1">
        <f>IF(O3*FORECAST(P2,B3:O3,B2:O2)&gt;0,FORECAST(P2,B3:O3,B2:O2),O3)*$X$1</f>
        <v>-871.2</v>
      </c>
      <c r="Q3" s="1">
        <f>IF(P3*FORECAST(Q2,B3:P3,B2:P2)&gt;0,FORECAST(Q2,B3:P3,B2:P2),P3)*$X$1</f>
        <v>-937</v>
      </c>
      <c r="R3" s="1">
        <f>IF(Q3*FORECAST(R2,B3:Q3,B2:Q2)&gt;0,FORECAST(R2,B3:Q3,B2:Q2),Q3)*$X$1</f>
        <v>-1002.8</v>
      </c>
      <c r="S3" s="5">
        <f>IF(R3*FORECAST(S2,B3:R3,B2:R2)&gt;0,FORECAST(S2,B3:R3,B2:R2),R3)*$X$1</f>
        <v>-1068.6</v>
      </c>
      <c r="T3" s="5">
        <f>IF(S3*FORECAST(T2,B3:S3,B2:S2)&gt;0,FORECAST(T2,B3:S3,B2:S2),S3)*$X$1</f>
        <v>-1134.4</v>
      </c>
      <c r="U3" s="5">
        <f>IF(T3*FORECAST(U2,B3:T3,B2:T2)&gt;0,FORECAST(U2,B3:T3,B2:T2),T3)*$X$1</f>
        <v>-1200.2</v>
      </c>
      <c r="V3" s="5">
        <f>IF(U3*FORECAST(V2,B3:U3,B2:U2)&gt;0,FORECAST(V2,B3:U3,B2:U2),U3)*$X$1</f>
        <v>-1266</v>
      </c>
      <c r="W3" s="5">
        <f>IF(V3*FORECAST(W2,B3:V3,B2:V2)&gt;0,FORECAST(W2,B3:V3,B2:V2),V3)*$X$1</f>
        <v>-1331.8</v>
      </c>
      <c r="X3" s="2"/>
      <c r="Y3" s="2"/>
      <c r="Z3" s="2"/>
    </row>
    <row r="4">
      <c r="A4" s="3" t="s">
        <v>117</v>
      </c>
      <c r="B4" s="1">
        <v>797.0</v>
      </c>
      <c r="C4" s="1">
        <v>844.0</v>
      </c>
      <c r="D4" s="1">
        <v>826.0</v>
      </c>
      <c r="E4" s="1">
        <v>877.0</v>
      </c>
      <c r="F4" s="1">
        <v>846.0</v>
      </c>
      <c r="G4" s="1">
        <v>1100.0</v>
      </c>
      <c r="H4" s="1">
        <v>944.0</v>
      </c>
      <c r="I4" s="1">
        <v>794.0</v>
      </c>
      <c r="J4" s="1">
        <v>1520.0</v>
      </c>
      <c r="K4" s="1">
        <v>1830.0</v>
      </c>
      <c r="L4" s="2"/>
      <c r="M4" s="2"/>
      <c r="N4" s="2"/>
      <c r="O4" s="2"/>
      <c r="P4" s="2"/>
      <c r="Q4" s="2"/>
      <c r="R4" s="2"/>
      <c r="S4" s="2"/>
      <c r="T4" s="2"/>
      <c r="U4" s="2"/>
      <c r="V4" s="2"/>
      <c r="W4" s="2"/>
      <c r="X4" s="2"/>
      <c r="Y4" s="2"/>
      <c r="Z4" s="2"/>
    </row>
    <row r="5">
      <c r="A5" s="3" t="s">
        <v>1605</v>
      </c>
      <c r="B5" s="1">
        <v>6.0</v>
      </c>
      <c r="C5" s="1">
        <v>6.0</v>
      </c>
      <c r="D5" s="1">
        <v>6.0</v>
      </c>
      <c r="E5" s="1">
        <v>6.0</v>
      </c>
      <c r="F5" s="1">
        <v>23.0</v>
      </c>
      <c r="G5" s="1">
        <v>38.0</v>
      </c>
      <c r="H5" s="1">
        <v>42.0</v>
      </c>
      <c r="I5" s="1">
        <v>62.0</v>
      </c>
      <c r="J5" s="1">
        <v>86.0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(1+0.02)/(0.0781-0.02)</f>
        <v>-23380.99828</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NPV(0.0781,M3:W3)</f>
        <v>-6872.919944</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NPV(0.0781,M16:W16)</f>
        <v>-10223.82821</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-17096.74815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-18926.74815</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-205.7255234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-23380.99828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164.0</v>
      </c>
      <c r="C3" s="1">
        <v>-975.0</v>
      </c>
      <c r="D3" s="1">
        <v>-293.0</v>
      </c>
      <c r="E3" s="1">
        <v>-9.0</v>
      </c>
      <c r="F3" s="1">
        <v>144.0</v>
      </c>
      <c r="G3" s="1">
        <v>-76.0</v>
      </c>
      <c r="H3" s="1">
        <v>-906.0</v>
      </c>
      <c r="I3" s="1">
        <v>6.0</v>
      </c>
      <c r="J3" s="1">
        <v>773.0</v>
      </c>
      <c r="K3" s="1">
        <v>923.0</v>
      </c>
      <c r="L3" s="1">
        <f>IF(K3*FORECAST(L2,B3:K3,B2:K2)&gt;0,FORECAST(L2,B3:K3,B2:K2),K3)*$X$1</f>
        <v>563.4666667</v>
      </c>
      <c r="M3" s="1">
        <f>IF(L3*FORECAST(M2,B3:L3,B2:L2)&gt;0,FORECAST(M2,B3:L3,B2:L2),L3)*$X$1</f>
        <v>670.4424242</v>
      </c>
      <c r="N3" s="1">
        <f>IF(M3*FORECAST(N2,B3:M3,B2:M2)&gt;0,FORECAST(N2,B3:M3,B2:M2),M3)*$X$1</f>
        <v>777.4181818</v>
      </c>
      <c r="O3" s="1">
        <f>IF(N3*FORECAST(O2,B3:N3,B2:N2)&gt;0,FORECAST(O2,B3:N3,B2:N2),N3)*$X$1</f>
        <v>884.3939394</v>
      </c>
      <c r="P3" s="1">
        <f>IF(O3*FORECAST(P2,B3:O3,B2:O2)&gt;0,FORECAST(P2,B3:O3,B2:O2),O3)*$X$1</f>
        <v>991.369697</v>
      </c>
      <c r="Q3" s="1">
        <f>IF(P3*FORECAST(Q2,B3:P3,B2:P2)&gt;0,FORECAST(Q2,B3:P3,B2:P2),P3)*$X$1</f>
        <v>1098.345455</v>
      </c>
      <c r="R3" s="1">
        <f>IF(Q3*FORECAST(R2,B3:Q3,B2:Q2)&gt;0,FORECAST(R2,B3:Q3,B2:Q2),Q3)*$X$1</f>
        <v>1205.321212</v>
      </c>
      <c r="S3" s="5">
        <f>IF(R3*FORECAST(S2,B3:R3,B2:R2)&gt;0,FORECAST(S2,B3:R3,B2:R2),R3)*$X$1</f>
        <v>1312.29697</v>
      </c>
      <c r="T3" s="5">
        <f>IF(S3*FORECAST(T2,B3:S3,B2:S2)&gt;0,FORECAST(T2,B3:S3,B2:S2),S3)*$X$1</f>
        <v>1419.272727</v>
      </c>
      <c r="U3" s="5">
        <f>IF(T3*FORECAST(U2,B3:T3,B2:T2)&gt;0,FORECAST(U2,B3:T3,B2:T2),T3)*$X$1</f>
        <v>1526.248485</v>
      </c>
      <c r="V3" s="5">
        <f>IF(U3*FORECAST(V2,B3:U3,B2:U2)&gt;0,FORECAST(V2,B3:U3,B2:U2),U3)*$X$1</f>
        <v>1633.224242</v>
      </c>
      <c r="W3" s="5">
        <f>IF(V3*FORECAST(W2,B3:V3,B2:V2)&gt;0,FORECAST(W2,B3:V3,B2:V2),V3)*$X$1</f>
        <v>1740.2</v>
      </c>
      <c r="X3" s="2"/>
      <c r="Y3" s="2"/>
      <c r="Z3" s="2"/>
    </row>
    <row r="4">
      <c r="A4" s="3" t="s">
        <v>117</v>
      </c>
      <c r="B4" s="1">
        <v>797.0</v>
      </c>
      <c r="C4" s="1">
        <v>844.0</v>
      </c>
      <c r="D4" s="1">
        <v>826.0</v>
      </c>
      <c r="E4" s="1">
        <v>877.0</v>
      </c>
      <c r="F4" s="1">
        <v>846.0</v>
      </c>
      <c r="G4" s="1">
        <v>1100.0</v>
      </c>
      <c r="H4" s="1">
        <v>944.0</v>
      </c>
      <c r="I4" s="1">
        <v>794.0</v>
      </c>
      <c r="J4" s="1">
        <v>1520.0</v>
      </c>
      <c r="K4" s="1">
        <v>1830.0</v>
      </c>
      <c r="L4" s="2"/>
      <c r="M4" s="2"/>
      <c r="N4" s="2"/>
      <c r="O4" s="2"/>
      <c r="P4" s="2"/>
      <c r="Q4" s="2"/>
      <c r="R4" s="2"/>
      <c r="S4" s="2"/>
      <c r="T4" s="2"/>
      <c r="U4" s="2"/>
      <c r="V4" s="2"/>
      <c r="W4" s="2"/>
      <c r="X4" s="2"/>
      <c r="Y4" s="2"/>
      <c r="Z4" s="2"/>
    </row>
    <row r="5">
      <c r="A5" s="3" t="s">
        <v>1605</v>
      </c>
      <c r="B5" s="1">
        <v>6.0</v>
      </c>
      <c r="C5" s="1">
        <v>6.0</v>
      </c>
      <c r="D5" s="1">
        <v>6.0</v>
      </c>
      <c r="E5" s="1">
        <v>6.0</v>
      </c>
      <c r="F5" s="1">
        <v>23.0</v>
      </c>
      <c r="G5" s="1">
        <v>38.0</v>
      </c>
      <c r="H5" s="1">
        <v>42.0</v>
      </c>
      <c r="I5" s="1">
        <v>62.0</v>
      </c>
      <c r="J5" s="1">
        <v>86.0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(1+0.02)/(0.0781-0.02)</f>
        <v>30550.84337</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NPV(0.0781,M3:W3)</f>
        <v>8111.553096</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NPV(0.0781,M16:W16)</f>
        <v>13358.99223</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21470.54533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19640.54533</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213.4841883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30550.84337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