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<sst xmlns="http://schemas.openxmlformats.org/spreadsheetml/2006/main" count="1917" uniqueCount="1672">
  <si>
    <t>ticker</t>
  </si>
  <si>
    <t>NOA</t>
  </si>
  <si>
    <t>nombre</t>
  </si>
  <si>
    <t>NORTH AMERICAN CONSTRUCTI</t>
  </si>
  <si>
    <t>empresa</t>
  </si>
  <si>
    <t>Oil Related Services and Equipment</t>
  </si>
  <si>
    <t>Open</t>
  </si>
  <si>
    <t>Target Price</t>
  </si>
  <si>
    <t>Upside</t>
  </si>
  <si>
    <t>-64.79%</t>
  </si>
  <si>
    <t>Country</t>
  </si>
  <si>
    <t>Canada</t>
  </si>
  <si>
    <t>Market Cap</t>
  </si>
  <si>
    <t>Book Value</t>
  </si>
  <si>
    <t>Pe ratio</t>
  </si>
  <si>
    <t>Dividend Ratio</t>
  </si>
  <si>
    <t>Net Debt Growth</t>
  </si>
  <si>
    <t>64.10%</t>
  </si>
  <si>
    <t>Total Assets Growth</t>
  </si>
  <si>
    <t>26.59%</t>
  </si>
  <si>
    <t>Net Property, Plant and Equipment Growth</t>
  </si>
  <si>
    <t>0.77%</t>
  </si>
  <si>
    <t>EBITDA Growth</t>
  </si>
  <si>
    <t>156.83%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</si>
  <si>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</si>
  <si>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</si>
  <si>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</si>
  <si>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</si>
  <si>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</si>
  <si>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</si>
  <si>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</si>
  <si>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</si>
  <si>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</si>
  <si>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</si>
  <si>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</si>
  <si>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</si>
  <si>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</si>
  <si>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</si>
  <si>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</si>
  <si>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</si>
  <si>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</si>
  <si>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</si>
  <si>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</si>
  <si>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</si>
  <si>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</si>
  <si>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</si>
  <si>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</si>
  <si>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</si>
  <si>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</si>
  <si>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</si>
  <si>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</si>
  <si>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</si>
  <si>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</si>
  <si>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</si>
  <si>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</si>
  <si>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</si>
  <si>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</si>
  <si>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</si>
  <si>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</si>
  <si>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</si>
  <si>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</si>
  <si>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</si>
  <si>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</si>
  <si>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</si>
  <si>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</si>
  <si>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</si>
  <si>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</si>
  <si>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</si>
  <si>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</si>
  <si>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</si>
  <si>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</si>
  <si>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</si>
  <si>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</si>
  <si>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</si>
  <si>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</si>
  <si>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</si>
  <si>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</si>
  <si>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</si>
  <si>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</si>
  <si>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</si>
  <si>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</si>
  <si>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</si>
  <si>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</si>
  <si>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</si>
  <si>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</si>
  <si>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</si>
  <si>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</si>
  <si>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</si>
  <si>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</si>
  <si>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</si>
  <si>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</si>
  <si>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</si>
  <si>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</si>
  <si>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</si>
  <si>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</si>
  <si>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</si>
  <si>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</si>
  <si>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</si>
  <si>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</si>
  <si>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</si>
  <si>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</si>
  <si>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</si>
  <si>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</si>
  <si>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</si>
  <si>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</si>
  <si>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</si>
  <si>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</si>
  <si>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</si>
  <si>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</si>
  <si>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</si>
  <si>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</si>
  <si>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</si>
  <si>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</si>
  <si>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</si>
  <si>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</si>
  <si>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</si>
  <si>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</si>
  <si>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</si>
  <si>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</si>
  <si>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</si>
  <si>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5.52</t>
  </si>
  <si>
    <t>5.38</t>
  </si>
  <si>
    <t>5.62</t>
  </si>
  <si>
    <t>5.73</t>
  </si>
  <si>
    <t>5.99</t>
  </si>
  <si>
    <t>6.99</t>
  </si>
  <si>
    <t>8.52</t>
  </si>
  <si>
    <t>9.79</t>
  </si>
  <si>
    <t>11.58</t>
  </si>
  <si>
    <t>13.34</t>
  </si>
  <si>
    <t>Tangible Book Value</t>
  </si>
  <si>
    <t>Tangible Book Value Per Share</t>
  </si>
  <si>
    <t>5.39</t>
  </si>
  <si>
    <t>5.28</t>
  </si>
  <si>
    <t>5.55</t>
  </si>
  <si>
    <t>5.7</t>
  </si>
  <si>
    <t>5.87</t>
  </si>
  <si>
    <t>9.63</t>
  </si>
  <si>
    <t>11.3</t>
  </si>
  <si>
    <t>13.06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</si>
  <si>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</si>
  <si>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</si>
  <si>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</si>
  <si>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</si>
  <si>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</si>
  <si>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</si>
  <si>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</si>
  <si>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</si>
  <si>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Others</t>
  </si>
  <si>
    <t>Land - (BS)</t>
  </si>
  <si>
    <t>Buildings, Total</t>
  </si>
  <si>
    <t>Machinery, Total</t>
  </si>
  <si>
    <t>Full Time Employees</t>
  </si>
  <si>
    <t>Assets under Capital Lease - Gross</t>
  </si>
  <si>
    <t>Assets under Capital Lease - Accumulated Depreciation</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</si>
  <si>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</si>
  <si>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</si>
  <si>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</si>
  <si>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</si>
  <si>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</si>
  <si>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</si>
  <si>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</si>
  <si>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</si>
  <si>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</si>
  <si>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</si>
  <si>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</si>
  <si>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</si>
  <si>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</si>
  <si>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</si>
  <si>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</si>
  <si>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</si>
  <si>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</si>
  <si>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</si>
  <si>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</si>
  <si>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</si>
  <si>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</si>
  <si>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</si>
  <si>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</si>
  <si>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</si>
  <si>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</si>
  <si>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</si>
  <si>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</si>
  <si>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</si>
  <si>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</si>
  <si>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</si>
  <si>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</si>
  <si>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</si>
  <si>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-0.03</t>
  </si>
  <si>
    <t>-0.23</t>
  </si>
  <si>
    <t>-0.01</t>
  </si>
  <si>
    <t>0.2</t>
  </si>
  <si>
    <t>0.61</t>
  </si>
  <si>
    <t>1.45</t>
  </si>
  <si>
    <t>1.75</t>
  </si>
  <si>
    <t>1.81</t>
  </si>
  <si>
    <t>2.46</t>
  </si>
  <si>
    <t>2.38</t>
  </si>
  <si>
    <t>Basic EPS - Continuing Operations</t>
  </si>
  <si>
    <t>-0.02</t>
  </si>
  <si>
    <t>Basic Weighted Average Shares Outstanding</t>
  </si>
  <si>
    <t>Net EPS - Diluted</t>
  </si>
  <si>
    <t>0.18</t>
  </si>
  <si>
    <t>0.54</t>
  </si>
  <si>
    <t>1.23</t>
  </si>
  <si>
    <t>1.6</t>
  </si>
  <si>
    <t>1.64</t>
  </si>
  <si>
    <t>2.15</t>
  </si>
  <si>
    <t>2.09</t>
  </si>
  <si>
    <t>Diluted EPS - Continuing Operations</t>
  </si>
  <si>
    <t>Diluted Weighted Average Shares Outstanding</t>
  </si>
  <si>
    <t>Normalized Basic EPS</t>
  </si>
  <si>
    <t>0.14</t>
  </si>
  <si>
    <t>0.02</t>
  </si>
  <si>
    <t>0.19</t>
  </si>
  <si>
    <t>0.57</t>
  </si>
  <si>
    <t>0.97</t>
  </si>
  <si>
    <t>1.36</t>
  </si>
  <si>
    <t>1.05</t>
  </si>
  <si>
    <t>1.94</t>
  </si>
  <si>
    <t>2.17</t>
  </si>
  <si>
    <t>Normalized Diluted EPS</t>
  </si>
  <si>
    <t>0.17</t>
  </si>
  <si>
    <t>0.46</t>
  </si>
  <si>
    <t>0.75</t>
  </si>
  <si>
    <t>1.18</t>
  </si>
  <si>
    <t>0.88</t>
  </si>
  <si>
    <t>1.56</t>
  </si>
  <si>
    <t>Dividend Per Share</t>
  </si>
  <si>
    <t>0.08</t>
  </si>
  <si>
    <t>0.12</t>
  </si>
  <si>
    <t>0.16</t>
  </si>
  <si>
    <t>0.32</t>
  </si>
  <si>
    <t>0.4</t>
  </si>
  <si>
    <t>Payout Ratio</t>
  </si>
  <si>
    <t>-179.98</t>
  </si>
  <si>
    <t>-44.1</t>
  </si>
  <si>
    <t>-408.31</t>
  </si>
  <si>
    <t>41.51</t>
  </si>
  <si>
    <t>13.12</t>
  </si>
  <si>
    <t>6.88</t>
  </si>
  <si>
    <t>8.88</t>
  </si>
  <si>
    <t>8.6</t>
  </si>
  <si>
    <t>11.54</t>
  </si>
  <si>
    <t>15.89</t>
  </si>
  <si>
    <t>EBITDA</t>
  </si>
  <si>
    <t>EBITA</t>
  </si>
  <si>
    <t>EBIT</t>
  </si>
  <si>
    <t>EBITDAR</t>
  </si>
  <si>
    <t>Effective Tax Rate - (Ratio)</t>
  </si>
  <si>
    <t>4.26</t>
  </si>
  <si>
    <t>1.5</t>
  </si>
  <si>
    <t>9.92</t>
  </si>
  <si>
    <t>18.61</t>
  </si>
  <si>
    <t>28.46</t>
  </si>
  <si>
    <t>7.15</t>
  </si>
  <si>
    <t>18.63</t>
  </si>
  <si>
    <t>15.3</t>
  </si>
  <si>
    <t>20.22</t>
  </si>
  <si>
    <t>26.55</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</si>
  <si>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</si>
  <si>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</si>
  <si>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</si>
  <si>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</si>
  <si>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</si>
  <si>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</si>
  <si>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</si>
  <si>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</si>
  <si>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</si>
  <si>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</si>
  <si>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</si>
  <si>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</si>
  <si>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</si>
  <si>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</si>
  <si>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</si>
  <si>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</si>
  <si>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</si>
  <si>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</si>
  <si>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2.77</t>
  </si>
  <si>
    <t>2.56</t>
  </si>
  <si>
    <t>3.67</t>
  </si>
  <si>
    <t>4.96</t>
  </si>
  <si>
    <t>5.34</t>
  </si>
  <si>
    <t>3.07</t>
  </si>
  <si>
    <t>4.85</t>
  </si>
  <si>
    <t>4.82</t>
  </si>
  <si>
    <t>Return on Total Capital</t>
  </si>
  <si>
    <t>3.97</t>
  </si>
  <si>
    <t>1.85</t>
  </si>
  <si>
    <t>1.27</t>
  </si>
  <si>
    <t>3.46</t>
  </si>
  <si>
    <t>4.83</t>
  </si>
  <si>
    <t>6.43</t>
  </si>
  <si>
    <t>6.68</t>
  </si>
  <si>
    <t>3.84</t>
  </si>
  <si>
    <t>6.34</t>
  </si>
  <si>
    <t>6.71</t>
  </si>
  <si>
    <t>Return On Equity %</t>
  </si>
  <si>
    <t>-0.37</t>
  </si>
  <si>
    <t>-4.14</t>
  </si>
  <si>
    <t>-0.27</t>
  </si>
  <si>
    <t>3.45</t>
  </si>
  <si>
    <t>10.35</t>
  </si>
  <si>
    <t>22.48</t>
  </si>
  <si>
    <t>22.96</t>
  </si>
  <si>
    <t>19.51</t>
  </si>
  <si>
    <t>23.06</t>
  </si>
  <si>
    <t>19.06</t>
  </si>
  <si>
    <t>Return on Common Equity</t>
  </si>
  <si>
    <t>10.34</t>
  </si>
  <si>
    <t>22.36</t>
  </si>
  <si>
    <t>Margin Analysis</t>
  </si>
  <si>
    <t>Gross Profit Margin %</t>
  </si>
  <si>
    <t>19.99</t>
  </si>
  <si>
    <t>25.57</t>
  </si>
  <si>
    <t>34.31</t>
  </si>
  <si>
    <t>28.84</t>
  </si>
  <si>
    <t>31.07</t>
  </si>
  <si>
    <t>27.53</t>
  </si>
  <si>
    <t>36.65</t>
  </si>
  <si>
    <t>28.43</t>
  </si>
  <si>
    <t>28.69</t>
  </si>
  <si>
    <t>29.83</t>
  </si>
  <si>
    <t>SG&amp;A Margin</t>
  </si>
  <si>
    <t>7.09</t>
  </si>
  <si>
    <t>8.85</t>
  </si>
  <si>
    <t>12.53</t>
  </si>
  <si>
    <t>8.65</t>
  </si>
  <si>
    <t>9.47</t>
  </si>
  <si>
    <t>5.14</t>
  </si>
  <si>
    <t>5.49</t>
  </si>
  <si>
    <t>3.87</t>
  </si>
  <si>
    <t>5.94</t>
  </si>
  <si>
    <t>EBITDA Margin %</t>
  </si>
  <si>
    <t>12.91</t>
  </si>
  <si>
    <t>16.74</t>
  </si>
  <si>
    <t>21.8</t>
  </si>
  <si>
    <t>19.9</t>
  </si>
  <si>
    <t>21.52</t>
  </si>
  <si>
    <t>22.4</t>
  </si>
  <si>
    <t>31.83</t>
  </si>
  <si>
    <t>22.93</t>
  </si>
  <si>
    <t>24.83</t>
  </si>
  <si>
    <t>23.89</t>
  </si>
  <si>
    <t>EBITA Margin %</t>
  </si>
  <si>
    <t>5.02</t>
  </si>
  <si>
    <t>3.89</t>
  </si>
  <si>
    <t>3.4</t>
  </si>
  <si>
    <t>5.17</t>
  </si>
  <si>
    <t>7.71</t>
  </si>
  <si>
    <t>8.27</t>
  </si>
  <si>
    <t>14.05</t>
  </si>
  <si>
    <t>6.42</t>
  </si>
  <si>
    <t>9.33</t>
  </si>
  <si>
    <t>10.17</t>
  </si>
  <si>
    <t>EBIT Margin %</t>
  </si>
  <si>
    <t>4.24</t>
  </si>
  <si>
    <t>3.16</t>
  </si>
  <si>
    <t>2.57</t>
  </si>
  <si>
    <t>7.7</t>
  </si>
  <si>
    <t>8.17</t>
  </si>
  <si>
    <t>13.93</t>
  </si>
  <si>
    <t>Income From Continuing Operations Margin %</t>
  </si>
  <si>
    <t>-0.15</t>
  </si>
  <si>
    <t>-2.66</t>
  </si>
  <si>
    <t>-0.21</t>
  </si>
  <si>
    <t>1.8</t>
  </si>
  <si>
    <t>3.74</t>
  </si>
  <si>
    <t>5.16</t>
  </si>
  <si>
    <t>9.83</t>
  </si>
  <si>
    <t>7.86</t>
  </si>
  <si>
    <t>8.75</t>
  </si>
  <si>
    <t>6.6</t>
  </si>
  <si>
    <t>Net Income Margin %</t>
  </si>
  <si>
    <t>-0.25</t>
  </si>
  <si>
    <t>3.73</t>
  </si>
  <si>
    <t>5.13</t>
  </si>
  <si>
    <t>Net Avail. For Common Margin %</t>
  </si>
  <si>
    <t>Normalized Net Income Margin</t>
  </si>
  <si>
    <t>1.02</t>
  </si>
  <si>
    <t>0.31</t>
  </si>
  <si>
    <t>1.73</t>
  </si>
  <si>
    <t>3.5</t>
  </si>
  <si>
    <t>3.44</t>
  </si>
  <si>
    <t>7.65</t>
  </si>
  <si>
    <t>4.55</t>
  </si>
  <si>
    <t>6.91</t>
  </si>
  <si>
    <t>6.03</t>
  </si>
  <si>
    <t>Levered Free Cash Flow Margin</t>
  </si>
  <si>
    <t>-2.59</t>
  </si>
  <si>
    <t>25.4</t>
  </si>
  <si>
    <t>7.11</t>
  </si>
  <si>
    <t>-3.99</t>
  </si>
  <si>
    <t>-34.45</t>
  </si>
  <si>
    <t>-0.57</t>
  </si>
  <si>
    <t>-0.13</t>
  </si>
  <si>
    <t>2.62</t>
  </si>
  <si>
    <t>5.65</t>
  </si>
  <si>
    <t>2.04</t>
  </si>
  <si>
    <t>Unlevered Free Cash Flow Margin</t>
  </si>
  <si>
    <t>-1.3</t>
  </si>
  <si>
    <t>26.89</t>
  </si>
  <si>
    <t>8.54</t>
  </si>
  <si>
    <t>-2.75</t>
  </si>
  <si>
    <t>-33.25</t>
  </si>
  <si>
    <t>1.99</t>
  </si>
  <si>
    <t>4.28</t>
  </si>
  <si>
    <t>7.51</t>
  </si>
  <si>
    <t>Asset Turnover</t>
  </si>
  <si>
    <t>0.69</t>
  </si>
  <si>
    <t>0.6</t>
  </si>
  <si>
    <t>0.8</t>
  </si>
  <si>
    <t>0.76</t>
  </si>
  <si>
    <t>0.77</t>
  </si>
  <si>
    <t>0.83</t>
  </si>
  <si>
    <t>Fixed Assets Turnover</t>
  </si>
  <si>
    <t>1.08</t>
  </si>
  <si>
    <t>1.09</t>
  </si>
  <si>
    <t>1.26</t>
  </si>
  <si>
    <t>0.79</t>
  </si>
  <si>
    <t>1.17</t>
  </si>
  <si>
    <t>Receivables Turnover (Average Receivables)</t>
  </si>
  <si>
    <t>4.5</t>
  </si>
  <si>
    <t>4.4</t>
  </si>
  <si>
    <t>4.78</t>
  </si>
  <si>
    <t>5.25</t>
  </si>
  <si>
    <t>11.55</t>
  </si>
  <si>
    <t>9.43</t>
  </si>
  <si>
    <t>9.28</t>
  </si>
  <si>
    <t>Inventory Turnover (Average Inventory)</t>
  </si>
  <si>
    <t>56.52</t>
  </si>
  <si>
    <t>41.77</t>
  </si>
  <si>
    <t>46.59</t>
  </si>
  <si>
    <t>50.83</t>
  </si>
  <si>
    <t>31.15</t>
  </si>
  <si>
    <t>29.74</t>
  </si>
  <si>
    <t>15.53</t>
  </si>
  <si>
    <t>14.7</t>
  </si>
  <si>
    <t>11.62</t>
  </si>
  <si>
    <t>11.7</t>
  </si>
  <si>
    <t>Short Term Liquidity</t>
  </si>
  <si>
    <t>Current Ratio</t>
  </si>
  <si>
    <t>1.35</t>
  </si>
  <si>
    <t>1.01</t>
  </si>
  <si>
    <t>1.13</t>
  </si>
  <si>
    <t>1.1</t>
  </si>
  <si>
    <t>0.91</t>
  </si>
  <si>
    <t>1.2</t>
  </si>
  <si>
    <t>Quick Ratio</t>
  </si>
  <si>
    <t>0.96</t>
  </si>
  <si>
    <t>0.94</t>
  </si>
  <si>
    <t>0.58</t>
  </si>
  <si>
    <t>0.59</t>
  </si>
  <si>
    <t>0.68</t>
  </si>
  <si>
    <t>Operating Cash Flow to Current Liabilities</t>
  </si>
  <si>
    <t>0.36</t>
  </si>
  <si>
    <t>1.24</t>
  </si>
  <si>
    <t>0.63</t>
  </si>
  <si>
    <t>0.73</t>
  </si>
  <si>
    <t>1.03</t>
  </si>
  <si>
    <t>Days Sales Outstanding (Average Receivables)</t>
  </si>
  <si>
    <t>81.09</t>
  </si>
  <si>
    <t>97.77</t>
  </si>
  <si>
    <t>83.12</t>
  </si>
  <si>
    <t>76.43</t>
  </si>
  <si>
    <t>69.54</t>
  </si>
  <si>
    <t>42.42</t>
  </si>
  <si>
    <t>42.95</t>
  </si>
  <si>
    <t>31.61</t>
  </si>
  <si>
    <t>38.7</t>
  </si>
  <si>
    <t>39.34</t>
  </si>
  <si>
    <t>Days Outstanding Inventory (Average Inventory)</t>
  </si>
  <si>
    <t>6.46</t>
  </si>
  <si>
    <t>8.74</t>
  </si>
  <si>
    <t>7.18</t>
  </si>
  <si>
    <t>11.72</t>
  </si>
  <si>
    <t>12.27</t>
  </si>
  <si>
    <t>23.57</t>
  </si>
  <si>
    <t>31.41</t>
  </si>
  <si>
    <t>31.21</t>
  </si>
  <si>
    <t>Average Days Payable Outstanding</t>
  </si>
  <si>
    <t>51.3</t>
  </si>
  <si>
    <t>74.19</t>
  </si>
  <si>
    <t>70.89</t>
  </si>
  <si>
    <t>56.4</t>
  </si>
  <si>
    <t>61.81</t>
  </si>
  <si>
    <t>52.29</t>
  </si>
  <si>
    <t>75.39</t>
  </si>
  <si>
    <t>43.51</t>
  </si>
  <si>
    <t>58.89</t>
  </si>
  <si>
    <t>66.1</t>
  </si>
  <si>
    <t>Cash Conversion Cycle (Average Days)</t>
  </si>
  <si>
    <t>36.25</t>
  </si>
  <si>
    <t>32.32</t>
  </si>
  <si>
    <t>20.09</t>
  </si>
  <si>
    <t>27.21</t>
  </si>
  <si>
    <t>19.44</t>
  </si>
  <si>
    <t>2.41</t>
  </si>
  <si>
    <t>-8.87</t>
  </si>
  <si>
    <t>12.93</t>
  </si>
  <si>
    <t>11.22</t>
  </si>
  <si>
    <t>4.45</t>
  </si>
  <si>
    <t>Long Term Solvency</t>
  </si>
  <si>
    <t>Total Debt/Equity</t>
  </si>
  <si>
    <t>68.1</t>
  </si>
  <si>
    <t>64.71</t>
  </si>
  <si>
    <t>63.51</t>
  </si>
  <si>
    <t>94.06</t>
  </si>
  <si>
    <t>254.93</t>
  </si>
  <si>
    <t>238.59</t>
  </si>
  <si>
    <t>179.3</t>
  </si>
  <si>
    <t>141.93</t>
  </si>
  <si>
    <t>142.32</t>
  </si>
  <si>
    <t>201.05</t>
  </si>
  <si>
    <t>Total Debt / Total Capital</t>
  </si>
  <si>
    <t>40.51</t>
  </si>
  <si>
    <t>39.29</t>
  </si>
  <si>
    <t>38.84</t>
  </si>
  <si>
    <t>48.47</t>
  </si>
  <si>
    <t>71.83</t>
  </si>
  <si>
    <t>70.47</t>
  </si>
  <si>
    <t>64.2</t>
  </si>
  <si>
    <t>58.67</t>
  </si>
  <si>
    <t>58.73</t>
  </si>
  <si>
    <t>66.78</t>
  </si>
  <si>
    <t>LT Debt/Equity</t>
  </si>
  <si>
    <t>55.98</t>
  </si>
  <si>
    <t>47.12</t>
  </si>
  <si>
    <t>43.16</t>
  </si>
  <si>
    <t>73.94</t>
  </si>
  <si>
    <t>213.21</t>
  </si>
  <si>
    <t>209.99</t>
  </si>
  <si>
    <t>160.3</t>
  </si>
  <si>
    <t>124.68</t>
  </si>
  <si>
    <t>127.76</t>
  </si>
  <si>
    <t>174.57</t>
  </si>
  <si>
    <t>Long-Term Debt / Total Capital</t>
  </si>
  <si>
    <t>33.3</t>
  </si>
  <si>
    <t>28.61</t>
  </si>
  <si>
    <t>26.4</t>
  </si>
  <si>
    <t>38.1</t>
  </si>
  <si>
    <t>60.07</t>
  </si>
  <si>
    <t>62.02</t>
  </si>
  <si>
    <t>57.39</t>
  </si>
  <si>
    <t>51.53</t>
  </si>
  <si>
    <t>52.72</t>
  </si>
  <si>
    <t>57.99</t>
  </si>
  <si>
    <t>Total Liabilities / Total Assets</t>
  </si>
  <si>
    <t>58.48</t>
  </si>
  <si>
    <t>52.42</t>
  </si>
  <si>
    <t>54.6</t>
  </si>
  <si>
    <t>61.96</t>
  </si>
  <si>
    <t>78.22</t>
  </si>
  <si>
    <t>77.28</t>
  </si>
  <si>
    <t>70.39</t>
  </si>
  <si>
    <t>67.97</t>
  </si>
  <si>
    <t>68.77</t>
  </si>
  <si>
    <t>76.94</t>
  </si>
  <si>
    <t>EBIT / Interest Expense</t>
  </si>
  <si>
    <t>1.63</t>
  </si>
  <si>
    <t>0.9</t>
  </si>
  <si>
    <t>0.95</t>
  </si>
  <si>
    <t>2.12</t>
  </si>
  <si>
    <t>3.6</t>
  </si>
  <si>
    <t>2.7</t>
  </si>
  <si>
    <t>2.2</t>
  </si>
  <si>
    <t>2.92</t>
  </si>
  <si>
    <t>2.64</t>
  </si>
  <si>
    <t>EBITDA / Interest Expense</t>
  </si>
  <si>
    <t>4.98</t>
  </si>
  <si>
    <t>4.77</t>
  </si>
  <si>
    <t>8.04</t>
  </si>
  <si>
    <t>8.22</t>
  </si>
  <si>
    <t>10.07</t>
  </si>
  <si>
    <t>9.14</t>
  </si>
  <si>
    <t>9.12</t>
  </si>
  <si>
    <t>9.16</t>
  </si>
  <si>
    <t>8.62</t>
  </si>
  <si>
    <t>6.54</t>
  </si>
  <si>
    <t>(EBITDA - Capex) / Interest Expense</t>
  </si>
  <si>
    <t>2.11</t>
  </si>
  <si>
    <t>1.48</t>
  </si>
  <si>
    <t>3.35</t>
  </si>
  <si>
    <t>0.62</t>
  </si>
  <si>
    <t>-16.44</t>
  </si>
  <si>
    <t>1.91</t>
  </si>
  <si>
    <t>2.84</t>
  </si>
  <si>
    <t>3.27</t>
  </si>
  <si>
    <t>4.08</t>
  </si>
  <si>
    <t>Total Debt / EBITDA</t>
  </si>
  <si>
    <t>2.36</t>
  </si>
  <si>
    <t>4.34</t>
  </si>
  <si>
    <t>2.16</t>
  </si>
  <si>
    <t>2.61</t>
  </si>
  <si>
    <t>2.26</t>
  </si>
  <si>
    <t>2.06</t>
  </si>
  <si>
    <t>2.97</t>
  </si>
  <si>
    <t>Net Debt / EBITDA</t>
  </si>
  <si>
    <t>2.1</t>
  </si>
  <si>
    <t>1.67</t>
  </si>
  <si>
    <t>1.88</t>
  </si>
  <si>
    <t>2.22</t>
  </si>
  <si>
    <t>4.12</t>
  </si>
  <si>
    <t>2.14</t>
  </si>
  <si>
    <t>2.6</t>
  </si>
  <si>
    <t>Total Debt / (EBITDA - Capex)</t>
  </si>
  <si>
    <t>5.01</t>
  </si>
  <si>
    <t>7.61</t>
  </si>
  <si>
    <t>5.2</t>
  </si>
  <si>
    <t>8.38</t>
  </si>
  <si>
    <t>18.46</t>
  </si>
  <si>
    <t>Net Debt / (EBITDA - Capex)</t>
  </si>
  <si>
    <t>4.97</t>
  </si>
  <si>
    <t>29.21</t>
  </si>
  <si>
    <t>-2.52</t>
  </si>
  <si>
    <t>10.2</t>
  </si>
  <si>
    <t>7.55</t>
  </si>
  <si>
    <t>6.07</t>
  </si>
  <si>
    <t>3.65</t>
  </si>
  <si>
    <t>16.18</t>
  </si>
  <si>
    <t>Growth Over Prior Year</t>
  </si>
  <si>
    <t>Total Revenues, 1 Yr. Growth %</t>
  </si>
  <si>
    <t>0.27</t>
  </si>
  <si>
    <t>-40.38</t>
  </si>
  <si>
    <t>-24.21</t>
  </si>
  <si>
    <t>37.23</t>
  </si>
  <si>
    <t>40.16</t>
  </si>
  <si>
    <t>75.36</t>
  </si>
  <si>
    <t>-30.41</t>
  </si>
  <si>
    <t>31.23</t>
  </si>
  <si>
    <t>17.64</t>
  </si>
  <si>
    <t>24.39</t>
  </si>
  <si>
    <t>Gross Profit, 1 Yr. Growth %</t>
  </si>
  <si>
    <t>14.71</t>
  </si>
  <si>
    <t>-23.74</t>
  </si>
  <si>
    <t>1.68</t>
  </si>
  <si>
    <t>15.38</t>
  </si>
  <si>
    <t>51.01</t>
  </si>
  <si>
    <t>55.38</t>
  </si>
  <si>
    <t>-7.38</t>
  </si>
  <si>
    <t>19.31</t>
  </si>
  <si>
    <t>18.75</t>
  </si>
  <si>
    <t>29.31</t>
  </si>
  <si>
    <t>EBITDA, 1 Yr. Growth %</t>
  </si>
  <si>
    <t>43.75</t>
  </si>
  <si>
    <t>-22.7</t>
  </si>
  <si>
    <t>26.66</t>
  </si>
  <si>
    <t>51.54</t>
  </si>
  <si>
    <t>82.67</t>
  </si>
  <si>
    <t>-1.12</t>
  </si>
  <si>
    <t>16.73</t>
  </si>
  <si>
    <t>19.7</t>
  </si>
  <si>
    <t>EBITA, 1 Yr. Growth %</t>
  </si>
  <si>
    <t>155.15</t>
  </si>
  <si>
    <t>-53.79</t>
  </si>
  <si>
    <t>2.94</t>
  </si>
  <si>
    <t>124.35</t>
  </si>
  <si>
    <t>109.23</t>
  </si>
  <si>
    <t>99.44</t>
  </si>
  <si>
    <t>18.09</t>
  </si>
  <si>
    <t>5.71</t>
  </si>
  <si>
    <t>71.75</t>
  </si>
  <si>
    <t>35.64</t>
  </si>
  <si>
    <t>EBIT, 1 Yr. Growth %</t>
  </si>
  <si>
    <t>235.29</t>
  </si>
  <si>
    <t>-55.47</t>
  </si>
  <si>
    <t>10.09</t>
  </si>
  <si>
    <t>201.68</t>
  </si>
  <si>
    <t>109.66</t>
  </si>
  <si>
    <t>97.06</t>
  </si>
  <si>
    <t>18.53</t>
  </si>
  <si>
    <t>Earnings From Cont. Operations, 1 Yr. Growth %</t>
  </si>
  <si>
    <t>-96.14</t>
  </si>
  <si>
    <t>971.74</t>
  </si>
  <si>
    <t>-94.04</t>
  </si>
  <si>
    <t>191.05</t>
  </si>
  <si>
    <t>142.37</t>
  </si>
  <si>
    <t>32.52</t>
  </si>
  <si>
    <t>4.47</t>
  </si>
  <si>
    <t>31.05</t>
  </si>
  <si>
    <t>-6.28</t>
  </si>
  <si>
    <t>Net Income, 1 Yr. Growth %</t>
  </si>
  <si>
    <t>-101.69</t>
  </si>
  <si>
    <t>539.01</t>
  </si>
  <si>
    <t>190.39</t>
  </si>
  <si>
    <t>141.25</t>
  </si>
  <si>
    <t>33.43</t>
  </si>
  <si>
    <t>Normalized Net Income, 1 Yr. Growth %</t>
  </si>
  <si>
    <t>-185.48</t>
  </si>
  <si>
    <t>-112.22</t>
  </si>
  <si>
    <t>-122.06</t>
  </si>
  <si>
    <t>182.75</t>
  </si>
  <si>
    <t>86.54</t>
  </si>
  <si>
    <t>54.81</t>
  </si>
  <si>
    <t>43.77</t>
  </si>
  <si>
    <t>79.62</t>
  </si>
  <si>
    <t>8.49</t>
  </si>
  <si>
    <t>Diluted EPS Before Extra, 1 Yr. Growth %</t>
  </si>
  <si>
    <t>-95.98</t>
  </si>
  <si>
    <t>-93.54</t>
  </si>
  <si>
    <t>201.89</t>
  </si>
  <si>
    <t>126.75</t>
  </si>
  <si>
    <t>29.59</t>
  </si>
  <si>
    <t>31.03</t>
  </si>
  <si>
    <t>-2.93</t>
  </si>
  <si>
    <t>Accounts Receivable, 1 Yr. Growth %</t>
  </si>
  <si>
    <t>-61.87</t>
  </si>
  <si>
    <t>32.81</t>
  </si>
  <si>
    <t>21.81</t>
  </si>
  <si>
    <t>32.19</t>
  </si>
  <si>
    <t>-12.08</t>
  </si>
  <si>
    <t>-49.83</t>
  </si>
  <si>
    <t>89.6</t>
  </si>
  <si>
    <t>31.82</t>
  </si>
  <si>
    <t>Inventory, 1 Yr. Growth %</t>
  </si>
  <si>
    <t>26.1</t>
  </si>
  <si>
    <t>-65.43</t>
  </si>
  <si>
    <t>33.48</t>
  </si>
  <si>
    <t>38.32</t>
  </si>
  <si>
    <t>181.68</t>
  </si>
  <si>
    <t>61.67</t>
  </si>
  <si>
    <t>-11.43</t>
  </si>
  <si>
    <t>132.59</t>
  </si>
  <si>
    <t>12.02</t>
  </si>
  <si>
    <t>30.19</t>
  </si>
  <si>
    <t>Net Property, Plant and Equip., 1 Yr. Growth %</t>
  </si>
  <si>
    <t>-6.14</t>
  </si>
  <si>
    <t>-0.82</t>
  </si>
  <si>
    <t>-0.89</t>
  </si>
  <si>
    <t>8.66</t>
  </si>
  <si>
    <t>89.54</t>
  </si>
  <si>
    <t>15.41</t>
  </si>
  <si>
    <t>6.94</t>
  </si>
  <si>
    <t>0.82</t>
  </si>
  <si>
    <t>0.74</t>
  </si>
  <si>
    <t>74.96</t>
  </si>
  <si>
    <t>Total Assets, 1 Yr. Growth %</t>
  </si>
  <si>
    <t>2.45</t>
  </si>
  <si>
    <t>-2.8</t>
  </si>
  <si>
    <t>9.59</t>
  </si>
  <si>
    <t>79.8</t>
  </si>
  <si>
    <t>14.91</t>
  </si>
  <si>
    <t>5.84</t>
  </si>
  <si>
    <t>12.68</t>
  </si>
  <si>
    <t>57.88</t>
  </si>
  <si>
    <t>Tangible Book Value, 1 Yr. Growth %</t>
  </si>
  <si>
    <t>0.22</t>
  </si>
  <si>
    <t>-9.04</t>
  </si>
  <si>
    <t>-6.7</t>
  </si>
  <si>
    <t>-7.75</t>
  </si>
  <si>
    <t>1.25</t>
  </si>
  <si>
    <t>20.3</t>
  </si>
  <si>
    <t>37.93</t>
  </si>
  <si>
    <t>10.48</t>
  </si>
  <si>
    <t>8.96</t>
  </si>
  <si>
    <t>16.93</t>
  </si>
  <si>
    <t>Common Equity, 1 Yr. Growth %</t>
  </si>
  <si>
    <t>-1.18</t>
  </si>
  <si>
    <t>-9.47</t>
  </si>
  <si>
    <t>-8.2</t>
  </si>
  <si>
    <t>12.08</t>
  </si>
  <si>
    <t>9.86</t>
  </si>
  <si>
    <t>16.58</t>
  </si>
  <si>
    <t>Cash From Operations, 1 Yr. Growth %</t>
  </si>
  <si>
    <t>-60.06</t>
  </si>
  <si>
    <t>-48.34</t>
  </si>
  <si>
    <t>24.89</t>
  </si>
  <si>
    <t>119.86</t>
  </si>
  <si>
    <t>44.41</t>
  </si>
  <si>
    <t>-6.76</t>
  </si>
  <si>
    <t>12.71</t>
  </si>
  <si>
    <t>2.43</t>
  </si>
  <si>
    <t>59.8</t>
  </si>
  <si>
    <t>Capital Expenditures, 1 Yr. Growth %</t>
  </si>
  <si>
    <t>12.1</t>
  </si>
  <si>
    <t>-7.55</t>
  </si>
  <si>
    <t>-16.67</t>
  </si>
  <si>
    <t>98.76</t>
  </si>
  <si>
    <t>331.6</t>
  </si>
  <si>
    <t>-32.39</t>
  </si>
  <si>
    <t>-25.3</t>
  </si>
  <si>
    <t>-3.85</t>
  </si>
  <si>
    <t>-0.95</t>
  </si>
  <si>
    <t>81.89</t>
  </si>
  <si>
    <t>Levered Free Cash Flow, 1 Yr. Growth %</t>
  </si>
  <si>
    <t>-119.59</t>
  </si>
  <si>
    <t>-371.23</t>
  </si>
  <si>
    <t>-78.8</t>
  </si>
  <si>
    <t>-179.33</t>
  </si>
  <si>
    <t>-97.07</t>
  </si>
  <si>
    <t>-85.6</t>
  </si>
  <si>
    <t>-187.9</t>
  </si>
  <si>
    <t>155.76</t>
  </si>
  <si>
    <t>-55.11</t>
  </si>
  <si>
    <t>Unlevered Free Cash Flow, 1 Yr. Growth %</t>
  </si>
  <si>
    <t>-108.6</t>
  </si>
  <si>
    <t>-472.93</t>
  </si>
  <si>
    <t>-75.96</t>
  </si>
  <si>
    <t>-144.99</t>
  </si>
  <si>
    <t>-106.32</t>
  </si>
  <si>
    <t>22.51</t>
  </si>
  <si>
    <t>-417.79</t>
  </si>
  <si>
    <t>107.25</t>
  </si>
  <si>
    <t>-29.05</t>
  </si>
  <si>
    <t>Dividend Per Share, 1 Yr. Growth %</t>
  </si>
  <si>
    <t>0</t>
  </si>
  <si>
    <t>33.33</t>
  </si>
  <si>
    <t>Compound Annual Growth Rate Over Two Years</t>
  </si>
  <si>
    <t>Total Revenues, 2 Yr. CAGR %</t>
  </si>
  <si>
    <t>-10.99</t>
  </si>
  <si>
    <t>-22.68</t>
  </si>
  <si>
    <t>-32.78</t>
  </si>
  <si>
    <t>1.98</t>
  </si>
  <si>
    <t>38.69</t>
  </si>
  <si>
    <t>56.78</t>
  </si>
  <si>
    <t>10.46</t>
  </si>
  <si>
    <t>-4.62</t>
  </si>
  <si>
    <t>24.25</t>
  </si>
  <si>
    <t>20.97</t>
  </si>
  <si>
    <t>Gross Profit, 2 Yr. CAGR %</t>
  </si>
  <si>
    <t>16.59</t>
  </si>
  <si>
    <t>-6.47</t>
  </si>
  <si>
    <t>-11.95</t>
  </si>
  <si>
    <t>8.31</t>
  </si>
  <si>
    <t>53.18</t>
  </si>
  <si>
    <t>19.97</t>
  </si>
  <si>
    <t>-3.09</t>
  </si>
  <si>
    <t>19.03</t>
  </si>
  <si>
    <t>23.92</t>
  </si>
  <si>
    <t>EBITDA, 2 Yr. CAGR %</t>
  </si>
  <si>
    <t>43.07</t>
  </si>
  <si>
    <t>5.47</t>
  </si>
  <si>
    <t>-12.65</t>
  </si>
  <si>
    <t>12.9</t>
  </si>
  <si>
    <t>38.54</t>
  </si>
  <si>
    <t>66.31</t>
  </si>
  <si>
    <t>34.41</t>
  </si>
  <si>
    <t>-3.5</t>
  </si>
  <si>
    <t>21.92</t>
  </si>
  <si>
    <t>23.55</t>
  </si>
  <si>
    <t>EBITA, 2 Yr. CAGR %</t>
  </si>
  <si>
    <t>107.4</t>
  </si>
  <si>
    <t>8.86</t>
  </si>
  <si>
    <t>-44.72</t>
  </si>
  <si>
    <t>46.63</t>
  </si>
  <si>
    <t>116.66</t>
  </si>
  <si>
    <t>98.36</t>
  </si>
  <si>
    <t>53.51</t>
  </si>
  <si>
    <t>-15.99</t>
  </si>
  <si>
    <t>34.4</t>
  </si>
  <si>
    <t>52.63</t>
  </si>
  <si>
    <t>EBIT, 2 Yr. CAGR %</t>
  </si>
  <si>
    <t>47.13</t>
  </si>
  <si>
    <t>22.19</t>
  </si>
  <si>
    <t>-47.6</t>
  </si>
  <si>
    <t>73.74</t>
  </si>
  <si>
    <t>151.5</t>
  </si>
  <si>
    <t>97.6</t>
  </si>
  <si>
    <t>52.88</t>
  </si>
  <si>
    <t>-15.48</t>
  </si>
  <si>
    <t>Earnings From Cont. Operations, 2 Yr. CAGR %</t>
  </si>
  <si>
    <t>-85.35</t>
  </si>
  <si>
    <t>-35.66</t>
  </si>
  <si>
    <t>-20.1</t>
  </si>
  <si>
    <t>-16.05</t>
  </si>
  <si>
    <t>486.76</t>
  </si>
  <si>
    <t>165.6</t>
  </si>
  <si>
    <t>79.22</t>
  </si>
  <si>
    <t>17.66</t>
  </si>
  <si>
    <t>17.01</t>
  </si>
  <si>
    <t>10.83</t>
  </si>
  <si>
    <t>Net Income, 2 Yr. CAGR %</t>
  </si>
  <si>
    <t>-70.76</t>
  </si>
  <si>
    <t>-67.14</t>
  </si>
  <si>
    <t>-38.3</t>
  </si>
  <si>
    <t>486.09</t>
  </si>
  <si>
    <t>164.68</t>
  </si>
  <si>
    <t>79.42</t>
  </si>
  <si>
    <t>18.07</t>
  </si>
  <si>
    <t>Normalized Net Income, 2 Yr. CAGR %</t>
  </si>
  <si>
    <t>-47.53</t>
  </si>
  <si>
    <t>-67.68</t>
  </si>
  <si>
    <t>-62.73</t>
  </si>
  <si>
    <t>533.24</t>
  </si>
  <si>
    <t>120.81</t>
  </si>
  <si>
    <t>69.93</t>
  </si>
  <si>
    <t>9.67</t>
  </si>
  <si>
    <t>60.34</t>
  </si>
  <si>
    <t>39.6</t>
  </si>
  <si>
    <t>Diluted EPS Before Extra, 2 Yr. CAGR %</t>
  </si>
  <si>
    <t>-85.09</t>
  </si>
  <si>
    <t>-32.01</t>
  </si>
  <si>
    <t>-13.83</t>
  </si>
  <si>
    <t>-11.53</t>
  </si>
  <si>
    <t>504.92</t>
  </si>
  <si>
    <t>161.64</t>
  </si>
  <si>
    <t>71.42</t>
  </si>
  <si>
    <t>15.52</t>
  </si>
  <si>
    <t>16.16</t>
  </si>
  <si>
    <t>12.77</t>
  </si>
  <si>
    <t>Accounts Receivable, 2 Yr. CAGR %</t>
  </si>
  <si>
    <t>-31.41</t>
  </si>
  <si>
    <t>-35.68</t>
  </si>
  <si>
    <t>-28.84</t>
  </si>
  <si>
    <t>27.19</t>
  </si>
  <si>
    <t>26.9</t>
  </si>
  <si>
    <t>7.81</t>
  </si>
  <si>
    <t>-33.59</t>
  </si>
  <si>
    <t>-2.61</t>
  </si>
  <si>
    <t>25.77</t>
  </si>
  <si>
    <t>Inventory, 2 Yr. CAGR %</t>
  </si>
  <si>
    <t>-17.1</t>
  </si>
  <si>
    <t>-33.98</t>
  </si>
  <si>
    <t>-32.07</t>
  </si>
  <si>
    <t>35.88</t>
  </si>
  <si>
    <t>97.39</t>
  </si>
  <si>
    <t>113.4</t>
  </si>
  <si>
    <t>19.66</t>
  </si>
  <si>
    <t>43.44</t>
  </si>
  <si>
    <t>61.42</t>
  </si>
  <si>
    <t>20.76</t>
  </si>
  <si>
    <t>Net Property, Plant and Equip., 2 Yr. CAGR %</t>
  </si>
  <si>
    <t>-11.39</t>
  </si>
  <si>
    <t>-3.52</t>
  </si>
  <si>
    <t>-0.86</t>
  </si>
  <si>
    <t>3.77</t>
  </si>
  <si>
    <t>47.91</t>
  </si>
  <si>
    <t>11.1</t>
  </si>
  <si>
    <t>3.72</t>
  </si>
  <si>
    <t>0.78</t>
  </si>
  <si>
    <t>32.76</t>
  </si>
  <si>
    <t>Total Assets, 2 Yr. CAGR %</t>
  </si>
  <si>
    <t>-18.85</t>
  </si>
  <si>
    <t>-10.03</t>
  </si>
  <si>
    <t>-12.44</t>
  </si>
  <si>
    <t>3.21</t>
  </si>
  <si>
    <t>40.37</t>
  </si>
  <si>
    <t>43.74</t>
  </si>
  <si>
    <t>10.28</t>
  </si>
  <si>
    <t>4.72</t>
  </si>
  <si>
    <t>8.05</t>
  </si>
  <si>
    <t>33.38</t>
  </si>
  <si>
    <t>Tangible Book Value, 2 Yr. CAGR %</t>
  </si>
  <si>
    <t>45.4</t>
  </si>
  <si>
    <t>-4.53</t>
  </si>
  <si>
    <t>-7.88</t>
  </si>
  <si>
    <t>-7.22</t>
  </si>
  <si>
    <t>-3.35</t>
  </si>
  <si>
    <t>11.46</t>
  </si>
  <si>
    <t>28.82</t>
  </si>
  <si>
    <t>23.35</t>
  </si>
  <si>
    <t>9.71</t>
  </si>
  <si>
    <t>12.87</t>
  </si>
  <si>
    <t>Common Equity, 2 Yr. CAGR %</t>
  </si>
  <si>
    <t>19.59</t>
  </si>
  <si>
    <t>-5.42</t>
  </si>
  <si>
    <t>-8.43</t>
  </si>
  <si>
    <t>-7.79</t>
  </si>
  <si>
    <t>-2.95</t>
  </si>
  <si>
    <t>24.34</t>
  </si>
  <si>
    <t>10.97</t>
  </si>
  <si>
    <t>13.17</t>
  </si>
  <si>
    <t>Cash From Operations, 2 Yr. CAGR %</t>
  </si>
  <si>
    <t>-30.47</t>
  </si>
  <si>
    <t>-13.58</t>
  </si>
  <si>
    <t>-1.71</t>
  </si>
  <si>
    <t>-19.68</t>
  </si>
  <si>
    <t>65.71</t>
  </si>
  <si>
    <t>78.19</t>
  </si>
  <si>
    <t>16.04</t>
  </si>
  <si>
    <t>7.45</t>
  </si>
  <si>
    <t>27.94</t>
  </si>
  <si>
    <t>Capital Expenditures, 2 Yr. CAGR %</t>
  </si>
  <si>
    <t>-19.39</t>
  </si>
  <si>
    <t>-12.23</t>
  </si>
  <si>
    <t>192.89</t>
  </si>
  <si>
    <t>70.82</t>
  </si>
  <si>
    <t>-28.93</t>
  </si>
  <si>
    <t>-15.33</t>
  </si>
  <si>
    <t>-2.41</t>
  </si>
  <si>
    <t>34.23</t>
  </si>
  <si>
    <t>Levered Free Cash Flow, 2 Yr. CAGR %</t>
  </si>
  <si>
    <t>7.13</t>
  </si>
  <si>
    <t>-24.13</t>
  </si>
  <si>
    <t>-59.58</t>
  </si>
  <si>
    <t>209.74</t>
  </si>
  <si>
    <t>-43.23</t>
  </si>
  <si>
    <t>-93.2</t>
  </si>
  <si>
    <t>95.24</t>
  </si>
  <si>
    <t>49.36</t>
  </si>
  <si>
    <t>7.16</t>
  </si>
  <si>
    <t>Unlevered Free Cash Flow, 2 Yr. CAGR %</t>
  </si>
  <si>
    <t>2.88</t>
  </si>
  <si>
    <t>-5.27</t>
  </si>
  <si>
    <t>-67.4</t>
  </si>
  <si>
    <t>176.06</t>
  </si>
  <si>
    <t>-3.1</t>
  </si>
  <si>
    <t>-72.84</t>
  </si>
  <si>
    <t>85.75</t>
  </si>
  <si>
    <t>156.04</t>
  </si>
  <si>
    <t>21.26</t>
  </si>
  <si>
    <t>Dividend Per Share, 2 Yr. CAGR %</t>
  </si>
  <si>
    <t>22.47</t>
  </si>
  <si>
    <t>41.42</t>
  </si>
  <si>
    <t>15.47</t>
  </si>
  <si>
    <t>58.11</t>
  </si>
  <si>
    <t>Compound Annual Growth Rate Over Three Years</t>
  </si>
  <si>
    <t>Total Revenues, 3 Yr. CAGR %</t>
  </si>
  <si>
    <t>-22.12</t>
  </si>
  <si>
    <t>-23.19</t>
  </si>
  <si>
    <t>-14.72</t>
  </si>
  <si>
    <t>13.39</t>
  </si>
  <si>
    <t>49.97</t>
  </si>
  <si>
    <t>16.84</t>
  </si>
  <si>
    <t>2.29</t>
  </si>
  <si>
    <t>24.3</t>
  </si>
  <si>
    <t>Gross Profit, 3 Yr. CAGR %</t>
  </si>
  <si>
    <t>-3.83</t>
  </si>
  <si>
    <t>-3.65</t>
  </si>
  <si>
    <t>39.37</t>
  </si>
  <si>
    <t>29.53</t>
  </si>
  <si>
    <t>13.42</t>
  </si>
  <si>
    <t>3.7</t>
  </si>
  <si>
    <t>22.37</t>
  </si>
  <si>
    <t>EBITDA, 3 Yr. CAGR %</t>
  </si>
  <si>
    <t>16.53</t>
  </si>
  <si>
    <t>-1.49</t>
  </si>
  <si>
    <t>24.54</t>
  </si>
  <si>
    <t>51.87</t>
  </si>
  <si>
    <t>39.85</t>
  </si>
  <si>
    <t>19.38</t>
  </si>
  <si>
    <t>5.85</t>
  </si>
  <si>
    <t>21.18</t>
  </si>
  <si>
    <t>EBITA, 3 Yr. CAGR %</t>
  </si>
  <si>
    <t>25.74</t>
  </si>
  <si>
    <t>-7.81</t>
  </si>
  <si>
    <t>-13.9</t>
  </si>
  <si>
    <t>65.08</t>
  </si>
  <si>
    <t>106.67</t>
  </si>
  <si>
    <t>66.9</t>
  </si>
  <si>
    <t>6.45</t>
  </si>
  <si>
    <t>34.81</t>
  </si>
  <si>
    <t>EBIT, 3 Yr. CAGR %</t>
  </si>
  <si>
    <t>-1.22</t>
  </si>
  <si>
    <t>-2.72</t>
  </si>
  <si>
    <t>-9.03</t>
  </si>
  <si>
    <t>84.97</t>
  </si>
  <si>
    <t>127.53</t>
  </si>
  <si>
    <t>66.68</t>
  </si>
  <si>
    <t>Earnings From Cont. Operations, 3 Yr. CAGR %</t>
  </si>
  <si>
    <t>-38.74</t>
  </si>
  <si>
    <t>-70.89</t>
  </si>
  <si>
    <t>96.2</t>
  </si>
  <si>
    <t>27.05</t>
  </si>
  <si>
    <t>336.99</t>
  </si>
  <si>
    <t>110.66</t>
  </si>
  <si>
    <t>49.71</t>
  </si>
  <si>
    <t>21.97</t>
  </si>
  <si>
    <t>8.67</t>
  </si>
  <si>
    <t>Net Income, 3 Yr. CAGR %</t>
  </si>
  <si>
    <t>-18.25</t>
  </si>
  <si>
    <t>-81.4</t>
  </si>
  <si>
    <t>65.13</t>
  </si>
  <si>
    <t>26.96</t>
  </si>
  <si>
    <t>335.98</t>
  </si>
  <si>
    <t>49.82</t>
  </si>
  <si>
    <t>22.25</t>
  </si>
  <si>
    <t>Normalized Net Income, 3 Yr. CAGR %</t>
  </si>
  <si>
    <t>-67.72</t>
  </si>
  <si>
    <t>-50.85</t>
  </si>
  <si>
    <t>67.75</t>
  </si>
  <si>
    <t>310.45</t>
  </si>
  <si>
    <t>96.16</t>
  </si>
  <si>
    <t>30.91</t>
  </si>
  <si>
    <t>29.09</t>
  </si>
  <si>
    <t>40.77</t>
  </si>
  <si>
    <t>Diluted EPS Before Extra, 3 Yr. CAGR %</t>
  </si>
  <si>
    <t>-36.54</t>
  </si>
  <si>
    <t>-68.98</t>
  </si>
  <si>
    <t>108.01</t>
  </si>
  <si>
    <t>33.19</t>
  </si>
  <si>
    <t>336.16</t>
  </si>
  <si>
    <t>107.01</t>
  </si>
  <si>
    <t>44.64</t>
  </si>
  <si>
    <t>20.47</t>
  </si>
  <si>
    <t>9.41</t>
  </si>
  <si>
    <t>Accounts Receivable, 3 Yr. CAGR %</t>
  </si>
  <si>
    <t>-43.6</t>
  </si>
  <si>
    <t>-18.09</t>
  </si>
  <si>
    <t>-14.88</t>
  </si>
  <si>
    <t>12.29</t>
  </si>
  <si>
    <t>-16.46</t>
  </si>
  <si>
    <t>-5.87</t>
  </si>
  <si>
    <t>4.41</t>
  </si>
  <si>
    <t>44.21</t>
  </si>
  <si>
    <t>Inventory, 3 Yr. CAGR %</t>
  </si>
  <si>
    <t>-38.06</t>
  </si>
  <si>
    <t>-16.52</t>
  </si>
  <si>
    <t>73.25</t>
  </si>
  <si>
    <t>84.68</t>
  </si>
  <si>
    <t>59.18</t>
  </si>
  <si>
    <t>49.28</t>
  </si>
  <si>
    <t>32.09</t>
  </si>
  <si>
    <t>50.25</t>
  </si>
  <si>
    <t>Net Property, Plant and Equip., 3 Yr. CAGR %</t>
  </si>
  <si>
    <t>-2.65</t>
  </si>
  <si>
    <t>26.85</t>
  </si>
  <si>
    <t>33.46</t>
  </si>
  <si>
    <t>32.75</t>
  </si>
  <si>
    <t>7.48</t>
  </si>
  <si>
    <t>2.71</t>
  </si>
  <si>
    <t>21.12</t>
  </si>
  <si>
    <t>Total Assets, 3 Yr. CAGR %</t>
  </si>
  <si>
    <t>-19.57</t>
  </si>
  <si>
    <t>-7.73</t>
  </si>
  <si>
    <t>-5.64</t>
  </si>
  <si>
    <t>24.18</t>
  </si>
  <si>
    <t>31.31</t>
  </si>
  <si>
    <t>29.8</t>
  </si>
  <si>
    <t>8.01</t>
  </si>
  <si>
    <t>7.31</t>
  </si>
  <si>
    <t>22.61</t>
  </si>
  <si>
    <t>Tangible Book Value, 3 Yr. CAGR %</t>
  </si>
  <si>
    <t>24.35</t>
  </si>
  <si>
    <t>-5.25</t>
  </si>
  <si>
    <t>-7.83</t>
  </si>
  <si>
    <t>-4.48</t>
  </si>
  <si>
    <t>4.65</t>
  </si>
  <si>
    <t>22.33</t>
  </si>
  <si>
    <t>18.35</t>
  </si>
  <si>
    <t>12.07</t>
  </si>
  <si>
    <t>Common Equity, 3 Yr. CAGR %</t>
  </si>
  <si>
    <t>8.99</t>
  </si>
  <si>
    <t>-6.08</t>
  </si>
  <si>
    <t>-8.35</t>
  </si>
  <si>
    <t>-4.45</t>
  </si>
  <si>
    <t>4.25</t>
  </si>
  <si>
    <t>19.41</t>
  </si>
  <si>
    <t>22.98</t>
  </si>
  <si>
    <t>12.81</t>
  </si>
  <si>
    <t>Cash From Operations, 3 Yr. CAGR %</t>
  </si>
  <si>
    <t>-3.31</t>
  </si>
  <si>
    <t>-27.2</t>
  </si>
  <si>
    <t>12.36</t>
  </si>
  <si>
    <t>58.28</t>
  </si>
  <si>
    <t>43.59</t>
  </si>
  <si>
    <t>14.73</t>
  </si>
  <si>
    <t>2.32</t>
  </si>
  <si>
    <t>22.65</t>
  </si>
  <si>
    <t>Capital Expenditures, 3 Yr. CAGR %</t>
  </si>
  <si>
    <t>-15.62</t>
  </si>
  <si>
    <t>-4.77</t>
  </si>
  <si>
    <t>15.26</t>
  </si>
  <si>
    <t>92.63</t>
  </si>
  <si>
    <t>79.67</t>
  </si>
  <si>
    <t>29.66</t>
  </si>
  <si>
    <t>-21.45</t>
  </si>
  <si>
    <t>-10.79</t>
  </si>
  <si>
    <t>20.1</t>
  </si>
  <si>
    <t>Levered Free Cash Flow, 3 Yr. CAGR %</t>
  </si>
  <si>
    <t>-37.55</t>
  </si>
  <si>
    <t>25.48</t>
  </si>
  <si>
    <t>-34.73</t>
  </si>
  <si>
    <t>-62.93</t>
  </si>
  <si>
    <t>-50.32</t>
  </si>
  <si>
    <t>113.08</t>
  </si>
  <si>
    <t>0.06</t>
  </si>
  <si>
    <t>Unlevered Free Cash Flow, 3 Yr. CAGR %</t>
  </si>
  <si>
    <t>-36.61</t>
  </si>
  <si>
    <t>-26.52</t>
  </si>
  <si>
    <t>21.66</t>
  </si>
  <si>
    <t>-21.91</t>
  </si>
  <si>
    <t>3.11</t>
  </si>
  <si>
    <t>-40.78</t>
  </si>
  <si>
    <t>92.35</t>
  </si>
  <si>
    <t>66.92</t>
  </si>
  <si>
    <t>Dividend Per Share, 3 Yr. CAGR %</t>
  </si>
  <si>
    <t>14.47</t>
  </si>
  <si>
    <t>25.99</t>
  </si>
  <si>
    <t>38.67</t>
  </si>
  <si>
    <t>35.72</t>
  </si>
  <si>
    <t>Compound Annual Growth Rate Over Five Years</t>
  </si>
  <si>
    <t>Total Revenues, 5 Yr. CAGR %</t>
  </si>
  <si>
    <t>-13.25</t>
  </si>
  <si>
    <t>-2.71</t>
  </si>
  <si>
    <t>8.79</t>
  </si>
  <si>
    <t>12.21</t>
  </si>
  <si>
    <t>25.14</t>
  </si>
  <si>
    <t>21.34</t>
  </si>
  <si>
    <t>18.48</t>
  </si>
  <si>
    <t>Gross Profit, 5 Yr. CAGR %</t>
  </si>
  <si>
    <t>3.99</t>
  </si>
  <si>
    <t>15.99</t>
  </si>
  <si>
    <t>20.58</t>
  </si>
  <si>
    <t>20.52</t>
  </si>
  <si>
    <t>21.21</t>
  </si>
  <si>
    <t>17.51</t>
  </si>
  <si>
    <t>EBITDA, 5 Yr. CAGR %</t>
  </si>
  <si>
    <t>14.37</t>
  </si>
  <si>
    <t>15.83</t>
  </si>
  <si>
    <t>21.47</t>
  </si>
  <si>
    <t>28.37</t>
  </si>
  <si>
    <t>26.69</t>
  </si>
  <si>
    <t>26.82</t>
  </si>
  <si>
    <t>EBITA, 5 Yr. CAGR %</t>
  </si>
  <si>
    <t>22.38</t>
  </si>
  <si>
    <t>27.91</t>
  </si>
  <si>
    <t>44.2</t>
  </si>
  <si>
    <t>36.56</t>
  </si>
  <si>
    <t>26.7</t>
  </si>
  <si>
    <t>EBIT, 5 Yr. CAGR %</t>
  </si>
  <si>
    <t>10.26</t>
  </si>
  <si>
    <t>39.55</t>
  </si>
  <si>
    <t>24.07</t>
  </si>
  <si>
    <t>69.47</t>
  </si>
  <si>
    <t>53.13</t>
  </si>
  <si>
    <t>36.68</t>
  </si>
  <si>
    <t>Earnings From Cont. Operations, 5 Yr. CAGR %</t>
  </si>
  <si>
    <t>-30.51</t>
  </si>
  <si>
    <t>-3.22</t>
  </si>
  <si>
    <t>121.47</t>
  </si>
  <si>
    <t>45.8</t>
  </si>
  <si>
    <t>158.54</t>
  </si>
  <si>
    <t>66.51</t>
  </si>
  <si>
    <t>32.74</t>
  </si>
  <si>
    <t>Net Income, 5 Yr. CAGR %</t>
  </si>
  <si>
    <t>-17.38</t>
  </si>
  <si>
    <t>-26.06</t>
  </si>
  <si>
    <t>99.43</t>
  </si>
  <si>
    <t>32.8</t>
  </si>
  <si>
    <t>Normalized Net Income, 5 Yr. CAGR %</t>
  </si>
  <si>
    <t>-21.96</t>
  </si>
  <si>
    <t>20.5</t>
  </si>
  <si>
    <t>38.66</t>
  </si>
  <si>
    <t>65.99</t>
  </si>
  <si>
    <t>142.1</t>
  </si>
  <si>
    <t>60.01</t>
  </si>
  <si>
    <t>34.2</t>
  </si>
  <si>
    <t>Diluted EPS Before Extra, 5 Yr. CAGR %</t>
  </si>
  <si>
    <t>-27.52</t>
  </si>
  <si>
    <t>1.78</t>
  </si>
  <si>
    <t>47.33</t>
  </si>
  <si>
    <t>156.36</t>
  </si>
  <si>
    <t>64.29</t>
  </si>
  <si>
    <t>30.93</t>
  </si>
  <si>
    <t>Accounts Receivable, 5 Yr. CAGR %</t>
  </si>
  <si>
    <t>-21.92</t>
  </si>
  <si>
    <t>-2.42</t>
  </si>
  <si>
    <t>-6.44</t>
  </si>
  <si>
    <t>-1.16</t>
  </si>
  <si>
    <t>5.75</t>
  </si>
  <si>
    <t>5.69</t>
  </si>
  <si>
    <t>Inventory, 5 Yr. CAGR %</t>
  </si>
  <si>
    <t>-15.19</t>
  </si>
  <si>
    <t>17.78</t>
  </si>
  <si>
    <t>23.78</t>
  </si>
  <si>
    <t>49.41</t>
  </si>
  <si>
    <t>66.93</t>
  </si>
  <si>
    <t>60.03</t>
  </si>
  <si>
    <t>37.14</t>
  </si>
  <si>
    <t>Net Property, Plant and Equip., 5 Yr. CAGR %</t>
  </si>
  <si>
    <t>-3.46</t>
  </si>
  <si>
    <t>13.7</t>
  </si>
  <si>
    <t>18.5</t>
  </si>
  <si>
    <t>20.65</t>
  </si>
  <si>
    <t>18.84</t>
  </si>
  <si>
    <t>16.95</t>
  </si>
  <si>
    <t>Total Assets, 5 Yr. CAGR %</t>
  </si>
  <si>
    <t>-11.16</t>
  </si>
  <si>
    <t>9.13</t>
  </si>
  <si>
    <t>11.66</t>
  </si>
  <si>
    <t>18.42</t>
  </si>
  <si>
    <t>19.95</t>
  </si>
  <si>
    <t>20.62</t>
  </si>
  <si>
    <t>17.52</t>
  </si>
  <si>
    <t>Tangible Book Value, 5 Yr. CAGR %</t>
  </si>
  <si>
    <t>10.6</t>
  </si>
  <si>
    <t>-4.5</t>
  </si>
  <si>
    <t>-0.55</t>
  </si>
  <si>
    <t>8.08</t>
  </si>
  <si>
    <t>11.76</t>
  </si>
  <si>
    <t>15.55</t>
  </si>
  <si>
    <t>18.45</t>
  </si>
  <si>
    <t>Common Equity, 5 Yr. CAGR %</t>
  </si>
  <si>
    <t>-4.84</t>
  </si>
  <si>
    <t>-1.02</t>
  </si>
  <si>
    <t>7.68</t>
  </si>
  <si>
    <t>11.87</t>
  </si>
  <si>
    <t>15.96</t>
  </si>
  <si>
    <t>18.96</t>
  </si>
  <si>
    <t>Cash From Operations, 5 Yr. CAGR %</t>
  </si>
  <si>
    <t>-10.22</t>
  </si>
  <si>
    <t>1.16</t>
  </si>
  <si>
    <t>30.82</t>
  </si>
  <si>
    <t>13.82</t>
  </si>
  <si>
    <t>32.91</t>
  </si>
  <si>
    <t>27.74</t>
  </si>
  <si>
    <t>19.84</t>
  </si>
  <si>
    <t>Capital Expenditures, 5 Yr. CAGR %</t>
  </si>
  <si>
    <t>-0.1</t>
  </si>
  <si>
    <t>49.26</t>
  </si>
  <si>
    <t>34.9</t>
  </si>
  <si>
    <t>29.27</t>
  </si>
  <si>
    <t>32.97</t>
  </si>
  <si>
    <t>15.68</t>
  </si>
  <si>
    <t>-2.68</t>
  </si>
  <si>
    <t>Levered Free Cash Flow, 5 Yr. CAGR %</t>
  </si>
  <si>
    <t>17.82</t>
  </si>
  <si>
    <t>-31.09</t>
  </si>
  <si>
    <t>-60.98</t>
  </si>
  <si>
    <t>3.08</t>
  </si>
  <si>
    <t>-32.54</t>
  </si>
  <si>
    <t>Unlevered Free Cash Flow, 5 Yr. CAGR %</t>
  </si>
  <si>
    <t>13.79</t>
  </si>
  <si>
    <t>-15.93</t>
  </si>
  <si>
    <t>-33.37</t>
  </si>
  <si>
    <t>9.38</t>
  </si>
  <si>
    <t>44.81</t>
  </si>
  <si>
    <t>-21.19</t>
  </si>
  <si>
    <t>Dividend Per Share, 5 Yr. CAGR %</t>
  </si>
  <si>
    <t>8.45</t>
  </si>
  <si>
    <t>14.87</t>
  </si>
  <si>
    <t>31.95</t>
  </si>
  <si>
    <t>37.97</t>
  </si>
  <si>
    <t>2019</t>
  </si>
  <si>
    <t>2020</t>
  </si>
  <si>
    <t>2021</t>
  </si>
  <si>
    <t>2022</t>
  </si>
  <si>
    <t>2023</t>
  </si>
  <si>
    <t>2024</t>
  </si>
  <si>
    <t>2025</t>
  </si>
  <si>
    <t>2026</t>
  </si>
  <si>
    <t>Capitalization
                                    1</t>
  </si>
  <si>
    <t>402.1</t>
  </si>
  <si>
    <t>362.5</t>
  </si>
  <si>
    <t>545.7</t>
  </si>
  <si>
    <t>477.7</t>
  </si>
  <si>
    <t>739.3</t>
  </si>
  <si>
    <t>784.2</t>
  </si>
  <si>
    <t>-</t>
  </si>
  <si>
    <t>Change</t>
  </si>
  <si>
    <t>-9.85%</t>
  </si>
  <si>
    <t>50.54%</t>
  </si>
  <si>
    <t>-12.46%</t>
  </si>
  <si>
    <t>54.76%</t>
  </si>
  <si>
    <t>6.07%</t>
  </si>
  <si>
    <t>0%</t>
  </si>
  <si>
    <t>Enterprise Value (EV)
                                    1</t>
  </si>
  <si>
    <t>676.4</t>
  </si>
  <si>
    <t>854.8</t>
  </si>
  <si>
    <t>1,356</t>
  </si>
  <si>
    <t>1,580</t>
  </si>
  <si>
    <t>1,479</t>
  </si>
  <si>
    <t>1,323</t>
  </si>
  <si>
    <t>68.23%</t>
  </si>
  <si>
    <t>26.37%</t>
  </si>
  <si>
    <t>-44.12%</t>
  </si>
  <si>
    <t>183.94%</t>
  </si>
  <si>
    <t>16.52%</t>
  </si>
  <si>
    <t>-6.42%</t>
  </si>
  <si>
    <t>-10.56%</t>
  </si>
  <si>
    <t>P/E ratio</t>
  </si>
  <si>
    <t>12.8x</t>
  </si>
  <si>
    <t>7.78x</t>
  </si>
  <si>
    <t>11.7x</t>
  </si>
  <si>
    <t>8.41x</t>
  </si>
  <si>
    <t>13.2x</t>
  </si>
  <si>
    <t>12.6x</t>
  </si>
  <si>
    <t>7.8x</t>
  </si>
  <si>
    <t>9.4x</t>
  </si>
  <si>
    <t>PBR</t>
  </si>
  <si>
    <t>2.25x</t>
  </si>
  <si>
    <t>1.46x</t>
  </si>
  <si>
    <t>2.07x</t>
  </si>
  <si>
    <t>1.56x</t>
  </si>
  <si>
    <t>2.56x</t>
  </si>
  <si>
    <t>2.22x</t>
  </si>
  <si>
    <t>1.78x</t>
  </si>
  <si>
    <t>1.43x</t>
  </si>
  <si>
    <t>PEG</t>
  </si>
  <si>
    <t>0.3x</t>
  </si>
  <si>
    <t>4.68x</t>
  </si>
  <si>
    <t>-4.73x</t>
  </si>
  <si>
    <t>1.1x</t>
  </si>
  <si>
    <t>0.1x</t>
  </si>
  <si>
    <t>-0.6x</t>
  </si>
  <si>
    <t>Capitalization / Revenue</t>
  </si>
  <si>
    <t>0.56x</t>
  </si>
  <si>
    <t>0.72x</t>
  </si>
  <si>
    <t>0.83x</t>
  </si>
  <si>
    <t>0.62x</t>
  </si>
  <si>
    <t>0.77x</t>
  </si>
  <si>
    <t>0.67x</t>
  </si>
  <si>
    <t>0.61x</t>
  </si>
  <si>
    <t>EV / Revenue</t>
  </si>
  <si>
    <t>1.35x</t>
  </si>
  <si>
    <t>1.31x</t>
  </si>
  <si>
    <t>1.42x</t>
  </si>
  <si>
    <t>1.36x</t>
  </si>
  <si>
    <t>1.17x</t>
  </si>
  <si>
    <t>1.03x</t>
  </si>
  <si>
    <t>EV / EBITDA</t>
  </si>
  <si>
    <t>2.31x</t>
  </si>
  <si>
    <t>3.86x</t>
  </si>
  <si>
    <t>4.12x</t>
  </si>
  <si>
    <t>1.95x</t>
  </si>
  <si>
    <t>4.57x</t>
  </si>
  <si>
    <t>4.02x</t>
  </si>
  <si>
    <t>3.43x</t>
  </si>
  <si>
    <t>2.96x</t>
  </si>
  <si>
    <t>EV / EBIT</t>
  </si>
  <si>
    <t>5.66x</t>
  </si>
  <si>
    <t>8.3x</t>
  </si>
  <si>
    <t>9.23x</t>
  </si>
  <si>
    <t>6.71x</t>
  </si>
  <si>
    <t>14.2x</t>
  </si>
  <si>
    <t>8.13x</t>
  </si>
  <si>
    <t>7.1x</t>
  </si>
  <si>
    <t>5.8x</t>
  </si>
  <si>
    <t>EV / FCF</t>
  </si>
  <si>
    <t>74.7x</t>
  </si>
  <si>
    <t>20.6x</t>
  </si>
  <si>
    <t>13x</t>
  </si>
  <si>
    <t>6.82x</t>
  </si>
  <si>
    <t>17.5x</t>
  </si>
  <si>
    <t>71.1x</t>
  </si>
  <si>
    <t>11.8x</t>
  </si>
  <si>
    <t>10.7x</t>
  </si>
  <si>
    <t>FCF Yield</t>
  </si>
  <si>
    <t>1.34%</t>
  </si>
  <si>
    <t>4.86%</t>
  </si>
  <si>
    <t>7.71%</t>
  </si>
  <si>
    <t>14.7%</t>
  </si>
  <si>
    <t>5.7%</t>
  </si>
  <si>
    <t>1.41%</t>
  </si>
  <si>
    <t>8.44%</t>
  </si>
  <si>
    <t>9.37%</t>
  </si>
  <si>
    <t>Dividend per Share
                                    2</t>
  </si>
  <si>
    <t>0.415</t>
  </si>
  <si>
    <t>0.48</t>
  </si>
  <si>
    <t>Rate of return</t>
  </si>
  <si>
    <t>0.76%</t>
  </si>
  <si>
    <t>1.29%</t>
  </si>
  <si>
    <t>0.83%</t>
  </si>
  <si>
    <t>1.77%</t>
  </si>
  <si>
    <t>1.45%</t>
  </si>
  <si>
    <t>1.42%</t>
  </si>
  <si>
    <t>1.64%</t>
  </si>
  <si>
    <t>EPS
                                    2</t>
  </si>
  <si>
    <t>3.747</t>
  </si>
  <si>
    <t>Distribution rate</t>
  </si>
  <si>
    <t>9.76%</t>
  </si>
  <si>
    <t>10%</t>
  </si>
  <si>
    <t>14.9%</t>
  </si>
  <si>
    <t>19.1%</t>
  </si>
  <si>
    <t>17.9%</t>
  </si>
  <si>
    <t>12.8%</t>
  </si>
  <si>
    <t>15.4%</t>
  </si>
  <si>
    <t>Net sales
                                    1</t>
  </si>
  <si>
    <t>719.1</t>
  </si>
  <si>
    <t>500.4</t>
  </si>
  <si>
    <t>654.1</t>
  </si>
  <si>
    <t>769.5</t>
  </si>
  <si>
    <t>957.2</t>
  </si>
  <si>
    <t>1,163</t>
  </si>
  <si>
    <t>1,260</t>
  </si>
  <si>
    <t>1,290</t>
  </si>
  <si>
    <t>EBITDA
                                    1</t>
  </si>
  <si>
    <t>174.2</t>
  </si>
  <si>
    <t>175.4</t>
  </si>
  <si>
    <t>207.3</t>
  </si>
  <si>
    <t>245.4</t>
  </si>
  <si>
    <t>297</t>
  </si>
  <si>
    <t>393.3</t>
  </si>
  <si>
    <t>431.4</t>
  </si>
  <si>
    <t>447.4</t>
  </si>
  <si>
    <t>EBIT
                                    1</t>
  </si>
  <si>
    <t>71.02</t>
  </si>
  <si>
    <t>81.49</t>
  </si>
  <si>
    <t>92.66</t>
  </si>
  <si>
    <t>71.16</t>
  </si>
  <si>
    <t>95.71</t>
  </si>
  <si>
    <t>194.4</t>
  </si>
  <si>
    <t>208.2</t>
  </si>
  <si>
    <t>228</t>
  </si>
  <si>
    <t>Net income
                                    1</t>
  </si>
  <si>
    <t>36.88</t>
  </si>
  <si>
    <t>49.21</t>
  </si>
  <si>
    <t>51.41</t>
  </si>
  <si>
    <t>63.14</t>
  </si>
  <si>
    <t>69.75</t>
  </si>
  <si>
    <t>121.8</t>
  </si>
  <si>
    <t>124.1</t>
  </si>
  <si>
    <t>Net Debt
                                    1</t>
  </si>
  <si>
    <t>313.9</t>
  </si>
  <si>
    <t>309.1</t>
  </si>
  <si>
    <t>617.1</t>
  </si>
  <si>
    <t>796.2</t>
  </si>
  <si>
    <t>694.7</t>
  </si>
  <si>
    <t>538.6</t>
  </si>
  <si>
    <t>Reference price
                                    2</t>
  </si>
  <si>
    <t>15.74</t>
  </si>
  <si>
    <t>12.44</t>
  </si>
  <si>
    <t>19.19</t>
  </si>
  <si>
    <t>18.08</t>
  </si>
  <si>
    <t>27.65</t>
  </si>
  <si>
    <t>29.23</t>
  </si>
  <si>
    <t>Nbr of stocks (in thousands)</t>
  </si>
  <si>
    <t>25,545</t>
  </si>
  <si>
    <t>29,139</t>
  </si>
  <si>
    <t>28,437</t>
  </si>
  <si>
    <t>26,421</t>
  </si>
  <si>
    <t>26,737</t>
  </si>
  <si>
    <t>26,827</t>
  </si>
  <si>
    <t>Announcement Date</t>
  </si>
  <si>
    <t>2/19/20</t>
  </si>
  <si>
    <t>2/17/21</t>
  </si>
  <si>
    <t>2/16/22</t>
  </si>
  <si>
    <t>2/15/23</t>
  </si>
  <si>
    <t>3/13/24</t>
  </si>
  <si>
    <t>address1</t>
  </si>
  <si>
    <t>27287 - 100 Avenue</t>
  </si>
  <si>
    <t>city</t>
  </si>
  <si>
    <t>Acheson</t>
  </si>
  <si>
    <t>state</t>
  </si>
  <si>
    <t>AB</t>
  </si>
  <si>
    <t>zip</t>
  </si>
  <si>
    <t>T7X 6H8</t>
  </si>
  <si>
    <t>country</t>
  </si>
  <si>
    <t>phone</t>
  </si>
  <si>
    <t>780 960 7171</t>
  </si>
  <si>
    <t>fax</t>
  </si>
  <si>
    <t>780 969 5599</t>
  </si>
  <si>
    <t>website</t>
  </si>
  <si>
    <t>https://nacg.ca</t>
  </si>
  <si>
    <t>industry</t>
  </si>
  <si>
    <t>Oil &amp; Gas Equipment &amp; Services</t>
  </si>
  <si>
    <t>industryKey</t>
  </si>
  <si>
    <t>oil-gas-equipment-services</t>
  </si>
  <si>
    <t>industryDisp</t>
  </si>
  <si>
    <t>sector</t>
  </si>
  <si>
    <t>Energy</t>
  </si>
  <si>
    <t>sectorKey</t>
  </si>
  <si>
    <t>energy</t>
  </si>
  <si>
    <t>sectorDisp</t>
  </si>
  <si>
    <t>longBusinessSummary</t>
  </si>
  <si>
    <t>North American Construction Group Ltd. provides mining and heavy civil construction services to customers in the resource development and industrial construction sectors in Australia, Canada, and the United States. The company operates Heavy Equipment - Canada, Heavy Equipment - Australia, and Other segments. It also offers mine management services for thermal coal mines; and construction and operations support services in the Canadian oil sands region. In addition, the company provides fully maintained heavy equipment rentals and full service mine operations support at metallurgical and thermal coal mines; heavy equipment rentals to iron ore, gold and lithium producers; and heavy equipment maintenance, component remanufacturing, and full equipment rebuild services to mining companies and other heavy equipment operators, as well as supplies production-critical components to the mining and construction industry. As of December 31, 2023, it operated a heavy equipment fleet of 900 units. The company was formerly known as North American Energy Partners Inc. and changed its name to North American Construction Group Ltd. in April 2018. North American Construction Group Ltd. was incorporated in 1953 and is headquartered in Acheson, Canada.</t>
  </si>
  <si>
    <t>fullTimeEmployees</t>
  </si>
  <si>
    <t>companyOfficers</t>
  </si>
  <si>
    <t>[{'maxAge': 1, 'name': 'Mr. Joseph C. Lambert', 'age': 59, 'title': 'President, CEO &amp; Director', 'yearBorn': 1965, 'fiscalYear': 2023, 'totalPay': 819794, 'exercisedValue': 0, 'unexercisedValue': 0}, {'maxAge': 1, 'name': 'Mr. Jason William Veenstra C.A., CPA', 'age': 45, 'title': 'Chief Financial Officer', 'yearBorn': 1979, 'fiscalYear': 2023, 'totalPay': 469573, 'exercisedValue': 0, 'unexercisedValue': 0}, {'maxAge': 1, 'name': 'Mr. Barry Wade Palmer', 'age': 63, 'title': 'COO &amp; Regional President of MacKellar Group', 'yearBorn': 1961, 'fiscalYear': 2023, 'totalPay': 509983, 'exercisedValue': 0, 'unexercisedValue': 0}, {'maxAge': 1, 'name': 'Mr. Jordan A. Slator', 'age': 53, 'title': 'Chief Legal Officer &amp; Corporate Secretary', 'yearBorn': 1971, 'fiscalYear': 2023, 'totalPay': 341005, 'exercisedValue': 0, 'unexercisedValue': 0}, {'maxAge': 1, 'name': 'Mr. David Grant Kallay', 'age': 52, 'title': 'Chief Human Resources Officer', 'yearBorn': 1972, 'fiscalYear': 2023, 'totalPay': 340712, 'exercisedValue': 0, 'unexercisedValue': 0}, {'maxAge': 1, 'name': 'Mr. David  Brunetta C.M.A., CPA', 'title': 'Director of Investor Relations and Director of Finance &amp; Information Technology',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</si>
  <si>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</si>
  <si>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</si>
  <si>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</si>
  <si>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</si>
  <si>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</si>
  <si>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</si>
  <si>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</si>
  <si>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</si>
  <si>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</si>
  <si>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</si>
  <si>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</si>
  <si>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</si>
  <si>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</si>
  <si>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</si>
  <si>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</si>
  <si>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</si>
  <si>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</si>
  <si>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</si>
  <si>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</si>
  <si>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</si>
  <si>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</si>
  <si>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</si>
  <si>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</si>
  <si>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</si>
  <si>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</si>
  <si>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</si>
  <si>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</si>
  <si>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</si>
  <si>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</si>
  <si>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</si>
  <si>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</si>
  <si>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</si>
  <si>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</si>
  <si>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</si>
  <si>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</si>
  <si>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</si>
  <si>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</si>
  <si>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</si>
  <si>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</si>
  <si>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</si>
  <si>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</si>
  <si>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</si>
  <si>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</si>
  <si>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</si>
  <si>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</si>
  <si>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</si>
  <si>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</si>
  <si>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</si>
  <si>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</si>
  <si>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</si>
  <si>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</si>
  <si>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</si>
  <si>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</si>
  <si>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</si>
  <si>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</si>
  <si>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</si>
  <si>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</si>
  <si>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</si>
  <si>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</si>
  <si>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</si>
  <si>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</si>
  <si>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</si>
  <si>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</si>
  <si>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</si>
  <si>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</si>
  <si>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</si>
  <si>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</si>
  <si>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</si>
  <si>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</si>
  <si>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</si>
  <si>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</si>
  <si>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</si>
  <si>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</si>
  <si>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</si>
  <si>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</si>
  <si>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</si>
  <si>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</si>
  <si>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</si>
  <si>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</si>
  <si>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North American Construction Gro</t>
  </si>
  <si>
    <t>longName</t>
  </si>
  <si>
    <t>North American Construction Group Ltd.</t>
  </si>
  <si>
    <t>firstTradeDateEpochUtc</t>
  </si>
  <si>
    <t>timeZoneFullName</t>
  </si>
  <si>
    <t>America/New_York</t>
  </si>
  <si>
    <t>timeZoneShortName</t>
  </si>
  <si>
    <t>EST</t>
  </si>
  <si>
    <t>uuid</t>
  </si>
  <si>
    <t>67657ea0-d3a2-303e-ac7d-c4743da128b3</t>
  </si>
  <si>
    <t>messageBoardId</t>
  </si>
  <si>
    <t>finmb_8251223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</si>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</sst>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acg.ca/"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20.47</v>
      </c>
      <c r="C4" s="2"/>
      <c r="D4" s="2"/>
      <c r="E4" s="2"/>
      <c r="F4" s="2"/>
      <c r="G4" s="2"/>
      <c r="H4" s="2"/>
      <c r="I4" s="2"/>
      <c r="J4" s="2"/>
      <c r="K4" s="2"/>
      <c r="L4" s="2"/>
      <c r="M4" s="2"/>
      <c r="N4" s="2"/>
      <c r="O4" s="2"/>
      <c r="P4" s="2"/>
      <c r="Q4" s="2"/>
      <c r="R4" s="2"/>
      <c r="S4" s="2"/>
      <c r="T4" s="2"/>
      <c r="U4" s="2"/>
      <c r="V4" s="2"/>
      <c r="W4" s="2"/>
      <c r="X4" s="2"/>
      <c r="Y4" s="2"/>
      <c r="Z4" s="2"/>
    </row>
    <row r="5">
      <c r="A5" s="1" t="s">
        <v>7</v>
      </c>
      <c r="B5" s="1">
        <v>7.206841111642003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5.45256704E8</v>
      </c>
      <c r="C8" s="2"/>
      <c r="D8" s="2"/>
      <c r="E8" s="2"/>
      <c r="F8" s="2"/>
      <c r="G8" s="2"/>
      <c r="H8" s="2"/>
      <c r="I8" s="2"/>
      <c r="J8" s="2"/>
      <c r="K8" s="2"/>
      <c r="L8" s="2"/>
      <c r="M8" s="2"/>
      <c r="N8" s="2"/>
      <c r="O8" s="2"/>
      <c r="P8" s="2"/>
      <c r="Q8" s="2"/>
      <c r="R8" s="2"/>
      <c r="S8" s="2"/>
      <c r="T8" s="2"/>
      <c r="U8" s="2"/>
      <c r="V8" s="2"/>
      <c r="W8" s="2"/>
      <c r="X8" s="2"/>
      <c r="Y8" s="2"/>
      <c r="Z8" s="2"/>
    </row>
    <row r="9">
      <c r="A9" s="1" t="s">
        <v>13</v>
      </c>
      <c r="B9" s="1">
        <v>14.607</v>
      </c>
      <c r="C9" s="2"/>
      <c r="D9" s="2"/>
      <c r="E9" s="2"/>
      <c r="F9" s="2"/>
      <c r="G9" s="2"/>
      <c r="H9" s="2"/>
      <c r="I9" s="2"/>
      <c r="J9" s="2"/>
      <c r="K9" s="2"/>
      <c r="L9" s="2"/>
      <c r="M9" s="2"/>
      <c r="N9" s="2"/>
      <c r="O9" s="2"/>
      <c r="P9" s="2"/>
      <c r="Q9" s="2"/>
      <c r="R9" s="2"/>
      <c r="S9" s="2"/>
      <c r="T9" s="2"/>
      <c r="U9" s="2"/>
      <c r="V9" s="2"/>
      <c r="W9" s="2"/>
      <c r="X9" s="2"/>
      <c r="Y9" s="2"/>
      <c r="Z9" s="2"/>
    </row>
    <row r="10">
      <c r="A10" s="1" t="s">
        <v>14</v>
      </c>
      <c r="B10" s="1">
        <v>4.8593025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-0.694</v>
      </c>
      <c r="C2" s="1">
        <v>-4.858</v>
      </c>
      <c r="D2" s="1">
        <v>-30.536</v>
      </c>
      <c r="E2" s="1">
        <v>3.47</v>
      </c>
      <c r="F2" s="1">
        <v>10.41</v>
      </c>
      <c r="G2" s="1">
        <v>24.984</v>
      </c>
      <c r="H2" s="1">
        <v>34.006</v>
      </c>
      <c r="I2" s="1">
        <v>35.394</v>
      </c>
      <c r="J2" s="1">
        <v>46.498</v>
      </c>
      <c r="K2" s="1">
        <v>43.72199999999999</v>
      </c>
      <c r="L2" s="2"/>
      <c r="M2" s="2"/>
      <c r="N2" s="2"/>
      <c r="O2" s="2"/>
      <c r="P2" s="2"/>
      <c r="Q2" s="2"/>
      <c r="R2" s="2"/>
      <c r="S2" s="2"/>
      <c r="T2" s="2"/>
      <c r="U2" s="2"/>
      <c r="V2" s="2"/>
      <c r="W2" s="2"/>
      <c r="X2" s="2"/>
      <c r="Y2" s="2"/>
      <c r="Z2" s="2"/>
    </row>
    <row r="3">
      <c r="A3" s="1" t="s">
        <v>26</v>
      </c>
      <c r="B3" s="1">
        <v>25.678</v>
      </c>
      <c r="C3" s="1">
        <v>24.984</v>
      </c>
      <c r="D3" s="1">
        <v>27.066</v>
      </c>
      <c r="E3" s="1">
        <v>29.842</v>
      </c>
      <c r="F3" s="1">
        <v>38.864</v>
      </c>
      <c r="G3" s="1">
        <v>70.788</v>
      </c>
      <c r="H3" s="1">
        <v>61.766</v>
      </c>
      <c r="I3" s="1">
        <v>74.952</v>
      </c>
      <c r="J3" s="1">
        <v>82.586</v>
      </c>
      <c r="K3" s="1">
        <v>90.91399999999999</v>
      </c>
      <c r="L3" s="2"/>
      <c r="M3" s="2"/>
      <c r="N3" s="2"/>
      <c r="O3" s="2"/>
      <c r="P3" s="2"/>
      <c r="Q3" s="2"/>
      <c r="R3" s="2"/>
      <c r="S3" s="2"/>
      <c r="T3" s="2"/>
      <c r="U3" s="2"/>
      <c r="V3" s="2"/>
      <c r="W3" s="2"/>
      <c r="X3" s="2"/>
      <c r="Y3" s="2"/>
      <c r="Z3" s="2"/>
    </row>
    <row r="4">
      <c r="A4" s="1" t="s">
        <v>27</v>
      </c>
      <c r="B4" s="1">
        <v>2.082</v>
      </c>
      <c r="C4" s="1">
        <v>1.388</v>
      </c>
      <c r="D4" s="1">
        <v>0.694</v>
      </c>
      <c r="E4" s="1">
        <v>4.164</v>
      </c>
      <c r="F4" s="1">
        <v>4.858</v>
      </c>
      <c r="G4" s="1">
        <v>49.27399999999999</v>
      </c>
      <c r="H4" s="1">
        <v>39.558</v>
      </c>
      <c r="I4" s="1">
        <v>0.0</v>
      </c>
      <c r="J4" s="1">
        <v>0.0</v>
      </c>
      <c r="K4" s="1">
        <v>0.0</v>
      </c>
      <c r="L4" s="2"/>
      <c r="M4" s="2"/>
      <c r="N4" s="2"/>
      <c r="O4" s="2"/>
      <c r="P4" s="2"/>
      <c r="Q4" s="2"/>
      <c r="R4" s="2"/>
      <c r="S4" s="2"/>
      <c r="T4" s="2"/>
      <c r="U4" s="2"/>
      <c r="V4" s="2"/>
      <c r="W4" s="2"/>
      <c r="X4" s="2"/>
      <c r="Y4" s="2"/>
      <c r="Z4" s="2"/>
    </row>
    <row r="5">
      <c r="A5" s="1" t="s">
        <v>28</v>
      </c>
      <c r="B5" s="1">
        <v>27.76</v>
      </c>
      <c r="C5" s="1">
        <v>26.372</v>
      </c>
      <c r="D5" s="1">
        <v>27.76</v>
      </c>
      <c r="E5" s="1">
        <v>29.842</v>
      </c>
      <c r="F5" s="1">
        <v>38.864</v>
      </c>
      <c r="G5" s="1">
        <v>70.788</v>
      </c>
      <c r="H5" s="1">
        <v>61.766</v>
      </c>
      <c r="I5" s="1">
        <v>74.952</v>
      </c>
      <c r="J5" s="1">
        <v>82.586</v>
      </c>
      <c r="K5" s="1">
        <v>90.91399999999999</v>
      </c>
      <c r="L5" s="2"/>
      <c r="M5" s="2"/>
      <c r="N5" s="2"/>
      <c r="O5" s="2"/>
      <c r="P5" s="2"/>
      <c r="Q5" s="2"/>
      <c r="R5" s="2"/>
      <c r="S5" s="2"/>
      <c r="T5" s="2"/>
      <c r="U5" s="2"/>
      <c r="V5" s="2"/>
      <c r="W5" s="2"/>
      <c r="X5" s="2"/>
      <c r="Y5" s="2"/>
      <c r="Z5" s="2"/>
    </row>
    <row r="6">
      <c r="A6" s="1" t="s">
        <v>29</v>
      </c>
      <c r="B6" s="1">
        <v>0.694</v>
      </c>
      <c r="C6" s="1">
        <v>1.388</v>
      </c>
      <c r="D6" s="1">
        <v>49.27399999999999</v>
      </c>
      <c r="E6" s="1">
        <v>0.694</v>
      </c>
      <c r="F6" s="1">
        <v>0.694</v>
      </c>
      <c r="G6" s="1">
        <v>66.624</v>
      </c>
      <c r="H6" s="1">
        <v>0.694</v>
      </c>
      <c r="I6" s="1">
        <v>0.694</v>
      </c>
      <c r="J6" s="1">
        <v>0.694</v>
      </c>
      <c r="K6" s="1">
        <v>0.694</v>
      </c>
      <c r="L6" s="2"/>
      <c r="M6" s="2"/>
      <c r="N6" s="2"/>
      <c r="O6" s="2"/>
      <c r="P6" s="2"/>
      <c r="Q6" s="2"/>
      <c r="R6" s="2"/>
      <c r="S6" s="2"/>
      <c r="T6" s="2"/>
      <c r="U6" s="2"/>
      <c r="V6" s="2"/>
      <c r="W6" s="2"/>
      <c r="X6" s="2"/>
      <c r="Y6" s="2"/>
      <c r="Z6" s="2"/>
    </row>
    <row r="7">
      <c r="A7" s="1" t="s">
        <v>30</v>
      </c>
      <c r="B7" s="1">
        <v>1.388</v>
      </c>
      <c r="C7" s="1">
        <v>2.776</v>
      </c>
      <c r="D7" s="1">
        <v>0.694</v>
      </c>
      <c r="E7" s="1">
        <v>0.694</v>
      </c>
      <c r="F7" s="1">
        <v>0.694</v>
      </c>
      <c r="G7" s="1">
        <v>-2.082</v>
      </c>
      <c r="H7" s="1">
        <v>52.05</v>
      </c>
      <c r="I7" s="1">
        <v>-5.552</v>
      </c>
      <c r="J7" s="1">
        <v>36.782</v>
      </c>
      <c r="K7" s="1">
        <v>0.694</v>
      </c>
      <c r="L7" s="2"/>
      <c r="M7" s="2"/>
      <c r="N7" s="2"/>
      <c r="O7" s="2"/>
      <c r="P7" s="2"/>
      <c r="Q7" s="2"/>
      <c r="R7" s="2"/>
      <c r="S7" s="2"/>
      <c r="T7" s="2"/>
      <c r="U7" s="2"/>
      <c r="V7" s="2"/>
      <c r="W7" s="2"/>
      <c r="X7" s="2"/>
      <c r="Y7" s="2"/>
      <c r="Z7" s="2"/>
    </row>
    <row r="8">
      <c r="A8" s="1" t="s">
        <v>31</v>
      </c>
      <c r="B8" s="1">
        <v>3.47</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-4.164</v>
      </c>
      <c r="G9" s="1">
        <v>0.694</v>
      </c>
      <c r="H9" s="1">
        <v>44.416</v>
      </c>
      <c r="I9" s="1">
        <v>-6.94</v>
      </c>
      <c r="J9" s="1">
        <v>-16.656</v>
      </c>
      <c r="K9" s="1">
        <v>-4.164</v>
      </c>
      <c r="L9" s="2"/>
      <c r="M9" s="2"/>
      <c r="N9" s="2"/>
      <c r="O9" s="2"/>
      <c r="P9" s="2"/>
      <c r="Q9" s="2"/>
      <c r="R9" s="2"/>
      <c r="S9" s="2"/>
      <c r="T9" s="2"/>
      <c r="U9" s="2"/>
      <c r="V9" s="2"/>
      <c r="W9" s="2"/>
      <c r="X9" s="2"/>
      <c r="Y9" s="2"/>
      <c r="Z9" s="2"/>
    </row>
    <row r="10">
      <c r="A10" s="1" t="s">
        <v>33</v>
      </c>
      <c r="B10" s="1">
        <v>4.858</v>
      </c>
      <c r="C10" s="1">
        <v>-20.82</v>
      </c>
      <c r="D10" s="1">
        <v>2.776</v>
      </c>
      <c r="E10" s="1">
        <v>2.082</v>
      </c>
      <c r="F10" s="1">
        <v>7.633999999999999</v>
      </c>
      <c r="G10" s="1">
        <v>2.776</v>
      </c>
      <c r="H10" s="1">
        <v>0.694</v>
      </c>
      <c r="I10" s="1">
        <v>6.246</v>
      </c>
      <c r="J10" s="1">
        <v>2.776</v>
      </c>
      <c r="K10" s="1">
        <v>5.552</v>
      </c>
      <c r="L10" s="2"/>
      <c r="M10" s="2"/>
      <c r="N10" s="2"/>
      <c r="O10" s="2"/>
      <c r="P10" s="2"/>
      <c r="Q10" s="2"/>
      <c r="R10" s="2"/>
      <c r="S10" s="2"/>
      <c r="T10" s="2"/>
      <c r="U10" s="2"/>
      <c r="V10" s="2"/>
      <c r="W10" s="2"/>
      <c r="X10" s="2"/>
      <c r="Y10" s="2"/>
      <c r="Z10" s="2"/>
    </row>
    <row r="11">
      <c r="A11" s="1" t="s">
        <v>34</v>
      </c>
      <c r="B11" s="1">
        <v>-32.61799999999999</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-49.968</v>
      </c>
      <c r="C12" s="1">
        <v>16.656</v>
      </c>
      <c r="D12" s="1">
        <v>-0.694</v>
      </c>
      <c r="E12" s="1">
        <v>0.694</v>
      </c>
      <c r="F12" s="1">
        <v>6.246</v>
      </c>
      <c r="G12" s="1">
        <v>2.082</v>
      </c>
      <c r="H12" s="1">
        <v>4.164</v>
      </c>
      <c r="I12" s="1">
        <v>3.47</v>
      </c>
      <c r="J12" s="1">
        <v>9.021999999999998</v>
      </c>
      <c r="K12" s="1">
        <v>13.88</v>
      </c>
      <c r="L12" s="2"/>
      <c r="M12" s="2"/>
      <c r="N12" s="2"/>
      <c r="O12" s="2"/>
      <c r="P12" s="2"/>
      <c r="Q12" s="2"/>
      <c r="R12" s="2"/>
      <c r="S12" s="2"/>
      <c r="T12" s="2"/>
      <c r="U12" s="2"/>
      <c r="V12" s="2"/>
      <c r="W12" s="2"/>
      <c r="X12" s="2"/>
      <c r="Y12" s="2"/>
      <c r="Z12" s="2"/>
    </row>
    <row r="13">
      <c r="A13" s="1" t="s">
        <v>36</v>
      </c>
      <c r="B13" s="1">
        <v>-4.858</v>
      </c>
      <c r="C13" s="1">
        <v>49.27399999999999</v>
      </c>
      <c r="D13" s="1">
        <v>-9.021999999999998</v>
      </c>
      <c r="E13" s="1">
        <v>-8.328</v>
      </c>
      <c r="F13" s="1">
        <v>-5.552</v>
      </c>
      <c r="G13" s="1">
        <v>-2.776</v>
      </c>
      <c r="H13" s="1">
        <v>28.454</v>
      </c>
      <c r="I13" s="1">
        <v>-22.902</v>
      </c>
      <c r="J13" s="1">
        <v>-11.798</v>
      </c>
      <c r="K13" s="1">
        <v>26.372</v>
      </c>
      <c r="L13" s="2"/>
      <c r="M13" s="2"/>
      <c r="N13" s="2"/>
      <c r="O13" s="2"/>
      <c r="P13" s="2"/>
      <c r="Q13" s="2"/>
      <c r="R13" s="2"/>
      <c r="S13" s="2"/>
      <c r="T13" s="2"/>
      <c r="U13" s="2"/>
      <c r="V13" s="2"/>
      <c r="W13" s="2"/>
      <c r="X13" s="2"/>
      <c r="Y13" s="2"/>
      <c r="Z13" s="2"/>
    </row>
    <row r="14">
      <c r="A14" s="1" t="s">
        <v>37</v>
      </c>
      <c r="B14" s="1">
        <v>-0.694</v>
      </c>
      <c r="C14" s="1">
        <v>2.082</v>
      </c>
      <c r="D14" s="1">
        <v>-0.694</v>
      </c>
      <c r="E14" s="1">
        <v>-0.694</v>
      </c>
      <c r="F14" s="1">
        <v>-30.536</v>
      </c>
      <c r="G14" s="1">
        <v>-8.328</v>
      </c>
      <c r="H14" s="1">
        <v>1.388</v>
      </c>
      <c r="I14" s="1">
        <v>-7.633999999999999</v>
      </c>
      <c r="J14" s="1">
        <v>-3.47</v>
      </c>
      <c r="K14" s="1">
        <v>-1.388</v>
      </c>
      <c r="L14" s="2"/>
      <c r="M14" s="2"/>
      <c r="N14" s="2"/>
      <c r="O14" s="2"/>
      <c r="P14" s="2"/>
      <c r="Q14" s="2"/>
      <c r="R14" s="2"/>
      <c r="S14" s="2"/>
      <c r="T14" s="2"/>
      <c r="U14" s="2"/>
      <c r="V14" s="2"/>
      <c r="W14" s="2"/>
      <c r="X14" s="2"/>
      <c r="Y14" s="2"/>
      <c r="Z14" s="2"/>
    </row>
    <row r="15">
      <c r="A15" s="1" t="s">
        <v>38</v>
      </c>
      <c r="B15" s="1">
        <v>6.246</v>
      </c>
      <c r="C15" s="1">
        <v>-20.126</v>
      </c>
      <c r="D15" s="1">
        <v>2.776</v>
      </c>
      <c r="E15" s="1">
        <v>3.47</v>
      </c>
      <c r="F15" s="1">
        <v>11.798</v>
      </c>
      <c r="G15" s="1">
        <v>19.432</v>
      </c>
      <c r="H15" s="1">
        <v>-31.924</v>
      </c>
      <c r="I15" s="1">
        <v>21.514</v>
      </c>
      <c r="J15" s="1">
        <v>8.328</v>
      </c>
      <c r="K15" s="1">
        <v>6.246</v>
      </c>
      <c r="L15" s="2"/>
      <c r="M15" s="2"/>
      <c r="N15" s="2"/>
      <c r="O15" s="2"/>
      <c r="P15" s="2"/>
      <c r="Q15" s="2"/>
      <c r="R15" s="2"/>
      <c r="S15" s="2"/>
      <c r="T15" s="2"/>
      <c r="U15" s="2"/>
      <c r="V15" s="2"/>
      <c r="W15" s="2"/>
      <c r="X15" s="2"/>
      <c r="Y15" s="2"/>
      <c r="Z15" s="2"/>
    </row>
    <row r="16">
      <c r="A16" s="1" t="s">
        <v>39</v>
      </c>
      <c r="B16" s="1">
        <v>-4.164</v>
      </c>
      <c r="C16" s="1">
        <v>31.23</v>
      </c>
      <c r="D16" s="1">
        <v>42.334</v>
      </c>
      <c r="E16" s="1">
        <v>-16.656</v>
      </c>
      <c r="F16" s="1">
        <v>1.388</v>
      </c>
      <c r="G16" s="1">
        <v>-2.082</v>
      </c>
      <c r="H16" s="1">
        <v>0.694</v>
      </c>
      <c r="I16" s="1">
        <v>0.694</v>
      </c>
      <c r="J16" s="1">
        <v>-0.694</v>
      </c>
      <c r="K16" s="1">
        <v>-0.694</v>
      </c>
      <c r="L16" s="2"/>
      <c r="M16" s="2"/>
      <c r="N16" s="2"/>
      <c r="O16" s="2"/>
      <c r="P16" s="2"/>
      <c r="Q16" s="2"/>
      <c r="R16" s="2"/>
      <c r="S16" s="2"/>
      <c r="T16" s="2"/>
      <c r="U16" s="2"/>
      <c r="V16" s="2"/>
      <c r="W16" s="2"/>
      <c r="X16" s="2"/>
      <c r="Y16" s="2"/>
      <c r="Z16" s="2"/>
    </row>
    <row r="17">
      <c r="A17" s="1" t="s">
        <v>40</v>
      </c>
      <c r="B17" s="1">
        <v>-0.694</v>
      </c>
      <c r="C17" s="1">
        <v>-4.164</v>
      </c>
      <c r="D17" s="1">
        <v>2.776</v>
      </c>
      <c r="E17" s="1">
        <v>0.694</v>
      </c>
      <c r="F17" s="1">
        <v>2.082</v>
      </c>
      <c r="G17" s="1">
        <v>0.694</v>
      </c>
      <c r="H17" s="1">
        <v>-0.694</v>
      </c>
      <c r="I17" s="1">
        <v>8.328</v>
      </c>
      <c r="J17" s="1">
        <v>-0.694</v>
      </c>
      <c r="K17" s="1">
        <v>4.164</v>
      </c>
      <c r="L17" s="2"/>
      <c r="M17" s="2"/>
      <c r="N17" s="2"/>
      <c r="O17" s="2"/>
      <c r="P17" s="2"/>
      <c r="Q17" s="2"/>
      <c r="R17" s="2"/>
      <c r="S17" s="2"/>
      <c r="T17" s="2"/>
      <c r="U17" s="2"/>
      <c r="V17" s="2"/>
      <c r="W17" s="2"/>
      <c r="X17" s="2"/>
      <c r="Y17" s="2"/>
      <c r="Z17" s="2"/>
    </row>
    <row r="18">
      <c r="A18" s="1" t="s">
        <v>41</v>
      </c>
      <c r="B18" s="1">
        <v>28.454</v>
      </c>
      <c r="C18" s="1">
        <v>53.438</v>
      </c>
      <c r="D18" s="1">
        <v>27.066</v>
      </c>
      <c r="E18" s="1">
        <v>34.006</v>
      </c>
      <c r="F18" s="1">
        <v>75.646</v>
      </c>
      <c r="G18" s="1">
        <v>109.652</v>
      </c>
      <c r="H18" s="1">
        <v>102.018</v>
      </c>
      <c r="I18" s="1">
        <v>114.51</v>
      </c>
      <c r="J18" s="1">
        <v>117.286</v>
      </c>
      <c r="K18" s="1">
        <v>187.38</v>
      </c>
      <c r="L18" s="2"/>
      <c r="M18" s="2"/>
      <c r="N18" s="2"/>
      <c r="O18" s="2"/>
      <c r="P18" s="2"/>
      <c r="Q18" s="2"/>
      <c r="R18" s="2"/>
      <c r="S18" s="2"/>
      <c r="T18" s="2"/>
      <c r="U18" s="2"/>
      <c r="V18" s="2"/>
      <c r="W18" s="2"/>
      <c r="X18" s="2"/>
      <c r="Y18" s="2"/>
      <c r="Z18" s="2"/>
    </row>
    <row r="19">
      <c r="A19" s="1" t="s">
        <v>42</v>
      </c>
      <c r="B19" s="1">
        <v>-24.29</v>
      </c>
      <c r="C19" s="1">
        <v>-22.208</v>
      </c>
      <c r="D19" s="1">
        <v>-18.738</v>
      </c>
      <c r="E19" s="1">
        <v>-36.782</v>
      </c>
      <c r="F19" s="1">
        <v>-161.008</v>
      </c>
      <c r="G19" s="1">
        <v>-108.958</v>
      </c>
      <c r="H19" s="1">
        <v>-81.198</v>
      </c>
      <c r="I19" s="1">
        <v>-78.422</v>
      </c>
      <c r="J19" s="1">
        <v>-77.03399999999999</v>
      </c>
      <c r="K19" s="1">
        <v>-140.882</v>
      </c>
      <c r="L19" s="2"/>
      <c r="M19" s="2"/>
      <c r="N19" s="2"/>
      <c r="O19" s="2"/>
      <c r="P19" s="2"/>
      <c r="Q19" s="2"/>
      <c r="R19" s="2"/>
      <c r="S19" s="2"/>
      <c r="T19" s="2"/>
      <c r="U19" s="2"/>
      <c r="V19" s="2"/>
      <c r="W19" s="2"/>
      <c r="X19" s="2"/>
      <c r="Y19" s="2"/>
      <c r="Z19" s="2"/>
    </row>
    <row r="20">
      <c r="A20" s="1" t="s">
        <v>43</v>
      </c>
      <c r="B20" s="1">
        <v>11.104</v>
      </c>
      <c r="C20" s="1">
        <v>26.372</v>
      </c>
      <c r="D20" s="1">
        <v>11.104</v>
      </c>
      <c r="E20" s="1">
        <v>15.268</v>
      </c>
      <c r="F20" s="1">
        <v>24.984</v>
      </c>
      <c r="G20" s="1">
        <v>2.776</v>
      </c>
      <c r="H20" s="1">
        <v>1.388</v>
      </c>
      <c r="I20" s="1">
        <v>11.798</v>
      </c>
      <c r="J20" s="1">
        <v>2.082</v>
      </c>
      <c r="K20" s="1">
        <v>6.94</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-7.633999999999999</v>
      </c>
      <c r="J21" s="1">
        <v>-1.388</v>
      </c>
      <c r="K21" s="1">
        <v>-35.394</v>
      </c>
      <c r="L21" s="2"/>
      <c r="M21" s="2"/>
      <c r="N21" s="2"/>
      <c r="O21" s="2"/>
      <c r="P21" s="2"/>
      <c r="Q21" s="2"/>
      <c r="R21" s="2"/>
      <c r="S21" s="2"/>
      <c r="T21" s="2"/>
      <c r="U21" s="2"/>
      <c r="V21" s="2"/>
      <c r="W21" s="2"/>
      <c r="X21" s="2"/>
      <c r="Y21" s="2"/>
      <c r="Z21" s="2"/>
    </row>
    <row r="22" ht="15.75" customHeight="1">
      <c r="A22" s="1" t="s">
        <v>45</v>
      </c>
      <c r="B22" s="1">
        <v>-68.70599999999999</v>
      </c>
      <c r="C22" s="1">
        <v>-53.438</v>
      </c>
      <c r="D22" s="1">
        <v>-20.82</v>
      </c>
      <c r="E22" s="1">
        <v>-4.164</v>
      </c>
      <c r="F22" s="1">
        <v>-26.372</v>
      </c>
      <c r="G22" s="1">
        <v>-29.148</v>
      </c>
      <c r="H22" s="1">
        <v>-18.738</v>
      </c>
      <c r="I22" s="1">
        <v>-0.694</v>
      </c>
      <c r="J22" s="1">
        <v>-2.082</v>
      </c>
      <c r="K22" s="1">
        <v>-47.19199999999999</v>
      </c>
      <c r="L22" s="2"/>
      <c r="M22" s="2"/>
      <c r="N22" s="2"/>
      <c r="O22" s="2"/>
      <c r="P22" s="2"/>
      <c r="Q22" s="2"/>
      <c r="R22" s="2"/>
      <c r="S22" s="2"/>
      <c r="T22" s="2"/>
      <c r="U22" s="2"/>
      <c r="V22" s="2"/>
      <c r="W22" s="2"/>
      <c r="X22" s="2"/>
      <c r="Y22" s="2"/>
      <c r="Z22" s="2"/>
    </row>
    <row r="23" ht="15.75" customHeight="1">
      <c r="A23" s="1" t="s">
        <v>46</v>
      </c>
      <c r="B23" s="1">
        <v>0.0</v>
      </c>
      <c r="C23" s="1">
        <v>0.0</v>
      </c>
      <c r="D23" s="1">
        <v>0.0</v>
      </c>
      <c r="E23" s="1">
        <v>-0.694</v>
      </c>
      <c r="F23" s="1">
        <v>-21.514</v>
      </c>
      <c r="G23" s="1">
        <v>-6.94</v>
      </c>
      <c r="H23" s="1">
        <v>-0.694</v>
      </c>
      <c r="I23" s="1">
        <v>-0.694</v>
      </c>
      <c r="J23" s="1">
        <v>0.0</v>
      </c>
      <c r="K23" s="1">
        <v>-26.372</v>
      </c>
      <c r="L23" s="2"/>
      <c r="M23" s="2"/>
      <c r="N23" s="2"/>
      <c r="O23" s="2"/>
      <c r="P23" s="2"/>
      <c r="Q23" s="2"/>
      <c r="R23" s="2"/>
      <c r="S23" s="2"/>
      <c r="T23" s="2"/>
      <c r="U23" s="2"/>
      <c r="V23" s="2"/>
      <c r="W23" s="2"/>
      <c r="X23" s="2"/>
      <c r="Y23" s="2"/>
      <c r="Z23" s="2"/>
    </row>
    <row r="24" ht="15.75" customHeight="1">
      <c r="A24" s="1" t="s">
        <v>47</v>
      </c>
      <c r="B24" s="1">
        <v>0.0</v>
      </c>
      <c r="C24" s="1">
        <v>0.0</v>
      </c>
      <c r="D24" s="1">
        <v>0.0</v>
      </c>
      <c r="E24" s="1">
        <v>-66.624</v>
      </c>
      <c r="F24" s="1">
        <v>-22.902</v>
      </c>
      <c r="G24" s="1">
        <v>1.388</v>
      </c>
      <c r="H24" s="1">
        <v>1.388</v>
      </c>
      <c r="I24" s="1">
        <v>6.94</v>
      </c>
      <c r="J24" s="1">
        <v>11.104</v>
      </c>
      <c r="K24" s="1">
        <v>17.35</v>
      </c>
      <c r="L24" s="2"/>
      <c r="M24" s="2"/>
      <c r="N24" s="2"/>
      <c r="O24" s="2"/>
      <c r="P24" s="2"/>
      <c r="Q24" s="2"/>
      <c r="R24" s="2"/>
      <c r="S24" s="2"/>
      <c r="T24" s="2"/>
      <c r="U24" s="2"/>
      <c r="V24" s="2"/>
      <c r="W24" s="2"/>
      <c r="X24" s="2"/>
      <c r="Y24" s="2"/>
      <c r="Z24" s="2"/>
    </row>
    <row r="25" ht="15.75" customHeight="1">
      <c r="A25" s="1" t="s">
        <v>48</v>
      </c>
      <c r="B25" s="1">
        <v>-13.186</v>
      </c>
      <c r="C25" s="1">
        <v>2.776</v>
      </c>
      <c r="D25" s="1">
        <v>-6.94</v>
      </c>
      <c r="E25" s="1">
        <v>-22.902</v>
      </c>
      <c r="F25" s="1">
        <v>-158.926</v>
      </c>
      <c r="G25" s="1">
        <v>-111.734</v>
      </c>
      <c r="H25" s="1">
        <v>-79.116</v>
      </c>
      <c r="I25" s="1">
        <v>-68.70599999999999</v>
      </c>
      <c r="J25" s="1">
        <v>-67.318</v>
      </c>
      <c r="K25" s="1">
        <v>-170.03</v>
      </c>
      <c r="L25" s="2"/>
      <c r="M25" s="2"/>
      <c r="N25" s="2"/>
      <c r="O25" s="2"/>
      <c r="P25" s="2"/>
      <c r="Q25" s="2"/>
      <c r="R25" s="2"/>
      <c r="S25" s="2"/>
      <c r="T25" s="2"/>
      <c r="U25" s="2"/>
      <c r="V25" s="2"/>
      <c r="W25" s="2"/>
      <c r="X25" s="2"/>
      <c r="Y25" s="2"/>
      <c r="Z25" s="2"/>
    </row>
    <row r="26" ht="15.75" customHeight="1">
      <c r="A26" s="1" t="s">
        <v>49</v>
      </c>
      <c r="B26" s="1">
        <v>62.45999999999999</v>
      </c>
      <c r="C26" s="1">
        <v>20.82</v>
      </c>
      <c r="D26" s="1">
        <v>11.104</v>
      </c>
      <c r="E26" s="1">
        <v>35.394</v>
      </c>
      <c r="F26" s="1">
        <v>185.992</v>
      </c>
      <c r="G26" s="1">
        <v>158.232</v>
      </c>
      <c r="H26" s="1">
        <v>100.63</v>
      </c>
      <c r="I26" s="1">
        <v>93.69</v>
      </c>
      <c r="J26" s="1">
        <v>57.602</v>
      </c>
      <c r="K26" s="1">
        <v>235.96</v>
      </c>
      <c r="L26" s="2"/>
      <c r="M26" s="2"/>
      <c r="N26" s="2"/>
      <c r="O26" s="2"/>
      <c r="P26" s="2"/>
      <c r="Q26" s="2"/>
      <c r="R26" s="2"/>
      <c r="S26" s="2"/>
      <c r="T26" s="2"/>
      <c r="U26" s="2"/>
      <c r="V26" s="2"/>
      <c r="W26" s="2"/>
      <c r="X26" s="2"/>
      <c r="Y26" s="2"/>
      <c r="Z26" s="2"/>
    </row>
    <row r="27" ht="15.75" customHeight="1">
      <c r="A27" s="1" t="s">
        <v>50</v>
      </c>
      <c r="B27" s="1">
        <v>62.45999999999999</v>
      </c>
      <c r="C27" s="1">
        <v>20.82</v>
      </c>
      <c r="D27" s="1">
        <v>11.104</v>
      </c>
      <c r="E27" s="1">
        <v>35.394</v>
      </c>
      <c r="F27" s="1">
        <v>185.992</v>
      </c>
      <c r="G27" s="1">
        <v>158.232</v>
      </c>
      <c r="H27" s="1">
        <v>100.63</v>
      </c>
      <c r="I27" s="1">
        <v>93.69</v>
      </c>
      <c r="J27" s="1">
        <v>57.602</v>
      </c>
      <c r="K27" s="1">
        <v>235.96</v>
      </c>
      <c r="L27" s="2"/>
      <c r="M27" s="2"/>
      <c r="N27" s="2"/>
      <c r="O27" s="2"/>
      <c r="P27" s="2"/>
      <c r="Q27" s="2"/>
      <c r="R27" s="2"/>
      <c r="S27" s="2"/>
      <c r="T27" s="2"/>
      <c r="U27" s="2"/>
      <c r="V27" s="2"/>
      <c r="W27" s="2"/>
      <c r="X27" s="2"/>
      <c r="Y27" s="2"/>
      <c r="Z27" s="2"/>
    </row>
    <row r="28" ht="15.75" customHeight="1">
      <c r="A28" s="1" t="s">
        <v>51</v>
      </c>
      <c r="B28" s="1">
        <v>-83.28</v>
      </c>
      <c r="C28" s="1">
        <v>-47.19199999999999</v>
      </c>
      <c r="D28" s="1">
        <v>-34.7</v>
      </c>
      <c r="E28" s="1">
        <v>-34.006</v>
      </c>
      <c r="F28" s="1">
        <v>-83.97399999999999</v>
      </c>
      <c r="G28" s="1">
        <v>-156.15</v>
      </c>
      <c r="H28" s="1">
        <v>-81.198</v>
      </c>
      <c r="I28" s="1">
        <v>-137.412</v>
      </c>
      <c r="J28" s="1">
        <v>-40.252</v>
      </c>
      <c r="K28" s="1">
        <v>-219.304</v>
      </c>
      <c r="L28" s="2"/>
      <c r="M28" s="2"/>
      <c r="N28" s="2"/>
      <c r="O28" s="2"/>
      <c r="P28" s="2"/>
      <c r="Q28" s="2"/>
      <c r="R28" s="2"/>
      <c r="S28" s="2"/>
      <c r="T28" s="2"/>
      <c r="U28" s="2"/>
      <c r="V28" s="2"/>
      <c r="W28" s="2"/>
      <c r="X28" s="2"/>
      <c r="Y28" s="2"/>
      <c r="Z28" s="2"/>
    </row>
    <row r="29" ht="15.75" customHeight="1">
      <c r="A29" s="1" t="s">
        <v>52</v>
      </c>
      <c r="B29" s="1">
        <v>-83.28</v>
      </c>
      <c r="C29" s="1">
        <v>-47.19199999999999</v>
      </c>
      <c r="D29" s="1">
        <v>-34.7</v>
      </c>
      <c r="E29" s="1">
        <v>-34.006</v>
      </c>
      <c r="F29" s="1">
        <v>-83.97399999999999</v>
      </c>
      <c r="G29" s="1">
        <v>-156.15</v>
      </c>
      <c r="H29" s="1">
        <v>-81.198</v>
      </c>
      <c r="I29" s="1">
        <v>-137.412</v>
      </c>
      <c r="J29" s="1">
        <v>-40.252</v>
      </c>
      <c r="K29" s="1">
        <v>-219.304</v>
      </c>
      <c r="L29" s="2"/>
      <c r="M29" s="2"/>
      <c r="N29" s="2"/>
      <c r="O29" s="2"/>
      <c r="P29" s="2"/>
      <c r="Q29" s="2"/>
      <c r="R29" s="2"/>
      <c r="S29" s="2"/>
      <c r="T29" s="2"/>
      <c r="U29" s="2"/>
      <c r="V29" s="2"/>
      <c r="W29" s="2"/>
      <c r="X29" s="2"/>
      <c r="Y29" s="2"/>
      <c r="Z29" s="2"/>
    </row>
    <row r="30" ht="15.75" customHeight="1">
      <c r="A30" s="1" t="s">
        <v>53</v>
      </c>
      <c r="B30" s="1">
        <v>1.388</v>
      </c>
      <c r="C30" s="1">
        <v>5.552</v>
      </c>
      <c r="D30" s="1">
        <v>19.432</v>
      </c>
      <c r="E30" s="1">
        <v>39.558</v>
      </c>
      <c r="F30" s="1">
        <v>0.694</v>
      </c>
      <c r="G30" s="1">
        <v>0.694</v>
      </c>
      <c r="H30" s="1">
        <v>36.782</v>
      </c>
      <c r="I30" s="1">
        <v>35.394</v>
      </c>
      <c r="J30" s="1">
        <v>0.0</v>
      </c>
      <c r="K30" s="1">
        <v>0.0</v>
      </c>
      <c r="L30" s="2"/>
      <c r="M30" s="2"/>
      <c r="N30" s="2"/>
      <c r="O30" s="2"/>
      <c r="P30" s="2"/>
      <c r="Q30" s="2"/>
      <c r="R30" s="2"/>
      <c r="S30" s="2"/>
      <c r="T30" s="2"/>
      <c r="U30" s="2"/>
      <c r="V30" s="2"/>
      <c r="W30" s="2"/>
      <c r="X30" s="2"/>
      <c r="Y30" s="2"/>
      <c r="Z30" s="2"/>
    </row>
    <row r="31" ht="15.75" customHeight="1">
      <c r="A31" s="1" t="s">
        <v>54</v>
      </c>
      <c r="B31" s="1">
        <v>-3.47</v>
      </c>
      <c r="C31" s="1">
        <v>-5.552</v>
      </c>
      <c r="D31" s="1">
        <v>-8.328</v>
      </c>
      <c r="E31" s="1">
        <v>-13.186</v>
      </c>
      <c r="F31" s="1">
        <v>-9.716</v>
      </c>
      <c r="G31" s="1">
        <v>-6.94</v>
      </c>
      <c r="H31" s="1">
        <v>-13.186</v>
      </c>
      <c r="I31" s="1">
        <v>-15.268</v>
      </c>
      <c r="J31" s="1">
        <v>-24.984</v>
      </c>
      <c r="K31" s="1">
        <v>-3.47</v>
      </c>
      <c r="L31" s="2"/>
      <c r="M31" s="2"/>
      <c r="N31" s="2"/>
      <c r="O31" s="2"/>
      <c r="P31" s="2"/>
      <c r="Q31" s="2"/>
      <c r="R31" s="2"/>
      <c r="S31" s="2"/>
      <c r="T31" s="2"/>
      <c r="U31" s="2"/>
      <c r="V31" s="2"/>
      <c r="W31" s="2"/>
      <c r="X31" s="2"/>
      <c r="Y31" s="2"/>
      <c r="Z31" s="2"/>
    </row>
    <row r="32" ht="15.75" customHeight="1">
      <c r="A32" s="1" t="s">
        <v>55</v>
      </c>
      <c r="B32" s="1">
        <v>-1.388</v>
      </c>
      <c r="C32" s="1">
        <v>-2.082</v>
      </c>
      <c r="D32" s="1">
        <v>-0.694</v>
      </c>
      <c r="E32" s="1">
        <v>-1.388</v>
      </c>
      <c r="F32" s="1">
        <v>-1.388</v>
      </c>
      <c r="G32" s="1">
        <v>-1.388</v>
      </c>
      <c r="H32" s="1">
        <v>-2.776</v>
      </c>
      <c r="I32" s="1">
        <v>-2.776</v>
      </c>
      <c r="J32" s="1">
        <v>-4.858</v>
      </c>
      <c r="K32" s="1">
        <v>-6.94</v>
      </c>
      <c r="L32" s="2"/>
      <c r="M32" s="2"/>
      <c r="N32" s="2"/>
      <c r="O32" s="2"/>
      <c r="P32" s="2"/>
      <c r="Q32" s="2"/>
      <c r="R32" s="2"/>
      <c r="S32" s="2"/>
      <c r="T32" s="2"/>
      <c r="U32" s="2"/>
      <c r="V32" s="2"/>
      <c r="W32" s="2"/>
      <c r="X32" s="2"/>
      <c r="Y32" s="2"/>
      <c r="Z32" s="2"/>
    </row>
    <row r="33" ht="15.75" customHeight="1">
      <c r="A33" s="1" t="s">
        <v>56</v>
      </c>
      <c r="B33" s="1">
        <v>-1.388</v>
      </c>
      <c r="C33" s="1">
        <v>-2.082</v>
      </c>
      <c r="D33" s="1">
        <v>-0.694</v>
      </c>
      <c r="E33" s="1">
        <v>-1.388</v>
      </c>
      <c r="F33" s="1">
        <v>-1.388</v>
      </c>
      <c r="G33" s="1">
        <v>-1.388</v>
      </c>
      <c r="H33" s="1">
        <v>-2.776</v>
      </c>
      <c r="I33" s="1">
        <v>-2.776</v>
      </c>
      <c r="J33" s="1">
        <v>-4.858</v>
      </c>
      <c r="K33" s="1">
        <v>-6.94</v>
      </c>
      <c r="L33" s="2"/>
      <c r="M33" s="2"/>
      <c r="N33" s="2"/>
      <c r="O33" s="2"/>
      <c r="P33" s="2"/>
      <c r="Q33" s="2"/>
      <c r="R33" s="2"/>
      <c r="S33" s="2"/>
      <c r="T33" s="2"/>
      <c r="U33" s="2"/>
      <c r="V33" s="2"/>
      <c r="W33" s="2"/>
      <c r="X33" s="2"/>
      <c r="Y33" s="2"/>
      <c r="Z33" s="2"/>
    </row>
    <row r="34" ht="15.75" customHeight="1">
      <c r="A34" s="1" t="s">
        <v>57</v>
      </c>
      <c r="B34" s="1">
        <v>-5.552</v>
      </c>
      <c r="C34" s="1">
        <v>-47.19199999999999</v>
      </c>
      <c r="D34" s="1">
        <v>-6.246</v>
      </c>
      <c r="E34" s="1">
        <v>-1.388</v>
      </c>
      <c r="F34" s="1">
        <v>-58.29599999999999</v>
      </c>
      <c r="G34" s="1">
        <v>-1.388</v>
      </c>
      <c r="H34" s="1">
        <v>-66.624</v>
      </c>
      <c r="I34" s="1">
        <v>-2.082</v>
      </c>
      <c r="J34" s="1">
        <v>-21.514</v>
      </c>
      <c r="K34" s="1">
        <v>-11.104</v>
      </c>
      <c r="L34" s="2"/>
      <c r="M34" s="2"/>
      <c r="N34" s="2"/>
      <c r="O34" s="2"/>
      <c r="P34" s="2"/>
      <c r="Q34" s="2"/>
      <c r="R34" s="2"/>
      <c r="S34" s="2"/>
      <c r="T34" s="2"/>
      <c r="U34" s="2"/>
      <c r="V34" s="2"/>
      <c r="W34" s="2"/>
      <c r="X34" s="2"/>
      <c r="Y34" s="2"/>
      <c r="Z34" s="2"/>
    </row>
    <row r="35" ht="15.75" customHeight="1">
      <c r="A35" s="1" t="s">
        <v>58</v>
      </c>
      <c r="B35" s="1">
        <v>-23.596</v>
      </c>
      <c r="C35" s="1">
        <v>-34.7</v>
      </c>
      <c r="D35" s="1">
        <v>-33.312</v>
      </c>
      <c r="E35" s="1">
        <v>-14.574</v>
      </c>
      <c r="F35" s="1">
        <v>90.91399999999999</v>
      </c>
      <c r="G35" s="1">
        <v>-7.633999999999999</v>
      </c>
      <c r="H35" s="1">
        <v>2.776</v>
      </c>
      <c r="I35" s="1">
        <v>-63.848</v>
      </c>
      <c r="J35" s="1">
        <v>-13.186</v>
      </c>
      <c r="K35" s="1">
        <v>-4.858</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20.82</v>
      </c>
      <c r="K36" s="1">
        <v>0.694</v>
      </c>
      <c r="L36" s="2"/>
      <c r="M36" s="2"/>
      <c r="N36" s="2"/>
      <c r="O36" s="2"/>
      <c r="P36" s="2"/>
      <c r="Q36" s="2"/>
      <c r="R36" s="2"/>
      <c r="S36" s="2"/>
      <c r="T36" s="2"/>
      <c r="U36" s="2"/>
      <c r="V36" s="2"/>
      <c r="W36" s="2"/>
      <c r="X36" s="2"/>
      <c r="Y36" s="2"/>
      <c r="Z36" s="2"/>
    </row>
    <row r="37" ht="15.75" customHeight="1">
      <c r="A37" s="1" t="s">
        <v>60</v>
      </c>
      <c r="B37" s="1">
        <v>-8.328</v>
      </c>
      <c r="C37" s="1">
        <v>21.514</v>
      </c>
      <c r="D37" s="1">
        <v>-12.492</v>
      </c>
      <c r="E37" s="1">
        <v>-3.47</v>
      </c>
      <c r="F37" s="1">
        <v>7.633999999999999</v>
      </c>
      <c r="G37" s="1">
        <v>-9.021999999999998</v>
      </c>
      <c r="H37" s="1">
        <v>26.372</v>
      </c>
      <c r="I37" s="1">
        <v>-18.044</v>
      </c>
      <c r="J37" s="1">
        <v>36.08799999999999</v>
      </c>
      <c r="K37" s="1">
        <v>13.186</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6.94</v>
      </c>
      <c r="C39" s="1">
        <v>6.246</v>
      </c>
      <c r="D39" s="1">
        <v>3.47</v>
      </c>
      <c r="E39" s="1">
        <v>3.47</v>
      </c>
      <c r="F39" s="1">
        <v>6.246</v>
      </c>
      <c r="G39" s="1">
        <v>13.88</v>
      </c>
      <c r="H39" s="1">
        <v>12.492</v>
      </c>
      <c r="I39" s="1">
        <v>11.798</v>
      </c>
      <c r="J39" s="1">
        <v>16.656</v>
      </c>
      <c r="K39" s="1">
        <v>22.902</v>
      </c>
      <c r="L39" s="2"/>
      <c r="M39" s="2"/>
      <c r="N39" s="2"/>
      <c r="O39" s="2"/>
      <c r="P39" s="2"/>
      <c r="Q39" s="2"/>
      <c r="R39" s="2"/>
      <c r="S39" s="2"/>
      <c r="T39" s="2"/>
      <c r="U39" s="2"/>
      <c r="V39" s="2"/>
      <c r="W39" s="2"/>
      <c r="X39" s="2"/>
      <c r="Y39" s="2"/>
      <c r="Z39" s="2"/>
    </row>
    <row r="40" ht="15.75" customHeight="1">
      <c r="A40" s="1" t="s">
        <v>63</v>
      </c>
      <c r="B40" s="1">
        <v>-5.552</v>
      </c>
      <c r="C40" s="1">
        <v>0.0</v>
      </c>
      <c r="D40" s="1">
        <v>0.0</v>
      </c>
      <c r="E40" s="1">
        <v>0.0</v>
      </c>
      <c r="F40" s="1">
        <v>0.0</v>
      </c>
      <c r="G40" s="1">
        <v>0.0</v>
      </c>
      <c r="H40" s="1">
        <v>0.0</v>
      </c>
      <c r="I40" s="1">
        <v>0.0</v>
      </c>
      <c r="J40" s="1">
        <v>0.0</v>
      </c>
      <c r="K40" s="1">
        <v>0.694</v>
      </c>
      <c r="L40" s="2"/>
      <c r="M40" s="2"/>
      <c r="N40" s="2"/>
      <c r="O40" s="2"/>
      <c r="P40" s="2"/>
      <c r="Q40" s="2"/>
      <c r="R40" s="2"/>
      <c r="S40" s="2"/>
      <c r="T40" s="2"/>
      <c r="U40" s="2"/>
      <c r="V40" s="2"/>
      <c r="W40" s="2"/>
      <c r="X40" s="2"/>
      <c r="Y40" s="2"/>
      <c r="Z40" s="2"/>
    </row>
    <row r="41" ht="15.75" customHeight="1">
      <c r="A41" s="1" t="s">
        <v>64</v>
      </c>
      <c r="B41" s="1">
        <v>-8.328</v>
      </c>
      <c r="C41" s="1">
        <v>49.27399999999999</v>
      </c>
      <c r="D41" s="1">
        <v>10.41</v>
      </c>
      <c r="E41" s="1">
        <v>-7.633999999999999</v>
      </c>
      <c r="F41" s="1">
        <v>-97.854</v>
      </c>
      <c r="G41" s="1">
        <v>-2.776</v>
      </c>
      <c r="H41" s="1">
        <v>-44.416</v>
      </c>
      <c r="I41" s="1">
        <v>11.798</v>
      </c>
      <c r="J41" s="1">
        <v>29.842</v>
      </c>
      <c r="K41" s="1">
        <v>13.186</v>
      </c>
      <c r="L41" s="2"/>
      <c r="M41" s="2"/>
      <c r="N41" s="2"/>
      <c r="O41" s="2"/>
      <c r="P41" s="2"/>
      <c r="Q41" s="2"/>
      <c r="R41" s="2"/>
      <c r="S41" s="2"/>
      <c r="T41" s="2"/>
      <c r="U41" s="2"/>
      <c r="V41" s="2"/>
      <c r="W41" s="2"/>
      <c r="X41" s="2"/>
      <c r="Y41" s="2"/>
      <c r="Z41" s="2"/>
    </row>
    <row r="42" ht="15.75" customHeight="1">
      <c r="A42" s="1" t="s">
        <v>65</v>
      </c>
      <c r="B42" s="1">
        <v>-4.164</v>
      </c>
      <c r="C42" s="1">
        <v>52.05</v>
      </c>
      <c r="D42" s="1">
        <v>12.492</v>
      </c>
      <c r="E42" s="1">
        <v>-5.552</v>
      </c>
      <c r="F42" s="1">
        <v>-94.38399999999999</v>
      </c>
      <c r="G42" s="1">
        <v>5.552</v>
      </c>
      <c r="H42" s="1">
        <v>6.246</v>
      </c>
      <c r="I42" s="1">
        <v>19.432</v>
      </c>
      <c r="J42" s="1">
        <v>39.558</v>
      </c>
      <c r="K42" s="1">
        <v>27.76</v>
      </c>
      <c r="L42" s="2"/>
      <c r="M42" s="2"/>
      <c r="N42" s="2"/>
      <c r="O42" s="2"/>
      <c r="P42" s="2"/>
      <c r="Q42" s="2"/>
      <c r="R42" s="2"/>
      <c r="S42" s="2"/>
      <c r="T42" s="2"/>
      <c r="U42" s="2"/>
      <c r="V42" s="2"/>
      <c r="W42" s="2"/>
      <c r="X42" s="2"/>
      <c r="Y42" s="2"/>
      <c r="Z42" s="2"/>
    </row>
    <row r="43" ht="15.75" customHeight="1">
      <c r="A43" s="1" t="s">
        <v>66</v>
      </c>
      <c r="B43" s="1">
        <v>18.044</v>
      </c>
      <c r="C43" s="1">
        <v>-43.028</v>
      </c>
      <c r="D43" s="1">
        <v>3.47</v>
      </c>
      <c r="E43" s="1">
        <v>7.633999999999999</v>
      </c>
      <c r="F43" s="1">
        <v>-4.858</v>
      </c>
      <c r="G43" s="1">
        <v>-11.798</v>
      </c>
      <c r="H43" s="1">
        <v>4.858</v>
      </c>
      <c r="I43" s="1">
        <v>2.776</v>
      </c>
      <c r="J43" s="1">
        <v>-2.776</v>
      </c>
      <c r="K43" s="1">
        <v>-24.984</v>
      </c>
      <c r="L43" s="2"/>
      <c r="M43" s="2"/>
      <c r="N43" s="2"/>
      <c r="O43" s="2"/>
      <c r="P43" s="2"/>
      <c r="Q43" s="2"/>
      <c r="R43" s="2"/>
      <c r="S43" s="2"/>
      <c r="T43" s="2"/>
      <c r="U43" s="2"/>
      <c r="V43" s="2"/>
      <c r="W43" s="2"/>
      <c r="X43" s="2"/>
      <c r="Y43" s="2"/>
      <c r="Z43" s="2"/>
    </row>
    <row r="44" ht="15.75" customHeight="1">
      <c r="A44" s="1" t="s">
        <v>67</v>
      </c>
      <c r="B44" s="1">
        <v>-20.126</v>
      </c>
      <c r="C44" s="1">
        <v>-26.372</v>
      </c>
      <c r="D44" s="1">
        <v>-22.902</v>
      </c>
      <c r="E44" s="1">
        <v>1.388</v>
      </c>
      <c r="F44" s="1">
        <v>102.018</v>
      </c>
      <c r="G44" s="1">
        <v>1.388</v>
      </c>
      <c r="H44" s="1">
        <v>19.432</v>
      </c>
      <c r="I44" s="1">
        <v>-43.72199999999999</v>
      </c>
      <c r="J44" s="1">
        <v>16.656</v>
      </c>
      <c r="K44" s="1">
        <v>16.656</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65.92999999999999</v>
      </c>
      <c r="C3" s="1">
        <v>22.208</v>
      </c>
      <c r="D3" s="1">
        <v>9.021999999999998</v>
      </c>
      <c r="E3" s="1">
        <v>5.552</v>
      </c>
      <c r="F3" s="1">
        <v>13.186</v>
      </c>
      <c r="G3" s="1">
        <v>3.47</v>
      </c>
      <c r="H3" s="1">
        <v>29.842</v>
      </c>
      <c r="I3" s="1">
        <v>11.104</v>
      </c>
      <c r="J3" s="1">
        <v>47.886</v>
      </c>
      <c r="K3" s="1">
        <v>61.072</v>
      </c>
      <c r="L3" s="2"/>
      <c r="M3" s="2"/>
      <c r="N3" s="2"/>
      <c r="O3" s="2"/>
      <c r="P3" s="2"/>
      <c r="Q3" s="2"/>
      <c r="R3" s="2"/>
      <c r="S3" s="2"/>
      <c r="T3" s="2"/>
      <c r="U3" s="2"/>
      <c r="V3" s="2"/>
      <c r="W3" s="2"/>
      <c r="X3" s="2"/>
      <c r="Y3" s="2"/>
      <c r="Z3" s="2"/>
    </row>
    <row r="4">
      <c r="A4" s="1" t="s">
        <v>70</v>
      </c>
      <c r="B4" s="1">
        <v>65.92999999999999</v>
      </c>
      <c r="C4" s="1">
        <v>22.208</v>
      </c>
      <c r="D4" s="1">
        <v>9.021999999999998</v>
      </c>
      <c r="E4" s="1">
        <v>5.552</v>
      </c>
      <c r="F4" s="1">
        <v>13.186</v>
      </c>
      <c r="G4" s="1">
        <v>3.47</v>
      </c>
      <c r="H4" s="1">
        <v>29.842</v>
      </c>
      <c r="I4" s="1">
        <v>11.104</v>
      </c>
      <c r="J4" s="1">
        <v>47.886</v>
      </c>
      <c r="K4" s="1">
        <v>61.072</v>
      </c>
      <c r="L4" s="2"/>
      <c r="M4" s="2"/>
      <c r="N4" s="2"/>
      <c r="O4" s="2"/>
      <c r="P4" s="2"/>
      <c r="Q4" s="2"/>
      <c r="R4" s="2"/>
      <c r="S4" s="2"/>
      <c r="T4" s="2"/>
      <c r="U4" s="2"/>
      <c r="V4" s="2"/>
      <c r="W4" s="2"/>
      <c r="X4" s="2"/>
      <c r="Y4" s="2"/>
      <c r="Z4" s="2"/>
    </row>
    <row r="5">
      <c r="A5" s="1" t="s">
        <v>71</v>
      </c>
      <c r="B5" s="1">
        <v>75.646</v>
      </c>
      <c r="C5" s="1">
        <v>28.454</v>
      </c>
      <c r="D5" s="1">
        <v>38.16999999999999</v>
      </c>
      <c r="E5" s="1">
        <v>46.498</v>
      </c>
      <c r="F5" s="1">
        <v>61.072</v>
      </c>
      <c r="G5" s="1">
        <v>54.132</v>
      </c>
      <c r="H5" s="1">
        <v>27.066</v>
      </c>
      <c r="I5" s="1">
        <v>51.35599999999999</v>
      </c>
      <c r="J5" s="1">
        <v>61.766</v>
      </c>
      <c r="K5" s="1">
        <v>81.198</v>
      </c>
      <c r="L5" s="2"/>
      <c r="M5" s="2"/>
      <c r="N5" s="2"/>
      <c r="O5" s="2"/>
      <c r="P5" s="2"/>
      <c r="Q5" s="2"/>
      <c r="R5" s="2"/>
      <c r="S5" s="2"/>
      <c r="T5" s="2"/>
      <c r="U5" s="2"/>
      <c r="V5" s="2"/>
      <c r="W5" s="2"/>
      <c r="X5" s="2"/>
      <c r="Y5" s="2"/>
      <c r="Z5" s="2"/>
    </row>
    <row r="6">
      <c r="A6" s="1" t="s">
        <v>72</v>
      </c>
      <c r="B6" s="1">
        <v>0.694</v>
      </c>
      <c r="C6" s="1">
        <v>48.58</v>
      </c>
      <c r="D6" s="1">
        <v>55.52</v>
      </c>
      <c r="E6" s="1">
        <v>0.694</v>
      </c>
      <c r="F6" s="1">
        <v>2.776</v>
      </c>
      <c r="G6" s="1">
        <v>4.858</v>
      </c>
      <c r="H6" s="1">
        <v>2.776</v>
      </c>
      <c r="I6" s="1">
        <v>2.776</v>
      </c>
      <c r="J6" s="1">
        <v>6.94</v>
      </c>
      <c r="K6" s="1">
        <v>10.41</v>
      </c>
      <c r="L6" s="2"/>
      <c r="M6" s="2"/>
      <c r="N6" s="2"/>
      <c r="O6" s="2"/>
      <c r="P6" s="2"/>
      <c r="Q6" s="2"/>
      <c r="R6" s="2"/>
      <c r="S6" s="2"/>
      <c r="T6" s="2"/>
      <c r="U6" s="2"/>
      <c r="V6" s="2"/>
      <c r="W6" s="2"/>
      <c r="X6" s="2"/>
      <c r="Y6" s="2"/>
      <c r="Z6" s="2"/>
    </row>
    <row r="7">
      <c r="A7" s="1" t="s">
        <v>73</v>
      </c>
      <c r="B7" s="1">
        <v>76.33999999999999</v>
      </c>
      <c r="C7" s="1">
        <v>29.148</v>
      </c>
      <c r="D7" s="1">
        <v>38.864</v>
      </c>
      <c r="E7" s="1">
        <v>47.19199999999999</v>
      </c>
      <c r="F7" s="1">
        <v>64.542</v>
      </c>
      <c r="G7" s="1">
        <v>58.98999999999999</v>
      </c>
      <c r="H7" s="1">
        <v>29.842</v>
      </c>
      <c r="I7" s="1">
        <v>54.132</v>
      </c>
      <c r="J7" s="1">
        <v>68.70599999999999</v>
      </c>
      <c r="K7" s="1">
        <v>92.30199999999999</v>
      </c>
      <c r="L7" s="2"/>
      <c r="M7" s="2"/>
      <c r="N7" s="2"/>
      <c r="O7" s="2"/>
      <c r="P7" s="2"/>
      <c r="Q7" s="2"/>
      <c r="R7" s="2"/>
      <c r="S7" s="2"/>
      <c r="T7" s="2"/>
      <c r="U7" s="2"/>
      <c r="V7" s="2"/>
      <c r="W7" s="2"/>
      <c r="X7" s="2"/>
      <c r="Y7" s="2"/>
      <c r="Z7" s="2"/>
    </row>
    <row r="8">
      <c r="A8" s="1" t="s">
        <v>74</v>
      </c>
      <c r="B8" s="1">
        <v>4.858</v>
      </c>
      <c r="C8" s="1">
        <v>1.388</v>
      </c>
      <c r="D8" s="1">
        <v>2.082</v>
      </c>
      <c r="E8" s="1">
        <v>2.776</v>
      </c>
      <c r="F8" s="1">
        <v>9.021999999999998</v>
      </c>
      <c r="G8" s="1">
        <v>14.574</v>
      </c>
      <c r="H8" s="1">
        <v>13.186</v>
      </c>
      <c r="I8" s="1">
        <v>30.536</v>
      </c>
      <c r="J8" s="1">
        <v>34.006</v>
      </c>
      <c r="K8" s="1">
        <v>44.416</v>
      </c>
      <c r="L8" s="2"/>
      <c r="M8" s="2"/>
      <c r="N8" s="2"/>
      <c r="O8" s="2"/>
      <c r="P8" s="2"/>
      <c r="Q8" s="2"/>
      <c r="R8" s="2"/>
      <c r="S8" s="2"/>
      <c r="T8" s="2"/>
      <c r="U8" s="2"/>
      <c r="V8" s="2"/>
      <c r="W8" s="2"/>
      <c r="X8" s="2"/>
      <c r="Y8" s="2"/>
      <c r="Z8" s="2"/>
    </row>
    <row r="9">
      <c r="A9" s="1" t="s">
        <v>75</v>
      </c>
      <c r="B9" s="1">
        <v>0.694</v>
      </c>
      <c r="C9" s="1">
        <v>0.694</v>
      </c>
      <c r="D9" s="1">
        <v>38.864</v>
      </c>
      <c r="E9" s="1">
        <v>58.29599999999999</v>
      </c>
      <c r="F9" s="1">
        <v>0.694</v>
      </c>
      <c r="G9" s="1">
        <v>2.776</v>
      </c>
      <c r="H9" s="1">
        <v>3.47</v>
      </c>
      <c r="I9" s="1">
        <v>4.164</v>
      </c>
      <c r="J9" s="1">
        <v>6.94</v>
      </c>
      <c r="K9" s="1">
        <v>4.858</v>
      </c>
      <c r="L9" s="2"/>
      <c r="M9" s="2"/>
      <c r="N9" s="2"/>
      <c r="O9" s="2"/>
      <c r="P9" s="2"/>
      <c r="Q9" s="2"/>
      <c r="R9" s="2"/>
      <c r="S9" s="2"/>
      <c r="T9" s="2"/>
      <c r="U9" s="2"/>
      <c r="V9" s="2"/>
      <c r="W9" s="2"/>
      <c r="X9" s="2"/>
      <c r="Y9" s="2"/>
      <c r="Z9" s="2"/>
    </row>
    <row r="10">
      <c r="A10" s="1" t="s">
        <v>76</v>
      </c>
      <c r="B10" s="1">
        <v>3.47</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20.82</v>
      </c>
      <c r="C11" s="1">
        <v>29.148</v>
      </c>
      <c r="D11" s="1">
        <v>0.694</v>
      </c>
      <c r="E11" s="1">
        <v>4.164</v>
      </c>
      <c r="F11" s="1">
        <v>1.388</v>
      </c>
      <c r="G11" s="1">
        <v>0.0</v>
      </c>
      <c r="H11" s="1">
        <v>5.552</v>
      </c>
      <c r="I11" s="1">
        <v>45.80399999999999</v>
      </c>
      <c r="J11" s="1">
        <v>0.694</v>
      </c>
      <c r="K11" s="1">
        <v>0.694</v>
      </c>
      <c r="L11" s="2"/>
      <c r="M11" s="2"/>
      <c r="N11" s="2"/>
      <c r="O11" s="2"/>
      <c r="P11" s="2"/>
      <c r="Q11" s="2"/>
      <c r="R11" s="2"/>
      <c r="S11" s="2"/>
      <c r="T11" s="2"/>
      <c r="U11" s="2"/>
      <c r="V11" s="2"/>
      <c r="W11" s="2"/>
      <c r="X11" s="2"/>
      <c r="Y11" s="2"/>
      <c r="Z11" s="2"/>
    </row>
    <row r="12">
      <c r="A12" s="1" t="s">
        <v>78</v>
      </c>
      <c r="B12" s="1">
        <v>108.264</v>
      </c>
      <c r="C12" s="1">
        <v>54.82599999999999</v>
      </c>
      <c r="D12" s="1">
        <v>51.35599999999999</v>
      </c>
      <c r="E12" s="1">
        <v>61.766</v>
      </c>
      <c r="F12" s="1">
        <v>90.22</v>
      </c>
      <c r="G12" s="1">
        <v>81.198</v>
      </c>
      <c r="H12" s="1">
        <v>83.28</v>
      </c>
      <c r="I12" s="1">
        <v>102.018</v>
      </c>
      <c r="J12" s="1">
        <v>159.62</v>
      </c>
      <c r="K12" s="1">
        <v>204.73</v>
      </c>
      <c r="L12" s="2"/>
      <c r="M12" s="2"/>
      <c r="N12" s="2"/>
      <c r="O12" s="2"/>
      <c r="P12" s="2"/>
      <c r="Q12" s="2"/>
      <c r="R12" s="2"/>
      <c r="S12" s="2"/>
      <c r="T12" s="2"/>
      <c r="U12" s="2"/>
      <c r="V12" s="2"/>
      <c r="W12" s="2"/>
      <c r="X12" s="2"/>
      <c r="Y12" s="2"/>
      <c r="Z12" s="2"/>
    </row>
    <row r="13">
      <c r="A13" s="1" t="s">
        <v>79</v>
      </c>
      <c r="B13" s="1">
        <v>301.196</v>
      </c>
      <c r="C13" s="1">
        <v>310.218</v>
      </c>
      <c r="D13" s="1">
        <v>319.934</v>
      </c>
      <c r="E13" s="1">
        <v>346.306</v>
      </c>
      <c r="F13" s="1">
        <v>539.2379999999999</v>
      </c>
      <c r="G13" s="1">
        <v>614.8839999999999</v>
      </c>
      <c r="H13" s="1">
        <v>662.77</v>
      </c>
      <c r="I13" s="1">
        <v>690.53</v>
      </c>
      <c r="J13" s="1">
        <v>728.6999999999999</v>
      </c>
      <c r="K13" s="1">
        <v>1096.52</v>
      </c>
      <c r="L13" s="2"/>
      <c r="M13" s="2"/>
      <c r="N13" s="2"/>
      <c r="O13" s="2"/>
      <c r="P13" s="2"/>
      <c r="Q13" s="2"/>
      <c r="R13" s="2"/>
      <c r="S13" s="2"/>
      <c r="T13" s="2"/>
      <c r="U13" s="2"/>
      <c r="V13" s="2"/>
      <c r="W13" s="2"/>
      <c r="X13" s="2"/>
      <c r="Y13" s="2"/>
      <c r="Z13" s="2"/>
    </row>
    <row r="14">
      <c r="A14" s="1" t="s">
        <v>80</v>
      </c>
      <c r="B14" s="1">
        <v>-120.756</v>
      </c>
      <c r="C14" s="1">
        <v>-130.472</v>
      </c>
      <c r="D14" s="1">
        <v>-142.27</v>
      </c>
      <c r="E14" s="1">
        <v>-152.68</v>
      </c>
      <c r="F14" s="1">
        <v>-172.806</v>
      </c>
      <c r="G14" s="1">
        <v>-191.544</v>
      </c>
      <c r="H14" s="1">
        <v>-210.282</v>
      </c>
      <c r="I14" s="1">
        <v>-235.96</v>
      </c>
      <c r="J14" s="1">
        <v>-268.578</v>
      </c>
      <c r="K14" s="1">
        <v>-293.562</v>
      </c>
      <c r="L14" s="2"/>
      <c r="M14" s="2"/>
      <c r="N14" s="2"/>
      <c r="O14" s="2"/>
      <c r="P14" s="2"/>
      <c r="Q14" s="2"/>
      <c r="R14" s="2"/>
      <c r="S14" s="2"/>
      <c r="T14" s="2"/>
      <c r="U14" s="2"/>
      <c r="V14" s="2"/>
      <c r="W14" s="2"/>
      <c r="X14" s="2"/>
      <c r="Y14" s="2"/>
      <c r="Z14" s="2"/>
    </row>
    <row r="15">
      <c r="A15" s="1" t="s">
        <v>81</v>
      </c>
      <c r="B15" s="1">
        <v>181.134</v>
      </c>
      <c r="C15" s="1">
        <v>179.746</v>
      </c>
      <c r="D15" s="1">
        <v>177.664</v>
      </c>
      <c r="E15" s="1">
        <v>193.626</v>
      </c>
      <c r="F15" s="1">
        <v>366.432</v>
      </c>
      <c r="G15" s="1">
        <v>423.34</v>
      </c>
      <c r="H15" s="1">
        <v>452.4879999999999</v>
      </c>
      <c r="I15" s="1">
        <v>455.264</v>
      </c>
      <c r="J15" s="1">
        <v>458.734</v>
      </c>
      <c r="K15" s="1">
        <v>805.04</v>
      </c>
      <c r="L15" s="2"/>
      <c r="M15" s="2"/>
      <c r="N15" s="2"/>
      <c r="O15" s="2"/>
      <c r="P15" s="2"/>
      <c r="Q15" s="2"/>
      <c r="R15" s="2"/>
      <c r="S15" s="2"/>
      <c r="T15" s="2"/>
      <c r="U15" s="2"/>
      <c r="V15" s="2"/>
      <c r="W15" s="2"/>
      <c r="X15" s="2"/>
      <c r="Y15" s="2"/>
      <c r="Z15" s="2"/>
    </row>
    <row r="16">
      <c r="A16" s="1" t="s">
        <v>82</v>
      </c>
      <c r="B16" s="1">
        <v>0.0</v>
      </c>
      <c r="C16" s="1">
        <v>0.0</v>
      </c>
      <c r="D16" s="1">
        <v>0.0</v>
      </c>
      <c r="E16" s="1">
        <v>0.0</v>
      </c>
      <c r="F16" s="1">
        <v>7.633999999999999</v>
      </c>
      <c r="G16" s="1">
        <v>29.148</v>
      </c>
      <c r="H16" s="1">
        <v>30.536</v>
      </c>
      <c r="I16" s="1">
        <v>38.16999999999999</v>
      </c>
      <c r="J16" s="1">
        <v>52.05</v>
      </c>
      <c r="K16" s="1">
        <v>56.214</v>
      </c>
      <c r="L16" s="2"/>
      <c r="M16" s="2"/>
      <c r="N16" s="2"/>
      <c r="O16" s="2"/>
      <c r="P16" s="2"/>
      <c r="Q16" s="2"/>
      <c r="R16" s="2"/>
      <c r="S16" s="2"/>
      <c r="T16" s="2"/>
      <c r="U16" s="2"/>
      <c r="V16" s="2"/>
      <c r="W16" s="2"/>
      <c r="X16" s="2"/>
      <c r="Y16" s="2"/>
      <c r="Z16" s="2"/>
    </row>
    <row r="17">
      <c r="A17" s="1" t="s">
        <v>83</v>
      </c>
      <c r="B17" s="1">
        <v>0.0</v>
      </c>
      <c r="C17" s="1">
        <v>0.0</v>
      </c>
      <c r="D17" s="1">
        <v>0.0</v>
      </c>
      <c r="E17" s="1">
        <v>0.0</v>
      </c>
      <c r="F17" s="1">
        <v>0.0</v>
      </c>
      <c r="G17" s="1">
        <v>0.0</v>
      </c>
      <c r="H17" s="1">
        <v>0.0</v>
      </c>
      <c r="I17" s="1">
        <v>0.0</v>
      </c>
      <c r="J17" s="1">
        <v>37.476</v>
      </c>
      <c r="K17" s="1">
        <v>36.08799999999999</v>
      </c>
      <c r="L17" s="2"/>
      <c r="M17" s="2"/>
      <c r="N17" s="2"/>
      <c r="O17" s="2"/>
      <c r="P17" s="2"/>
      <c r="Q17" s="2"/>
      <c r="R17" s="2"/>
      <c r="S17" s="2"/>
      <c r="T17" s="2"/>
      <c r="U17" s="2"/>
      <c r="V17" s="2"/>
      <c r="W17" s="2"/>
      <c r="X17" s="2"/>
      <c r="Y17" s="2"/>
      <c r="Z17" s="2"/>
    </row>
    <row r="18">
      <c r="A18" s="1" t="s">
        <v>84</v>
      </c>
      <c r="B18" s="1">
        <v>2.776</v>
      </c>
      <c r="C18" s="1">
        <v>2.082</v>
      </c>
      <c r="D18" s="1">
        <v>0.694</v>
      </c>
      <c r="E18" s="1">
        <v>64.542</v>
      </c>
      <c r="F18" s="1">
        <v>1.388</v>
      </c>
      <c r="G18" s="1">
        <v>0.0</v>
      </c>
      <c r="H18" s="1">
        <v>0.0</v>
      </c>
      <c r="I18" s="1">
        <v>2.776</v>
      </c>
      <c r="J18" s="1">
        <v>4.164</v>
      </c>
      <c r="K18" s="1">
        <v>4.164</v>
      </c>
      <c r="L18" s="2"/>
      <c r="M18" s="2"/>
      <c r="N18" s="2"/>
      <c r="O18" s="2"/>
      <c r="P18" s="2"/>
      <c r="Q18" s="2"/>
      <c r="R18" s="2"/>
      <c r="S18" s="2"/>
      <c r="T18" s="2"/>
      <c r="U18" s="2"/>
      <c r="V18" s="2"/>
      <c r="W18" s="2"/>
      <c r="X18" s="2"/>
      <c r="Y18" s="2"/>
      <c r="Z18" s="2"/>
    </row>
    <row r="19">
      <c r="A19" s="1" t="s">
        <v>85</v>
      </c>
      <c r="B19" s="1">
        <v>0.0</v>
      </c>
      <c r="C19" s="1">
        <v>0.0</v>
      </c>
      <c r="D19" s="1">
        <v>0.0</v>
      </c>
      <c r="E19" s="1">
        <v>0.0</v>
      </c>
      <c r="F19" s="1">
        <v>1.388</v>
      </c>
      <c r="G19" s="1">
        <v>0.694</v>
      </c>
      <c r="H19" s="1">
        <v>0.694</v>
      </c>
      <c r="I19" s="1">
        <v>0.0</v>
      </c>
      <c r="J19" s="1">
        <v>0.0</v>
      </c>
      <c r="K19" s="1">
        <v>0.0</v>
      </c>
      <c r="L19" s="2"/>
      <c r="M19" s="2"/>
      <c r="N19" s="2"/>
      <c r="O19" s="2"/>
      <c r="P19" s="2"/>
      <c r="Q19" s="2"/>
      <c r="R19" s="2"/>
      <c r="S19" s="2"/>
      <c r="T19" s="2"/>
      <c r="U19" s="2"/>
      <c r="V19" s="2"/>
      <c r="W19" s="2"/>
      <c r="X19" s="2"/>
      <c r="Y19" s="2"/>
      <c r="Z19" s="2"/>
    </row>
    <row r="20">
      <c r="A20" s="1" t="s">
        <v>86</v>
      </c>
      <c r="B20" s="1">
        <v>0.0</v>
      </c>
      <c r="C20" s="1">
        <v>0.0</v>
      </c>
      <c r="D20" s="1">
        <v>0.0</v>
      </c>
      <c r="E20" s="1">
        <v>66.624</v>
      </c>
      <c r="F20" s="1">
        <v>47.19199999999999</v>
      </c>
      <c r="G20" s="1">
        <v>0.0</v>
      </c>
      <c r="H20" s="1">
        <v>0.0</v>
      </c>
      <c r="I20" s="1">
        <v>0.0</v>
      </c>
      <c r="J20" s="1">
        <v>1.388</v>
      </c>
      <c r="K20" s="1">
        <v>24.29</v>
      </c>
      <c r="L20" s="2"/>
      <c r="M20" s="2"/>
      <c r="N20" s="2"/>
      <c r="O20" s="2"/>
      <c r="P20" s="2"/>
      <c r="Q20" s="2"/>
      <c r="R20" s="2"/>
      <c r="S20" s="2"/>
      <c r="T20" s="2"/>
      <c r="U20" s="2"/>
      <c r="V20" s="2"/>
      <c r="W20" s="2"/>
      <c r="X20" s="2"/>
      <c r="Y20" s="2"/>
      <c r="Z20" s="2"/>
    </row>
    <row r="21" ht="15.75" customHeight="1">
      <c r="A21" s="1" t="s">
        <v>87</v>
      </c>
      <c r="B21" s="1">
        <v>20.126</v>
      </c>
      <c r="C21" s="1">
        <v>10.41</v>
      </c>
      <c r="D21" s="1">
        <v>9.021999999999998</v>
      </c>
      <c r="E21" s="1">
        <v>6.94</v>
      </c>
      <c r="F21" s="1">
        <v>6.246</v>
      </c>
      <c r="G21" s="1">
        <v>10.41</v>
      </c>
      <c r="H21" s="1">
        <v>11.104</v>
      </c>
      <c r="I21" s="1">
        <v>0.0</v>
      </c>
      <c r="J21" s="1">
        <v>26.372</v>
      </c>
      <c r="K21" s="1">
        <v>0.0</v>
      </c>
      <c r="L21" s="2"/>
      <c r="M21" s="2"/>
      <c r="N21" s="2"/>
      <c r="O21" s="2"/>
      <c r="P21" s="2"/>
      <c r="Q21" s="2"/>
      <c r="R21" s="2"/>
      <c r="S21" s="2"/>
      <c r="T21" s="2"/>
      <c r="U21" s="2"/>
      <c r="V21" s="2"/>
      <c r="W21" s="2"/>
      <c r="X21" s="2"/>
      <c r="Y21" s="2"/>
      <c r="Z21" s="2"/>
    </row>
    <row r="22" ht="15.75" customHeight="1">
      <c r="A22" s="1" t="s">
        <v>88</v>
      </c>
      <c r="B22" s="1">
        <v>2.082</v>
      </c>
      <c r="C22" s="1">
        <v>1.388</v>
      </c>
      <c r="D22" s="1">
        <v>0.694</v>
      </c>
      <c r="E22" s="1">
        <v>0.694</v>
      </c>
      <c r="F22" s="1">
        <v>0.694</v>
      </c>
      <c r="G22" s="1">
        <v>0.0</v>
      </c>
      <c r="H22" s="1">
        <v>0.0</v>
      </c>
      <c r="I22" s="1">
        <v>1.388</v>
      </c>
      <c r="J22" s="1">
        <v>61.072</v>
      </c>
      <c r="K22" s="1">
        <v>3.47</v>
      </c>
      <c r="L22" s="2"/>
      <c r="M22" s="2"/>
      <c r="N22" s="2"/>
      <c r="O22" s="2"/>
      <c r="P22" s="2"/>
      <c r="Q22" s="2"/>
      <c r="R22" s="2"/>
      <c r="S22" s="2"/>
      <c r="T22" s="2"/>
      <c r="U22" s="2"/>
      <c r="V22" s="2"/>
      <c r="W22" s="2"/>
      <c r="X22" s="2"/>
      <c r="Y22" s="2"/>
      <c r="Z22" s="2"/>
    </row>
    <row r="23" ht="15.75" customHeight="1">
      <c r="A23" s="1" t="s">
        <v>89</v>
      </c>
      <c r="B23" s="1">
        <v>0.694</v>
      </c>
      <c r="C23" s="1">
        <v>0.694</v>
      </c>
      <c r="D23" s="1">
        <v>0.694</v>
      </c>
      <c r="E23" s="1">
        <v>0.694</v>
      </c>
      <c r="F23" s="1">
        <v>1.388</v>
      </c>
      <c r="G23" s="1">
        <v>4.164</v>
      </c>
      <c r="H23" s="1">
        <v>2.776</v>
      </c>
      <c r="I23" s="1">
        <v>2.082</v>
      </c>
      <c r="J23" s="1">
        <v>0.694</v>
      </c>
      <c r="K23" s="1">
        <v>25.678</v>
      </c>
      <c r="L23" s="2"/>
      <c r="M23" s="2"/>
      <c r="N23" s="2"/>
      <c r="O23" s="2"/>
      <c r="P23" s="2"/>
      <c r="Q23" s="2"/>
      <c r="R23" s="2"/>
      <c r="S23" s="2"/>
      <c r="T23" s="2"/>
      <c r="U23" s="2"/>
      <c r="V23" s="2"/>
      <c r="W23" s="2"/>
      <c r="X23" s="2"/>
      <c r="Y23" s="2"/>
      <c r="Z23" s="2"/>
    </row>
    <row r="24" ht="15.75" customHeight="1">
      <c r="A24" s="1" t="s">
        <v>90</v>
      </c>
      <c r="B24" s="1">
        <v>317.158</v>
      </c>
      <c r="C24" s="1">
        <v>250.534</v>
      </c>
      <c r="D24" s="1">
        <v>242.9</v>
      </c>
      <c r="E24" s="1">
        <v>266.496</v>
      </c>
      <c r="F24" s="1">
        <v>478.86</v>
      </c>
      <c r="G24" s="1">
        <v>550.342</v>
      </c>
      <c r="H24" s="1">
        <v>582.266</v>
      </c>
      <c r="I24" s="1">
        <v>603.086</v>
      </c>
      <c r="J24" s="1">
        <v>680.12</v>
      </c>
      <c r="K24" s="1">
        <v>1075.7</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40.252</v>
      </c>
      <c r="C26" s="1">
        <v>17.35</v>
      </c>
      <c r="D26" s="1">
        <v>20.126</v>
      </c>
      <c r="E26" s="1">
        <v>24.29</v>
      </c>
      <c r="F26" s="1">
        <v>43.72199999999999</v>
      </c>
      <c r="G26" s="1">
        <v>61.072</v>
      </c>
      <c r="H26" s="1">
        <v>28.454</v>
      </c>
      <c r="I26" s="1">
        <v>52.744</v>
      </c>
      <c r="J26" s="1">
        <v>71.482</v>
      </c>
      <c r="K26" s="1">
        <v>101.324</v>
      </c>
      <c r="L26" s="2"/>
      <c r="M26" s="2"/>
      <c r="N26" s="2"/>
      <c r="O26" s="2"/>
      <c r="P26" s="2"/>
      <c r="Q26" s="2"/>
      <c r="R26" s="2"/>
      <c r="S26" s="2"/>
      <c r="T26" s="2"/>
      <c r="U26" s="2"/>
      <c r="V26" s="2"/>
      <c r="W26" s="2"/>
      <c r="X26" s="2"/>
      <c r="Y26" s="2"/>
      <c r="Z26" s="2"/>
    </row>
    <row r="27" ht="15.75" customHeight="1">
      <c r="A27" s="1" t="s">
        <v>93</v>
      </c>
      <c r="B27" s="1">
        <v>7.633999999999999</v>
      </c>
      <c r="C27" s="1">
        <v>3.47</v>
      </c>
      <c r="D27" s="1">
        <v>4.858</v>
      </c>
      <c r="E27" s="1">
        <v>6.246</v>
      </c>
      <c r="F27" s="1">
        <v>11.104</v>
      </c>
      <c r="G27" s="1">
        <v>11.104</v>
      </c>
      <c r="H27" s="1">
        <v>9.716</v>
      </c>
      <c r="I27" s="1">
        <v>15.268</v>
      </c>
      <c r="J27" s="1">
        <v>14.574</v>
      </c>
      <c r="K27" s="1">
        <v>21.514</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0.0</v>
      </c>
      <c r="J28" s="1">
        <v>0.0</v>
      </c>
      <c r="K28" s="1">
        <v>7.633999999999999</v>
      </c>
      <c r="L28" s="2"/>
      <c r="M28" s="2"/>
      <c r="N28" s="2"/>
      <c r="O28" s="2"/>
      <c r="P28" s="2"/>
      <c r="Q28" s="2"/>
      <c r="R28" s="2"/>
      <c r="S28" s="2"/>
      <c r="T28" s="2"/>
      <c r="U28" s="2"/>
      <c r="V28" s="2"/>
      <c r="W28" s="2"/>
      <c r="X28" s="2"/>
      <c r="Y28" s="2"/>
      <c r="Z28" s="2"/>
    </row>
    <row r="29" ht="15.75" customHeight="1">
      <c r="A29" s="1" t="s">
        <v>95</v>
      </c>
      <c r="B29" s="1">
        <v>0.0</v>
      </c>
      <c r="C29" s="1">
        <v>3.47</v>
      </c>
      <c r="D29" s="1">
        <v>5.552</v>
      </c>
      <c r="E29" s="1">
        <v>0.0</v>
      </c>
      <c r="F29" s="1">
        <v>20.82</v>
      </c>
      <c r="G29" s="1">
        <v>12.492</v>
      </c>
      <c r="H29" s="1">
        <v>11.104</v>
      </c>
      <c r="I29" s="1">
        <v>13.186</v>
      </c>
      <c r="J29" s="1">
        <v>13.88</v>
      </c>
      <c r="K29" s="1">
        <v>56.214</v>
      </c>
      <c r="L29" s="2"/>
      <c r="M29" s="2"/>
      <c r="N29" s="2"/>
      <c r="O29" s="2"/>
      <c r="P29" s="2"/>
      <c r="Q29" s="2"/>
      <c r="R29" s="2"/>
      <c r="S29" s="2"/>
      <c r="T29" s="2"/>
      <c r="U29" s="2"/>
      <c r="V29" s="2"/>
      <c r="W29" s="2"/>
      <c r="X29" s="2"/>
      <c r="Y29" s="2"/>
      <c r="Z29" s="2"/>
    </row>
    <row r="30" ht="15.75" customHeight="1">
      <c r="A30" s="1" t="s">
        <v>96</v>
      </c>
      <c r="B30" s="1">
        <v>15.268</v>
      </c>
      <c r="C30" s="1">
        <v>16.656</v>
      </c>
      <c r="D30" s="1">
        <v>16.656</v>
      </c>
      <c r="E30" s="1">
        <v>20.126</v>
      </c>
      <c r="F30" s="1">
        <v>22.208</v>
      </c>
      <c r="G30" s="1">
        <v>22.902</v>
      </c>
      <c r="H30" s="1">
        <v>20.82</v>
      </c>
      <c r="I30" s="1">
        <v>19.432</v>
      </c>
      <c r="J30" s="1">
        <v>15.962</v>
      </c>
      <c r="K30" s="1">
        <v>0.694</v>
      </c>
      <c r="L30" s="2"/>
      <c r="M30" s="2"/>
      <c r="N30" s="2"/>
      <c r="O30" s="2"/>
      <c r="P30" s="2"/>
      <c r="Q30" s="2"/>
      <c r="R30" s="2"/>
      <c r="S30" s="2"/>
      <c r="T30" s="2"/>
      <c r="U30" s="2"/>
      <c r="V30" s="2"/>
      <c r="W30" s="2"/>
      <c r="X30" s="2"/>
      <c r="Y30" s="2"/>
      <c r="Z30" s="2"/>
    </row>
    <row r="31" ht="15.75" customHeight="1">
      <c r="A31" s="1" t="s">
        <v>97</v>
      </c>
      <c r="B31" s="1">
        <v>1.388</v>
      </c>
      <c r="C31" s="1">
        <v>47.886</v>
      </c>
      <c r="D31" s="1">
        <v>1.388</v>
      </c>
      <c r="E31" s="1">
        <v>1.388</v>
      </c>
      <c r="F31" s="1">
        <v>0.694</v>
      </c>
      <c r="G31" s="1">
        <v>2.082</v>
      </c>
      <c r="H31" s="1">
        <v>2.082</v>
      </c>
      <c r="I31" s="1">
        <v>3.47</v>
      </c>
      <c r="J31" s="1">
        <v>5.552</v>
      </c>
      <c r="K31" s="1">
        <v>18.044</v>
      </c>
      <c r="L31" s="2"/>
      <c r="M31" s="2"/>
      <c r="N31" s="2"/>
      <c r="O31" s="2"/>
      <c r="P31" s="2"/>
      <c r="Q31" s="2"/>
      <c r="R31" s="2"/>
      <c r="S31" s="2"/>
      <c r="T31" s="2"/>
      <c r="U31" s="2"/>
      <c r="V31" s="2"/>
      <c r="W31" s="2"/>
      <c r="X31" s="2"/>
      <c r="Y31" s="2"/>
      <c r="Z31" s="2"/>
    </row>
    <row r="32" ht="15.75" customHeight="1">
      <c r="A32" s="1" t="s">
        <v>98</v>
      </c>
      <c r="B32" s="1">
        <v>6.246</v>
      </c>
      <c r="C32" s="1">
        <v>46.498</v>
      </c>
      <c r="D32" s="1">
        <v>0.694</v>
      </c>
      <c r="E32" s="1">
        <v>1.388</v>
      </c>
      <c r="F32" s="1">
        <v>2.776</v>
      </c>
      <c r="G32" s="1">
        <v>1.388</v>
      </c>
      <c r="H32" s="1">
        <v>0.694</v>
      </c>
      <c r="I32" s="1">
        <v>2.082</v>
      </c>
      <c r="J32" s="1">
        <v>0.694</v>
      </c>
      <c r="K32" s="1">
        <v>3.47</v>
      </c>
      <c r="L32" s="2"/>
      <c r="M32" s="2"/>
      <c r="N32" s="2"/>
      <c r="O32" s="2"/>
      <c r="P32" s="2"/>
      <c r="Q32" s="2"/>
      <c r="R32" s="2"/>
      <c r="S32" s="2"/>
      <c r="T32" s="2"/>
      <c r="U32" s="2"/>
      <c r="V32" s="2"/>
      <c r="W32" s="2"/>
      <c r="X32" s="2"/>
      <c r="Y32" s="2"/>
      <c r="Z32" s="2"/>
    </row>
    <row r="33" ht="15.75" customHeight="1">
      <c r="A33" s="1" t="s">
        <v>99</v>
      </c>
      <c r="B33" s="1">
        <v>13.88</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100</v>
      </c>
      <c r="B34" s="1">
        <v>47.886</v>
      </c>
      <c r="C34" s="1">
        <v>0.0</v>
      </c>
      <c r="D34" s="1">
        <v>38.864</v>
      </c>
      <c r="E34" s="1">
        <v>45.80399999999999</v>
      </c>
      <c r="F34" s="1">
        <v>45.11</v>
      </c>
      <c r="G34" s="1">
        <v>0.694</v>
      </c>
      <c r="H34" s="1">
        <v>0.694</v>
      </c>
      <c r="I34" s="1">
        <v>3.47</v>
      </c>
      <c r="J34" s="1">
        <v>9.021999999999998</v>
      </c>
      <c r="K34" s="1">
        <v>17.35</v>
      </c>
      <c r="L34" s="2"/>
      <c r="M34" s="2"/>
      <c r="N34" s="2"/>
      <c r="O34" s="2"/>
      <c r="P34" s="2"/>
      <c r="Q34" s="2"/>
      <c r="R34" s="2"/>
      <c r="S34" s="2"/>
      <c r="T34" s="2"/>
      <c r="U34" s="2"/>
      <c r="V34" s="2"/>
      <c r="W34" s="2"/>
      <c r="X34" s="2"/>
      <c r="Y34" s="2"/>
      <c r="Z34" s="2"/>
    </row>
    <row r="35" ht="15.75" customHeight="1">
      <c r="A35" s="1" t="s">
        <v>101</v>
      </c>
      <c r="B35" s="1">
        <v>79.80999999999999</v>
      </c>
      <c r="C35" s="1">
        <v>43.028</v>
      </c>
      <c r="D35" s="1">
        <v>51.35599999999999</v>
      </c>
      <c r="E35" s="1">
        <v>54.82599999999999</v>
      </c>
      <c r="F35" s="1">
        <v>103.406</v>
      </c>
      <c r="G35" s="1">
        <v>108.958</v>
      </c>
      <c r="H35" s="1">
        <v>75.646</v>
      </c>
      <c r="I35" s="1">
        <v>111.734</v>
      </c>
      <c r="J35" s="1">
        <v>133.248</v>
      </c>
      <c r="K35" s="1">
        <v>224.856</v>
      </c>
      <c r="L35" s="2"/>
      <c r="M35" s="2"/>
      <c r="N35" s="2"/>
      <c r="O35" s="2"/>
      <c r="P35" s="2"/>
      <c r="Q35" s="2"/>
      <c r="R35" s="2"/>
      <c r="S35" s="2"/>
      <c r="T35" s="2"/>
      <c r="U35" s="2"/>
      <c r="V35" s="2"/>
      <c r="W35" s="2"/>
      <c r="X35" s="2"/>
      <c r="Y35" s="2"/>
      <c r="Z35" s="2"/>
    </row>
    <row r="36" ht="15.75" customHeight="1">
      <c r="A36" s="1" t="s">
        <v>102</v>
      </c>
      <c r="B36" s="1">
        <v>44.416</v>
      </c>
      <c r="C36" s="1">
        <v>29.148</v>
      </c>
      <c r="D36" s="1">
        <v>21.514</v>
      </c>
      <c r="E36" s="1">
        <v>48.58</v>
      </c>
      <c r="F36" s="1">
        <v>184.604</v>
      </c>
      <c r="G36" s="1">
        <v>217.222</v>
      </c>
      <c r="H36" s="1">
        <v>237.348</v>
      </c>
      <c r="I36" s="1">
        <v>179.052</v>
      </c>
      <c r="J36" s="1">
        <v>225.55</v>
      </c>
      <c r="K36" s="1">
        <v>311.606</v>
      </c>
      <c r="L36" s="2"/>
      <c r="M36" s="2"/>
      <c r="N36" s="2"/>
      <c r="O36" s="2"/>
      <c r="P36" s="2"/>
      <c r="Q36" s="2"/>
      <c r="R36" s="2"/>
      <c r="S36" s="2"/>
      <c r="T36" s="2"/>
      <c r="U36" s="2"/>
      <c r="V36" s="2"/>
      <c r="W36" s="2"/>
      <c r="X36" s="2"/>
      <c r="Y36" s="2"/>
      <c r="Z36" s="2"/>
    </row>
    <row r="37" ht="15.75" customHeight="1">
      <c r="A37" s="1" t="s">
        <v>103</v>
      </c>
      <c r="B37" s="1">
        <v>28.454</v>
      </c>
      <c r="C37" s="1">
        <v>26.372</v>
      </c>
      <c r="D37" s="1">
        <v>25.678</v>
      </c>
      <c r="E37" s="1">
        <v>25.678</v>
      </c>
      <c r="F37" s="1">
        <v>37.476</v>
      </c>
      <c r="G37" s="1">
        <v>44.416</v>
      </c>
      <c r="H37" s="1">
        <v>38.864</v>
      </c>
      <c r="I37" s="1">
        <v>61.766</v>
      </c>
      <c r="J37" s="1">
        <v>45.11</v>
      </c>
      <c r="K37" s="1">
        <v>120.756</v>
      </c>
      <c r="L37" s="2"/>
      <c r="M37" s="2"/>
      <c r="N37" s="2"/>
      <c r="O37" s="2"/>
      <c r="P37" s="2"/>
      <c r="Q37" s="2"/>
      <c r="R37" s="2"/>
      <c r="S37" s="2"/>
      <c r="T37" s="2"/>
      <c r="U37" s="2"/>
      <c r="V37" s="2"/>
      <c r="W37" s="2"/>
      <c r="X37" s="2"/>
      <c r="Y37" s="2"/>
      <c r="Z37" s="2"/>
    </row>
    <row r="38" ht="15.75" customHeight="1">
      <c r="A38" s="1" t="s">
        <v>104</v>
      </c>
      <c r="B38" s="1">
        <v>18.738</v>
      </c>
      <c r="C38" s="1">
        <v>38.16999999999999</v>
      </c>
      <c r="D38" s="1">
        <v>1.388</v>
      </c>
      <c r="E38" s="1">
        <v>4.164</v>
      </c>
      <c r="F38" s="1">
        <v>5.552</v>
      </c>
      <c r="G38" s="1">
        <v>4.164</v>
      </c>
      <c r="H38" s="1">
        <v>2.776</v>
      </c>
      <c r="I38" s="1">
        <v>1.388</v>
      </c>
      <c r="J38" s="1">
        <v>0.694</v>
      </c>
      <c r="K38" s="1">
        <v>11.104</v>
      </c>
      <c r="L38" s="2"/>
      <c r="M38" s="2"/>
      <c r="N38" s="2"/>
      <c r="O38" s="2"/>
      <c r="P38" s="2"/>
      <c r="Q38" s="2"/>
      <c r="R38" s="2"/>
      <c r="S38" s="2"/>
      <c r="T38" s="2"/>
      <c r="U38" s="2"/>
      <c r="V38" s="2"/>
      <c r="W38" s="2"/>
      <c r="X38" s="2"/>
      <c r="Y38" s="2"/>
      <c r="Z38" s="2"/>
    </row>
    <row r="39" ht="15.75" customHeight="1">
      <c r="A39" s="1" t="s">
        <v>105</v>
      </c>
      <c r="B39" s="1">
        <v>29.148</v>
      </c>
      <c r="C39" s="1">
        <v>29.148</v>
      </c>
      <c r="D39" s="1">
        <v>27.76</v>
      </c>
      <c r="E39" s="1">
        <v>26.372</v>
      </c>
      <c r="F39" s="1">
        <v>30.536</v>
      </c>
      <c r="G39" s="1">
        <v>36.08799999999999</v>
      </c>
      <c r="H39" s="1">
        <v>44.416</v>
      </c>
      <c r="I39" s="1">
        <v>38.864</v>
      </c>
      <c r="J39" s="1">
        <v>49.27399999999999</v>
      </c>
      <c r="K39" s="1">
        <v>75.646</v>
      </c>
      <c r="L39" s="2"/>
      <c r="M39" s="2"/>
      <c r="N39" s="2"/>
      <c r="O39" s="2"/>
      <c r="P39" s="2"/>
      <c r="Q39" s="2"/>
      <c r="R39" s="2"/>
      <c r="S39" s="2"/>
      <c r="T39" s="2"/>
      <c r="U39" s="2"/>
      <c r="V39" s="2"/>
      <c r="W39" s="2"/>
      <c r="X39" s="2"/>
      <c r="Y39" s="2"/>
      <c r="Z39" s="2"/>
    </row>
    <row r="40" ht="15.75" customHeight="1">
      <c r="A40" s="1" t="s">
        <v>106</v>
      </c>
      <c r="B40" s="1">
        <v>2.082</v>
      </c>
      <c r="C40" s="1">
        <v>2.082</v>
      </c>
      <c r="D40" s="1">
        <v>3.47</v>
      </c>
      <c r="E40" s="1">
        <v>4.164</v>
      </c>
      <c r="F40" s="1">
        <v>11.798</v>
      </c>
      <c r="G40" s="1">
        <v>11.798</v>
      </c>
      <c r="H40" s="1">
        <v>9.716</v>
      </c>
      <c r="I40" s="1">
        <v>15.962</v>
      </c>
      <c r="J40" s="1">
        <v>11.798</v>
      </c>
      <c r="K40" s="1">
        <v>81.892</v>
      </c>
      <c r="L40" s="2"/>
      <c r="M40" s="2"/>
      <c r="N40" s="2"/>
      <c r="O40" s="2"/>
      <c r="P40" s="2"/>
      <c r="Q40" s="2"/>
      <c r="R40" s="2"/>
      <c r="S40" s="2"/>
      <c r="T40" s="2"/>
      <c r="U40" s="2"/>
      <c r="V40" s="2"/>
      <c r="W40" s="2"/>
      <c r="X40" s="2"/>
      <c r="Y40" s="2"/>
      <c r="Z40" s="2"/>
    </row>
    <row r="41" ht="15.75" customHeight="1">
      <c r="A41" s="1" t="s">
        <v>107</v>
      </c>
      <c r="B41" s="1">
        <v>185.298</v>
      </c>
      <c r="C41" s="1">
        <v>131.166</v>
      </c>
      <c r="D41" s="1">
        <v>132.554</v>
      </c>
      <c r="E41" s="1">
        <v>165.172</v>
      </c>
      <c r="F41" s="1">
        <v>374.76</v>
      </c>
      <c r="G41" s="1">
        <v>425.422</v>
      </c>
      <c r="H41" s="1">
        <v>409.46</v>
      </c>
      <c r="I41" s="1">
        <v>410.154</v>
      </c>
      <c r="J41" s="1">
        <v>467.756</v>
      </c>
      <c r="K41" s="1">
        <v>825.8599999999999</v>
      </c>
      <c r="L41" s="2"/>
      <c r="M41" s="2"/>
      <c r="N41" s="2"/>
      <c r="O41" s="2"/>
      <c r="P41" s="2"/>
      <c r="Q41" s="2"/>
      <c r="R41" s="2"/>
      <c r="S41" s="2"/>
      <c r="T41" s="2"/>
      <c r="U41" s="2"/>
      <c r="V41" s="2"/>
      <c r="W41" s="2"/>
      <c r="X41" s="2"/>
      <c r="Y41" s="2"/>
      <c r="Z41" s="2"/>
    </row>
    <row r="42" ht="15.75" customHeight="1">
      <c r="A42" s="1" t="s">
        <v>108</v>
      </c>
      <c r="B42" s="1">
        <v>201.954</v>
      </c>
      <c r="C42" s="1">
        <v>191.544</v>
      </c>
      <c r="D42" s="1">
        <v>175.582</v>
      </c>
      <c r="E42" s="1">
        <v>160.314</v>
      </c>
      <c r="F42" s="1">
        <v>154.068</v>
      </c>
      <c r="G42" s="1">
        <v>156.844</v>
      </c>
      <c r="H42" s="1">
        <v>176.97</v>
      </c>
      <c r="I42" s="1">
        <v>171.418</v>
      </c>
      <c r="J42" s="1">
        <v>158.926</v>
      </c>
      <c r="K42" s="1">
        <v>158.926</v>
      </c>
      <c r="L42" s="2"/>
      <c r="M42" s="2"/>
      <c r="N42" s="2"/>
      <c r="O42" s="2"/>
      <c r="P42" s="2"/>
      <c r="Q42" s="2"/>
      <c r="R42" s="2"/>
      <c r="S42" s="2"/>
      <c r="T42" s="2"/>
      <c r="U42" s="2"/>
      <c r="V42" s="2"/>
      <c r="W42" s="2"/>
      <c r="X42" s="2"/>
      <c r="Y42" s="2"/>
      <c r="Z42" s="2"/>
    </row>
    <row r="43" ht="15.75" customHeight="1">
      <c r="A43" s="1" t="s">
        <v>109</v>
      </c>
      <c r="B43" s="1">
        <v>13.186</v>
      </c>
      <c r="C43" s="1">
        <v>20.126</v>
      </c>
      <c r="D43" s="1">
        <v>31.23</v>
      </c>
      <c r="E43" s="1">
        <v>37.476</v>
      </c>
      <c r="F43" s="1">
        <v>36.782</v>
      </c>
      <c r="G43" s="1">
        <v>34.006</v>
      </c>
      <c r="H43" s="1">
        <v>31.924</v>
      </c>
      <c r="I43" s="1">
        <v>25.678</v>
      </c>
      <c r="J43" s="1">
        <v>15.268</v>
      </c>
      <c r="K43" s="1">
        <v>13.88</v>
      </c>
      <c r="L43" s="2"/>
      <c r="M43" s="2"/>
      <c r="N43" s="2"/>
      <c r="O43" s="2"/>
      <c r="P43" s="2"/>
      <c r="Q43" s="2"/>
      <c r="R43" s="2"/>
      <c r="S43" s="2"/>
      <c r="T43" s="2"/>
      <c r="U43" s="2"/>
      <c r="V43" s="2"/>
      <c r="W43" s="2"/>
      <c r="X43" s="2"/>
      <c r="Y43" s="2"/>
      <c r="Z43" s="2"/>
    </row>
    <row r="44" ht="15.75" customHeight="1">
      <c r="A44" s="1" t="s">
        <v>110</v>
      </c>
      <c r="B44" s="1">
        <v>-81.198</v>
      </c>
      <c r="C44" s="1">
        <v>-88.13799999999999</v>
      </c>
      <c r="D44" s="1">
        <v>-90.22</v>
      </c>
      <c r="E44" s="1">
        <v>-88.13799999999999</v>
      </c>
      <c r="F44" s="1">
        <v>-79.116</v>
      </c>
      <c r="G44" s="1">
        <v>-54.82599999999999</v>
      </c>
      <c r="H44" s="1">
        <v>-24.29</v>
      </c>
      <c r="I44" s="1">
        <v>7.633999999999999</v>
      </c>
      <c r="J44" s="1">
        <v>48.58</v>
      </c>
      <c r="K44" s="1">
        <v>85.362</v>
      </c>
      <c r="L44" s="2"/>
      <c r="M44" s="2"/>
      <c r="N44" s="2"/>
      <c r="O44" s="2"/>
      <c r="P44" s="2"/>
      <c r="Q44" s="2"/>
      <c r="R44" s="2"/>
      <c r="S44" s="2"/>
      <c r="T44" s="2"/>
      <c r="U44" s="2"/>
      <c r="V44" s="2"/>
      <c r="W44" s="2"/>
      <c r="X44" s="2"/>
      <c r="Y44" s="2"/>
      <c r="Z44" s="2"/>
    </row>
    <row r="45" ht="15.75" customHeight="1">
      <c r="A45" s="1" t="s">
        <v>111</v>
      </c>
      <c r="B45" s="1">
        <v>-2.082</v>
      </c>
      <c r="C45" s="1">
        <v>-3.47</v>
      </c>
      <c r="D45" s="1">
        <v>-6.246</v>
      </c>
      <c r="E45" s="1">
        <v>-8.328</v>
      </c>
      <c r="F45" s="1">
        <v>-7.633999999999999</v>
      </c>
      <c r="G45" s="1">
        <v>-10.41</v>
      </c>
      <c r="H45" s="1">
        <v>-12.492</v>
      </c>
      <c r="I45" s="1">
        <v>-11.798</v>
      </c>
      <c r="J45" s="1">
        <v>-11.104</v>
      </c>
      <c r="K45" s="1">
        <v>-11.104</v>
      </c>
      <c r="L45" s="2"/>
      <c r="M45" s="2"/>
      <c r="N45" s="2"/>
      <c r="O45" s="2"/>
      <c r="P45" s="2"/>
      <c r="Q45" s="2"/>
      <c r="R45" s="2"/>
      <c r="S45" s="2"/>
      <c r="T45" s="2"/>
      <c r="U45" s="2"/>
      <c r="V45" s="2"/>
      <c r="W45" s="2"/>
      <c r="X45" s="2"/>
      <c r="Y45" s="2"/>
      <c r="Z45" s="2"/>
    </row>
    <row r="46" ht="15.75" customHeight="1">
      <c r="A46" s="1" t="s">
        <v>112</v>
      </c>
      <c r="B46" s="1">
        <v>0.0</v>
      </c>
      <c r="C46" s="1">
        <v>0.0</v>
      </c>
      <c r="D46" s="1">
        <v>0.0</v>
      </c>
      <c r="E46" s="1">
        <v>0.0</v>
      </c>
      <c r="F46" s="1">
        <v>0.0</v>
      </c>
      <c r="G46" s="1">
        <v>0.0</v>
      </c>
      <c r="H46" s="1">
        <v>0.0</v>
      </c>
      <c r="I46" s="1">
        <v>0.0</v>
      </c>
      <c r="J46" s="1">
        <v>20.82</v>
      </c>
      <c r="K46" s="1">
        <v>-27.76</v>
      </c>
      <c r="L46" s="2"/>
      <c r="M46" s="2"/>
      <c r="N46" s="2"/>
      <c r="O46" s="2"/>
      <c r="P46" s="2"/>
      <c r="Q46" s="2"/>
      <c r="R46" s="2"/>
      <c r="S46" s="2"/>
      <c r="T46" s="2"/>
      <c r="U46" s="2"/>
      <c r="V46" s="2"/>
      <c r="W46" s="2"/>
      <c r="X46" s="2"/>
      <c r="Y46" s="2"/>
      <c r="Z46" s="2"/>
    </row>
    <row r="47" ht="15.75" customHeight="1">
      <c r="A47" s="1" t="s">
        <v>113</v>
      </c>
      <c r="B47" s="1">
        <v>131.86</v>
      </c>
      <c r="C47" s="1">
        <v>119.368</v>
      </c>
      <c r="D47" s="1">
        <v>110.346</v>
      </c>
      <c r="E47" s="1">
        <v>101.324</v>
      </c>
      <c r="F47" s="1">
        <v>104.1</v>
      </c>
      <c r="G47" s="1">
        <v>124.92</v>
      </c>
      <c r="H47" s="1">
        <v>172.112</v>
      </c>
      <c r="I47" s="1">
        <v>192.932</v>
      </c>
      <c r="J47" s="1">
        <v>212.364</v>
      </c>
      <c r="K47" s="1">
        <v>247.758</v>
      </c>
      <c r="L47" s="2"/>
      <c r="M47" s="2"/>
      <c r="N47" s="2"/>
      <c r="O47" s="2"/>
      <c r="P47" s="2"/>
      <c r="Q47" s="2"/>
      <c r="R47" s="2"/>
      <c r="S47" s="2"/>
      <c r="T47" s="2"/>
      <c r="U47" s="2"/>
      <c r="V47" s="2"/>
      <c r="W47" s="2"/>
      <c r="X47" s="2"/>
      <c r="Y47" s="2"/>
      <c r="Z47" s="2"/>
    </row>
    <row r="48" ht="15.75" customHeight="1">
      <c r="A48" s="1" t="s">
        <v>114</v>
      </c>
      <c r="B48" s="1">
        <v>0.0</v>
      </c>
      <c r="C48" s="1">
        <v>0.0</v>
      </c>
      <c r="D48" s="1">
        <v>0.0</v>
      </c>
      <c r="E48" s="1">
        <v>0.0</v>
      </c>
      <c r="F48" s="1">
        <v>34.006</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115</v>
      </c>
      <c r="B49" s="1">
        <v>131.86</v>
      </c>
      <c r="C49" s="1">
        <v>119.368</v>
      </c>
      <c r="D49" s="1">
        <v>110.346</v>
      </c>
      <c r="E49" s="1">
        <v>101.324</v>
      </c>
      <c r="F49" s="1">
        <v>104.1</v>
      </c>
      <c r="G49" s="1">
        <v>124.92</v>
      </c>
      <c r="H49" s="1">
        <v>172.112</v>
      </c>
      <c r="I49" s="1">
        <v>192.932</v>
      </c>
      <c r="J49" s="1">
        <v>212.364</v>
      </c>
      <c r="K49" s="1">
        <v>247.758</v>
      </c>
      <c r="L49" s="2"/>
      <c r="M49" s="2"/>
      <c r="N49" s="2"/>
      <c r="O49" s="2"/>
      <c r="P49" s="2"/>
      <c r="Q49" s="2"/>
      <c r="R49" s="2"/>
      <c r="S49" s="2"/>
      <c r="T49" s="2"/>
      <c r="U49" s="2"/>
      <c r="V49" s="2"/>
      <c r="W49" s="2"/>
      <c r="X49" s="2"/>
      <c r="Y49" s="2"/>
      <c r="Z49" s="2"/>
    </row>
    <row r="50" ht="15.75" customHeight="1">
      <c r="A50" s="1" t="s">
        <v>116</v>
      </c>
      <c r="B50" s="1">
        <v>317.158</v>
      </c>
      <c r="C50" s="1">
        <v>250.534</v>
      </c>
      <c r="D50" s="1">
        <v>242.9</v>
      </c>
      <c r="E50" s="1">
        <v>266.496</v>
      </c>
      <c r="F50" s="1">
        <v>478.86</v>
      </c>
      <c r="G50" s="1">
        <v>550.342</v>
      </c>
      <c r="H50" s="1">
        <v>582.266</v>
      </c>
      <c r="I50" s="1">
        <v>603.086</v>
      </c>
      <c r="J50" s="1">
        <v>680.12</v>
      </c>
      <c r="K50" s="1">
        <v>1075.7</v>
      </c>
      <c r="L50" s="2"/>
      <c r="M50" s="2"/>
      <c r="N50" s="2"/>
      <c r="O50" s="2"/>
      <c r="P50" s="2"/>
      <c r="Q50" s="2"/>
      <c r="R50" s="2"/>
      <c r="S50" s="2"/>
      <c r="T50" s="2"/>
      <c r="U50" s="2"/>
      <c r="V50" s="2"/>
      <c r="W50" s="2"/>
      <c r="X50" s="2"/>
      <c r="Y50" s="2"/>
      <c r="Z50" s="2"/>
    </row>
    <row r="51" ht="15.75" customHeight="1">
      <c r="A51" s="1" t="s">
        <v>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117</v>
      </c>
      <c r="B52" s="1">
        <v>22.902</v>
      </c>
      <c r="C52" s="1">
        <v>21.514</v>
      </c>
      <c r="D52" s="1">
        <v>19.432</v>
      </c>
      <c r="E52" s="1">
        <v>17.35</v>
      </c>
      <c r="F52" s="1">
        <v>17.35</v>
      </c>
      <c r="G52" s="1">
        <v>17.35</v>
      </c>
      <c r="H52" s="1">
        <v>19.432</v>
      </c>
      <c r="I52" s="1">
        <v>19.432</v>
      </c>
      <c r="J52" s="1">
        <v>18.044</v>
      </c>
      <c r="K52" s="1">
        <v>18.044</v>
      </c>
      <c r="L52" s="2"/>
      <c r="M52" s="2"/>
      <c r="N52" s="2"/>
      <c r="O52" s="2"/>
      <c r="P52" s="2"/>
      <c r="Q52" s="2"/>
      <c r="R52" s="2"/>
      <c r="S52" s="2"/>
      <c r="T52" s="2"/>
      <c r="U52" s="2"/>
      <c r="V52" s="2"/>
      <c r="W52" s="2"/>
      <c r="X52" s="2"/>
      <c r="Y52" s="2"/>
      <c r="Z52" s="2"/>
    </row>
    <row r="53" ht="15.75" customHeight="1">
      <c r="A53" s="1" t="s">
        <v>118</v>
      </c>
      <c r="B53" s="1">
        <v>23.596</v>
      </c>
      <c r="C53" s="1">
        <v>21.514</v>
      </c>
      <c r="D53" s="1">
        <v>19.432</v>
      </c>
      <c r="E53" s="1">
        <v>17.35</v>
      </c>
      <c r="F53" s="1">
        <v>17.35</v>
      </c>
      <c r="G53" s="1">
        <v>17.35</v>
      </c>
      <c r="H53" s="1">
        <v>20.126</v>
      </c>
      <c r="I53" s="1">
        <v>19.432</v>
      </c>
      <c r="J53" s="1">
        <v>18.044</v>
      </c>
      <c r="K53" s="1">
        <v>18.044</v>
      </c>
      <c r="L53" s="2"/>
      <c r="M53" s="2"/>
      <c r="N53" s="2"/>
      <c r="O53" s="2"/>
      <c r="P53" s="2"/>
      <c r="Q53" s="2"/>
      <c r="R53" s="2"/>
      <c r="S53" s="2"/>
      <c r="T53" s="2"/>
      <c r="U53" s="2"/>
      <c r="V53" s="2"/>
      <c r="W53" s="2"/>
      <c r="X53" s="2"/>
      <c r="Y53" s="2"/>
      <c r="Z53" s="2"/>
    </row>
    <row r="54" ht="15.75" customHeight="1">
      <c r="A54" s="1" t="s">
        <v>119</v>
      </c>
      <c r="B54" s="1" t="s">
        <v>120</v>
      </c>
      <c r="C54" s="1" t="s">
        <v>121</v>
      </c>
      <c r="D54" s="1" t="s">
        <v>122</v>
      </c>
      <c r="E54" s="1" t="s">
        <v>123</v>
      </c>
      <c r="F54" s="1" t="s">
        <v>124</v>
      </c>
      <c r="G54" s="1" t="s">
        <v>125</v>
      </c>
      <c r="H54" s="1" t="s">
        <v>126</v>
      </c>
      <c r="I54" s="1" t="s">
        <v>127</v>
      </c>
      <c r="J54" s="1" t="s">
        <v>128</v>
      </c>
      <c r="K54" s="1" t="s">
        <v>129</v>
      </c>
      <c r="L54" s="2"/>
      <c r="M54" s="2"/>
      <c r="N54" s="2"/>
      <c r="O54" s="2"/>
      <c r="P54" s="2"/>
      <c r="Q54" s="2"/>
      <c r="R54" s="2"/>
      <c r="S54" s="2"/>
      <c r="T54" s="2"/>
      <c r="U54" s="2"/>
      <c r="V54" s="2"/>
      <c r="W54" s="2"/>
      <c r="X54" s="2"/>
      <c r="Y54" s="2"/>
      <c r="Z54" s="2"/>
    </row>
    <row r="55" ht="15.75" customHeight="1">
      <c r="A55" s="1" t="s">
        <v>130</v>
      </c>
      <c r="B55" s="1">
        <v>128.39</v>
      </c>
      <c r="C55" s="1">
        <v>116.592</v>
      </c>
      <c r="D55" s="1">
        <v>108.958</v>
      </c>
      <c r="E55" s="1">
        <v>100.63</v>
      </c>
      <c r="F55" s="1">
        <v>102.018</v>
      </c>
      <c r="G55" s="1">
        <v>124.92</v>
      </c>
      <c r="H55" s="1">
        <v>172.112</v>
      </c>
      <c r="I55" s="1">
        <v>190.156</v>
      </c>
      <c r="J55" s="1">
        <v>207.506</v>
      </c>
      <c r="K55" s="1">
        <v>242.206</v>
      </c>
      <c r="L55" s="2"/>
      <c r="M55" s="2"/>
      <c r="N55" s="2"/>
      <c r="O55" s="2"/>
      <c r="P55" s="2"/>
      <c r="Q55" s="2"/>
      <c r="R55" s="2"/>
      <c r="S55" s="2"/>
      <c r="T55" s="2"/>
      <c r="U55" s="2"/>
      <c r="V55" s="2"/>
      <c r="W55" s="2"/>
      <c r="X55" s="2"/>
      <c r="Y55" s="2"/>
      <c r="Z55" s="2"/>
    </row>
    <row r="56" ht="15.75" customHeight="1">
      <c r="A56" s="1" t="s">
        <v>131</v>
      </c>
      <c r="B56" s="1" t="s">
        <v>132</v>
      </c>
      <c r="C56" s="1" t="s">
        <v>133</v>
      </c>
      <c r="D56" s="1" t="s">
        <v>134</v>
      </c>
      <c r="E56" s="1" t="s">
        <v>135</v>
      </c>
      <c r="F56" s="1" t="s">
        <v>136</v>
      </c>
      <c r="G56" s="1" t="s">
        <v>125</v>
      </c>
      <c r="H56" s="1" t="s">
        <v>126</v>
      </c>
      <c r="I56" s="1" t="s">
        <v>137</v>
      </c>
      <c r="J56" s="1" t="s">
        <v>138</v>
      </c>
      <c r="K56" s="1" t="s">
        <v>139</v>
      </c>
      <c r="L56" s="2"/>
      <c r="M56" s="2"/>
      <c r="N56" s="2"/>
      <c r="O56" s="2"/>
      <c r="P56" s="2"/>
      <c r="Q56" s="2"/>
      <c r="R56" s="2"/>
      <c r="S56" s="2"/>
      <c r="T56" s="2"/>
      <c r="U56" s="2"/>
      <c r="V56" s="2"/>
      <c r="W56" s="2"/>
      <c r="X56" s="2"/>
      <c r="Y56" s="2"/>
      <c r="Z56" s="2"/>
    </row>
    <row r="57" ht="15.75" customHeight="1">
      <c r="A57" s="1" t="s">
        <v>140</v>
      </c>
      <c r="B57" s="1">
        <v>89.526</v>
      </c>
      <c r="C57" s="1">
        <v>77.03399999999999</v>
      </c>
      <c r="D57" s="1">
        <v>70.094</v>
      </c>
      <c r="E57" s="1">
        <v>95.07799999999999</v>
      </c>
      <c r="F57" s="1">
        <v>265.802</v>
      </c>
      <c r="G57" s="1">
        <v>298.42</v>
      </c>
      <c r="H57" s="1">
        <v>308.83</v>
      </c>
      <c r="I57" s="1">
        <v>274.13</v>
      </c>
      <c r="J57" s="1">
        <v>301.89</v>
      </c>
      <c r="K57" s="1">
        <v>497.598</v>
      </c>
      <c r="L57" s="2"/>
      <c r="M57" s="2"/>
      <c r="N57" s="2"/>
      <c r="O57" s="2"/>
      <c r="P57" s="2"/>
      <c r="Q57" s="2"/>
      <c r="R57" s="2"/>
      <c r="S57" s="2"/>
      <c r="T57" s="2"/>
      <c r="U57" s="2"/>
      <c r="V57" s="2"/>
      <c r="W57" s="2"/>
      <c r="X57" s="2"/>
      <c r="Y57" s="2"/>
      <c r="Z57" s="2"/>
    </row>
    <row r="58" ht="15.75" customHeight="1">
      <c r="A58" s="1" t="s">
        <v>141</v>
      </c>
      <c r="B58" s="1">
        <v>88.832</v>
      </c>
      <c r="C58" s="1">
        <v>54.132</v>
      </c>
      <c r="D58" s="1">
        <v>60.37799999999999</v>
      </c>
      <c r="E58" s="1">
        <v>89.526</v>
      </c>
      <c r="F58" s="1">
        <v>251.922</v>
      </c>
      <c r="G58" s="1">
        <v>294.256</v>
      </c>
      <c r="H58" s="1">
        <v>278.988</v>
      </c>
      <c r="I58" s="1">
        <v>263.026</v>
      </c>
      <c r="J58" s="1">
        <v>254.004</v>
      </c>
      <c r="K58" s="1">
        <v>435.832</v>
      </c>
      <c r="L58" s="2"/>
      <c r="M58" s="2"/>
      <c r="N58" s="2"/>
      <c r="O58" s="2"/>
      <c r="P58" s="2"/>
      <c r="Q58" s="2"/>
      <c r="R58" s="2"/>
      <c r="S58" s="2"/>
      <c r="T58" s="2"/>
      <c r="U58" s="2"/>
      <c r="V58" s="2"/>
      <c r="W58" s="2"/>
      <c r="X58" s="2"/>
      <c r="Y58" s="2"/>
      <c r="Z58" s="2"/>
    </row>
    <row r="59" ht="15.75" customHeight="1">
      <c r="A59" s="1" t="s">
        <v>142</v>
      </c>
      <c r="B59" s="1">
        <v>11.104</v>
      </c>
      <c r="C59" s="1">
        <v>2.776</v>
      </c>
      <c r="D59" s="1">
        <v>2.082</v>
      </c>
      <c r="E59" s="1">
        <v>15.962</v>
      </c>
      <c r="F59" s="1">
        <v>12.492</v>
      </c>
      <c r="G59" s="1">
        <v>208.2</v>
      </c>
      <c r="H59" s="1">
        <v>61.766</v>
      </c>
      <c r="I59" s="1">
        <v>138.106</v>
      </c>
      <c r="J59" s="1">
        <v>115.204</v>
      </c>
      <c r="K59" s="1">
        <v>72.17599999999999</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34.006</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7.633999999999999</v>
      </c>
      <c r="G61" s="1">
        <v>29.148</v>
      </c>
      <c r="H61" s="1">
        <v>30.536</v>
      </c>
      <c r="I61" s="1">
        <v>38.16999999999999</v>
      </c>
      <c r="J61" s="1">
        <v>52.05</v>
      </c>
      <c r="K61" s="1">
        <v>56.214</v>
      </c>
      <c r="L61" s="2"/>
      <c r="M61" s="2"/>
      <c r="N61" s="2"/>
      <c r="O61" s="2"/>
      <c r="P61" s="2"/>
      <c r="Q61" s="2"/>
      <c r="R61" s="2"/>
      <c r="S61" s="2"/>
      <c r="T61" s="2"/>
      <c r="U61" s="2"/>
      <c r="V61" s="2"/>
      <c r="W61" s="2"/>
      <c r="X61" s="2"/>
      <c r="Y61" s="2"/>
      <c r="Z61" s="2"/>
    </row>
    <row r="62" ht="15.75" customHeight="1">
      <c r="A62" s="1" t="s">
        <v>145</v>
      </c>
      <c r="B62" s="1">
        <v>4.164</v>
      </c>
      <c r="C62" s="1">
        <v>4.164</v>
      </c>
      <c r="D62" s="1">
        <v>4.164</v>
      </c>
      <c r="E62" s="1">
        <v>4.164</v>
      </c>
      <c r="F62" s="1">
        <v>4.164</v>
      </c>
      <c r="G62" s="1">
        <v>4.164</v>
      </c>
      <c r="H62" s="1">
        <v>4.164</v>
      </c>
      <c r="I62" s="1">
        <v>4.164</v>
      </c>
      <c r="J62" s="1">
        <v>4.164</v>
      </c>
      <c r="K62" s="1">
        <v>4.164</v>
      </c>
      <c r="L62" s="2"/>
      <c r="M62" s="2"/>
      <c r="N62" s="2"/>
      <c r="O62" s="2"/>
      <c r="P62" s="2"/>
      <c r="Q62" s="2"/>
      <c r="R62" s="2"/>
      <c r="S62" s="2"/>
      <c r="T62" s="2"/>
      <c r="U62" s="2"/>
      <c r="V62" s="2"/>
      <c r="W62" s="2"/>
      <c r="X62" s="2"/>
      <c r="Y62" s="2"/>
      <c r="Z62" s="2"/>
    </row>
    <row r="63" ht="15.75" customHeight="1">
      <c r="A63" s="1" t="s">
        <v>146</v>
      </c>
      <c r="B63" s="1">
        <v>0.0</v>
      </c>
      <c r="C63" s="1">
        <v>0.0</v>
      </c>
      <c r="D63" s="1">
        <v>0.0</v>
      </c>
      <c r="E63" s="1">
        <v>0.0</v>
      </c>
      <c r="F63" s="1">
        <v>0.0</v>
      </c>
      <c r="G63" s="1">
        <v>0.0</v>
      </c>
      <c r="H63" s="1">
        <v>0.0</v>
      </c>
      <c r="I63" s="1">
        <v>11.798</v>
      </c>
      <c r="J63" s="1">
        <v>11.798</v>
      </c>
      <c r="K63" s="1">
        <v>10.41</v>
      </c>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0.0</v>
      </c>
      <c r="H64" s="1">
        <v>0.0</v>
      </c>
      <c r="I64" s="1">
        <v>2.776</v>
      </c>
      <c r="J64" s="1">
        <v>2.082</v>
      </c>
      <c r="K64" s="1">
        <v>0.694</v>
      </c>
      <c r="L64" s="2"/>
      <c r="M64" s="2"/>
      <c r="N64" s="2"/>
      <c r="O64" s="2"/>
      <c r="P64" s="2"/>
      <c r="Q64" s="2"/>
      <c r="R64" s="2"/>
      <c r="S64" s="2"/>
      <c r="T64" s="2"/>
      <c r="U64" s="2"/>
      <c r="V64" s="2"/>
      <c r="W64" s="2"/>
      <c r="X64" s="2"/>
      <c r="Y64" s="2"/>
      <c r="Z64" s="2"/>
    </row>
    <row r="65" ht="15.75" customHeight="1">
      <c r="A65" s="1" t="s">
        <v>148</v>
      </c>
      <c r="B65" s="1">
        <v>0.0</v>
      </c>
      <c r="C65" s="1">
        <v>0.0</v>
      </c>
      <c r="D65" s="1">
        <v>0.0</v>
      </c>
      <c r="E65" s="1">
        <v>0.0</v>
      </c>
      <c r="F65" s="1">
        <v>0.0</v>
      </c>
      <c r="G65" s="1">
        <v>0.0</v>
      </c>
      <c r="H65" s="1">
        <v>0.0</v>
      </c>
      <c r="I65" s="1">
        <v>15.268</v>
      </c>
      <c r="J65" s="1">
        <v>20.126</v>
      </c>
      <c r="K65" s="1">
        <v>32.61799999999999</v>
      </c>
      <c r="L65" s="2"/>
      <c r="M65" s="2"/>
      <c r="N65" s="2"/>
      <c r="O65" s="2"/>
      <c r="P65" s="2"/>
      <c r="Q65" s="2"/>
      <c r="R65" s="2"/>
      <c r="S65" s="2"/>
      <c r="T65" s="2"/>
      <c r="U65" s="2"/>
      <c r="V65" s="2"/>
      <c r="W65" s="2"/>
      <c r="X65" s="2"/>
      <c r="Y65" s="2"/>
      <c r="Z65" s="2"/>
    </row>
    <row r="66" ht="15.75" customHeight="1">
      <c r="A66" s="1" t="s">
        <v>149</v>
      </c>
      <c r="B66" s="1">
        <v>0.0</v>
      </c>
      <c r="C66" s="1">
        <v>0.0</v>
      </c>
      <c r="D66" s="1">
        <v>0.0</v>
      </c>
      <c r="E66" s="1">
        <v>4.858</v>
      </c>
      <c r="F66" s="1">
        <v>7.633999999999999</v>
      </c>
      <c r="G66" s="1">
        <v>9.021999999999998</v>
      </c>
      <c r="H66" s="1">
        <v>6.94</v>
      </c>
      <c r="I66" s="1">
        <v>6.94</v>
      </c>
      <c r="J66" s="1">
        <v>6.94</v>
      </c>
      <c r="K66" s="1">
        <v>6.94</v>
      </c>
      <c r="L66" s="2"/>
      <c r="M66" s="2"/>
      <c r="N66" s="2"/>
      <c r="O66" s="2"/>
      <c r="P66" s="2"/>
      <c r="Q66" s="2"/>
      <c r="R66" s="2"/>
      <c r="S66" s="2"/>
      <c r="T66" s="2"/>
      <c r="U66" s="2"/>
      <c r="V66" s="2"/>
      <c r="W66" s="2"/>
      <c r="X66" s="2"/>
      <c r="Y66" s="2"/>
      <c r="Z66" s="2"/>
    </row>
    <row r="67" ht="15.75" customHeight="1">
      <c r="A67" s="1" t="s">
        <v>150</v>
      </c>
      <c r="B67" s="1">
        <v>1.388</v>
      </c>
      <c r="C67" s="1">
        <v>1.388</v>
      </c>
      <c r="D67" s="1">
        <v>1.388</v>
      </c>
      <c r="E67" s="1">
        <v>1.388</v>
      </c>
      <c r="F67" s="1">
        <v>21.514</v>
      </c>
      <c r="G67" s="1">
        <v>18.044</v>
      </c>
      <c r="H67" s="1">
        <v>15.268</v>
      </c>
      <c r="I67" s="1">
        <v>20.126</v>
      </c>
      <c r="J67" s="1">
        <v>20.126</v>
      </c>
      <c r="K67" s="1">
        <v>31.23</v>
      </c>
      <c r="L67" s="2"/>
      <c r="M67" s="2"/>
      <c r="N67" s="2"/>
      <c r="O67" s="2"/>
      <c r="P67" s="2"/>
      <c r="Q67" s="2"/>
      <c r="R67" s="2"/>
      <c r="S67" s="2"/>
      <c r="T67" s="2"/>
      <c r="U67" s="2"/>
      <c r="V67" s="2"/>
      <c r="W67" s="2"/>
      <c r="X67" s="2"/>
      <c r="Y67" s="2"/>
      <c r="Z67" s="2"/>
    </row>
    <row r="68" ht="15.75" customHeight="1">
      <c r="A68" s="1" t="s">
        <v>151</v>
      </c>
      <c r="B68" s="1">
        <v>150.598</v>
      </c>
      <c r="C68" s="1">
        <v>147.128</v>
      </c>
      <c r="D68" s="1">
        <v>138.8</v>
      </c>
      <c r="E68" s="1">
        <v>177.664</v>
      </c>
      <c r="F68" s="1">
        <v>283.846</v>
      </c>
      <c r="G68" s="1">
        <v>249.146</v>
      </c>
      <c r="H68" s="1">
        <v>290.092</v>
      </c>
      <c r="I68" s="1">
        <v>291.48</v>
      </c>
      <c r="J68" s="1">
        <v>297.726</v>
      </c>
      <c r="K68" s="1">
        <v>404.602</v>
      </c>
      <c r="L68" s="2"/>
      <c r="M68" s="2"/>
      <c r="N68" s="2"/>
      <c r="O68" s="2"/>
      <c r="P68" s="2"/>
      <c r="Q68" s="2"/>
      <c r="R68" s="2"/>
      <c r="S68" s="2"/>
      <c r="T68" s="2"/>
      <c r="U68" s="2"/>
      <c r="V68" s="2"/>
      <c r="W68" s="2"/>
      <c r="X68" s="2"/>
      <c r="Y68" s="2"/>
      <c r="Z68" s="2"/>
    </row>
    <row r="69" ht="15.75" customHeight="1">
      <c r="A69" s="1" t="s">
        <v>152</v>
      </c>
      <c r="B69" s="1">
        <v>173.5</v>
      </c>
      <c r="C69" s="1">
        <v>105.488</v>
      </c>
      <c r="D69" s="1">
        <v>90.91399999999999</v>
      </c>
      <c r="E69" s="1">
        <v>91.60799999999999</v>
      </c>
      <c r="F69" s="1">
        <v>111.04</v>
      </c>
      <c r="G69" s="1">
        <v>129.084</v>
      </c>
      <c r="H69" s="1">
        <v>0.0</v>
      </c>
      <c r="I69" s="1">
        <v>136.718</v>
      </c>
      <c r="J69" s="1">
        <v>0.0</v>
      </c>
      <c r="K69" s="1">
        <v>145.74</v>
      </c>
      <c r="L69" s="2"/>
      <c r="M69" s="2"/>
      <c r="N69" s="2"/>
      <c r="O69" s="2"/>
      <c r="P69" s="2"/>
      <c r="Q69" s="2"/>
      <c r="R69" s="2"/>
      <c r="S69" s="2"/>
      <c r="T69" s="2"/>
      <c r="U69" s="2"/>
      <c r="V69" s="2"/>
      <c r="W69" s="2"/>
      <c r="X69" s="2"/>
      <c r="Y69" s="2"/>
      <c r="Z69" s="2"/>
    </row>
    <row r="70" ht="15.75" customHeight="1">
      <c r="A70" s="1" t="s">
        <v>153</v>
      </c>
      <c r="B70" s="1">
        <v>70.788</v>
      </c>
      <c r="C70" s="1">
        <v>80.50399999999999</v>
      </c>
      <c r="D70" s="1">
        <v>99.93599999999999</v>
      </c>
      <c r="E70" s="1">
        <v>111.04</v>
      </c>
      <c r="F70" s="1">
        <v>124.92</v>
      </c>
      <c r="G70" s="1">
        <v>147.128</v>
      </c>
      <c r="H70" s="1">
        <v>111.04</v>
      </c>
      <c r="I70" s="1">
        <v>106.182</v>
      </c>
      <c r="J70" s="1">
        <v>90.22</v>
      </c>
      <c r="K70" s="1">
        <v>65.92999999999999</v>
      </c>
      <c r="L70" s="2"/>
      <c r="M70" s="2"/>
      <c r="N70" s="2"/>
      <c r="O70" s="2"/>
      <c r="P70" s="2"/>
      <c r="Q70" s="2"/>
      <c r="R70" s="2"/>
      <c r="S70" s="2"/>
      <c r="T70" s="2"/>
      <c r="U70" s="2"/>
      <c r="V70" s="2"/>
      <c r="W70" s="2"/>
      <c r="X70" s="2"/>
      <c r="Y70" s="2"/>
      <c r="Z70" s="2"/>
    </row>
    <row r="71" ht="15.75" customHeight="1">
      <c r="A71" s="1" t="s">
        <v>154</v>
      </c>
      <c r="B71" s="1">
        <v>-17.35</v>
      </c>
      <c r="C71" s="1">
        <v>-23.596</v>
      </c>
      <c r="D71" s="1">
        <v>-27.76</v>
      </c>
      <c r="E71" s="1">
        <v>-35.394</v>
      </c>
      <c r="F71" s="1">
        <v>-36.782</v>
      </c>
      <c r="G71" s="1">
        <v>-50.662</v>
      </c>
      <c r="H71" s="1">
        <v>-29.842</v>
      </c>
      <c r="I71" s="1">
        <v>-36.08799999999999</v>
      </c>
      <c r="J71" s="1">
        <v>-36.08799999999999</v>
      </c>
      <c r="K71" s="1">
        <v>-20.126</v>
      </c>
      <c r="L71" s="2"/>
      <c r="M71" s="2"/>
      <c r="N71" s="2"/>
      <c r="O71" s="2"/>
      <c r="P71" s="2"/>
      <c r="Q71" s="2"/>
      <c r="R71" s="2"/>
      <c r="S71" s="2"/>
      <c r="T71" s="2"/>
      <c r="U71" s="2"/>
      <c r="V71" s="2"/>
      <c r="W71" s="2"/>
      <c r="X71" s="2"/>
      <c r="Y71" s="2"/>
      <c r="Z71" s="2"/>
    </row>
    <row r="72" ht="15.75" customHeight="1">
      <c r="A72" s="1" t="s">
        <v>155</v>
      </c>
      <c r="B72" s="1">
        <v>0.0</v>
      </c>
      <c r="C72" s="1">
        <v>0.0</v>
      </c>
      <c r="D72" s="1">
        <v>0.0</v>
      </c>
      <c r="E72" s="1">
        <v>0.0</v>
      </c>
      <c r="F72" s="1">
        <v>853.6199999999999</v>
      </c>
      <c r="G72" s="1">
        <v>756.4599999999999</v>
      </c>
      <c r="H72" s="1">
        <v>514.254</v>
      </c>
      <c r="I72" s="1">
        <v>583.654</v>
      </c>
      <c r="J72" s="1">
        <v>394.886</v>
      </c>
      <c r="K72" s="1">
        <v>1519.86</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327.568</v>
      </c>
      <c r="C2" s="1">
        <v>195.014</v>
      </c>
      <c r="D2" s="1">
        <v>147.822</v>
      </c>
      <c r="E2" s="1">
        <v>203.342</v>
      </c>
      <c r="F2" s="1">
        <v>284.54</v>
      </c>
      <c r="G2" s="1">
        <v>498.986</v>
      </c>
      <c r="H2" s="1">
        <v>347.0</v>
      </c>
      <c r="I2" s="1">
        <v>453.876</v>
      </c>
      <c r="J2" s="1">
        <v>534.38</v>
      </c>
      <c r="K2" s="1">
        <v>664.1579999999999</v>
      </c>
      <c r="L2" s="2"/>
      <c r="M2" s="2"/>
      <c r="N2" s="2"/>
      <c r="O2" s="2"/>
      <c r="P2" s="2"/>
      <c r="Q2" s="2"/>
      <c r="R2" s="2"/>
      <c r="S2" s="2"/>
      <c r="T2" s="2"/>
      <c r="U2" s="2"/>
      <c r="V2" s="2"/>
      <c r="W2" s="2"/>
      <c r="X2" s="2"/>
      <c r="Y2" s="2"/>
      <c r="Z2" s="2"/>
    </row>
    <row r="3">
      <c r="A3" s="1" t="s">
        <v>157</v>
      </c>
      <c r="B3" s="1">
        <v>327.568</v>
      </c>
      <c r="C3" s="1">
        <v>195.014</v>
      </c>
      <c r="D3" s="1">
        <v>147.822</v>
      </c>
      <c r="E3" s="1">
        <v>203.342</v>
      </c>
      <c r="F3" s="1">
        <v>284.54</v>
      </c>
      <c r="G3" s="1">
        <v>498.986</v>
      </c>
      <c r="H3" s="1">
        <v>347.0</v>
      </c>
      <c r="I3" s="1">
        <v>453.876</v>
      </c>
      <c r="J3" s="1">
        <v>534.38</v>
      </c>
      <c r="K3" s="1">
        <v>664.1579999999999</v>
      </c>
      <c r="L3" s="2"/>
      <c r="M3" s="2"/>
      <c r="N3" s="2"/>
      <c r="O3" s="2"/>
      <c r="P3" s="2"/>
      <c r="Q3" s="2"/>
      <c r="R3" s="2"/>
      <c r="S3" s="2"/>
      <c r="T3" s="2"/>
      <c r="U3" s="2"/>
      <c r="V3" s="2"/>
      <c r="W3" s="2"/>
      <c r="X3" s="2"/>
      <c r="Y3" s="2"/>
      <c r="Z3" s="2"/>
    </row>
    <row r="4">
      <c r="A4" s="1" t="s">
        <v>158</v>
      </c>
      <c r="B4" s="1">
        <v>261.638</v>
      </c>
      <c r="C4" s="1">
        <v>145.046</v>
      </c>
      <c r="D4" s="1">
        <v>97.16</v>
      </c>
      <c r="E4" s="1">
        <v>144.352</v>
      </c>
      <c r="F4" s="1">
        <v>196.402</v>
      </c>
      <c r="G4" s="1">
        <v>361.574</v>
      </c>
      <c r="H4" s="1">
        <v>219.998</v>
      </c>
      <c r="I4" s="1">
        <v>324.792</v>
      </c>
      <c r="J4" s="1">
        <v>381.006</v>
      </c>
      <c r="K4" s="1">
        <v>466.3679999999999</v>
      </c>
      <c r="L4" s="2"/>
      <c r="M4" s="2"/>
      <c r="N4" s="2"/>
      <c r="O4" s="2"/>
      <c r="P4" s="2"/>
      <c r="Q4" s="2"/>
      <c r="R4" s="2"/>
      <c r="S4" s="2"/>
      <c r="T4" s="2"/>
      <c r="U4" s="2"/>
      <c r="V4" s="2"/>
      <c r="W4" s="2"/>
      <c r="X4" s="2"/>
      <c r="Y4" s="2"/>
      <c r="Z4" s="2"/>
    </row>
    <row r="5">
      <c r="A5" s="1" t="s">
        <v>159</v>
      </c>
      <c r="B5" s="1">
        <v>65.23599999999999</v>
      </c>
      <c r="C5" s="1">
        <v>49.27399999999999</v>
      </c>
      <c r="D5" s="1">
        <v>50.662</v>
      </c>
      <c r="E5" s="1">
        <v>58.29599999999999</v>
      </c>
      <c r="F5" s="1">
        <v>88.13799999999999</v>
      </c>
      <c r="G5" s="1">
        <v>137.412</v>
      </c>
      <c r="H5" s="1">
        <v>127.002</v>
      </c>
      <c r="I5" s="1">
        <v>129.084</v>
      </c>
      <c r="J5" s="1">
        <v>153.374</v>
      </c>
      <c r="K5" s="1">
        <v>198.484</v>
      </c>
      <c r="L5" s="2"/>
      <c r="M5" s="2"/>
      <c r="N5" s="2"/>
      <c r="O5" s="2"/>
      <c r="P5" s="2"/>
      <c r="Q5" s="2"/>
      <c r="R5" s="2"/>
      <c r="S5" s="2"/>
      <c r="T5" s="2"/>
      <c r="U5" s="2"/>
      <c r="V5" s="2"/>
      <c r="W5" s="2"/>
      <c r="X5" s="2"/>
      <c r="Y5" s="2"/>
      <c r="Z5" s="2"/>
    </row>
    <row r="6">
      <c r="A6" s="1" t="s">
        <v>160</v>
      </c>
      <c r="B6" s="1">
        <v>22.902</v>
      </c>
      <c r="C6" s="1">
        <v>16.656</v>
      </c>
      <c r="D6" s="1">
        <v>18.044</v>
      </c>
      <c r="E6" s="1">
        <v>17.35</v>
      </c>
      <c r="F6" s="1">
        <v>26.372</v>
      </c>
      <c r="G6" s="1">
        <v>24.984</v>
      </c>
      <c r="H6" s="1">
        <v>16.656</v>
      </c>
      <c r="I6" s="1">
        <v>24.29</v>
      </c>
      <c r="J6" s="1">
        <v>20.126</v>
      </c>
      <c r="K6" s="1">
        <v>38.864</v>
      </c>
      <c r="L6" s="2"/>
      <c r="M6" s="2"/>
      <c r="N6" s="2"/>
      <c r="O6" s="2"/>
      <c r="P6" s="2"/>
      <c r="Q6" s="2"/>
      <c r="R6" s="2"/>
      <c r="S6" s="2"/>
      <c r="T6" s="2"/>
      <c r="U6" s="2"/>
      <c r="V6" s="2"/>
      <c r="W6" s="2"/>
      <c r="X6" s="2"/>
      <c r="Y6" s="2"/>
      <c r="Z6" s="2"/>
    </row>
    <row r="7">
      <c r="A7" s="1" t="s">
        <v>161</v>
      </c>
      <c r="B7" s="1">
        <v>25.678</v>
      </c>
      <c r="C7" s="1">
        <v>24.984</v>
      </c>
      <c r="D7" s="1">
        <v>27.066</v>
      </c>
      <c r="E7" s="1">
        <v>29.842</v>
      </c>
      <c r="F7" s="1">
        <v>38.864</v>
      </c>
      <c r="G7" s="1">
        <v>70.788</v>
      </c>
      <c r="H7" s="1">
        <v>61.766</v>
      </c>
      <c r="I7" s="1">
        <v>74.952</v>
      </c>
      <c r="J7" s="1">
        <v>82.586</v>
      </c>
      <c r="K7" s="1">
        <v>90.91399999999999</v>
      </c>
      <c r="L7" s="2"/>
      <c r="M7" s="2"/>
      <c r="N7" s="2"/>
      <c r="O7" s="2"/>
      <c r="P7" s="2"/>
      <c r="Q7" s="2"/>
      <c r="R7" s="2"/>
      <c r="S7" s="2"/>
      <c r="T7" s="2"/>
      <c r="U7" s="2"/>
      <c r="V7" s="2"/>
      <c r="W7" s="2"/>
      <c r="X7" s="2"/>
      <c r="Y7" s="2"/>
      <c r="Z7" s="2"/>
    </row>
    <row r="8">
      <c r="A8" s="1" t="s">
        <v>162</v>
      </c>
      <c r="B8" s="1">
        <v>2.082</v>
      </c>
      <c r="C8" s="1">
        <v>0.694</v>
      </c>
      <c r="D8" s="1">
        <v>0.694</v>
      </c>
      <c r="E8" s="1">
        <v>63.154</v>
      </c>
      <c r="F8" s="1">
        <v>28.454</v>
      </c>
      <c r="G8" s="1">
        <v>49.27399999999999</v>
      </c>
      <c r="H8" s="1">
        <v>39.558</v>
      </c>
      <c r="I8" s="1">
        <v>0.0</v>
      </c>
      <c r="J8" s="1">
        <v>0.0</v>
      </c>
      <c r="K8" s="1">
        <v>0.0</v>
      </c>
      <c r="L8" s="2"/>
      <c r="M8" s="2"/>
      <c r="N8" s="2"/>
      <c r="O8" s="2"/>
      <c r="P8" s="2"/>
      <c r="Q8" s="2"/>
      <c r="R8" s="2"/>
      <c r="S8" s="2"/>
      <c r="T8" s="2"/>
      <c r="U8" s="2"/>
      <c r="V8" s="2"/>
      <c r="W8" s="2"/>
      <c r="X8" s="2"/>
      <c r="Y8" s="2"/>
      <c r="Z8" s="2"/>
    </row>
    <row r="9">
      <c r="A9" s="1" t="s">
        <v>163</v>
      </c>
      <c r="B9" s="1">
        <v>51.35599999999999</v>
      </c>
      <c r="C9" s="1">
        <v>43.72199999999999</v>
      </c>
      <c r="D9" s="1">
        <v>46.498</v>
      </c>
      <c r="E9" s="1">
        <v>47.886</v>
      </c>
      <c r="F9" s="1">
        <v>65.92999999999999</v>
      </c>
      <c r="G9" s="1">
        <v>96.466</v>
      </c>
      <c r="H9" s="1">
        <v>79.116</v>
      </c>
      <c r="I9" s="1">
        <v>99.93599999999999</v>
      </c>
      <c r="J9" s="1">
        <v>103.406</v>
      </c>
      <c r="K9" s="1">
        <v>130.472</v>
      </c>
      <c r="L9" s="2"/>
      <c r="M9" s="2"/>
      <c r="N9" s="2"/>
      <c r="O9" s="2"/>
      <c r="P9" s="2"/>
      <c r="Q9" s="2"/>
      <c r="R9" s="2"/>
      <c r="S9" s="2"/>
      <c r="T9" s="2"/>
      <c r="U9" s="2"/>
      <c r="V9" s="2"/>
      <c r="W9" s="2"/>
      <c r="X9" s="2"/>
      <c r="Y9" s="2"/>
      <c r="Z9" s="2"/>
    </row>
    <row r="10">
      <c r="A10" s="1" t="s">
        <v>164</v>
      </c>
      <c r="B10" s="1">
        <v>13.186</v>
      </c>
      <c r="C10" s="1">
        <v>5.552</v>
      </c>
      <c r="D10" s="1">
        <v>3.47</v>
      </c>
      <c r="E10" s="1">
        <v>10.41</v>
      </c>
      <c r="F10" s="1">
        <v>21.514</v>
      </c>
      <c r="G10" s="1">
        <v>40.252</v>
      </c>
      <c r="H10" s="1">
        <v>47.886</v>
      </c>
      <c r="I10" s="1">
        <v>29.148</v>
      </c>
      <c r="J10" s="1">
        <v>49.27399999999999</v>
      </c>
      <c r="K10" s="1">
        <v>67.318</v>
      </c>
      <c r="L10" s="2"/>
      <c r="M10" s="2"/>
      <c r="N10" s="2"/>
      <c r="O10" s="2"/>
      <c r="P10" s="2"/>
      <c r="Q10" s="2"/>
      <c r="R10" s="2"/>
      <c r="S10" s="2"/>
      <c r="T10" s="2"/>
      <c r="U10" s="2"/>
      <c r="V10" s="2"/>
      <c r="W10" s="2"/>
      <c r="X10" s="2"/>
      <c r="Y10" s="2"/>
      <c r="Z10" s="2"/>
    </row>
    <row r="11">
      <c r="A11" s="1" t="s">
        <v>165</v>
      </c>
      <c r="B11" s="1">
        <v>-8.328</v>
      </c>
      <c r="C11" s="1">
        <v>-6.246</v>
      </c>
      <c r="D11" s="1">
        <v>-3.47</v>
      </c>
      <c r="E11" s="1">
        <v>-4.858</v>
      </c>
      <c r="F11" s="1">
        <v>-5.552</v>
      </c>
      <c r="G11" s="1">
        <v>-14.574</v>
      </c>
      <c r="H11" s="1">
        <v>-12.492</v>
      </c>
      <c r="I11" s="1">
        <v>-13.186</v>
      </c>
      <c r="J11" s="1">
        <v>-16.656</v>
      </c>
      <c r="K11" s="1">
        <v>-24.984</v>
      </c>
      <c r="L11" s="2"/>
      <c r="M11" s="2"/>
      <c r="N11" s="2"/>
      <c r="O11" s="2"/>
      <c r="P11" s="2"/>
      <c r="Q11" s="2"/>
      <c r="R11" s="2"/>
      <c r="S11" s="2"/>
      <c r="T11" s="2"/>
      <c r="U11" s="2"/>
      <c r="V11" s="2"/>
      <c r="W11" s="2"/>
      <c r="X11" s="2"/>
      <c r="Y11" s="2"/>
      <c r="Z11" s="2"/>
    </row>
    <row r="12">
      <c r="A12" s="1" t="s">
        <v>166</v>
      </c>
      <c r="B12" s="1">
        <v>0.0</v>
      </c>
      <c r="C12" s="1">
        <v>0.0</v>
      </c>
      <c r="D12" s="1">
        <v>0.0</v>
      </c>
      <c r="E12" s="1">
        <v>9.716</v>
      </c>
      <c r="F12" s="1">
        <v>11.798</v>
      </c>
      <c r="G12" s="1">
        <v>6.94</v>
      </c>
      <c r="H12" s="1">
        <v>0.694</v>
      </c>
      <c r="I12" s="1">
        <v>4.164</v>
      </c>
      <c r="J12" s="1">
        <v>1.388</v>
      </c>
      <c r="K12" s="1">
        <v>0.0</v>
      </c>
      <c r="L12" s="2"/>
      <c r="M12" s="2"/>
      <c r="N12" s="2"/>
      <c r="O12" s="2"/>
      <c r="P12" s="2"/>
      <c r="Q12" s="2"/>
      <c r="R12" s="2"/>
      <c r="S12" s="2"/>
      <c r="T12" s="2"/>
      <c r="U12" s="2"/>
      <c r="V12" s="2"/>
      <c r="W12" s="2"/>
      <c r="X12" s="2"/>
      <c r="Y12" s="2"/>
      <c r="Z12" s="2"/>
    </row>
    <row r="13">
      <c r="A13" s="1" t="s">
        <v>167</v>
      </c>
      <c r="B13" s="1">
        <v>-8.328</v>
      </c>
      <c r="C13" s="1">
        <v>-6.246</v>
      </c>
      <c r="D13" s="1">
        <v>-3.47</v>
      </c>
      <c r="E13" s="1">
        <v>-4.164</v>
      </c>
      <c r="F13" s="1">
        <v>-5.552</v>
      </c>
      <c r="G13" s="1">
        <v>-14.574</v>
      </c>
      <c r="H13" s="1">
        <v>-12.492</v>
      </c>
      <c r="I13" s="1">
        <v>-13.186</v>
      </c>
      <c r="J13" s="1">
        <v>-16.656</v>
      </c>
      <c r="K13" s="1">
        <v>-24.984</v>
      </c>
      <c r="L13" s="2"/>
      <c r="M13" s="2"/>
      <c r="N13" s="2"/>
      <c r="O13" s="2"/>
      <c r="P13" s="2"/>
      <c r="Q13" s="2"/>
      <c r="R13" s="2"/>
      <c r="S13" s="2"/>
      <c r="T13" s="2"/>
      <c r="U13" s="2"/>
      <c r="V13" s="2"/>
      <c r="W13" s="2"/>
      <c r="X13" s="2"/>
      <c r="Y13" s="2"/>
      <c r="Z13" s="2"/>
    </row>
    <row r="14">
      <c r="A14" s="1" t="s">
        <v>168</v>
      </c>
      <c r="B14" s="1">
        <v>0.0</v>
      </c>
      <c r="C14" s="1">
        <v>0.0</v>
      </c>
      <c r="D14" s="1">
        <v>0.0</v>
      </c>
      <c r="E14" s="1">
        <v>0.0</v>
      </c>
      <c r="F14" s="1">
        <v>4.164</v>
      </c>
      <c r="G14" s="1">
        <v>1.388</v>
      </c>
      <c r="H14" s="1">
        <v>3.47</v>
      </c>
      <c r="I14" s="1">
        <v>14.574</v>
      </c>
      <c r="J14" s="1">
        <v>25.678</v>
      </c>
      <c r="K14" s="1">
        <v>17.35</v>
      </c>
      <c r="L14" s="2"/>
      <c r="M14" s="2"/>
      <c r="N14" s="2"/>
      <c r="O14" s="2"/>
      <c r="P14" s="2"/>
      <c r="Q14" s="2"/>
      <c r="R14" s="2"/>
      <c r="S14" s="2"/>
      <c r="T14" s="2"/>
      <c r="U14" s="2"/>
      <c r="V14" s="2"/>
      <c r="W14" s="2"/>
      <c r="X14" s="2"/>
      <c r="Y14" s="2"/>
      <c r="Z14" s="2"/>
    </row>
    <row r="15">
      <c r="A15" s="1" t="s">
        <v>169</v>
      </c>
      <c r="B15" s="1">
        <v>-2.082</v>
      </c>
      <c r="C15" s="1">
        <v>2.082</v>
      </c>
      <c r="D15" s="1">
        <v>0.0</v>
      </c>
      <c r="E15" s="1">
        <v>0.0</v>
      </c>
      <c r="F15" s="1">
        <v>-2.082</v>
      </c>
      <c r="G15" s="1">
        <v>2.082</v>
      </c>
      <c r="H15" s="1">
        <v>0.0</v>
      </c>
      <c r="I15" s="1">
        <v>0.0</v>
      </c>
      <c r="J15" s="1">
        <v>0.0</v>
      </c>
      <c r="K15" s="1">
        <v>0.0</v>
      </c>
      <c r="L15" s="2"/>
      <c r="M15" s="2"/>
      <c r="N15" s="2"/>
      <c r="O15" s="2"/>
      <c r="P15" s="2"/>
      <c r="Q15" s="2"/>
      <c r="R15" s="2"/>
      <c r="S15" s="2"/>
      <c r="T15" s="2"/>
      <c r="U15" s="2"/>
      <c r="V15" s="2"/>
      <c r="W15" s="2"/>
      <c r="X15" s="2"/>
      <c r="Y15" s="2"/>
      <c r="Z15" s="2"/>
    </row>
    <row r="16">
      <c r="A16" s="1" t="s">
        <v>170</v>
      </c>
      <c r="B16" s="1">
        <v>0.0</v>
      </c>
      <c r="C16" s="1">
        <v>0.0</v>
      </c>
      <c r="D16" s="1">
        <v>0.694</v>
      </c>
      <c r="E16" s="1">
        <v>0.0</v>
      </c>
      <c r="F16" s="1">
        <v>0.0</v>
      </c>
      <c r="G16" s="1">
        <v>0.0</v>
      </c>
      <c r="H16" s="1">
        <v>2.776</v>
      </c>
      <c r="I16" s="1">
        <v>1.388</v>
      </c>
      <c r="J16" s="1">
        <v>53.438</v>
      </c>
      <c r="K16" s="1">
        <v>4.164</v>
      </c>
      <c r="L16" s="2"/>
      <c r="M16" s="2"/>
      <c r="N16" s="2"/>
      <c r="O16" s="2"/>
      <c r="P16" s="2"/>
      <c r="Q16" s="2"/>
      <c r="R16" s="2"/>
      <c r="S16" s="2"/>
      <c r="T16" s="2"/>
      <c r="U16" s="2"/>
      <c r="V16" s="2"/>
      <c r="W16" s="2"/>
      <c r="X16" s="2"/>
      <c r="Y16" s="2"/>
      <c r="Z16" s="2"/>
    </row>
    <row r="17">
      <c r="A17" s="1" t="s">
        <v>171</v>
      </c>
      <c r="B17" s="1">
        <v>4.858</v>
      </c>
      <c r="C17" s="1">
        <v>-65.23599999999999</v>
      </c>
      <c r="D17" s="1">
        <v>0.694</v>
      </c>
      <c r="E17" s="1">
        <v>5.552</v>
      </c>
      <c r="F17" s="1">
        <v>15.268</v>
      </c>
      <c r="G17" s="1">
        <v>27.066</v>
      </c>
      <c r="H17" s="1">
        <v>42.334</v>
      </c>
      <c r="I17" s="1">
        <v>32.61799999999999</v>
      </c>
      <c r="J17" s="1">
        <v>58.98999999999999</v>
      </c>
      <c r="K17" s="1">
        <v>63.848</v>
      </c>
      <c r="L17" s="2"/>
      <c r="M17" s="2"/>
      <c r="N17" s="2"/>
      <c r="O17" s="2"/>
      <c r="P17" s="2"/>
      <c r="Q17" s="2"/>
      <c r="R17" s="2"/>
      <c r="S17" s="2"/>
      <c r="T17" s="2"/>
      <c r="U17" s="2"/>
      <c r="V17" s="2"/>
      <c r="W17" s="2"/>
      <c r="X17" s="2"/>
      <c r="Y17" s="2"/>
      <c r="Z17" s="2"/>
    </row>
    <row r="18">
      <c r="A18" s="1" t="s">
        <v>172</v>
      </c>
      <c r="B18" s="1">
        <v>0.0</v>
      </c>
      <c r="C18" s="1">
        <v>-0.694</v>
      </c>
      <c r="D18" s="1">
        <v>-34.7</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173</v>
      </c>
      <c r="B19" s="1">
        <v>0.0</v>
      </c>
      <c r="C19" s="1">
        <v>0.0</v>
      </c>
      <c r="D19" s="1">
        <v>0.0</v>
      </c>
      <c r="E19" s="1">
        <v>0.0</v>
      </c>
      <c r="F19" s="1">
        <v>0.0</v>
      </c>
      <c r="G19" s="1">
        <v>0.0</v>
      </c>
      <c r="H19" s="1">
        <v>0.0</v>
      </c>
      <c r="I19" s="1">
        <v>-13.88</v>
      </c>
      <c r="J19" s="1">
        <v>-6.246</v>
      </c>
      <c r="K19" s="1">
        <v>0.0</v>
      </c>
      <c r="L19" s="2"/>
      <c r="M19" s="2"/>
      <c r="N19" s="2"/>
      <c r="O19" s="2"/>
      <c r="P19" s="2"/>
      <c r="Q19" s="2"/>
      <c r="R19" s="2"/>
      <c r="S19" s="2"/>
      <c r="T19" s="2"/>
      <c r="U19" s="2"/>
      <c r="V19" s="2"/>
      <c r="W19" s="2"/>
      <c r="X19" s="2"/>
      <c r="Y19" s="2"/>
      <c r="Z19" s="2"/>
    </row>
    <row r="20">
      <c r="A20" s="1" t="s">
        <v>174</v>
      </c>
      <c r="B20" s="1">
        <v>-1.388</v>
      </c>
      <c r="C20" s="1">
        <v>-52.744</v>
      </c>
      <c r="D20" s="1">
        <v>34.006</v>
      </c>
      <c r="E20" s="1">
        <v>-1.388</v>
      </c>
      <c r="F20" s="1">
        <v>10.41</v>
      </c>
      <c r="G20" s="1">
        <v>2.082</v>
      </c>
      <c r="H20" s="1">
        <v>-52.05</v>
      </c>
      <c r="I20" s="1">
        <v>5.552</v>
      </c>
      <c r="J20" s="1">
        <v>-36.782</v>
      </c>
      <c r="K20" s="1">
        <v>-0.694</v>
      </c>
      <c r="L20" s="2"/>
      <c r="M20" s="2"/>
      <c r="N20" s="2"/>
      <c r="O20" s="2"/>
      <c r="P20" s="2"/>
      <c r="Q20" s="2"/>
      <c r="R20" s="2"/>
      <c r="S20" s="2"/>
      <c r="T20" s="2"/>
      <c r="U20" s="2"/>
      <c r="V20" s="2"/>
      <c r="W20" s="2"/>
      <c r="X20" s="2"/>
      <c r="Y20" s="2"/>
      <c r="Z20" s="2"/>
    </row>
    <row r="21" ht="15.75" customHeight="1">
      <c r="A21" s="1" t="s">
        <v>175</v>
      </c>
      <c r="B21" s="1">
        <v>-3.47</v>
      </c>
      <c r="C21" s="1">
        <v>-2.082</v>
      </c>
      <c r="D21" s="1">
        <v>-0.694</v>
      </c>
      <c r="E21" s="1">
        <v>-0.694</v>
      </c>
      <c r="F21" s="1">
        <v>-0.694</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176</v>
      </c>
      <c r="B22" s="1">
        <v>-3.47</v>
      </c>
      <c r="C22" s="1">
        <v>-39.558</v>
      </c>
      <c r="D22" s="1">
        <v>0.0</v>
      </c>
      <c r="E22" s="1">
        <v>0.0</v>
      </c>
      <c r="F22" s="1">
        <v>0.0</v>
      </c>
      <c r="G22" s="1">
        <v>0.0</v>
      </c>
      <c r="H22" s="1">
        <v>0.0</v>
      </c>
      <c r="I22" s="1">
        <v>9.021999999999998</v>
      </c>
      <c r="J22" s="1">
        <v>0.0</v>
      </c>
      <c r="K22" s="1">
        <v>-2.776</v>
      </c>
      <c r="L22" s="2"/>
      <c r="M22" s="2"/>
      <c r="N22" s="2"/>
      <c r="O22" s="2"/>
      <c r="P22" s="2"/>
      <c r="Q22" s="2"/>
      <c r="R22" s="2"/>
      <c r="S22" s="2"/>
      <c r="T22" s="2"/>
      <c r="U22" s="2"/>
      <c r="V22" s="2"/>
      <c r="W22" s="2"/>
      <c r="X22" s="2"/>
      <c r="Y22" s="2"/>
      <c r="Z22" s="2"/>
    </row>
    <row r="23" ht="15.75" customHeight="1">
      <c r="A23" s="1" t="s">
        <v>177</v>
      </c>
      <c r="B23" s="1">
        <v>-49.968</v>
      </c>
      <c r="C23" s="1">
        <v>-4.858</v>
      </c>
      <c r="D23" s="1">
        <v>-34.006</v>
      </c>
      <c r="E23" s="1">
        <v>4.164</v>
      </c>
      <c r="F23" s="1">
        <v>14.574</v>
      </c>
      <c r="G23" s="1">
        <v>27.066</v>
      </c>
      <c r="H23" s="1">
        <v>41.64</v>
      </c>
      <c r="I23" s="1">
        <v>41.64</v>
      </c>
      <c r="J23" s="1">
        <v>58.29599999999999</v>
      </c>
      <c r="K23" s="1">
        <v>58.98999999999999</v>
      </c>
      <c r="L23" s="2"/>
      <c r="M23" s="2"/>
      <c r="N23" s="2"/>
      <c r="O23" s="2"/>
      <c r="P23" s="2"/>
      <c r="Q23" s="2"/>
      <c r="R23" s="2"/>
      <c r="S23" s="2"/>
      <c r="T23" s="2"/>
      <c r="U23" s="2"/>
      <c r="V23" s="2"/>
      <c r="W23" s="2"/>
      <c r="X23" s="2"/>
      <c r="Y23" s="2"/>
      <c r="Z23" s="2"/>
    </row>
    <row r="24" ht="15.75" customHeight="1">
      <c r="A24" s="1" t="s">
        <v>178</v>
      </c>
      <c r="B24" s="1">
        <v>-2.082</v>
      </c>
      <c r="C24" s="1">
        <v>-7.633999999999999</v>
      </c>
      <c r="D24" s="1">
        <v>-2.776</v>
      </c>
      <c r="E24" s="1">
        <v>0.694</v>
      </c>
      <c r="F24" s="1">
        <v>4.164</v>
      </c>
      <c r="G24" s="1">
        <v>1.388</v>
      </c>
      <c r="H24" s="1">
        <v>7.633999999999999</v>
      </c>
      <c r="I24" s="1">
        <v>6.246</v>
      </c>
      <c r="J24" s="1">
        <v>11.798</v>
      </c>
      <c r="K24" s="1">
        <v>15.268</v>
      </c>
      <c r="L24" s="2"/>
      <c r="M24" s="2"/>
      <c r="N24" s="2"/>
      <c r="O24" s="2"/>
      <c r="P24" s="2"/>
      <c r="Q24" s="2"/>
      <c r="R24" s="2"/>
      <c r="S24" s="2"/>
      <c r="T24" s="2"/>
      <c r="U24" s="2"/>
      <c r="V24" s="2"/>
      <c r="W24" s="2"/>
      <c r="X24" s="2"/>
      <c r="Y24" s="2"/>
      <c r="Z24" s="2"/>
    </row>
    <row r="25" ht="15.75" customHeight="1">
      <c r="A25" s="1" t="s">
        <v>179</v>
      </c>
      <c r="B25" s="1">
        <v>-47.886</v>
      </c>
      <c r="C25" s="1">
        <v>-4.858</v>
      </c>
      <c r="D25" s="1">
        <v>-30.536</v>
      </c>
      <c r="E25" s="1">
        <v>3.47</v>
      </c>
      <c r="F25" s="1">
        <v>10.41</v>
      </c>
      <c r="G25" s="1">
        <v>25.678</v>
      </c>
      <c r="H25" s="1">
        <v>34.006</v>
      </c>
      <c r="I25" s="1">
        <v>35.394</v>
      </c>
      <c r="J25" s="1">
        <v>46.498</v>
      </c>
      <c r="K25" s="1">
        <v>43.72199999999999</v>
      </c>
      <c r="L25" s="2"/>
      <c r="M25" s="2"/>
      <c r="N25" s="2"/>
      <c r="O25" s="2"/>
      <c r="P25" s="2"/>
      <c r="Q25" s="2"/>
      <c r="R25" s="2"/>
      <c r="S25" s="2"/>
      <c r="T25" s="2"/>
      <c r="U25" s="2"/>
      <c r="V25" s="2"/>
      <c r="W25" s="2"/>
      <c r="X25" s="2"/>
      <c r="Y25" s="2"/>
      <c r="Z25" s="2"/>
    </row>
    <row r="26" ht="15.75" customHeight="1">
      <c r="A26" s="1" t="s">
        <v>180</v>
      </c>
      <c r="B26" s="1">
        <v>-32.61799999999999</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181</v>
      </c>
      <c r="B27" s="1">
        <v>-0.694</v>
      </c>
      <c r="C27" s="1">
        <v>-4.858</v>
      </c>
      <c r="D27" s="1">
        <v>-30.536</v>
      </c>
      <c r="E27" s="1">
        <v>3.47</v>
      </c>
      <c r="F27" s="1">
        <v>10.41</v>
      </c>
      <c r="G27" s="1">
        <v>25.678</v>
      </c>
      <c r="H27" s="1">
        <v>34.006</v>
      </c>
      <c r="I27" s="1">
        <v>35.394</v>
      </c>
      <c r="J27" s="1">
        <v>46.498</v>
      </c>
      <c r="K27" s="1">
        <v>43.72199999999999</v>
      </c>
      <c r="L27" s="2"/>
      <c r="M27" s="2"/>
      <c r="N27" s="2"/>
      <c r="O27" s="2"/>
      <c r="P27" s="2"/>
      <c r="Q27" s="2"/>
      <c r="R27" s="2"/>
      <c r="S27" s="2"/>
      <c r="T27" s="2"/>
      <c r="U27" s="2"/>
      <c r="V27" s="2"/>
      <c r="W27" s="2"/>
      <c r="X27" s="2"/>
      <c r="Y27" s="2"/>
      <c r="Z27" s="2"/>
    </row>
    <row r="28" ht="15.75" customHeight="1">
      <c r="A28" s="1" t="s">
        <v>114</v>
      </c>
      <c r="B28" s="1">
        <v>0.0</v>
      </c>
      <c r="C28" s="1">
        <v>0.0</v>
      </c>
      <c r="D28" s="1">
        <v>0.0</v>
      </c>
      <c r="E28" s="1">
        <v>0.0</v>
      </c>
      <c r="F28" s="1">
        <v>-2.082</v>
      </c>
      <c r="G28" s="1">
        <v>-17.35</v>
      </c>
      <c r="H28" s="1">
        <v>0.0</v>
      </c>
      <c r="I28" s="1">
        <v>0.0</v>
      </c>
      <c r="J28" s="1">
        <v>0.0</v>
      </c>
      <c r="K28" s="1">
        <v>0.0</v>
      </c>
      <c r="L28" s="2"/>
      <c r="M28" s="2"/>
      <c r="N28" s="2"/>
      <c r="O28" s="2"/>
      <c r="P28" s="2"/>
      <c r="Q28" s="2"/>
      <c r="R28" s="2"/>
      <c r="S28" s="2"/>
      <c r="T28" s="2"/>
      <c r="U28" s="2"/>
      <c r="V28" s="2"/>
      <c r="W28" s="2"/>
      <c r="X28" s="2"/>
      <c r="Y28" s="2"/>
      <c r="Z28" s="2"/>
    </row>
    <row r="29" ht="15.75" customHeight="1">
      <c r="A29" s="1" t="s">
        <v>182</v>
      </c>
      <c r="B29" s="1">
        <v>-0.694</v>
      </c>
      <c r="C29" s="1">
        <v>-4.858</v>
      </c>
      <c r="D29" s="1">
        <v>-30.536</v>
      </c>
      <c r="E29" s="1">
        <v>3.47</v>
      </c>
      <c r="F29" s="1">
        <v>10.41</v>
      </c>
      <c r="G29" s="1">
        <v>24.984</v>
      </c>
      <c r="H29" s="1">
        <v>34.006</v>
      </c>
      <c r="I29" s="1">
        <v>35.394</v>
      </c>
      <c r="J29" s="1">
        <v>46.498</v>
      </c>
      <c r="K29" s="1">
        <v>43.72199999999999</v>
      </c>
      <c r="L29" s="2"/>
      <c r="M29" s="2"/>
      <c r="N29" s="2"/>
      <c r="O29" s="2"/>
      <c r="P29" s="2"/>
      <c r="Q29" s="2"/>
      <c r="R29" s="2"/>
      <c r="S29" s="2"/>
      <c r="T29" s="2"/>
      <c r="U29" s="2"/>
      <c r="V29" s="2"/>
      <c r="W29" s="2"/>
      <c r="X29" s="2"/>
      <c r="Y29" s="2"/>
      <c r="Z29" s="2"/>
    </row>
    <row r="30" ht="15.75" customHeight="1">
      <c r="A30" s="1" t="s">
        <v>183</v>
      </c>
      <c r="B30" s="1">
        <v>-0.694</v>
      </c>
      <c r="C30" s="1">
        <v>-4.858</v>
      </c>
      <c r="D30" s="1">
        <v>-30.536</v>
      </c>
      <c r="E30" s="1">
        <v>3.47</v>
      </c>
      <c r="F30" s="1">
        <v>10.41</v>
      </c>
      <c r="G30" s="1">
        <v>24.984</v>
      </c>
      <c r="H30" s="1">
        <v>34.006</v>
      </c>
      <c r="I30" s="1">
        <v>35.394</v>
      </c>
      <c r="J30" s="1">
        <v>46.498</v>
      </c>
      <c r="K30" s="1">
        <v>43.72199999999999</v>
      </c>
      <c r="L30" s="2"/>
      <c r="M30" s="2"/>
      <c r="N30" s="2"/>
      <c r="O30" s="2"/>
      <c r="P30" s="2"/>
      <c r="Q30" s="2"/>
      <c r="R30" s="2"/>
      <c r="S30" s="2"/>
      <c r="T30" s="2"/>
      <c r="U30" s="2"/>
      <c r="V30" s="2"/>
      <c r="W30" s="2"/>
      <c r="X30" s="2"/>
      <c r="Y30" s="2"/>
      <c r="Z30" s="2"/>
    </row>
    <row r="31" ht="15.75" customHeight="1">
      <c r="A31" s="1" t="s">
        <v>184</v>
      </c>
      <c r="B31" s="1">
        <v>-47.886</v>
      </c>
      <c r="C31" s="1">
        <v>-4.858</v>
      </c>
      <c r="D31" s="1">
        <v>-30.536</v>
      </c>
      <c r="E31" s="1">
        <v>3.47</v>
      </c>
      <c r="F31" s="1">
        <v>10.41</v>
      </c>
      <c r="G31" s="1">
        <v>24.984</v>
      </c>
      <c r="H31" s="1">
        <v>34.006</v>
      </c>
      <c r="I31" s="1">
        <v>35.394</v>
      </c>
      <c r="J31" s="1">
        <v>46.498</v>
      </c>
      <c r="K31" s="1">
        <v>43.72199999999999</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198</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199</v>
      </c>
      <c r="B35" s="1">
        <v>35.0</v>
      </c>
      <c r="C35" s="1">
        <v>32.0</v>
      </c>
      <c r="D35" s="1">
        <v>29.0</v>
      </c>
      <c r="E35" s="1">
        <v>26.0</v>
      </c>
      <c r="F35" s="1">
        <v>24.0</v>
      </c>
      <c r="G35" s="1">
        <v>25.0</v>
      </c>
      <c r="H35" s="1">
        <v>28.0</v>
      </c>
      <c r="I35" s="1">
        <v>28.0</v>
      </c>
      <c r="J35" s="1">
        <v>27.0</v>
      </c>
      <c r="K35" s="1">
        <v>26.0</v>
      </c>
      <c r="L35" s="2"/>
      <c r="M35" s="2"/>
      <c r="N35" s="2"/>
      <c r="O35" s="2"/>
      <c r="P35" s="2"/>
      <c r="Q35" s="2"/>
      <c r="R35" s="2"/>
      <c r="S35" s="2"/>
      <c r="T35" s="2"/>
      <c r="U35" s="2"/>
      <c r="V35" s="2"/>
      <c r="W35" s="2"/>
      <c r="X35" s="2"/>
      <c r="Y35" s="2"/>
      <c r="Z35" s="2"/>
    </row>
    <row r="36" ht="15.75" customHeight="1">
      <c r="A36" s="1" t="s">
        <v>200</v>
      </c>
      <c r="B36" s="1" t="s">
        <v>187</v>
      </c>
      <c r="C36" s="1" t="s">
        <v>188</v>
      </c>
      <c r="D36" s="1" t="s">
        <v>189</v>
      </c>
      <c r="E36" s="1" t="s">
        <v>201</v>
      </c>
      <c r="F36" s="1" t="s">
        <v>202</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208</v>
      </c>
      <c r="B37" s="1" t="s">
        <v>198</v>
      </c>
      <c r="C37" s="1" t="s">
        <v>188</v>
      </c>
      <c r="D37" s="1" t="s">
        <v>189</v>
      </c>
      <c r="E37" s="1" t="s">
        <v>201</v>
      </c>
      <c r="F37" s="1" t="s">
        <v>202</v>
      </c>
      <c r="G37" s="1" t="s">
        <v>203</v>
      </c>
      <c r="H37" s="1" t="s">
        <v>204</v>
      </c>
      <c r="I37" s="1" t="s">
        <v>205</v>
      </c>
      <c r="J37" s="1" t="s">
        <v>206</v>
      </c>
      <c r="K37" s="1" t="s">
        <v>207</v>
      </c>
      <c r="L37" s="2"/>
      <c r="M37" s="2"/>
      <c r="N37" s="2"/>
      <c r="O37" s="2"/>
      <c r="P37" s="2"/>
      <c r="Q37" s="2"/>
      <c r="R37" s="2"/>
      <c r="S37" s="2"/>
      <c r="T37" s="2"/>
      <c r="U37" s="2"/>
      <c r="V37" s="2"/>
      <c r="W37" s="2"/>
      <c r="X37" s="2"/>
      <c r="Y37" s="2"/>
      <c r="Z37" s="2"/>
    </row>
    <row r="38" ht="15.75" customHeight="1">
      <c r="A38" s="1" t="s">
        <v>209</v>
      </c>
      <c r="B38" s="1">
        <v>35.0</v>
      </c>
      <c r="C38" s="1">
        <v>32.0</v>
      </c>
      <c r="D38" s="1">
        <v>29.0</v>
      </c>
      <c r="E38" s="1">
        <v>29.0</v>
      </c>
      <c r="F38" s="1">
        <v>31.0</v>
      </c>
      <c r="G38" s="1">
        <v>32.0</v>
      </c>
      <c r="H38" s="1">
        <v>32.0</v>
      </c>
      <c r="I38" s="1">
        <v>33.0</v>
      </c>
      <c r="J38" s="1">
        <v>34.0</v>
      </c>
      <c r="K38" s="1">
        <v>33.0</v>
      </c>
      <c r="L38" s="2"/>
      <c r="M38" s="2"/>
      <c r="N38" s="2"/>
      <c r="O38" s="2"/>
      <c r="P38" s="2"/>
      <c r="Q38" s="2"/>
      <c r="R38" s="2"/>
      <c r="S38" s="2"/>
      <c r="T38" s="2"/>
      <c r="U38" s="2"/>
      <c r="V38" s="2"/>
      <c r="W38" s="2"/>
      <c r="X38" s="2"/>
      <c r="Y38" s="2"/>
      <c r="Z38" s="2"/>
    </row>
    <row r="39" ht="15.75" customHeight="1">
      <c r="A39" s="1" t="s">
        <v>210</v>
      </c>
      <c r="B39" s="1" t="s">
        <v>211</v>
      </c>
      <c r="C39" s="1" t="s">
        <v>198</v>
      </c>
      <c r="D39" s="1" t="s">
        <v>212</v>
      </c>
      <c r="E39" s="1" t="s">
        <v>213</v>
      </c>
      <c r="F39" s="1" t="s">
        <v>214</v>
      </c>
      <c r="G39" s="1" t="s">
        <v>215</v>
      </c>
      <c r="H39" s="1" t="s">
        <v>216</v>
      </c>
      <c r="I39" s="1" t="s">
        <v>217</v>
      </c>
      <c r="J39" s="1" t="s">
        <v>218</v>
      </c>
      <c r="K39" s="1" t="s">
        <v>219</v>
      </c>
      <c r="L39" s="2"/>
      <c r="M39" s="2"/>
      <c r="N39" s="2"/>
      <c r="O39" s="2"/>
      <c r="P39" s="2"/>
      <c r="Q39" s="2"/>
      <c r="R39" s="2"/>
      <c r="S39" s="2"/>
      <c r="T39" s="2"/>
      <c r="U39" s="2"/>
      <c r="V39" s="2"/>
      <c r="W39" s="2"/>
      <c r="X39" s="2"/>
      <c r="Y39" s="2"/>
      <c r="Z39" s="2"/>
    </row>
    <row r="40" ht="15.75" customHeight="1">
      <c r="A40" s="1" t="s">
        <v>220</v>
      </c>
      <c r="B40" s="1" t="s">
        <v>211</v>
      </c>
      <c r="C40" s="1" t="s">
        <v>198</v>
      </c>
      <c r="D40" s="1" t="s">
        <v>212</v>
      </c>
      <c r="E40" s="1" t="s">
        <v>221</v>
      </c>
      <c r="F40" s="1" t="s">
        <v>222</v>
      </c>
      <c r="G40" s="1" t="s">
        <v>223</v>
      </c>
      <c r="H40" s="1" t="s">
        <v>224</v>
      </c>
      <c r="I40" s="1" t="s">
        <v>225</v>
      </c>
      <c r="J40" s="1" t="s">
        <v>226</v>
      </c>
      <c r="K40" s="1" t="s">
        <v>193</v>
      </c>
      <c r="L40" s="2"/>
      <c r="M40" s="2"/>
      <c r="N40" s="2"/>
      <c r="O40" s="2"/>
      <c r="P40" s="2"/>
      <c r="Q40" s="2"/>
      <c r="R40" s="2"/>
      <c r="S40" s="2"/>
      <c r="T40" s="2"/>
      <c r="U40" s="2"/>
      <c r="V40" s="2"/>
      <c r="W40" s="2"/>
      <c r="X40" s="2"/>
      <c r="Y40" s="2"/>
      <c r="Z40" s="2"/>
    </row>
    <row r="41" ht="15.75" customHeight="1">
      <c r="A41" s="1" t="s">
        <v>227</v>
      </c>
      <c r="B41" s="1" t="s">
        <v>228</v>
      </c>
      <c r="C41" s="1" t="s">
        <v>228</v>
      </c>
      <c r="D41" s="1" t="s">
        <v>228</v>
      </c>
      <c r="E41" s="1" t="s">
        <v>228</v>
      </c>
      <c r="F41" s="1" t="s">
        <v>228</v>
      </c>
      <c r="G41" s="1" t="s">
        <v>229</v>
      </c>
      <c r="H41" s="1" t="s">
        <v>230</v>
      </c>
      <c r="I41" s="1" t="s">
        <v>230</v>
      </c>
      <c r="J41" s="1" t="s">
        <v>231</v>
      </c>
      <c r="K41" s="1" t="s">
        <v>232</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t="s">
        <v>238</v>
      </c>
      <c r="G42" s="1" t="s">
        <v>239</v>
      </c>
      <c r="H42" s="1" t="s">
        <v>240</v>
      </c>
      <c r="I42" s="1" t="s">
        <v>241</v>
      </c>
      <c r="J42" s="1" t="s">
        <v>242</v>
      </c>
      <c r="K42" s="1" t="s">
        <v>243</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244</v>
      </c>
      <c r="B44" s="1">
        <v>41.64</v>
      </c>
      <c r="C44" s="1">
        <v>32.61799999999999</v>
      </c>
      <c r="D44" s="1">
        <v>31.924</v>
      </c>
      <c r="E44" s="1">
        <v>40.252</v>
      </c>
      <c r="F44" s="1">
        <v>61.072</v>
      </c>
      <c r="G44" s="1">
        <v>111.734</v>
      </c>
      <c r="H44" s="1">
        <v>110.346</v>
      </c>
      <c r="I44" s="1">
        <v>104.1</v>
      </c>
      <c r="J44" s="1">
        <v>132.554</v>
      </c>
      <c r="K44" s="1">
        <v>158.926</v>
      </c>
      <c r="L44" s="2"/>
      <c r="M44" s="2"/>
      <c r="N44" s="2"/>
      <c r="O44" s="2"/>
      <c r="P44" s="2"/>
      <c r="Q44" s="2"/>
      <c r="R44" s="2"/>
      <c r="S44" s="2"/>
      <c r="T44" s="2"/>
      <c r="U44" s="2"/>
      <c r="V44" s="2"/>
      <c r="W44" s="2"/>
      <c r="X44" s="2"/>
      <c r="Y44" s="2"/>
      <c r="Z44" s="2"/>
    </row>
    <row r="45" ht="15.75" customHeight="1">
      <c r="A45" s="1" t="s">
        <v>245</v>
      </c>
      <c r="B45" s="1">
        <v>15.962</v>
      </c>
      <c r="C45" s="1">
        <v>6.94</v>
      </c>
      <c r="D45" s="1">
        <v>4.858</v>
      </c>
      <c r="E45" s="1">
        <v>10.41</v>
      </c>
      <c r="F45" s="1">
        <v>21.514</v>
      </c>
      <c r="G45" s="1">
        <v>40.946</v>
      </c>
      <c r="H45" s="1">
        <v>48.58</v>
      </c>
      <c r="I45" s="1">
        <v>29.148</v>
      </c>
      <c r="J45" s="1">
        <v>49.27399999999999</v>
      </c>
      <c r="K45" s="1">
        <v>67.318</v>
      </c>
      <c r="L45" s="2"/>
      <c r="M45" s="2"/>
      <c r="N45" s="2"/>
      <c r="O45" s="2"/>
      <c r="P45" s="2"/>
      <c r="Q45" s="2"/>
      <c r="R45" s="2"/>
      <c r="S45" s="2"/>
      <c r="T45" s="2"/>
      <c r="U45" s="2"/>
      <c r="V45" s="2"/>
      <c r="W45" s="2"/>
      <c r="X45" s="2"/>
      <c r="Y45" s="2"/>
      <c r="Z45" s="2"/>
    </row>
    <row r="46" ht="15.75" customHeight="1">
      <c r="A46" s="1" t="s">
        <v>246</v>
      </c>
      <c r="B46" s="1">
        <v>13.186</v>
      </c>
      <c r="C46" s="1">
        <v>5.552</v>
      </c>
      <c r="D46" s="1">
        <v>3.47</v>
      </c>
      <c r="E46" s="1">
        <v>10.41</v>
      </c>
      <c r="F46" s="1">
        <v>21.514</v>
      </c>
      <c r="G46" s="1">
        <v>40.252</v>
      </c>
      <c r="H46" s="1">
        <v>47.886</v>
      </c>
      <c r="I46" s="1">
        <v>29.148</v>
      </c>
      <c r="J46" s="1">
        <v>49.27399999999999</v>
      </c>
      <c r="K46" s="1">
        <v>67.318</v>
      </c>
      <c r="L46" s="2"/>
      <c r="M46" s="2"/>
      <c r="N46" s="2"/>
      <c r="O46" s="2"/>
      <c r="P46" s="2"/>
      <c r="Q46" s="2"/>
      <c r="R46" s="2"/>
      <c r="S46" s="2"/>
      <c r="T46" s="2"/>
      <c r="U46" s="2"/>
      <c r="V46" s="2"/>
      <c r="W46" s="2"/>
      <c r="X46" s="2"/>
      <c r="Y46" s="2"/>
      <c r="Z46" s="2"/>
    </row>
    <row r="47" ht="15.75" customHeight="1">
      <c r="A47" s="1" t="s">
        <v>247</v>
      </c>
      <c r="B47" s="1">
        <v>43.72199999999999</v>
      </c>
      <c r="C47" s="1">
        <v>32.61799999999999</v>
      </c>
      <c r="D47" s="1">
        <v>31.924</v>
      </c>
      <c r="E47" s="1">
        <v>42.334</v>
      </c>
      <c r="F47" s="1">
        <v>62.45999999999999</v>
      </c>
      <c r="G47" s="1">
        <v>138.106</v>
      </c>
      <c r="H47" s="1">
        <v>117.98</v>
      </c>
      <c r="I47" s="1">
        <v>121.45</v>
      </c>
      <c r="J47" s="1">
        <v>147.128</v>
      </c>
      <c r="K47" s="1">
        <v>167.948</v>
      </c>
      <c r="L47" s="2"/>
      <c r="M47" s="2"/>
      <c r="N47" s="2"/>
      <c r="O47" s="2"/>
      <c r="P47" s="2"/>
      <c r="Q47" s="2"/>
      <c r="R47" s="2"/>
      <c r="S47" s="2"/>
      <c r="T47" s="2"/>
      <c r="U47" s="2"/>
      <c r="V47" s="2"/>
      <c r="W47" s="2"/>
      <c r="X47" s="2"/>
      <c r="Y47" s="2"/>
      <c r="Z47" s="2"/>
    </row>
    <row r="48" ht="15.75" customHeight="1">
      <c r="A48" s="1" t="s">
        <v>248</v>
      </c>
      <c r="B48" s="1" t="s">
        <v>249</v>
      </c>
      <c r="C48" s="1" t="s">
        <v>250</v>
      </c>
      <c r="D48" s="1" t="s">
        <v>251</v>
      </c>
      <c r="E48" s="1" t="s">
        <v>252</v>
      </c>
      <c r="F48" s="1" t="s">
        <v>253</v>
      </c>
      <c r="G48" s="1" t="s">
        <v>254</v>
      </c>
      <c r="H48" s="1" t="s">
        <v>255</v>
      </c>
      <c r="I48" s="1" t="s">
        <v>256</v>
      </c>
      <c r="J48" s="1" t="s">
        <v>257</v>
      </c>
      <c r="K48" s="1" t="s">
        <v>258</v>
      </c>
      <c r="L48" s="2"/>
      <c r="M48" s="2"/>
      <c r="N48" s="2"/>
      <c r="O48" s="2"/>
      <c r="P48" s="2"/>
      <c r="Q48" s="2"/>
      <c r="R48" s="2"/>
      <c r="S48" s="2"/>
      <c r="T48" s="2"/>
      <c r="U48" s="2"/>
      <c r="V48" s="2"/>
      <c r="W48" s="2"/>
      <c r="X48" s="2"/>
      <c r="Y48" s="2"/>
      <c r="Z48" s="2"/>
    </row>
    <row r="49" ht="15.75" customHeight="1">
      <c r="A49" s="1" t="s">
        <v>259</v>
      </c>
      <c r="B49" s="1">
        <v>-6.246</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260</v>
      </c>
      <c r="B50" s="1">
        <v>-6.246</v>
      </c>
      <c r="C50" s="1">
        <v>0.0</v>
      </c>
      <c r="D50" s="1">
        <v>0.0</v>
      </c>
      <c r="E50" s="1">
        <v>0.0</v>
      </c>
      <c r="F50" s="1">
        <v>0.0</v>
      </c>
      <c r="G50" s="1">
        <v>0.694</v>
      </c>
      <c r="H50" s="1">
        <v>0.0</v>
      </c>
      <c r="I50" s="1">
        <v>0.694</v>
      </c>
      <c r="J50" s="1">
        <v>0.694</v>
      </c>
      <c r="K50" s="1">
        <v>4.164</v>
      </c>
      <c r="L50" s="2"/>
      <c r="M50" s="2"/>
      <c r="N50" s="2"/>
      <c r="O50" s="2"/>
      <c r="P50" s="2"/>
      <c r="Q50" s="2"/>
      <c r="R50" s="2"/>
      <c r="S50" s="2"/>
      <c r="T50" s="2"/>
      <c r="U50" s="2"/>
      <c r="V50" s="2"/>
      <c r="W50" s="2"/>
      <c r="X50" s="2"/>
      <c r="Y50" s="2"/>
      <c r="Z50" s="2"/>
    </row>
    <row r="51" ht="15.75" customHeight="1">
      <c r="A51" s="1" t="s">
        <v>261</v>
      </c>
      <c r="B51" s="1">
        <v>4.164</v>
      </c>
      <c r="C51" s="1">
        <v>-7.633999999999999</v>
      </c>
      <c r="D51" s="1">
        <v>-2.776</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262</v>
      </c>
      <c r="B52" s="1">
        <v>4.164</v>
      </c>
      <c r="C52" s="1">
        <v>-7.633999999999999</v>
      </c>
      <c r="D52" s="1">
        <v>-2.776</v>
      </c>
      <c r="E52" s="1">
        <v>0.694</v>
      </c>
      <c r="F52" s="1">
        <v>4.164</v>
      </c>
      <c r="G52" s="1">
        <v>1.388</v>
      </c>
      <c r="H52" s="1">
        <v>7.633999999999999</v>
      </c>
      <c r="I52" s="1">
        <v>5.552</v>
      </c>
      <c r="J52" s="1">
        <v>10.41</v>
      </c>
      <c r="K52" s="1">
        <v>10.41</v>
      </c>
      <c r="L52" s="2"/>
      <c r="M52" s="2"/>
      <c r="N52" s="2"/>
      <c r="O52" s="2"/>
      <c r="P52" s="2"/>
      <c r="Q52" s="2"/>
      <c r="R52" s="2"/>
      <c r="S52" s="2"/>
      <c r="T52" s="2"/>
      <c r="U52" s="2"/>
      <c r="V52" s="2"/>
      <c r="W52" s="2"/>
      <c r="X52" s="2"/>
      <c r="Y52" s="2"/>
      <c r="Z52" s="2"/>
    </row>
    <row r="53" ht="15.75" customHeight="1">
      <c r="A53" s="1" t="s">
        <v>263</v>
      </c>
      <c r="B53" s="1">
        <v>2.776</v>
      </c>
      <c r="C53" s="1">
        <v>-40.252</v>
      </c>
      <c r="D53" s="1">
        <v>46.498</v>
      </c>
      <c r="E53" s="1">
        <v>3.47</v>
      </c>
      <c r="F53" s="1">
        <v>9.716</v>
      </c>
      <c r="G53" s="1">
        <v>16.656</v>
      </c>
      <c r="H53" s="1">
        <v>26.372</v>
      </c>
      <c r="I53" s="1">
        <v>20.126</v>
      </c>
      <c r="J53" s="1">
        <v>36.782</v>
      </c>
      <c r="K53" s="1">
        <v>39.558</v>
      </c>
      <c r="L53" s="2"/>
      <c r="M53" s="2"/>
      <c r="N53" s="2"/>
      <c r="O53" s="2"/>
      <c r="P53" s="2"/>
      <c r="Q53" s="2"/>
      <c r="R53" s="2"/>
      <c r="S53" s="2"/>
      <c r="T53" s="2"/>
      <c r="U53" s="2"/>
      <c r="V53" s="2"/>
      <c r="W53" s="2"/>
      <c r="X53" s="2"/>
      <c r="Y53" s="2"/>
      <c r="Z53" s="2"/>
    </row>
    <row r="54" ht="15.75" customHeight="1">
      <c r="A54" s="1" t="s">
        <v>264</v>
      </c>
      <c r="B54" s="1">
        <v>0.0</v>
      </c>
      <c r="C54" s="1">
        <v>0.0</v>
      </c>
      <c r="D54" s="1">
        <v>0.0</v>
      </c>
      <c r="E54" s="1">
        <v>0.0</v>
      </c>
      <c r="F54" s="1">
        <v>43.72199999999999</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265</v>
      </c>
      <c r="B55" s="1">
        <v>8.328</v>
      </c>
      <c r="C55" s="1">
        <v>6.94</v>
      </c>
      <c r="D55" s="1">
        <v>3.47</v>
      </c>
      <c r="E55" s="1">
        <v>4.858</v>
      </c>
      <c r="F55" s="1">
        <v>5.552</v>
      </c>
      <c r="G55" s="1">
        <v>14.574</v>
      </c>
      <c r="H55" s="1">
        <v>12.492</v>
      </c>
      <c r="I55" s="1">
        <v>13.186</v>
      </c>
      <c r="J55" s="1">
        <v>16.656</v>
      </c>
      <c r="K55" s="1">
        <v>24.984</v>
      </c>
      <c r="L55" s="2"/>
      <c r="M55" s="2"/>
      <c r="N55" s="2"/>
      <c r="O55" s="2"/>
      <c r="P55" s="2"/>
      <c r="Q55" s="2"/>
      <c r="R55" s="2"/>
      <c r="S55" s="2"/>
      <c r="T55" s="2"/>
      <c r="U55" s="2"/>
      <c r="V55" s="2"/>
      <c r="W55" s="2"/>
      <c r="X55" s="2"/>
      <c r="Y55" s="2"/>
      <c r="Z55" s="2"/>
    </row>
    <row r="56" ht="15.75" customHeight="1">
      <c r="A56" s="1" t="s">
        <v>266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267</v>
      </c>
      <c r="B57" s="1">
        <v>22.902</v>
      </c>
      <c r="C57" s="1">
        <v>16.656</v>
      </c>
      <c r="D57" s="1">
        <v>18.044</v>
      </c>
      <c r="E57" s="1">
        <v>17.35</v>
      </c>
      <c r="F57" s="1">
        <v>25.678</v>
      </c>
      <c r="G57" s="1">
        <v>24.984</v>
      </c>
      <c r="H57" s="1">
        <v>16.656</v>
      </c>
      <c r="I57" s="1">
        <v>24.29</v>
      </c>
      <c r="J57" s="1">
        <v>20.126</v>
      </c>
      <c r="K57" s="1">
        <v>38.864</v>
      </c>
      <c r="L57" s="2"/>
      <c r="M57" s="2"/>
      <c r="N57" s="2"/>
      <c r="O57" s="2"/>
      <c r="P57" s="2"/>
      <c r="Q57" s="2"/>
      <c r="R57" s="2"/>
      <c r="S57" s="2"/>
      <c r="T57" s="2"/>
      <c r="U57" s="2"/>
      <c r="V57" s="2"/>
      <c r="W57" s="2"/>
      <c r="X57" s="2"/>
      <c r="Y57" s="2"/>
      <c r="Z57" s="2"/>
    </row>
    <row r="58" ht="15.75" customHeight="1">
      <c r="A58" s="1" t="s">
        <v>268</v>
      </c>
      <c r="B58" s="1">
        <v>1.388</v>
      </c>
      <c r="C58" s="1">
        <v>36.08799999999999</v>
      </c>
      <c r="D58" s="1">
        <v>27.76</v>
      </c>
      <c r="E58" s="1">
        <v>1.388</v>
      </c>
      <c r="F58" s="1">
        <v>1.388</v>
      </c>
      <c r="G58" s="1">
        <v>25.678</v>
      </c>
      <c r="H58" s="1">
        <v>7.633999999999999</v>
      </c>
      <c r="I58" s="1">
        <v>16.656</v>
      </c>
      <c r="J58" s="1">
        <v>13.88</v>
      </c>
      <c r="K58" s="1">
        <v>8.328</v>
      </c>
      <c r="L58" s="2"/>
      <c r="M58" s="2"/>
      <c r="N58" s="2"/>
      <c r="O58" s="2"/>
      <c r="P58" s="2"/>
      <c r="Q58" s="2"/>
      <c r="R58" s="2"/>
      <c r="S58" s="2"/>
      <c r="T58" s="2"/>
      <c r="U58" s="2"/>
      <c r="V58" s="2"/>
      <c r="W58" s="2"/>
      <c r="X58" s="2"/>
      <c r="Y58" s="2"/>
      <c r="Z58" s="2"/>
    </row>
    <row r="59" ht="15.75" customHeight="1">
      <c r="A59" s="1" t="s">
        <v>269</v>
      </c>
      <c r="B59" s="1">
        <v>0.694</v>
      </c>
      <c r="C59" s="1">
        <v>23.596</v>
      </c>
      <c r="D59" s="1">
        <v>11.798</v>
      </c>
      <c r="E59" s="1">
        <v>0.694</v>
      </c>
      <c r="F59" s="1">
        <v>45.11</v>
      </c>
      <c r="G59" s="1">
        <v>11.104</v>
      </c>
      <c r="H59" s="1">
        <v>2.082</v>
      </c>
      <c r="I59" s="1">
        <v>6.246</v>
      </c>
      <c r="J59" s="1">
        <v>6.246</v>
      </c>
      <c r="K59" s="1">
        <v>4.164</v>
      </c>
      <c r="L59" s="2"/>
      <c r="M59" s="2"/>
      <c r="N59" s="2"/>
      <c r="O59" s="2"/>
      <c r="P59" s="2"/>
      <c r="Q59" s="2"/>
      <c r="R59" s="2"/>
      <c r="S59" s="2"/>
      <c r="T59" s="2"/>
      <c r="U59" s="2"/>
      <c r="V59" s="2"/>
      <c r="W59" s="2"/>
      <c r="X59" s="2"/>
      <c r="Y59" s="2"/>
      <c r="Z59" s="2"/>
    </row>
    <row r="60" ht="15.75" customHeight="1">
      <c r="A60" s="1" t="s">
        <v>270</v>
      </c>
      <c r="B60" s="1">
        <v>30.536</v>
      </c>
      <c r="C60" s="1">
        <v>11.798</v>
      </c>
      <c r="D60" s="1">
        <v>15.268</v>
      </c>
      <c r="E60" s="1">
        <v>0.694</v>
      </c>
      <c r="F60" s="1">
        <v>0.694</v>
      </c>
      <c r="G60" s="1">
        <v>14.574</v>
      </c>
      <c r="H60" s="1">
        <v>4.858</v>
      </c>
      <c r="I60" s="1">
        <v>10.41</v>
      </c>
      <c r="J60" s="1">
        <v>6.94</v>
      </c>
      <c r="K60" s="1">
        <v>4.164</v>
      </c>
      <c r="L60" s="2"/>
      <c r="M60" s="2"/>
      <c r="N60" s="2"/>
      <c r="O60" s="2"/>
      <c r="P60" s="2"/>
      <c r="Q60" s="2"/>
      <c r="R60" s="2"/>
      <c r="S60" s="2"/>
      <c r="T60" s="2"/>
      <c r="U60" s="2"/>
      <c r="V60" s="2"/>
      <c r="W60" s="2"/>
      <c r="X60" s="2"/>
      <c r="Y60" s="2"/>
      <c r="Z60" s="2"/>
    </row>
    <row r="61" ht="15.75" customHeight="1">
      <c r="A61" s="1" t="s">
        <v>271</v>
      </c>
      <c r="B61" s="1">
        <v>0.0</v>
      </c>
      <c r="C61" s="1">
        <v>0.0</v>
      </c>
      <c r="D61" s="1">
        <v>0.0</v>
      </c>
      <c r="E61" s="1">
        <v>0.0</v>
      </c>
      <c r="F61" s="1">
        <v>0.0</v>
      </c>
      <c r="G61" s="1">
        <v>0.0</v>
      </c>
      <c r="H61" s="1">
        <v>0.0</v>
      </c>
      <c r="I61" s="1">
        <v>0.0</v>
      </c>
      <c r="J61" s="1">
        <v>90.91399999999999</v>
      </c>
      <c r="K61" s="1">
        <v>138.106</v>
      </c>
      <c r="L61" s="2"/>
      <c r="M61" s="2"/>
      <c r="N61" s="2"/>
      <c r="O61" s="2"/>
      <c r="P61" s="2"/>
      <c r="Q61" s="2"/>
      <c r="R61" s="2"/>
      <c r="S61" s="2"/>
      <c r="T61" s="2"/>
      <c r="U61" s="2"/>
      <c r="V61" s="2"/>
      <c r="W61" s="2"/>
      <c r="X61" s="2"/>
      <c r="Y61" s="2"/>
      <c r="Z61" s="2"/>
    </row>
    <row r="62" ht="15.75" customHeight="1">
      <c r="A62" s="1" t="s">
        <v>272</v>
      </c>
      <c r="B62" s="1">
        <v>2.082</v>
      </c>
      <c r="C62" s="1">
        <v>0.694</v>
      </c>
      <c r="D62" s="1">
        <v>4.164</v>
      </c>
      <c r="E62" s="1">
        <v>2.776</v>
      </c>
      <c r="F62" s="1">
        <v>7.633999999999999</v>
      </c>
      <c r="G62" s="1">
        <v>6.246</v>
      </c>
      <c r="H62" s="1">
        <v>0.694</v>
      </c>
      <c r="I62" s="1">
        <v>7.633999999999999</v>
      </c>
      <c r="J62" s="1">
        <v>2.776</v>
      </c>
      <c r="K62" s="1">
        <v>10.41</v>
      </c>
      <c r="L62" s="2"/>
      <c r="M62" s="2"/>
      <c r="N62" s="2"/>
      <c r="O62" s="2"/>
      <c r="P62" s="2"/>
      <c r="Q62" s="2"/>
      <c r="R62" s="2"/>
      <c r="S62" s="2"/>
      <c r="T62" s="2"/>
      <c r="U62" s="2"/>
      <c r="V62" s="2"/>
      <c r="W62" s="2"/>
      <c r="X62" s="2"/>
      <c r="Y62" s="2"/>
      <c r="Z62" s="2"/>
    </row>
    <row r="63" ht="15.75" customHeight="1">
      <c r="A63" s="1" t="s">
        <v>273</v>
      </c>
      <c r="B63" s="1">
        <v>0.0</v>
      </c>
      <c r="C63" s="1">
        <v>56.214</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274</v>
      </c>
      <c r="B64" s="1">
        <v>2.082</v>
      </c>
      <c r="C64" s="1">
        <v>1.388</v>
      </c>
      <c r="D64" s="1">
        <v>4.164</v>
      </c>
      <c r="E64" s="1">
        <v>2.776</v>
      </c>
      <c r="F64" s="1">
        <v>7.633999999999999</v>
      </c>
      <c r="G64" s="1">
        <v>6.246</v>
      </c>
      <c r="H64" s="1">
        <v>0.694</v>
      </c>
      <c r="I64" s="1">
        <v>7.633999999999999</v>
      </c>
      <c r="J64" s="1">
        <v>2.776</v>
      </c>
      <c r="K64" s="1">
        <v>10.41</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216</v>
      </c>
      <c r="D3" s="1" t="s">
        <v>215</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297</v>
      </c>
      <c r="C6" s="1" t="s">
        <v>298</v>
      </c>
      <c r="D6" s="1" t="s">
        <v>299</v>
      </c>
      <c r="E6" s="1" t="s">
        <v>300</v>
      </c>
      <c r="F6" s="1" t="s">
        <v>308</v>
      </c>
      <c r="G6" s="1" t="s">
        <v>309</v>
      </c>
      <c r="H6" s="1" t="s">
        <v>303</v>
      </c>
      <c r="I6" s="1" t="s">
        <v>304</v>
      </c>
      <c r="J6" s="1" t="s">
        <v>305</v>
      </c>
      <c r="K6" s="1" t="s">
        <v>306</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284</v>
      </c>
      <c r="I9" s="1" t="s">
        <v>329</v>
      </c>
      <c r="J9" s="1" t="s">
        <v>330</v>
      </c>
      <c r="K9" s="1" t="s">
        <v>331</v>
      </c>
      <c r="L9" s="2"/>
      <c r="M9" s="2"/>
      <c r="N9" s="2"/>
      <c r="O9" s="2"/>
      <c r="P9" s="2"/>
      <c r="Q9" s="2"/>
      <c r="R9" s="2"/>
      <c r="S9" s="2"/>
      <c r="T9" s="2"/>
      <c r="U9" s="2"/>
      <c r="V9" s="2"/>
      <c r="W9" s="2"/>
      <c r="X9" s="2"/>
      <c r="Y9" s="2"/>
      <c r="Z9" s="2"/>
    </row>
    <row r="10">
      <c r="A10" s="1" t="s">
        <v>332</v>
      </c>
      <c r="B10" s="1" t="s">
        <v>333</v>
      </c>
      <c r="C10" s="1" t="s">
        <v>334</v>
      </c>
      <c r="D10" s="1" t="s">
        <v>335</v>
      </c>
      <c r="E10" s="1" t="s">
        <v>336</v>
      </c>
      <c r="F10" s="1" t="s">
        <v>337</v>
      </c>
      <c r="G10" s="1" t="s">
        <v>338</v>
      </c>
      <c r="H10" s="1" t="s">
        <v>339</v>
      </c>
      <c r="I10" s="1" t="s">
        <v>340</v>
      </c>
      <c r="J10" s="1" t="s">
        <v>341</v>
      </c>
      <c r="K10" s="1" t="s">
        <v>342</v>
      </c>
      <c r="L10" s="2"/>
      <c r="M10" s="2"/>
      <c r="N10" s="2"/>
      <c r="O10" s="2"/>
      <c r="P10" s="2"/>
      <c r="Q10" s="2"/>
      <c r="R10" s="2"/>
      <c r="S10" s="2"/>
      <c r="T10" s="2"/>
      <c r="U10" s="2"/>
      <c r="V10" s="2"/>
      <c r="W10" s="2"/>
      <c r="X10" s="2"/>
      <c r="Y10" s="2"/>
      <c r="Z10" s="2"/>
    </row>
    <row r="11">
      <c r="A11" s="1" t="s">
        <v>343</v>
      </c>
      <c r="B11" s="1" t="s">
        <v>344</v>
      </c>
      <c r="C11" s="1" t="s">
        <v>345</v>
      </c>
      <c r="D11" s="1" t="s">
        <v>346</v>
      </c>
      <c r="E11" s="1" t="s">
        <v>347</v>
      </c>
      <c r="F11" s="1" t="s">
        <v>348</v>
      </c>
      <c r="G11" s="1" t="s">
        <v>349</v>
      </c>
      <c r="H11" s="1" t="s">
        <v>350</v>
      </c>
      <c r="I11" s="1" t="s">
        <v>351</v>
      </c>
      <c r="J11" s="1" t="s">
        <v>352</v>
      </c>
      <c r="K11" s="1" t="s">
        <v>353</v>
      </c>
      <c r="L11" s="2"/>
      <c r="M11" s="2"/>
      <c r="N11" s="2"/>
      <c r="O11" s="2"/>
      <c r="P11" s="2"/>
      <c r="Q11" s="2"/>
      <c r="R11" s="2"/>
      <c r="S11" s="2"/>
      <c r="T11" s="2"/>
      <c r="U11" s="2"/>
      <c r="V11" s="2"/>
      <c r="W11" s="2"/>
      <c r="X11" s="2"/>
      <c r="Y11" s="2"/>
      <c r="Z11" s="2"/>
    </row>
    <row r="12">
      <c r="A12" s="1" t="s">
        <v>354</v>
      </c>
      <c r="B12" s="1" t="s">
        <v>355</v>
      </c>
      <c r="C12" s="1" t="s">
        <v>356</v>
      </c>
      <c r="D12" s="1" t="s">
        <v>357</v>
      </c>
      <c r="E12" s="1" t="s">
        <v>328</v>
      </c>
      <c r="F12" s="1" t="s">
        <v>358</v>
      </c>
      <c r="G12" s="1" t="s">
        <v>359</v>
      </c>
      <c r="H12" s="1" t="s">
        <v>360</v>
      </c>
      <c r="I12" s="1" t="s">
        <v>351</v>
      </c>
      <c r="J12" s="1" t="s">
        <v>352</v>
      </c>
      <c r="K12" s="1" t="s">
        <v>353</v>
      </c>
      <c r="L12" s="2"/>
      <c r="M12" s="2"/>
      <c r="N12" s="2"/>
      <c r="O12" s="2"/>
      <c r="P12" s="2"/>
      <c r="Q12" s="2"/>
      <c r="R12" s="2"/>
      <c r="S12" s="2"/>
      <c r="T12" s="2"/>
      <c r="U12" s="2"/>
      <c r="V12" s="2"/>
      <c r="W12" s="2"/>
      <c r="X12" s="2"/>
      <c r="Y12" s="2"/>
      <c r="Z12" s="2"/>
    </row>
    <row r="13">
      <c r="A13" s="1" t="s">
        <v>361</v>
      </c>
      <c r="B13" s="1" t="s">
        <v>362</v>
      </c>
      <c r="C13" s="1" t="s">
        <v>363</v>
      </c>
      <c r="D13" s="1" t="s">
        <v>364</v>
      </c>
      <c r="E13" s="1" t="s">
        <v>365</v>
      </c>
      <c r="F13" s="1" t="s">
        <v>366</v>
      </c>
      <c r="G13" s="1" t="s">
        <v>367</v>
      </c>
      <c r="H13" s="1" t="s">
        <v>368</v>
      </c>
      <c r="I13" s="1" t="s">
        <v>369</v>
      </c>
      <c r="J13" s="1" t="s">
        <v>370</v>
      </c>
      <c r="K13" s="1" t="s">
        <v>371</v>
      </c>
      <c r="L13" s="2"/>
      <c r="M13" s="2"/>
      <c r="N13" s="2"/>
      <c r="O13" s="2"/>
      <c r="P13" s="2"/>
      <c r="Q13" s="2"/>
      <c r="R13" s="2"/>
      <c r="S13" s="2"/>
      <c r="T13" s="2"/>
      <c r="U13" s="2"/>
      <c r="V13" s="2"/>
      <c r="W13" s="2"/>
      <c r="X13" s="2"/>
      <c r="Y13" s="2"/>
      <c r="Z13" s="2"/>
    </row>
    <row r="14">
      <c r="A14" s="1" t="s">
        <v>372</v>
      </c>
      <c r="B14" s="1" t="s">
        <v>373</v>
      </c>
      <c r="C14" s="1" t="s">
        <v>363</v>
      </c>
      <c r="D14" s="1" t="s">
        <v>364</v>
      </c>
      <c r="E14" s="1" t="s">
        <v>365</v>
      </c>
      <c r="F14" s="1" t="s">
        <v>374</v>
      </c>
      <c r="G14" s="1" t="s">
        <v>375</v>
      </c>
      <c r="H14" s="1" t="s">
        <v>368</v>
      </c>
      <c r="I14" s="1" t="s">
        <v>369</v>
      </c>
      <c r="J14" s="1" t="s">
        <v>370</v>
      </c>
      <c r="K14" s="1" t="s">
        <v>371</v>
      </c>
      <c r="L14" s="2"/>
      <c r="M14" s="2"/>
      <c r="N14" s="2"/>
      <c r="O14" s="2"/>
      <c r="P14" s="2"/>
      <c r="Q14" s="2"/>
      <c r="R14" s="2"/>
      <c r="S14" s="2"/>
      <c r="T14" s="2"/>
      <c r="U14" s="2"/>
      <c r="V14" s="2"/>
      <c r="W14" s="2"/>
      <c r="X14" s="2"/>
      <c r="Y14" s="2"/>
      <c r="Z14" s="2"/>
    </row>
    <row r="15">
      <c r="A15" s="1" t="s">
        <v>376</v>
      </c>
      <c r="B15" s="1" t="s">
        <v>362</v>
      </c>
      <c r="C15" s="1" t="s">
        <v>363</v>
      </c>
      <c r="D15" s="1" t="s">
        <v>364</v>
      </c>
      <c r="E15" s="1" t="s">
        <v>365</v>
      </c>
      <c r="F15" s="1" t="s">
        <v>374</v>
      </c>
      <c r="G15" s="1" t="s">
        <v>375</v>
      </c>
      <c r="H15" s="1" t="s">
        <v>368</v>
      </c>
      <c r="I15" s="1" t="s">
        <v>369</v>
      </c>
      <c r="J15" s="1" t="s">
        <v>370</v>
      </c>
      <c r="K15" s="1" t="s">
        <v>371</v>
      </c>
      <c r="L15" s="2"/>
      <c r="M15" s="2"/>
      <c r="N15" s="2"/>
      <c r="O15" s="2"/>
      <c r="P15" s="2"/>
      <c r="Q15" s="2"/>
      <c r="R15" s="2"/>
      <c r="S15" s="2"/>
      <c r="T15" s="2"/>
      <c r="U15" s="2"/>
      <c r="V15" s="2"/>
      <c r="W15" s="2"/>
      <c r="X15" s="2"/>
      <c r="Y15" s="2"/>
      <c r="Z15" s="2"/>
    </row>
    <row r="16">
      <c r="A16" s="1" t="s">
        <v>377</v>
      </c>
      <c r="B16" s="1" t="s">
        <v>378</v>
      </c>
      <c r="C16" s="1" t="s">
        <v>364</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224</v>
      </c>
      <c r="H18" s="1" t="s">
        <v>404</v>
      </c>
      <c r="I18" s="1" t="s">
        <v>405</v>
      </c>
      <c r="J18" s="1" t="s">
        <v>406</v>
      </c>
      <c r="K18" s="1" t="s">
        <v>405</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217</v>
      </c>
      <c r="C20" s="1" t="s">
        <v>408</v>
      </c>
      <c r="D20" s="1" t="s">
        <v>409</v>
      </c>
      <c r="E20" s="1" t="s">
        <v>410</v>
      </c>
      <c r="F20" s="1" t="s">
        <v>411</v>
      </c>
      <c r="G20" s="1" t="s">
        <v>215</v>
      </c>
      <c r="H20" s="1" t="s">
        <v>191</v>
      </c>
      <c r="I20" s="1" t="s">
        <v>412</v>
      </c>
      <c r="J20" s="1" t="s">
        <v>413</v>
      </c>
      <c r="K20" s="1" t="s">
        <v>411</v>
      </c>
      <c r="L20" s="2"/>
      <c r="M20" s="2"/>
      <c r="N20" s="2"/>
      <c r="O20" s="2"/>
      <c r="P20" s="2"/>
      <c r="Q20" s="2"/>
      <c r="R20" s="2"/>
      <c r="S20" s="2"/>
      <c r="T20" s="2"/>
      <c r="U20" s="2"/>
      <c r="V20" s="2"/>
      <c r="W20" s="2"/>
      <c r="X20" s="2"/>
      <c r="Y20" s="2"/>
      <c r="Z20" s="2"/>
    </row>
    <row r="21" ht="15.75" customHeight="1">
      <c r="A21" s="1" t="s">
        <v>414</v>
      </c>
      <c r="B21" s="1" t="s">
        <v>193</v>
      </c>
      <c r="C21" s="1" t="s">
        <v>415</v>
      </c>
      <c r="D21" s="1" t="s">
        <v>413</v>
      </c>
      <c r="E21" s="1" t="s">
        <v>416</v>
      </c>
      <c r="F21" s="1" t="s">
        <v>378</v>
      </c>
      <c r="G21" s="1" t="s">
        <v>417</v>
      </c>
      <c r="H21" s="1" t="s">
        <v>418</v>
      </c>
      <c r="I21" s="1">
        <v>0.694</v>
      </c>
      <c r="J21" s="1" t="s">
        <v>419</v>
      </c>
      <c r="K21" s="1" t="s">
        <v>217</v>
      </c>
      <c r="L21" s="2"/>
      <c r="M21" s="2"/>
      <c r="N21" s="2"/>
      <c r="O21" s="2"/>
      <c r="P21" s="2"/>
      <c r="Q21" s="2"/>
      <c r="R21" s="2"/>
      <c r="S21" s="2"/>
      <c r="T21" s="2"/>
      <c r="U21" s="2"/>
      <c r="V21" s="2"/>
      <c r="W21" s="2"/>
      <c r="X21" s="2"/>
      <c r="Y21" s="2"/>
      <c r="Z21" s="2"/>
    </row>
    <row r="22" ht="15.75" customHeight="1">
      <c r="A22" s="1" t="s">
        <v>420</v>
      </c>
      <c r="B22" s="1" t="s">
        <v>421</v>
      </c>
      <c r="C22" s="1" t="s">
        <v>374</v>
      </c>
      <c r="D22" s="1" t="s">
        <v>422</v>
      </c>
      <c r="E22" s="1" t="s">
        <v>423</v>
      </c>
      <c r="F22" s="1" t="s">
        <v>424</v>
      </c>
      <c r="G22" s="1" t="s">
        <v>241</v>
      </c>
      <c r="H22" s="1" t="s">
        <v>126</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288</v>
      </c>
      <c r="D25" s="1" t="s">
        <v>442</v>
      </c>
      <c r="E25" s="1" t="s">
        <v>443</v>
      </c>
      <c r="F25" s="1" t="s">
        <v>225</v>
      </c>
      <c r="G25" s="1" t="s">
        <v>223</v>
      </c>
      <c r="H25" s="1" t="s">
        <v>444</v>
      </c>
      <c r="I25" s="1" t="s">
        <v>445</v>
      </c>
      <c r="J25" s="1" t="s">
        <v>446</v>
      </c>
      <c r="K25" s="1" t="s">
        <v>445</v>
      </c>
      <c r="L25" s="2"/>
      <c r="M25" s="2"/>
      <c r="N25" s="2"/>
      <c r="O25" s="2"/>
      <c r="P25" s="2"/>
      <c r="Q25" s="2"/>
      <c r="R25" s="2"/>
      <c r="S25" s="2"/>
      <c r="T25" s="2"/>
      <c r="U25" s="2"/>
      <c r="V25" s="2"/>
      <c r="W25" s="2"/>
      <c r="X25" s="2"/>
      <c r="Y25" s="2"/>
      <c r="Z25" s="2"/>
    </row>
    <row r="26" ht="15.75" customHeight="1">
      <c r="A26" s="1" t="s">
        <v>447</v>
      </c>
      <c r="B26" s="1" t="s">
        <v>448</v>
      </c>
      <c r="C26" s="1" t="s">
        <v>446</v>
      </c>
      <c r="D26" s="1" t="s">
        <v>449</v>
      </c>
      <c r="E26" s="1" t="s">
        <v>215</v>
      </c>
      <c r="F26" s="1" t="s">
        <v>411</v>
      </c>
      <c r="G26" s="1" t="s">
        <v>450</v>
      </c>
      <c r="H26" s="1" t="s">
        <v>410</v>
      </c>
      <c r="I26" s="1" t="s">
        <v>451</v>
      </c>
      <c r="J26" s="1" t="s">
        <v>225</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202</v>
      </c>
      <c r="E27" s="1" t="s">
        <v>456</v>
      </c>
      <c r="F27" s="1" t="s">
        <v>457</v>
      </c>
      <c r="G27" s="1">
        <v>0.694</v>
      </c>
      <c r="H27" s="1" t="s">
        <v>441</v>
      </c>
      <c r="I27" s="1" t="s">
        <v>458</v>
      </c>
      <c r="J27" s="1" t="s">
        <v>225</v>
      </c>
      <c r="K27" s="1" t="s">
        <v>413</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369</v>
      </c>
      <c r="E29" s="1" t="s">
        <v>473</v>
      </c>
      <c r="F29" s="1" t="s">
        <v>474</v>
      </c>
      <c r="G29" s="1" t="s">
        <v>475</v>
      </c>
      <c r="H29" s="1" t="s">
        <v>476</v>
      </c>
      <c r="I29" s="1" t="s">
        <v>341</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562</v>
      </c>
      <c r="G38" s="1" t="s">
        <v>563</v>
      </c>
      <c r="H38" s="1" t="s">
        <v>374</v>
      </c>
      <c r="I38" s="1" t="s">
        <v>564</v>
      </c>
      <c r="J38" s="1" t="s">
        <v>565</v>
      </c>
      <c r="K38" s="1" t="s">
        <v>566</v>
      </c>
      <c r="L38" s="2"/>
      <c r="M38" s="2"/>
      <c r="N38" s="2"/>
      <c r="O38" s="2"/>
      <c r="P38" s="2"/>
      <c r="Q38" s="2"/>
      <c r="R38" s="2"/>
      <c r="S38" s="2"/>
      <c r="T38" s="2"/>
      <c r="U38" s="2"/>
      <c r="V38" s="2"/>
      <c r="W38" s="2"/>
      <c r="X38" s="2"/>
      <c r="Y38" s="2"/>
      <c r="Z38" s="2"/>
    </row>
    <row r="39" ht="15.75" customHeight="1">
      <c r="A39" s="1" t="s">
        <v>567</v>
      </c>
      <c r="B39" s="1" t="s">
        <v>568</v>
      </c>
      <c r="C39" s="1" t="s">
        <v>569</v>
      </c>
      <c r="D39" s="1" t="s">
        <v>570</v>
      </c>
      <c r="E39" s="1" t="s">
        <v>571</v>
      </c>
      <c r="F39" s="1" t="s">
        <v>572</v>
      </c>
      <c r="G39" s="1" t="s">
        <v>573</v>
      </c>
      <c r="H39" s="1" t="s">
        <v>574</v>
      </c>
      <c r="I39" s="1" t="s">
        <v>575</v>
      </c>
      <c r="J39" s="1" t="s">
        <v>576</v>
      </c>
      <c r="K39" s="1" t="s">
        <v>577</v>
      </c>
      <c r="L39" s="2"/>
      <c r="M39" s="2"/>
      <c r="N39" s="2"/>
      <c r="O39" s="2"/>
      <c r="P39" s="2"/>
      <c r="Q39" s="2"/>
      <c r="R39" s="2"/>
      <c r="S39" s="2"/>
      <c r="T39" s="2"/>
      <c r="U39" s="2"/>
      <c r="V39" s="2"/>
      <c r="W39" s="2"/>
      <c r="X39" s="2"/>
      <c r="Y39" s="2"/>
      <c r="Z39" s="2"/>
    </row>
    <row r="40" ht="15.75" customHeight="1">
      <c r="A40" s="1" t="s">
        <v>578</v>
      </c>
      <c r="B40" s="1" t="s">
        <v>579</v>
      </c>
      <c r="C40" s="1" t="s">
        <v>580</v>
      </c>
      <c r="D40" s="1" t="s">
        <v>581</v>
      </c>
      <c r="E40" s="1" t="s">
        <v>582</v>
      </c>
      <c r="F40" s="1" t="s">
        <v>583</v>
      </c>
      <c r="G40" s="1" t="s">
        <v>584</v>
      </c>
      <c r="H40" s="1" t="s">
        <v>585</v>
      </c>
      <c r="I40" s="1" t="s">
        <v>586</v>
      </c>
      <c r="J40" s="1" t="s">
        <v>587</v>
      </c>
      <c r="K40" s="1" t="s">
        <v>217</v>
      </c>
      <c r="L40" s="2"/>
      <c r="M40" s="2"/>
      <c r="N40" s="2"/>
      <c r="O40" s="2"/>
      <c r="P40" s="2"/>
      <c r="Q40" s="2"/>
      <c r="R40" s="2"/>
      <c r="S40" s="2"/>
      <c r="T40" s="2"/>
      <c r="U40" s="2"/>
      <c r="V40" s="2"/>
      <c r="W40" s="2"/>
      <c r="X40" s="2"/>
      <c r="Y40" s="2"/>
      <c r="Z40" s="2"/>
    </row>
    <row r="41" ht="15.75" customHeight="1">
      <c r="A41" s="1" t="s">
        <v>588</v>
      </c>
      <c r="B41" s="1" t="s">
        <v>561</v>
      </c>
      <c r="C41" s="1" t="s">
        <v>589</v>
      </c>
      <c r="D41" s="1" t="s">
        <v>219</v>
      </c>
      <c r="E41" s="1" t="s">
        <v>589</v>
      </c>
      <c r="F41" s="1" t="s">
        <v>590</v>
      </c>
      <c r="G41" s="1" t="s">
        <v>591</v>
      </c>
      <c r="H41" s="1" t="s">
        <v>592</v>
      </c>
      <c r="I41" s="1" t="s">
        <v>593</v>
      </c>
      <c r="J41" s="1" t="s">
        <v>594</v>
      </c>
      <c r="K41" s="1" t="s">
        <v>595</v>
      </c>
      <c r="L41" s="2"/>
      <c r="M41" s="2"/>
      <c r="N41" s="2"/>
      <c r="O41" s="2"/>
      <c r="P41" s="2"/>
      <c r="Q41" s="2"/>
      <c r="R41" s="2"/>
      <c r="S41" s="2"/>
      <c r="T41" s="2"/>
      <c r="U41" s="2"/>
      <c r="V41" s="2"/>
      <c r="W41" s="2"/>
      <c r="X41" s="2"/>
      <c r="Y41" s="2"/>
      <c r="Z41" s="2"/>
    </row>
    <row r="42" ht="15.75" customHeight="1">
      <c r="A42" s="1" t="s">
        <v>596</v>
      </c>
      <c r="B42" s="1" t="s">
        <v>597</v>
      </c>
      <c r="C42" s="1" t="s">
        <v>598</v>
      </c>
      <c r="D42" s="1" t="s">
        <v>599</v>
      </c>
      <c r="E42" s="1" t="s">
        <v>600</v>
      </c>
      <c r="F42" s="1" t="s">
        <v>601</v>
      </c>
      <c r="G42" s="1" t="s">
        <v>602</v>
      </c>
      <c r="H42" s="1" t="s">
        <v>589</v>
      </c>
      <c r="I42" s="1" t="s">
        <v>591</v>
      </c>
      <c r="J42" s="1" t="s">
        <v>380</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316</v>
      </c>
      <c r="F43" s="1" t="s">
        <v>363</v>
      </c>
      <c r="G43" s="1" t="s">
        <v>308</v>
      </c>
      <c r="H43" s="1" t="s">
        <v>608</v>
      </c>
      <c r="I43" s="1" t="s">
        <v>294</v>
      </c>
      <c r="J43" s="1" t="s">
        <v>590</v>
      </c>
      <c r="K43" s="1" t="s">
        <v>609</v>
      </c>
      <c r="L43" s="2"/>
      <c r="M43" s="2"/>
      <c r="N43" s="2"/>
      <c r="O43" s="2"/>
      <c r="P43" s="2"/>
      <c r="Q43" s="2"/>
      <c r="R43" s="2"/>
      <c r="S43" s="2"/>
      <c r="T43" s="2"/>
      <c r="U43" s="2"/>
      <c r="V43" s="2"/>
      <c r="W43" s="2"/>
      <c r="X43" s="2"/>
      <c r="Y43" s="2"/>
      <c r="Z43" s="2"/>
    </row>
    <row r="44" ht="15.75" customHeight="1">
      <c r="A44" s="1" t="s">
        <v>610</v>
      </c>
      <c r="B44" s="1" t="s">
        <v>611</v>
      </c>
      <c r="C44" s="1" t="s">
        <v>132</v>
      </c>
      <c r="D44" s="1" t="s">
        <v>421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380</v>
      </c>
      <c r="E48" s="1" t="s">
        <v>645</v>
      </c>
      <c r="F48" s="1" t="s">
        <v>646</v>
      </c>
      <c r="G48" s="1" t="s">
        <v>647</v>
      </c>
      <c r="H48" s="1" t="s">
        <v>648</v>
      </c>
      <c r="I48" s="1" t="s">
        <v>649</v>
      </c>
      <c r="J48" s="1" t="s">
        <v>317</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659</v>
      </c>
      <c r="J50" s="1" t="s">
        <v>660</v>
      </c>
      <c r="K50" s="1" t="s">
        <v>661</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v>0.0</v>
      </c>
      <c r="F51" s="1" t="s">
        <v>674</v>
      </c>
      <c r="G51" s="1" t="s">
        <v>675</v>
      </c>
      <c r="H51" s="1" t="s">
        <v>676</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682</v>
      </c>
      <c r="D52" s="1" t="s">
        <v>673</v>
      </c>
      <c r="E52" s="1">
        <v>0.0</v>
      </c>
      <c r="F52" s="1" t="s">
        <v>683</v>
      </c>
      <c r="G52" s="1" t="s">
        <v>684</v>
      </c>
      <c r="H52" s="1" t="s">
        <v>685</v>
      </c>
      <c r="I52" s="1" t="s">
        <v>677</v>
      </c>
      <c r="J52" s="1" t="s">
        <v>678</v>
      </c>
      <c r="K52" s="1" t="s">
        <v>679</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v>0.0</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v>0.0</v>
      </c>
      <c r="D54" s="1" t="s">
        <v>698</v>
      </c>
      <c r="E54" s="1">
        <v>0.0</v>
      </c>
      <c r="F54" s="1" t="s">
        <v>699</v>
      </c>
      <c r="G54" s="1" t="s">
        <v>700</v>
      </c>
      <c r="H54" s="1" t="s">
        <v>701</v>
      </c>
      <c r="I54" s="1" t="s">
        <v>595</v>
      </c>
      <c r="J54" s="1" t="s">
        <v>702</v>
      </c>
      <c r="K54" s="1" t="s">
        <v>703</v>
      </c>
      <c r="L54" s="2"/>
      <c r="M54" s="2"/>
      <c r="N54" s="2"/>
      <c r="O54" s="2"/>
      <c r="P54" s="2"/>
      <c r="Q54" s="2"/>
      <c r="R54" s="2"/>
      <c r="S54" s="2"/>
      <c r="T54" s="2"/>
      <c r="U54" s="2"/>
      <c r="V54" s="2"/>
      <c r="W54" s="2"/>
      <c r="X54" s="2"/>
      <c r="Y54" s="2"/>
      <c r="Z54" s="2"/>
    </row>
    <row r="55" ht="15.75" customHeight="1">
      <c r="A55" s="1" t="s">
        <v>704</v>
      </c>
      <c r="B55" s="1" t="s">
        <v>126</v>
      </c>
      <c r="C55" s="1" t="s">
        <v>705</v>
      </c>
      <c r="D55" s="1" t="s">
        <v>706</v>
      </c>
      <c r="E55" s="1" t="s">
        <v>707</v>
      </c>
      <c r="F55" s="1" t="s">
        <v>708</v>
      </c>
      <c r="G55" s="1" t="s">
        <v>709</v>
      </c>
      <c r="H55" s="1" t="s">
        <v>710</v>
      </c>
      <c r="I55" s="1" t="s">
        <v>711</v>
      </c>
      <c r="J55" s="1" t="s">
        <v>312</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v>-14.574</v>
      </c>
      <c r="D58" s="1" t="s">
        <v>737</v>
      </c>
      <c r="E58" s="1" t="s">
        <v>738</v>
      </c>
      <c r="F58" s="1" t="s">
        <v>739</v>
      </c>
      <c r="G58" s="1" t="s">
        <v>740</v>
      </c>
      <c r="H58" s="1" t="s">
        <v>741</v>
      </c>
      <c r="I58" s="1" t="s">
        <v>562</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638</v>
      </c>
      <c r="E60" s="1" t="s">
        <v>758</v>
      </c>
      <c r="F60" s="1" t="s">
        <v>603</v>
      </c>
      <c r="G60" s="1" t="s">
        <v>750</v>
      </c>
      <c r="H60" s="1" t="s">
        <v>751</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v>60.37799999999999</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787</v>
      </c>
      <c r="F63" s="1">
        <v>0.0</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v>0.0</v>
      </c>
      <c r="G64" s="1" t="s">
        <v>798</v>
      </c>
      <c r="H64" s="1" t="s">
        <v>799</v>
      </c>
      <c r="I64" s="1" t="s">
        <v>800</v>
      </c>
      <c r="J64" s="1" t="s">
        <v>801</v>
      </c>
      <c r="K64" s="1" t="s">
        <v>802</v>
      </c>
      <c r="L64" s="2"/>
      <c r="M64" s="2"/>
      <c r="N64" s="2"/>
      <c r="O64" s="2"/>
      <c r="P64" s="2"/>
      <c r="Q64" s="2"/>
      <c r="R64" s="2"/>
      <c r="S64" s="2"/>
      <c r="T64" s="2"/>
      <c r="U64" s="2"/>
      <c r="V64" s="2"/>
      <c r="W64" s="2"/>
      <c r="X64" s="2"/>
      <c r="Y64" s="2"/>
      <c r="Z64" s="2"/>
    </row>
    <row r="65" ht="15.75" customHeight="1">
      <c r="A65" s="1" t="s">
        <v>803</v>
      </c>
      <c r="B65" s="1">
        <v>0.0</v>
      </c>
      <c r="C65" s="1" t="s">
        <v>804</v>
      </c>
      <c r="D65" s="1" t="s">
        <v>804</v>
      </c>
      <c r="E65" s="1" t="s">
        <v>804</v>
      </c>
      <c r="F65" s="1" t="s">
        <v>804</v>
      </c>
      <c r="G65" s="1">
        <v>34.7</v>
      </c>
      <c r="H65" s="1" t="s">
        <v>805</v>
      </c>
      <c r="I65" s="1" t="s">
        <v>804</v>
      </c>
      <c r="J65" s="1">
        <v>69.39999999999999</v>
      </c>
      <c r="K65" s="1">
        <v>17.35</v>
      </c>
      <c r="L65" s="2"/>
      <c r="M65" s="2"/>
      <c r="N65" s="2"/>
      <c r="O65" s="2"/>
      <c r="P65" s="2"/>
      <c r="Q65" s="2"/>
      <c r="R65" s="2"/>
      <c r="S65" s="2"/>
      <c r="T65" s="2"/>
      <c r="U65" s="2"/>
      <c r="V65" s="2"/>
      <c r="W65" s="2"/>
      <c r="X65" s="2"/>
      <c r="Y65" s="2"/>
      <c r="Z65" s="2"/>
    </row>
    <row r="66" ht="15.75" customHeight="1">
      <c r="A66" s="1" t="s">
        <v>806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v>22.208</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848</v>
      </c>
      <c r="K71" s="1" t="s">
        <v>849</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864</v>
      </c>
      <c r="G72" s="1" t="s">
        <v>865</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863</v>
      </c>
      <c r="F73" s="1" t="s">
        <v>874</v>
      </c>
      <c r="G73" s="1" t="s">
        <v>875</v>
      </c>
      <c r="H73" s="1" t="s">
        <v>876</v>
      </c>
      <c r="I73" s="1" t="s">
        <v>877</v>
      </c>
      <c r="J73" s="1" t="s">
        <v>868</v>
      </c>
      <c r="K73" s="1" t="s">
        <v>869</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612</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892</v>
      </c>
      <c r="F75" s="1" t="s">
        <v>893</v>
      </c>
      <c r="G75" s="1" t="s">
        <v>894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902</v>
      </c>
      <c r="E76" s="1" t="s">
        <v>903</v>
      </c>
      <c r="F76" s="1" t="s">
        <v>904</v>
      </c>
      <c r="G76" s="1" t="s">
        <v>905</v>
      </c>
      <c r="H76" s="1" t="s">
        <v>906</v>
      </c>
      <c r="I76" s="1" t="s">
        <v>907</v>
      </c>
      <c r="J76" s="1" t="s">
        <v>432</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487</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936</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926</v>
      </c>
      <c r="H81" s="1" t="s">
        <v>948</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968</v>
      </c>
      <c r="I82" s="1" t="s">
        <v>593</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365</v>
      </c>
      <c r="D83" s="1" t="s">
        <v>973</v>
      </c>
      <c r="E83" s="1" t="s">
        <v>320</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v>0.0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v>0.0</v>
      </c>
      <c r="C85" s="1" t="s">
        <v>991</v>
      </c>
      <c r="D85" s="1" t="s">
        <v>992</v>
      </c>
      <c r="E85" s="1" t="s">
        <v>993</v>
      </c>
      <c r="F85" s="1" t="s">
        <v>994</v>
      </c>
      <c r="G85" s="1" t="s">
        <v>995</v>
      </c>
      <c r="H85" s="1" t="s">
        <v>996</v>
      </c>
      <c r="I85" s="1" t="s">
        <v>997</v>
      </c>
      <c r="J85" s="1" t="s">
        <v>998</v>
      </c>
      <c r="K85" s="1" t="s">
        <v>999</v>
      </c>
      <c r="L85" s="2"/>
      <c r="M85" s="2"/>
      <c r="N85" s="2"/>
      <c r="O85" s="2"/>
      <c r="P85" s="2"/>
      <c r="Q85" s="2"/>
      <c r="R85" s="2"/>
      <c r="S85" s="2"/>
      <c r="T85" s="2"/>
      <c r="U85" s="2"/>
      <c r="V85" s="2"/>
      <c r="W85" s="2"/>
      <c r="X85" s="2"/>
      <c r="Y85" s="2"/>
      <c r="Z85" s="2"/>
    </row>
    <row r="86" ht="15.75" customHeight="1">
      <c r="A86" s="1" t="s">
        <v>1000</v>
      </c>
      <c r="B86" s="1">
        <v>0.0</v>
      </c>
      <c r="C86" s="1">
        <v>0.0</v>
      </c>
      <c r="D86" s="1" t="s">
        <v>804</v>
      </c>
      <c r="E86" s="1" t="s">
        <v>804</v>
      </c>
      <c r="F86" s="1" t="s">
        <v>804</v>
      </c>
      <c r="G86" s="1" t="s">
        <v>1001</v>
      </c>
      <c r="H86" s="1" t="s">
        <v>1002</v>
      </c>
      <c r="I86" s="1" t="s">
        <v>1003</v>
      </c>
      <c r="J86" s="1" t="s">
        <v>1002</v>
      </c>
      <c r="K86" s="1" t="s">
        <v>1004</v>
      </c>
      <c r="L86" s="2"/>
      <c r="M86" s="2"/>
      <c r="N86" s="2"/>
      <c r="O86" s="2"/>
      <c r="P86" s="2"/>
      <c r="Q86" s="2"/>
      <c r="R86" s="2"/>
      <c r="S86" s="2"/>
      <c r="T86" s="2"/>
      <c r="U86" s="2"/>
      <c r="V86" s="2"/>
      <c r="W86" s="2"/>
      <c r="X86" s="2"/>
      <c r="Y86" s="2"/>
      <c r="Z86" s="2"/>
    </row>
    <row r="87" ht="15.75" customHeight="1">
      <c r="A87" s="1" t="s">
        <v>1005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1006</v>
      </c>
      <c r="B88" s="1">
        <v>0.0</v>
      </c>
      <c r="C88" s="1" t="s">
        <v>1007</v>
      </c>
      <c r="D88" s="1" t="s">
        <v>1008</v>
      </c>
      <c r="E88" s="1" t="s">
        <v>1009</v>
      </c>
      <c r="F88" s="1" t="s">
        <v>1010</v>
      </c>
      <c r="G88" s="1" t="s">
        <v>1011</v>
      </c>
      <c r="H88" s="1" t="s">
        <v>953</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v>0.0</v>
      </c>
      <c r="C89" s="1" t="s">
        <v>446</v>
      </c>
      <c r="D89" s="1" t="s">
        <v>1016</v>
      </c>
      <c r="E89" s="1" t="s">
        <v>1017</v>
      </c>
      <c r="F89" s="1">
        <v>14.574</v>
      </c>
      <c r="G89" s="1" t="s">
        <v>1018</v>
      </c>
      <c r="H89" s="1" t="s">
        <v>1019</v>
      </c>
      <c r="I89" s="1" t="s">
        <v>1020</v>
      </c>
      <c r="J89" s="1" t="s">
        <v>1021</v>
      </c>
      <c r="K89" s="1" t="s">
        <v>1022</v>
      </c>
      <c r="L89" s="2"/>
      <c r="M89" s="2"/>
      <c r="N89" s="2"/>
      <c r="O89" s="2"/>
      <c r="P89" s="2"/>
      <c r="Q89" s="2"/>
      <c r="R89" s="2"/>
      <c r="S89" s="2"/>
      <c r="T89" s="2"/>
      <c r="U89" s="2"/>
      <c r="V89" s="2"/>
      <c r="W89" s="2"/>
      <c r="X89" s="2"/>
      <c r="Y89" s="2"/>
      <c r="Z89" s="2"/>
    </row>
    <row r="90" ht="15.75" customHeight="1">
      <c r="A90" s="1" t="s">
        <v>1023</v>
      </c>
      <c r="B90" s="1">
        <v>0.0</v>
      </c>
      <c r="C90" s="1" t="s">
        <v>1024</v>
      </c>
      <c r="D90" s="1" t="s">
        <v>356</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v>0.0</v>
      </c>
      <c r="C91" s="1" t="s">
        <v>1033</v>
      </c>
      <c r="D91" s="1" t="s">
        <v>1034</v>
      </c>
      <c r="E91" s="1" t="s">
        <v>1035</v>
      </c>
      <c r="F91" s="1" t="s">
        <v>1036</v>
      </c>
      <c r="G91" s="1" t="s">
        <v>1037</v>
      </c>
      <c r="H91" s="1" t="s">
        <v>1038</v>
      </c>
      <c r="I91" s="1" t="s">
        <v>773</v>
      </c>
      <c r="J91" s="1" t="s">
        <v>1039</v>
      </c>
      <c r="K91" s="1" t="s">
        <v>1040</v>
      </c>
      <c r="L91" s="2"/>
      <c r="M91" s="2"/>
      <c r="N91" s="2"/>
      <c r="O91" s="2"/>
      <c r="P91" s="2"/>
      <c r="Q91" s="2"/>
      <c r="R91" s="2"/>
      <c r="S91" s="2"/>
      <c r="T91" s="2"/>
      <c r="U91" s="2"/>
      <c r="V91" s="2"/>
      <c r="W91" s="2"/>
      <c r="X91" s="2"/>
      <c r="Y91" s="2"/>
      <c r="Z91" s="2"/>
    </row>
    <row r="92" ht="15.75" customHeight="1">
      <c r="A92" s="1" t="s">
        <v>1041</v>
      </c>
      <c r="B92" s="1">
        <v>0.0</v>
      </c>
      <c r="C92" s="1" t="s">
        <v>1042</v>
      </c>
      <c r="D92" s="1" t="s">
        <v>1043</v>
      </c>
      <c r="E92" s="1" t="s">
        <v>1044</v>
      </c>
      <c r="F92" s="1" t="s">
        <v>1045</v>
      </c>
      <c r="G92" s="1" t="s">
        <v>1046</v>
      </c>
      <c r="H92" s="1" t="s">
        <v>1047</v>
      </c>
      <c r="I92" s="1" t="s">
        <v>773</v>
      </c>
      <c r="J92" s="1" t="s">
        <v>239</v>
      </c>
      <c r="K92" s="1" t="s">
        <v>1040</v>
      </c>
      <c r="L92" s="2"/>
      <c r="M92" s="2"/>
      <c r="N92" s="2"/>
      <c r="O92" s="2"/>
      <c r="P92" s="2"/>
      <c r="Q92" s="2"/>
      <c r="R92" s="2"/>
      <c r="S92" s="2"/>
      <c r="T92" s="2"/>
      <c r="U92" s="2"/>
      <c r="V92" s="2"/>
      <c r="W92" s="2"/>
      <c r="X92" s="2"/>
      <c r="Y92" s="2"/>
      <c r="Z92" s="2"/>
    </row>
    <row r="93" ht="15.75" customHeight="1">
      <c r="A93" s="1" t="s">
        <v>1048</v>
      </c>
      <c r="B93" s="1">
        <v>0.0</v>
      </c>
      <c r="C93" s="1" t="s">
        <v>1049</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v>0.0</v>
      </c>
      <c r="C94" s="1" t="s">
        <v>1059</v>
      </c>
      <c r="D94" s="1" t="s">
        <v>1060</v>
      </c>
      <c r="E94" s="1" t="s">
        <v>1061</v>
      </c>
      <c r="F94" s="1" t="s">
        <v>1062</v>
      </c>
      <c r="G94" s="1" t="s">
        <v>1063</v>
      </c>
      <c r="H94" s="1" t="s">
        <v>1054</v>
      </c>
      <c r="I94" s="1" t="s">
        <v>1064</v>
      </c>
      <c r="J94" s="1" t="s">
        <v>1065</v>
      </c>
      <c r="K94" s="1" t="s">
        <v>1057</v>
      </c>
      <c r="L94" s="2"/>
      <c r="M94" s="2"/>
      <c r="N94" s="2"/>
      <c r="O94" s="2"/>
      <c r="P94" s="2"/>
      <c r="Q94" s="2"/>
      <c r="R94" s="2"/>
      <c r="S94" s="2"/>
      <c r="T94" s="2"/>
      <c r="U94" s="2"/>
      <c r="V94" s="2"/>
      <c r="W94" s="2"/>
      <c r="X94" s="2"/>
      <c r="Y94" s="2"/>
      <c r="Z94" s="2"/>
    </row>
    <row r="95" ht="15.75" customHeight="1">
      <c r="A95" s="1" t="s">
        <v>1066</v>
      </c>
      <c r="B95" s="1">
        <v>0.0</v>
      </c>
      <c r="C95" s="1" t="s">
        <v>1067</v>
      </c>
      <c r="D95" s="1" t="s">
        <v>1068</v>
      </c>
      <c r="E95" s="1" t="s">
        <v>634</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v>0.0</v>
      </c>
      <c r="C96" s="1" t="s">
        <v>1076</v>
      </c>
      <c r="D96" s="1" t="s">
        <v>1077</v>
      </c>
      <c r="E96" s="1" t="s">
        <v>1078</v>
      </c>
      <c r="F96" s="1" t="s">
        <v>1079</v>
      </c>
      <c r="G96" s="1" t="s">
        <v>1080</v>
      </c>
      <c r="H96" s="1" t="s">
        <v>1081</v>
      </c>
      <c r="I96" s="1" t="s">
        <v>1082</v>
      </c>
      <c r="J96" s="1" t="s">
        <v>1083</v>
      </c>
      <c r="K96" s="1" t="s">
        <v>1084</v>
      </c>
      <c r="L96" s="2"/>
      <c r="M96" s="2"/>
      <c r="N96" s="2"/>
      <c r="O96" s="2"/>
      <c r="P96" s="2"/>
      <c r="Q96" s="2"/>
      <c r="R96" s="2"/>
      <c r="S96" s="2"/>
      <c r="T96" s="2"/>
      <c r="U96" s="2"/>
      <c r="V96" s="2"/>
      <c r="W96" s="2"/>
      <c r="X96" s="2"/>
      <c r="Y96" s="2"/>
      <c r="Z96" s="2"/>
    </row>
    <row r="97" ht="15.75" customHeight="1">
      <c r="A97" s="1" t="s">
        <v>1085</v>
      </c>
      <c r="B97" s="1">
        <v>0.0</v>
      </c>
      <c r="C97" s="1" t="s">
        <v>1086</v>
      </c>
      <c r="D97" s="1" t="s">
        <v>1087</v>
      </c>
      <c r="E97" s="1" t="s">
        <v>1088</v>
      </c>
      <c r="F97" s="1" t="s">
        <v>315</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v>0.0</v>
      </c>
      <c r="C98" s="1" t="s">
        <v>1095</v>
      </c>
      <c r="D98" s="1" t="s">
        <v>1096</v>
      </c>
      <c r="E98" s="1" t="s">
        <v>1035</v>
      </c>
      <c r="F98" s="1" t="s">
        <v>1097</v>
      </c>
      <c r="G98" s="1" t="s">
        <v>1098</v>
      </c>
      <c r="H98" s="1" t="s">
        <v>1099</v>
      </c>
      <c r="I98" s="1" t="s">
        <v>1100</v>
      </c>
      <c r="J98" s="1" t="s">
        <v>1101</v>
      </c>
      <c r="K98" s="1" t="s">
        <v>1102</v>
      </c>
      <c r="L98" s="2"/>
      <c r="M98" s="2"/>
      <c r="N98" s="2"/>
      <c r="O98" s="2"/>
      <c r="P98" s="2"/>
      <c r="Q98" s="2"/>
      <c r="R98" s="2"/>
      <c r="S98" s="2"/>
      <c r="T98" s="2"/>
      <c r="U98" s="2"/>
      <c r="V98" s="2"/>
      <c r="W98" s="2"/>
      <c r="X98" s="2"/>
      <c r="Y98" s="2"/>
      <c r="Z98" s="2"/>
    </row>
    <row r="99" ht="15.75" customHeight="1">
      <c r="A99" s="1" t="s">
        <v>1103</v>
      </c>
      <c r="B99" s="1">
        <v>0.0</v>
      </c>
      <c r="C99" s="1">
        <v>-5.552</v>
      </c>
      <c r="D99" s="1" t="s">
        <v>1104</v>
      </c>
      <c r="E99" s="1" t="s">
        <v>600</v>
      </c>
      <c r="F99" s="1" t="s">
        <v>1105</v>
      </c>
      <c r="G99" s="1" t="s">
        <v>1106</v>
      </c>
      <c r="H99" s="1" t="s">
        <v>1107</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v>0.0</v>
      </c>
      <c r="C100" s="1" t="s">
        <v>1112</v>
      </c>
      <c r="D100" s="1" t="s">
        <v>1113</v>
      </c>
      <c r="E100" s="1" t="s">
        <v>1114</v>
      </c>
      <c r="F100" s="1" t="s">
        <v>1115</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v>0.0</v>
      </c>
      <c r="C101" s="1" t="s">
        <v>1122</v>
      </c>
      <c r="D101" s="1" t="s">
        <v>1123</v>
      </c>
      <c r="E101" s="1" t="s">
        <v>1124</v>
      </c>
      <c r="F101" s="1" t="s">
        <v>1125</v>
      </c>
      <c r="G101" s="1" t="s">
        <v>1126</v>
      </c>
      <c r="H101" s="1" t="s">
        <v>916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v>0.0</v>
      </c>
      <c r="C102" s="1" t="s">
        <v>1131</v>
      </c>
      <c r="D102" s="1" t="s">
        <v>1132</v>
      </c>
      <c r="E102" s="1" t="s">
        <v>1133</v>
      </c>
      <c r="F102" s="1" t="s">
        <v>1134</v>
      </c>
      <c r="G102" s="1" t="s">
        <v>1135</v>
      </c>
      <c r="H102" s="1" t="s">
        <v>1136</v>
      </c>
      <c r="I102" s="1" t="s">
        <v>1137</v>
      </c>
      <c r="J102" s="1" t="s">
        <v>639</v>
      </c>
      <c r="K102" s="1" t="s">
        <v>1138</v>
      </c>
      <c r="L102" s="2"/>
      <c r="M102" s="2"/>
      <c r="N102" s="2"/>
      <c r="O102" s="2"/>
      <c r="P102" s="2"/>
      <c r="Q102" s="2"/>
      <c r="R102" s="2"/>
      <c r="S102" s="2"/>
      <c r="T102" s="2"/>
      <c r="U102" s="2"/>
      <c r="V102" s="2"/>
      <c r="W102" s="2"/>
      <c r="X102" s="2"/>
      <c r="Y102" s="2"/>
      <c r="Z102" s="2"/>
    </row>
    <row r="103" ht="15.75" customHeight="1">
      <c r="A103" s="1" t="s">
        <v>1139</v>
      </c>
      <c r="B103" s="1">
        <v>0.0</v>
      </c>
      <c r="C103" s="1" t="s">
        <v>1140</v>
      </c>
      <c r="D103" s="1" t="s">
        <v>1141</v>
      </c>
      <c r="E103" s="1" t="s">
        <v>471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v>0.0</v>
      </c>
      <c r="C104" s="1" t="s">
        <v>1149</v>
      </c>
      <c r="D104" s="1" t="s">
        <v>1150</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v>0.0</v>
      </c>
      <c r="C105" s="1">
        <v>0.0</v>
      </c>
      <c r="D105" s="1" t="s">
        <v>1159</v>
      </c>
      <c r="E105" s="1" t="s">
        <v>633</v>
      </c>
      <c r="F105" s="1" t="s">
        <v>1160</v>
      </c>
      <c r="G105" s="1" t="s">
        <v>1161</v>
      </c>
      <c r="H105" s="1" t="s">
        <v>1162</v>
      </c>
      <c r="I105" s="1" t="s">
        <v>1163</v>
      </c>
      <c r="J105" s="1" t="s">
        <v>1164</v>
      </c>
      <c r="K105" s="1" t="s">
        <v>1165</v>
      </c>
      <c r="L105" s="2"/>
      <c r="M105" s="2"/>
      <c r="N105" s="2"/>
      <c r="O105" s="2"/>
      <c r="P105" s="2"/>
      <c r="Q105" s="2"/>
      <c r="R105" s="2"/>
      <c r="S105" s="2"/>
      <c r="T105" s="2"/>
      <c r="U105" s="2"/>
      <c r="V105" s="2"/>
      <c r="W105" s="2"/>
      <c r="X105" s="2"/>
      <c r="Y105" s="2"/>
      <c r="Z105" s="2"/>
    </row>
    <row r="106" ht="15.75" customHeight="1">
      <c r="A106" s="1" t="s">
        <v>1166</v>
      </c>
      <c r="B106" s="1">
        <v>0.0</v>
      </c>
      <c r="C106" s="1">
        <v>0.0</v>
      </c>
      <c r="D106" s="1" t="s">
        <v>1167</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v>0.0</v>
      </c>
      <c r="C107" s="1">
        <v>0.0</v>
      </c>
      <c r="D107" s="1">
        <v>0.0</v>
      </c>
      <c r="E107" s="1" t="s">
        <v>804</v>
      </c>
      <c r="F107" s="1" t="s">
        <v>804</v>
      </c>
      <c r="G107" s="1" t="s">
        <v>1176</v>
      </c>
      <c r="H107" s="1" t="s">
        <v>1177</v>
      </c>
      <c r="I107" s="1" t="s">
        <v>1177</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1181</v>
      </c>
      <c r="B109" s="1">
        <v>0.0</v>
      </c>
      <c r="C109" s="1">
        <v>0.0</v>
      </c>
      <c r="D109" s="1">
        <v>0.0</v>
      </c>
      <c r="E109" s="1" t="s">
        <v>1182</v>
      </c>
      <c r="F109" s="1" t="s">
        <v>1183</v>
      </c>
      <c r="G109" s="1" t="s">
        <v>1184</v>
      </c>
      <c r="H109" s="1" t="s">
        <v>1185</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v>0.0</v>
      </c>
      <c r="C110" s="1">
        <v>0.0</v>
      </c>
      <c r="D110" s="1">
        <v>0.0</v>
      </c>
      <c r="E110" s="1" t="s">
        <v>1190</v>
      </c>
      <c r="F110" s="1" t="s">
        <v>575</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v>0.0</v>
      </c>
      <c r="C111" s="1">
        <v>0.0</v>
      </c>
      <c r="D111" s="1">
        <v>0.0</v>
      </c>
      <c r="E111" s="1" t="s">
        <v>1197</v>
      </c>
      <c r="F111" s="1" t="s">
        <v>1198</v>
      </c>
      <c r="G111" s="1" t="s">
        <v>1199</v>
      </c>
      <c r="H111" s="1" t="s">
        <v>1200</v>
      </c>
      <c r="I111" s="1" t="s">
        <v>1201</v>
      </c>
      <c r="J111" s="1" t="s">
        <v>1202</v>
      </c>
      <c r="K111" s="1">
        <v>14.574</v>
      </c>
      <c r="L111" s="2"/>
      <c r="M111" s="2"/>
      <c r="N111" s="2"/>
      <c r="O111" s="2"/>
      <c r="P111" s="2"/>
      <c r="Q111" s="2"/>
      <c r="R111" s="2"/>
      <c r="S111" s="2"/>
      <c r="T111" s="2"/>
      <c r="U111" s="2"/>
      <c r="V111" s="2"/>
      <c r="W111" s="2"/>
      <c r="X111" s="2"/>
      <c r="Y111" s="2"/>
      <c r="Z111" s="2"/>
    </row>
    <row r="112" ht="15.75" customHeight="1">
      <c r="A112" s="1" t="s">
        <v>1203</v>
      </c>
      <c r="B112" s="1">
        <v>0.0</v>
      </c>
      <c r="C112" s="1">
        <v>0.0</v>
      </c>
      <c r="D112" s="1">
        <v>0.0</v>
      </c>
      <c r="E112" s="1" t="s">
        <v>1204</v>
      </c>
      <c r="F112" s="1" t="s">
        <v>1205</v>
      </c>
      <c r="G112" s="1" t="s">
        <v>257</v>
      </c>
      <c r="H112" s="1" t="s">
        <v>547</v>
      </c>
      <c r="I112" s="1" t="s">
        <v>1206</v>
      </c>
      <c r="J112" s="1" t="s">
        <v>1207</v>
      </c>
      <c r="K112" s="1" t="s">
        <v>1208</v>
      </c>
      <c r="L112" s="2"/>
      <c r="M112" s="2"/>
      <c r="N112" s="2"/>
      <c r="O112" s="2"/>
      <c r="P112" s="2"/>
      <c r="Q112" s="2"/>
      <c r="R112" s="2"/>
      <c r="S112" s="2"/>
      <c r="T112" s="2"/>
      <c r="U112" s="2"/>
      <c r="V112" s="2"/>
      <c r="W112" s="2"/>
      <c r="X112" s="2"/>
      <c r="Y112" s="2"/>
      <c r="Z112" s="2"/>
    </row>
    <row r="113" ht="15.75" customHeight="1">
      <c r="A113" s="1" t="s">
        <v>1209</v>
      </c>
      <c r="B113" s="1">
        <v>0.0</v>
      </c>
      <c r="C113" s="1">
        <v>0.0</v>
      </c>
      <c r="D113" s="1">
        <v>0.0</v>
      </c>
      <c r="E113" s="1" t="s">
        <v>1210</v>
      </c>
      <c r="F113" s="1" t="s">
        <v>1211</v>
      </c>
      <c r="G113" s="1" t="s">
        <v>1212</v>
      </c>
      <c r="H113" s="1" t="s">
        <v>1213</v>
      </c>
      <c r="I113" s="1" t="s">
        <v>1214</v>
      </c>
      <c r="J113" s="1" t="s">
        <v>1215</v>
      </c>
      <c r="K113" s="1" t="s">
        <v>1208</v>
      </c>
      <c r="L113" s="2"/>
      <c r="M113" s="2"/>
      <c r="N113" s="2"/>
      <c r="O113" s="2"/>
      <c r="P113" s="2"/>
      <c r="Q113" s="2"/>
      <c r="R113" s="2"/>
      <c r="S113" s="2"/>
      <c r="T113" s="2"/>
      <c r="U113" s="2"/>
      <c r="V113" s="2"/>
      <c r="W113" s="2"/>
      <c r="X113" s="2"/>
      <c r="Y113" s="2"/>
      <c r="Z113" s="2"/>
    </row>
    <row r="114" ht="15.75" customHeight="1">
      <c r="A114" s="1" t="s">
        <v>1216</v>
      </c>
      <c r="B114" s="1">
        <v>0.0</v>
      </c>
      <c r="C114" s="1">
        <v>0.0</v>
      </c>
      <c r="D114" s="1">
        <v>0.0</v>
      </c>
      <c r="E114" s="1" t="s">
        <v>1217</v>
      </c>
      <c r="F114" s="1" t="s">
        <v>1218</v>
      </c>
      <c r="G114" s="1" t="s">
        <v>1219</v>
      </c>
      <c r="H114" s="1" t="s">
        <v>1220</v>
      </c>
      <c r="I114" s="1" t="s">
        <v>1221</v>
      </c>
      <c r="J114" s="1" t="s">
        <v>1222</v>
      </c>
      <c r="K114" s="1" t="s">
        <v>1223</v>
      </c>
      <c r="L114" s="2"/>
      <c r="M114" s="2"/>
      <c r="N114" s="2"/>
      <c r="O114" s="2"/>
      <c r="P114" s="2"/>
      <c r="Q114" s="2"/>
      <c r="R114" s="2"/>
      <c r="S114" s="2"/>
      <c r="T114" s="2"/>
      <c r="U114" s="2"/>
      <c r="V114" s="2"/>
      <c r="W114" s="2"/>
      <c r="X114" s="2"/>
      <c r="Y114" s="2"/>
      <c r="Z114" s="2"/>
    </row>
    <row r="115" ht="15.75" customHeight="1">
      <c r="A115" s="1" t="s">
        <v>1224</v>
      </c>
      <c r="B115" s="1">
        <v>0.0</v>
      </c>
      <c r="C115" s="1">
        <v>0.0</v>
      </c>
      <c r="D115" s="1">
        <v>0.0</v>
      </c>
      <c r="E115" s="1" t="s">
        <v>1225</v>
      </c>
      <c r="F115" s="1" t="s">
        <v>1226</v>
      </c>
      <c r="G115" s="1" t="s">
        <v>1227</v>
      </c>
      <c r="H115" s="1" t="s">
        <v>1220</v>
      </c>
      <c r="I115" s="1" t="s">
        <v>1221</v>
      </c>
      <c r="J115" s="1" t="s">
        <v>1222</v>
      </c>
      <c r="K115" s="1" t="s">
        <v>1228</v>
      </c>
      <c r="L115" s="2"/>
      <c r="M115" s="2"/>
      <c r="N115" s="2"/>
      <c r="O115" s="2"/>
      <c r="P115" s="2"/>
      <c r="Q115" s="2"/>
      <c r="R115" s="2"/>
      <c r="S115" s="2"/>
      <c r="T115" s="2"/>
      <c r="U115" s="2"/>
      <c r="V115" s="2"/>
      <c r="W115" s="2"/>
      <c r="X115" s="2"/>
      <c r="Y115" s="2"/>
      <c r="Z115" s="2"/>
    </row>
    <row r="116" ht="15.75" customHeight="1">
      <c r="A116" s="1" t="s">
        <v>1229</v>
      </c>
      <c r="B116" s="1">
        <v>0.0</v>
      </c>
      <c r="C116" s="1">
        <v>0.0</v>
      </c>
      <c r="D116" s="1">
        <v>0.0</v>
      </c>
      <c r="E116" s="1" t="s">
        <v>1230</v>
      </c>
      <c r="F116" s="1" t="s">
        <v>1231</v>
      </c>
      <c r="G116" s="1" t="s">
        <v>1232</v>
      </c>
      <c r="H116" s="1" t="s">
        <v>1233</v>
      </c>
      <c r="I116" s="1" t="s">
        <v>1234</v>
      </c>
      <c r="J116" s="1" t="s">
        <v>1235</v>
      </c>
      <c r="K116" s="1" t="s">
        <v>1236</v>
      </c>
      <c r="L116" s="2"/>
      <c r="M116" s="2"/>
      <c r="N116" s="2"/>
      <c r="O116" s="2"/>
      <c r="P116" s="2"/>
      <c r="Q116" s="2"/>
      <c r="R116" s="2"/>
      <c r="S116" s="2"/>
      <c r="T116" s="2"/>
      <c r="U116" s="2"/>
      <c r="V116" s="2"/>
      <c r="W116" s="2"/>
      <c r="X116" s="2"/>
      <c r="Y116" s="2"/>
      <c r="Z116" s="2"/>
    </row>
    <row r="117" ht="15.75" customHeight="1">
      <c r="A117" s="1" t="s">
        <v>1237</v>
      </c>
      <c r="B117" s="1">
        <v>0.0</v>
      </c>
      <c r="C117" s="1">
        <v>0.0</v>
      </c>
      <c r="D117" s="1">
        <v>0.0</v>
      </c>
      <c r="E117" s="1" t="s">
        <v>1238</v>
      </c>
      <c r="F117" s="1" t="s">
        <v>1239</v>
      </c>
      <c r="G117" s="1">
        <v>88.832</v>
      </c>
      <c r="H117" s="1" t="s">
        <v>1240</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1" t="s">
        <v>1244</v>
      </c>
      <c r="B118" s="1">
        <v>0.0</v>
      </c>
      <c r="C118" s="1">
        <v>0.0</v>
      </c>
      <c r="D118" s="1">
        <v>0.0</v>
      </c>
      <c r="E118" s="1" t="s">
        <v>1245</v>
      </c>
      <c r="F118" s="1" t="s">
        <v>1246</v>
      </c>
      <c r="G118" s="1" t="s">
        <v>1247</v>
      </c>
      <c r="H118" s="1" t="s">
        <v>1248</v>
      </c>
      <c r="I118" s="1" t="s">
        <v>616</v>
      </c>
      <c r="J118" s="1" t="s">
        <v>1249</v>
      </c>
      <c r="K118" s="1" t="s">
        <v>1250</v>
      </c>
      <c r="L118" s="2"/>
      <c r="M118" s="2"/>
      <c r="N118" s="2"/>
      <c r="O118" s="2"/>
      <c r="P118" s="2"/>
      <c r="Q118" s="2"/>
      <c r="R118" s="2"/>
      <c r="S118" s="2"/>
      <c r="T118" s="2"/>
      <c r="U118" s="2"/>
      <c r="V118" s="2"/>
      <c r="W118" s="2"/>
      <c r="X118" s="2"/>
      <c r="Y118" s="2"/>
      <c r="Z118" s="2"/>
    </row>
    <row r="119" ht="15.75" customHeight="1">
      <c r="A119" s="1" t="s">
        <v>1251</v>
      </c>
      <c r="B119" s="1">
        <v>0.0</v>
      </c>
      <c r="C119" s="1">
        <v>0.0</v>
      </c>
      <c r="D119" s="1">
        <v>0.0</v>
      </c>
      <c r="E119" s="1" t="s">
        <v>1252</v>
      </c>
      <c r="F119" s="1" t="s">
        <v>1253</v>
      </c>
      <c r="G119" s="1" t="s">
        <v>1254</v>
      </c>
      <c r="H119" s="1" t="s">
        <v>1255</v>
      </c>
      <c r="I119" s="1" t="s">
        <v>1256</v>
      </c>
      <c r="J119" s="1" t="s">
        <v>1257</v>
      </c>
      <c r="K119" s="1" t="s">
        <v>1258</v>
      </c>
      <c r="L119" s="2"/>
      <c r="M119" s="2"/>
      <c r="N119" s="2"/>
      <c r="O119" s="2"/>
      <c r="P119" s="2"/>
      <c r="Q119" s="2"/>
      <c r="R119" s="2"/>
      <c r="S119" s="2"/>
      <c r="T119" s="2"/>
      <c r="U119" s="2"/>
      <c r="V119" s="2"/>
      <c r="W119" s="2"/>
      <c r="X119" s="2"/>
      <c r="Y119" s="2"/>
      <c r="Z119" s="2"/>
    </row>
    <row r="120" ht="15.75" customHeight="1">
      <c r="A120" s="1" t="s">
        <v>1259</v>
      </c>
      <c r="B120" s="1">
        <v>0.0</v>
      </c>
      <c r="C120" s="1">
        <v>0.0</v>
      </c>
      <c r="D120" s="1">
        <v>0.0</v>
      </c>
      <c r="E120" s="1" t="s">
        <v>1260</v>
      </c>
      <c r="F120" s="1" t="s">
        <v>1261</v>
      </c>
      <c r="G120" s="1" t="s">
        <v>1262</v>
      </c>
      <c r="H120" s="1" t="s">
        <v>750</v>
      </c>
      <c r="I120" s="1" t="s">
        <v>1263</v>
      </c>
      <c r="J120" s="1" t="s">
        <v>1264</v>
      </c>
      <c r="K120" s="1" t="s">
        <v>1265</v>
      </c>
      <c r="L120" s="2"/>
      <c r="M120" s="2"/>
      <c r="N120" s="2"/>
      <c r="O120" s="2"/>
      <c r="P120" s="2"/>
      <c r="Q120" s="2"/>
      <c r="R120" s="2"/>
      <c r="S120" s="2"/>
      <c r="T120" s="2"/>
      <c r="U120" s="2"/>
      <c r="V120" s="2"/>
      <c r="W120" s="2"/>
      <c r="X120" s="2"/>
      <c r="Y120" s="2"/>
      <c r="Z120" s="2"/>
    </row>
    <row r="121" ht="15.75" customHeight="1">
      <c r="A121" s="1" t="s">
        <v>1266</v>
      </c>
      <c r="B121" s="1">
        <v>0.0</v>
      </c>
      <c r="C121" s="1">
        <v>0.0</v>
      </c>
      <c r="D121" s="1">
        <v>0.0</v>
      </c>
      <c r="E121" s="1" t="s">
        <v>1267</v>
      </c>
      <c r="F121" s="1" t="s">
        <v>1268</v>
      </c>
      <c r="G121" s="1" t="s">
        <v>1269</v>
      </c>
      <c r="H121" s="1" t="s">
        <v>1270</v>
      </c>
      <c r="I121" s="1" t="s">
        <v>1271</v>
      </c>
      <c r="J121" s="1" t="s">
        <v>1272</v>
      </c>
      <c r="K121" s="1" t="s">
        <v>1273</v>
      </c>
      <c r="L121" s="2"/>
      <c r="M121" s="2"/>
      <c r="N121" s="2"/>
      <c r="O121" s="2"/>
      <c r="P121" s="2"/>
      <c r="Q121" s="2"/>
      <c r="R121" s="2"/>
      <c r="S121" s="2"/>
      <c r="T121" s="2"/>
      <c r="U121" s="2"/>
      <c r="V121" s="2"/>
      <c r="W121" s="2"/>
      <c r="X121" s="2"/>
      <c r="Y121" s="2"/>
      <c r="Z121" s="2"/>
    </row>
    <row r="122" ht="15.75" customHeight="1">
      <c r="A122" s="1" t="s">
        <v>1274</v>
      </c>
      <c r="B122" s="1">
        <v>0.0</v>
      </c>
      <c r="C122" s="1">
        <v>0.0</v>
      </c>
      <c r="D122" s="1">
        <v>0.0</v>
      </c>
      <c r="E122" s="1" t="s">
        <v>1275</v>
      </c>
      <c r="F122" s="1" t="s">
        <v>1276</v>
      </c>
      <c r="G122" s="1" t="s">
        <v>1277</v>
      </c>
      <c r="H122" s="1" t="s">
        <v>1278</v>
      </c>
      <c r="I122" s="1" t="s">
        <v>1279</v>
      </c>
      <c r="J122" s="1" t="s">
        <v>1280</v>
      </c>
      <c r="K122" s="1" t="s">
        <v>1281</v>
      </c>
      <c r="L122" s="2"/>
      <c r="M122" s="2"/>
      <c r="N122" s="2"/>
      <c r="O122" s="2"/>
      <c r="P122" s="2"/>
      <c r="Q122" s="2"/>
      <c r="R122" s="2"/>
      <c r="S122" s="2"/>
      <c r="T122" s="2"/>
      <c r="U122" s="2"/>
      <c r="V122" s="2"/>
      <c r="W122" s="2"/>
      <c r="X122" s="2"/>
      <c r="Y122" s="2"/>
      <c r="Z122" s="2"/>
    </row>
    <row r="123" ht="15.75" customHeight="1">
      <c r="A123" s="1" t="s">
        <v>1282</v>
      </c>
      <c r="B123" s="1">
        <v>0.0</v>
      </c>
      <c r="C123" s="1">
        <v>0.0</v>
      </c>
      <c r="D123" s="1">
        <v>0.0</v>
      </c>
      <c r="E123" s="1" t="s">
        <v>218</v>
      </c>
      <c r="F123" s="1" t="s">
        <v>1283</v>
      </c>
      <c r="G123" s="1" t="s">
        <v>1284</v>
      </c>
      <c r="H123" s="1" t="s">
        <v>1285</v>
      </c>
      <c r="I123" s="1" t="s">
        <v>1286</v>
      </c>
      <c r="J123" s="1" t="s">
        <v>1287</v>
      </c>
      <c r="K123" s="1" t="s">
        <v>1288</v>
      </c>
      <c r="L123" s="2"/>
      <c r="M123" s="2"/>
      <c r="N123" s="2"/>
      <c r="O123" s="2"/>
      <c r="P123" s="2"/>
      <c r="Q123" s="2"/>
      <c r="R123" s="2"/>
      <c r="S123" s="2"/>
      <c r="T123" s="2"/>
      <c r="U123" s="2"/>
      <c r="V123" s="2"/>
      <c r="W123" s="2"/>
      <c r="X123" s="2"/>
      <c r="Y123" s="2"/>
      <c r="Z123" s="2"/>
    </row>
    <row r="124" ht="15.75" customHeight="1">
      <c r="A124" s="1" t="s">
        <v>1289</v>
      </c>
      <c r="B124" s="1">
        <v>0.0</v>
      </c>
      <c r="C124" s="1">
        <v>0.0</v>
      </c>
      <c r="D124" s="1">
        <v>0.0</v>
      </c>
      <c r="E124" s="1" t="s">
        <v>1290</v>
      </c>
      <c r="F124" s="1" t="s">
        <v>1291</v>
      </c>
      <c r="G124" s="1" t="s">
        <v>1292</v>
      </c>
      <c r="H124" s="1" t="s">
        <v>1293</v>
      </c>
      <c r="I124" s="1" t="s">
        <v>1294</v>
      </c>
      <c r="J124" s="1" t="s">
        <v>1295</v>
      </c>
      <c r="K124" s="1" t="s">
        <v>1296</v>
      </c>
      <c r="L124" s="2"/>
      <c r="M124" s="2"/>
      <c r="N124" s="2"/>
      <c r="O124" s="2"/>
      <c r="P124" s="2"/>
      <c r="Q124" s="2"/>
      <c r="R124" s="2"/>
      <c r="S124" s="2"/>
      <c r="T124" s="2"/>
      <c r="U124" s="2"/>
      <c r="V124" s="2"/>
      <c r="W124" s="2"/>
      <c r="X124" s="2"/>
      <c r="Y124" s="2"/>
      <c r="Z124" s="2"/>
    </row>
    <row r="125" ht="15.75" customHeight="1">
      <c r="A125" s="1" t="s">
        <v>1297</v>
      </c>
      <c r="B125" s="1">
        <v>0.0</v>
      </c>
      <c r="C125" s="1">
        <v>0.0</v>
      </c>
      <c r="D125" s="1">
        <v>0.0</v>
      </c>
      <c r="E125" s="1" t="s">
        <v>1298</v>
      </c>
      <c r="F125" s="1" t="s">
        <v>1299</v>
      </c>
      <c r="G125" s="1" t="s">
        <v>1300</v>
      </c>
      <c r="H125" s="1" t="s">
        <v>1301</v>
      </c>
      <c r="I125" s="1" t="s">
        <v>1302</v>
      </c>
      <c r="J125" s="1" t="s">
        <v>1303</v>
      </c>
      <c r="K125" s="1" t="s">
        <v>1304</v>
      </c>
      <c r="L125" s="2"/>
      <c r="M125" s="2"/>
      <c r="N125" s="2"/>
      <c r="O125" s="2"/>
      <c r="P125" s="2"/>
      <c r="Q125" s="2"/>
      <c r="R125" s="2"/>
      <c r="S125" s="2"/>
      <c r="T125" s="2"/>
      <c r="U125" s="2"/>
      <c r="V125" s="2"/>
      <c r="W125" s="2"/>
      <c r="X125" s="2"/>
      <c r="Y125" s="2"/>
      <c r="Z125" s="2"/>
    </row>
    <row r="126" ht="15.75" customHeight="1">
      <c r="A126" s="1" t="s">
        <v>1305</v>
      </c>
      <c r="B126" s="1">
        <v>0.0</v>
      </c>
      <c r="C126" s="1">
        <v>0.0</v>
      </c>
      <c r="D126" s="1">
        <v>0.0</v>
      </c>
      <c r="E126" s="1">
        <v>0.0</v>
      </c>
      <c r="F126" s="1" t="s">
        <v>1306</v>
      </c>
      <c r="G126" s="1" t="s">
        <v>1307</v>
      </c>
      <c r="H126" s="1" t="s">
        <v>1308</v>
      </c>
      <c r="I126" s="1" t="s">
        <v>1309</v>
      </c>
      <c r="J126" s="1" t="s">
        <v>1205</v>
      </c>
      <c r="K126" s="1" t="s">
        <v>1310</v>
      </c>
      <c r="L126" s="2"/>
      <c r="M126" s="2"/>
      <c r="N126" s="2"/>
      <c r="O126" s="2"/>
      <c r="P126" s="2"/>
      <c r="Q126" s="2"/>
      <c r="R126" s="2"/>
      <c r="S126" s="2"/>
      <c r="T126" s="2"/>
      <c r="U126" s="2"/>
      <c r="V126" s="2"/>
      <c r="W126" s="2"/>
      <c r="X126" s="2"/>
      <c r="Y126" s="2"/>
      <c r="Z126" s="2"/>
    </row>
    <row r="127" ht="15.75" customHeight="1">
      <c r="A127" s="1" t="s">
        <v>1311</v>
      </c>
      <c r="B127" s="1">
        <v>0.0</v>
      </c>
      <c r="C127" s="1">
        <v>0.0</v>
      </c>
      <c r="D127" s="1">
        <v>0.0</v>
      </c>
      <c r="E127" s="1">
        <v>0.0</v>
      </c>
      <c r="F127" s="1" t="s">
        <v>1312</v>
      </c>
      <c r="G127" s="1" t="s">
        <v>1313</v>
      </c>
      <c r="H127" s="1" t="s">
        <v>1314</v>
      </c>
      <c r="I127" s="1" t="s">
        <v>1315</v>
      </c>
      <c r="J127" s="1" t="s">
        <v>1316</v>
      </c>
      <c r="K127" s="1" t="s">
        <v>1317</v>
      </c>
      <c r="L127" s="2"/>
      <c r="M127" s="2"/>
      <c r="N127" s="2"/>
      <c r="O127" s="2"/>
      <c r="P127" s="2"/>
      <c r="Q127" s="2"/>
      <c r="R127" s="2"/>
      <c r="S127" s="2"/>
      <c r="T127" s="2"/>
      <c r="U127" s="2"/>
      <c r="V127" s="2"/>
      <c r="W127" s="2"/>
      <c r="X127" s="2"/>
      <c r="Y127" s="2"/>
      <c r="Z127" s="2"/>
    </row>
    <row r="128" ht="15.75" customHeight="1">
      <c r="A128" s="1" t="s">
        <v>1318</v>
      </c>
      <c r="B128" s="1">
        <v>0.0</v>
      </c>
      <c r="C128" s="1">
        <v>0.0</v>
      </c>
      <c r="D128" s="1">
        <v>0.0</v>
      </c>
      <c r="E128" s="1">
        <v>0.0</v>
      </c>
      <c r="F128" s="1">
        <v>0.0</v>
      </c>
      <c r="G128" s="1" t="s">
        <v>1319</v>
      </c>
      <c r="H128" s="1" t="s">
        <v>1320</v>
      </c>
      <c r="I128" s="1" t="s">
        <v>1320</v>
      </c>
      <c r="J128" s="1" t="s">
        <v>1321</v>
      </c>
      <c r="K128" s="1" t="s">
        <v>1322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1332</v>
      </c>
      <c r="C4" s="1" t="s">
        <v>1347</v>
      </c>
      <c r="D4" s="1" t="s">
        <v>1348</v>
      </c>
      <c r="E4" s="1" t="s">
        <v>1335</v>
      </c>
      <c r="F4" s="1" t="s">
        <v>1349</v>
      </c>
      <c r="G4" s="1" t="s">
        <v>1350</v>
      </c>
      <c r="H4" s="1" t="s">
        <v>1351</v>
      </c>
      <c r="I4" s="1" t="s">
        <v>1352</v>
      </c>
      <c r="J4" s="2"/>
      <c r="K4" s="2"/>
      <c r="L4" s="2"/>
      <c r="M4" s="2"/>
      <c r="N4" s="2"/>
      <c r="O4" s="2"/>
      <c r="P4" s="2"/>
      <c r="Q4" s="2"/>
      <c r="R4" s="2"/>
      <c r="S4" s="2"/>
      <c r="T4" s="2"/>
      <c r="U4" s="2"/>
      <c r="V4" s="2"/>
      <c r="W4" s="2"/>
      <c r="X4" s="2"/>
      <c r="Y4" s="2"/>
      <c r="Z4" s="2"/>
    </row>
    <row r="5">
      <c r="A5" s="1" t="s">
        <v>1339</v>
      </c>
      <c r="B5" s="1" t="s">
        <v>1338</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1368</v>
      </c>
      <c r="J6" s="2"/>
      <c r="K6" s="2"/>
      <c r="L6" s="2"/>
      <c r="M6" s="2"/>
      <c r="N6" s="2"/>
      <c r="O6" s="2"/>
      <c r="P6" s="2"/>
      <c r="Q6" s="2"/>
      <c r="R6" s="2"/>
      <c r="S6" s="2"/>
      <c r="T6" s="2"/>
      <c r="U6" s="2"/>
      <c r="V6" s="2"/>
      <c r="W6" s="2"/>
      <c r="X6" s="2"/>
      <c r="Y6" s="2"/>
      <c r="Z6" s="2"/>
    </row>
    <row r="7">
      <c r="A7" s="1" t="s">
        <v>1369</v>
      </c>
      <c r="B7" s="1" t="s">
        <v>1370</v>
      </c>
      <c r="C7" s="1" t="s">
        <v>1371</v>
      </c>
      <c r="D7" s="1" t="s">
        <v>1372</v>
      </c>
      <c r="E7" s="1" t="s">
        <v>1373</v>
      </c>
      <c r="F7" s="1" t="s">
        <v>1374</v>
      </c>
      <c r="G7" s="1" t="s">
        <v>1375</v>
      </c>
      <c r="H7" s="1" t="s">
        <v>1376</v>
      </c>
      <c r="I7" s="1" t="s">
        <v>1377</v>
      </c>
      <c r="J7" s="2"/>
      <c r="K7" s="2"/>
      <c r="L7" s="2"/>
      <c r="M7" s="2"/>
      <c r="N7" s="2"/>
      <c r="O7" s="2"/>
      <c r="P7" s="2"/>
      <c r="Q7" s="2"/>
      <c r="R7" s="2"/>
      <c r="S7" s="2"/>
      <c r="T7" s="2"/>
      <c r="U7" s="2"/>
      <c r="V7" s="2"/>
      <c r="W7" s="2"/>
      <c r="X7" s="2"/>
      <c r="Y7" s="2"/>
      <c r="Z7" s="2"/>
    </row>
    <row r="8">
      <c r="A8" s="1" t="s">
        <v>1378</v>
      </c>
      <c r="B8" s="1" t="s">
        <v>1338</v>
      </c>
      <c r="C8" s="1" t="s">
        <v>1379</v>
      </c>
      <c r="D8" s="1" t="s">
        <v>1380</v>
      </c>
      <c r="E8" s="1" t="s">
        <v>1379</v>
      </c>
      <c r="F8" s="1" t="s">
        <v>1381</v>
      </c>
      <c r="G8" s="1" t="s">
        <v>1382</v>
      </c>
      <c r="H8" s="1" t="s">
        <v>1383</v>
      </c>
      <c r="I8" s="1" t="s">
        <v>1384</v>
      </c>
      <c r="J8" s="2"/>
      <c r="K8" s="2"/>
      <c r="L8" s="2"/>
      <c r="M8" s="2"/>
      <c r="N8" s="2"/>
      <c r="O8" s="2"/>
      <c r="P8" s="2"/>
      <c r="Q8" s="2"/>
      <c r="R8" s="2"/>
      <c r="S8" s="2"/>
      <c r="T8" s="2"/>
      <c r="U8" s="2"/>
      <c r="V8" s="2"/>
      <c r="W8" s="2"/>
      <c r="X8" s="2"/>
      <c r="Y8" s="2"/>
      <c r="Z8" s="2"/>
    </row>
    <row r="9">
      <c r="A9" s="1" t="s">
        <v>1385</v>
      </c>
      <c r="B9" s="1" t="s">
        <v>1386</v>
      </c>
      <c r="C9" s="1" t="s">
        <v>1387</v>
      </c>
      <c r="D9" s="1" t="s">
        <v>1388</v>
      </c>
      <c r="E9" s="1" t="s">
        <v>1389</v>
      </c>
      <c r="F9" s="1" t="s">
        <v>1390</v>
      </c>
      <c r="G9" s="1" t="s">
        <v>1391</v>
      </c>
      <c r="H9" s="1" t="s">
        <v>1389</v>
      </c>
      <c r="I9" s="1" t="s">
        <v>1392</v>
      </c>
      <c r="J9" s="2"/>
      <c r="K9" s="2"/>
      <c r="L9" s="2"/>
      <c r="M9" s="2"/>
      <c r="N9" s="2"/>
      <c r="O9" s="2"/>
      <c r="P9" s="2"/>
      <c r="Q9" s="2"/>
      <c r="R9" s="2"/>
      <c r="S9" s="2"/>
      <c r="T9" s="2"/>
      <c r="U9" s="2"/>
      <c r="V9" s="2"/>
      <c r="W9" s="2"/>
      <c r="X9" s="2"/>
      <c r="Y9" s="2"/>
      <c r="Z9" s="2"/>
    </row>
    <row r="10">
      <c r="A10" s="1" t="s">
        <v>1393</v>
      </c>
      <c r="B10" s="1" t="s">
        <v>1386</v>
      </c>
      <c r="C10" s="1" t="s">
        <v>1394</v>
      </c>
      <c r="D10" s="1" t="s">
        <v>1395</v>
      </c>
      <c r="E10" s="1" t="s">
        <v>1389</v>
      </c>
      <c r="F10" s="1" t="s">
        <v>1396</v>
      </c>
      <c r="G10" s="1" t="s">
        <v>1397</v>
      </c>
      <c r="H10" s="1" t="s">
        <v>1398</v>
      </c>
      <c r="I10" s="1" t="s">
        <v>1399</v>
      </c>
      <c r="J10" s="2"/>
      <c r="K10" s="2"/>
      <c r="L10" s="2"/>
      <c r="M10" s="2"/>
      <c r="N10" s="2"/>
      <c r="O10" s="2"/>
      <c r="P10" s="2"/>
      <c r="Q10" s="2"/>
      <c r="R10" s="2"/>
      <c r="S10" s="2"/>
      <c r="T10" s="2"/>
      <c r="U10" s="2"/>
      <c r="V10" s="2"/>
      <c r="W10" s="2"/>
      <c r="X10" s="2"/>
      <c r="Y10" s="2"/>
      <c r="Z10" s="2"/>
    </row>
    <row r="11">
      <c r="A11" s="1" t="s">
        <v>1400</v>
      </c>
      <c r="B11" s="1" t="s">
        <v>1401</v>
      </c>
      <c r="C11" s="1" t="s">
        <v>1402</v>
      </c>
      <c r="D11" s="1" t="s">
        <v>1403</v>
      </c>
      <c r="E11" s="1" t="s">
        <v>1404</v>
      </c>
      <c r="F11" s="1" t="s">
        <v>1405</v>
      </c>
      <c r="G11" s="1" t="s">
        <v>1406</v>
      </c>
      <c r="H11" s="1" t="s">
        <v>1407</v>
      </c>
      <c r="I11" s="1" t="s">
        <v>1408</v>
      </c>
      <c r="J11" s="2"/>
      <c r="K11" s="2"/>
      <c r="L11" s="2"/>
      <c r="M11" s="2"/>
      <c r="N11" s="2"/>
      <c r="O11" s="2"/>
      <c r="P11" s="2"/>
      <c r="Q11" s="2"/>
      <c r="R11" s="2"/>
      <c r="S11" s="2"/>
      <c r="T11" s="2"/>
      <c r="U11" s="2"/>
      <c r="V11" s="2"/>
      <c r="W11" s="2"/>
      <c r="X11" s="2"/>
      <c r="Y11" s="2"/>
      <c r="Z11" s="2"/>
    </row>
    <row r="12">
      <c r="A12" s="1" t="s">
        <v>1409</v>
      </c>
      <c r="B12" s="1" t="s">
        <v>1410</v>
      </c>
      <c r="C12" s="1" t="s">
        <v>1411</v>
      </c>
      <c r="D12" s="1" t="s">
        <v>1412</v>
      </c>
      <c r="E12" s="1" t="s">
        <v>1413</v>
      </c>
      <c r="F12" s="1" t="s">
        <v>1414</v>
      </c>
      <c r="G12" s="1" t="s">
        <v>1415</v>
      </c>
      <c r="H12" s="1" t="s">
        <v>1416</v>
      </c>
      <c r="I12" s="1" t="s">
        <v>1417</v>
      </c>
      <c r="J12" s="2"/>
      <c r="K12" s="2"/>
      <c r="L12" s="2"/>
      <c r="M12" s="2"/>
      <c r="N12" s="2"/>
      <c r="O12" s="2"/>
      <c r="P12" s="2"/>
      <c r="Q12" s="2"/>
      <c r="R12" s="2"/>
      <c r="S12" s="2"/>
      <c r="T12" s="2"/>
      <c r="U12" s="2"/>
      <c r="V12" s="2"/>
      <c r="W12" s="2"/>
      <c r="X12" s="2"/>
      <c r="Y12" s="2"/>
      <c r="Z12" s="2"/>
    </row>
    <row r="13">
      <c r="A13" s="1" t="s">
        <v>1418</v>
      </c>
      <c r="B13" s="1" t="s">
        <v>1419</v>
      </c>
      <c r="C13" s="1" t="s">
        <v>1420</v>
      </c>
      <c r="D13" s="1" t="s">
        <v>1421</v>
      </c>
      <c r="E13" s="1" t="s">
        <v>1422</v>
      </c>
      <c r="F13" s="1" t="s">
        <v>1423</v>
      </c>
      <c r="G13" s="1" t="s">
        <v>1424</v>
      </c>
      <c r="H13" s="1" t="s">
        <v>1425</v>
      </c>
      <c r="I13" s="1" t="s">
        <v>1426</v>
      </c>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1" t="s">
        <v>1435</v>
      </c>
      <c r="J14" s="2"/>
      <c r="K14" s="2"/>
      <c r="L14" s="2"/>
      <c r="M14" s="2"/>
      <c r="N14" s="2"/>
      <c r="O14" s="2"/>
      <c r="P14" s="2"/>
      <c r="Q14" s="2"/>
      <c r="R14" s="2"/>
      <c r="S14" s="2"/>
      <c r="T14" s="2"/>
      <c r="U14" s="2"/>
      <c r="V14" s="2"/>
      <c r="W14" s="2"/>
      <c r="X14" s="2"/>
      <c r="Y14" s="2"/>
      <c r="Z14" s="2"/>
    </row>
    <row r="15">
      <c r="A15" s="1" t="s">
        <v>1436</v>
      </c>
      <c r="B15" s="1" t="s">
        <v>229</v>
      </c>
      <c r="C15" s="1" t="s">
        <v>230</v>
      </c>
      <c r="D15" s="1" t="s">
        <v>230</v>
      </c>
      <c r="E15" s="1" t="s">
        <v>231</v>
      </c>
      <c r="F15" s="1" t="s">
        <v>232</v>
      </c>
      <c r="G15" s="1" t="s">
        <v>1437</v>
      </c>
      <c r="H15" s="1" t="s">
        <v>1438</v>
      </c>
      <c r="I15" s="1" t="s">
        <v>1438</v>
      </c>
      <c r="J15" s="2"/>
      <c r="K15" s="2"/>
      <c r="L15" s="2"/>
      <c r="M15" s="2"/>
      <c r="N15" s="2"/>
      <c r="O15" s="2"/>
      <c r="P15" s="2"/>
      <c r="Q15" s="2"/>
      <c r="R15" s="2"/>
      <c r="S15" s="2"/>
      <c r="T15" s="2"/>
      <c r="U15" s="2"/>
      <c r="V15" s="2"/>
      <c r="W15" s="2"/>
      <c r="X15" s="2"/>
      <c r="Y15" s="2"/>
      <c r="Z15" s="2"/>
    </row>
    <row r="16">
      <c r="A16" s="1" t="s">
        <v>1439</v>
      </c>
      <c r="B16" s="1" t="s">
        <v>1440</v>
      </c>
      <c r="C16" s="1" t="s">
        <v>1441</v>
      </c>
      <c r="D16" s="1" t="s">
        <v>1442</v>
      </c>
      <c r="E16" s="1" t="s">
        <v>1443</v>
      </c>
      <c r="F16" s="1" t="s">
        <v>1444</v>
      </c>
      <c r="G16" s="1" t="s">
        <v>1445</v>
      </c>
      <c r="H16" s="1" t="s">
        <v>1446</v>
      </c>
      <c r="I16" s="1" t="s">
        <v>1446</v>
      </c>
      <c r="J16" s="2"/>
      <c r="K16" s="2"/>
      <c r="L16" s="2"/>
      <c r="M16" s="2"/>
      <c r="N16" s="2"/>
      <c r="O16" s="2"/>
      <c r="P16" s="2"/>
      <c r="Q16" s="2"/>
      <c r="R16" s="2"/>
      <c r="S16" s="2"/>
      <c r="T16" s="2"/>
      <c r="U16" s="2"/>
      <c r="V16" s="2"/>
      <c r="W16" s="2"/>
      <c r="X16" s="2"/>
      <c r="Y16" s="2"/>
      <c r="Z16" s="2"/>
    </row>
    <row r="17">
      <c r="A17" s="1" t="s">
        <v>1447</v>
      </c>
      <c r="B17" s="1" t="s">
        <v>203</v>
      </c>
      <c r="C17" s="1" t="s">
        <v>204</v>
      </c>
      <c r="D17" s="1" t="s">
        <v>205</v>
      </c>
      <c r="E17" s="1" t="s">
        <v>206</v>
      </c>
      <c r="F17" s="1" t="s">
        <v>207</v>
      </c>
      <c r="G17" s="1" t="s">
        <v>1146</v>
      </c>
      <c r="H17" s="1" t="s">
        <v>1448</v>
      </c>
      <c r="I17" s="1" t="s">
        <v>1171</v>
      </c>
      <c r="J17" s="2"/>
      <c r="K17" s="2"/>
      <c r="L17" s="2"/>
      <c r="M17" s="2"/>
      <c r="N17" s="2"/>
      <c r="O17" s="2"/>
      <c r="P17" s="2"/>
      <c r="Q17" s="2"/>
      <c r="R17" s="2"/>
      <c r="S17" s="2"/>
      <c r="T17" s="2"/>
      <c r="U17" s="2"/>
      <c r="V17" s="2"/>
      <c r="W17" s="2"/>
      <c r="X17" s="2"/>
      <c r="Y17" s="2"/>
      <c r="Z17" s="2"/>
    </row>
    <row r="18">
      <c r="A18" s="1" t="s">
        <v>1449</v>
      </c>
      <c r="B18" s="1" t="s">
        <v>1450</v>
      </c>
      <c r="C18" s="1" t="s">
        <v>1451</v>
      </c>
      <c r="D18" s="1" t="s">
        <v>1450</v>
      </c>
      <c r="E18" s="1" t="s">
        <v>1452</v>
      </c>
      <c r="F18" s="1" t="s">
        <v>1453</v>
      </c>
      <c r="G18" s="1" t="s">
        <v>1454</v>
      </c>
      <c r="H18" s="1" t="s">
        <v>1455</v>
      </c>
      <c r="I18" s="1" t="s">
        <v>1456</v>
      </c>
      <c r="J18" s="2"/>
      <c r="K18" s="2"/>
      <c r="L18" s="2"/>
      <c r="M18" s="2"/>
      <c r="N18" s="2"/>
      <c r="O18" s="2"/>
      <c r="P18" s="2"/>
      <c r="Q18" s="2"/>
      <c r="R18" s="2"/>
      <c r="S18" s="2"/>
      <c r="T18" s="2"/>
      <c r="U18" s="2"/>
      <c r="V18" s="2"/>
      <c r="W18" s="2"/>
      <c r="X18" s="2"/>
      <c r="Y18" s="2"/>
      <c r="Z18" s="2"/>
    </row>
    <row r="19">
      <c r="A19" s="1" t="s">
        <v>1457</v>
      </c>
      <c r="B19" s="1" t="s">
        <v>1458</v>
      </c>
      <c r="C19" s="1" t="s">
        <v>1459</v>
      </c>
      <c r="D19" s="1" t="s">
        <v>1460</v>
      </c>
      <c r="E19" s="1" t="s">
        <v>1461</v>
      </c>
      <c r="F19" s="1" t="s">
        <v>1462</v>
      </c>
      <c r="G19" s="1" t="s">
        <v>1463</v>
      </c>
      <c r="H19" s="1" t="s">
        <v>1464</v>
      </c>
      <c r="I19" s="1" t="s">
        <v>1465</v>
      </c>
      <c r="J19" s="2"/>
      <c r="K19" s="2"/>
      <c r="L19" s="2"/>
      <c r="M19" s="2"/>
      <c r="N19" s="2"/>
      <c r="O19" s="2"/>
      <c r="P19" s="2"/>
      <c r="Q19" s="2"/>
      <c r="R19" s="2"/>
      <c r="S19" s="2"/>
      <c r="T19" s="2"/>
      <c r="U19" s="2"/>
      <c r="V19" s="2"/>
      <c r="W19" s="2"/>
      <c r="X19" s="2"/>
      <c r="Y19" s="2"/>
      <c r="Z19" s="2"/>
    </row>
    <row r="20">
      <c r="A20" s="1" t="s">
        <v>1466</v>
      </c>
      <c r="B20" s="1" t="s">
        <v>1467</v>
      </c>
      <c r="C20" s="1" t="s">
        <v>1468</v>
      </c>
      <c r="D20" s="1" t="s">
        <v>1469</v>
      </c>
      <c r="E20" s="1" t="s">
        <v>1470</v>
      </c>
      <c r="F20" s="1" t="s">
        <v>1471</v>
      </c>
      <c r="G20" s="1" t="s">
        <v>1472</v>
      </c>
      <c r="H20" s="1" t="s">
        <v>1473</v>
      </c>
      <c r="I20" s="1" t="s">
        <v>1474</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1" t="s">
        <v>1482</v>
      </c>
      <c r="I21" s="1" t="s">
        <v>1483</v>
      </c>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1338</v>
      </c>
      <c r="F22" s="1" t="s">
        <v>1488</v>
      </c>
      <c r="G22" s="1" t="s">
        <v>1489</v>
      </c>
      <c r="H22" s="1" t="s">
        <v>1490</v>
      </c>
      <c r="I22" s="1" t="s">
        <v>1491</v>
      </c>
      <c r="J22" s="2"/>
      <c r="K22" s="2"/>
      <c r="L22" s="2"/>
      <c r="M22" s="2"/>
      <c r="N22" s="2"/>
      <c r="O22" s="2"/>
      <c r="P22" s="2"/>
      <c r="Q22" s="2"/>
      <c r="R22" s="2"/>
      <c r="S22" s="2"/>
      <c r="T22" s="2"/>
      <c r="U22" s="2"/>
      <c r="V22" s="2"/>
      <c r="W22" s="2"/>
      <c r="X22" s="2"/>
      <c r="Y22" s="2"/>
      <c r="Z22" s="2"/>
    </row>
    <row r="23" ht="15.75" customHeight="1">
      <c r="A23" s="1" t="s">
        <v>1492</v>
      </c>
      <c r="B23" s="1" t="s">
        <v>1338</v>
      </c>
      <c r="C23" s="1" t="s">
        <v>1493</v>
      </c>
      <c r="D23" s="1" t="s">
        <v>1494</v>
      </c>
      <c r="E23" s="1" t="s">
        <v>1338</v>
      </c>
      <c r="F23" s="1" t="s">
        <v>1495</v>
      </c>
      <c r="G23" s="1" t="s">
        <v>1496</v>
      </c>
      <c r="H23" s="1" t="s">
        <v>1497</v>
      </c>
      <c r="I23" s="1" t="s">
        <v>1498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1338</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11</v>
      </c>
      <c r="C6" s="2"/>
      <c r="D6" s="2"/>
      <c r="E6" s="2"/>
      <c r="F6" s="2"/>
      <c r="G6" s="2"/>
      <c r="H6" s="2"/>
      <c r="I6" s="2"/>
      <c r="J6" s="2"/>
      <c r="K6" s="2"/>
      <c r="L6" s="2"/>
      <c r="M6" s="2"/>
      <c r="N6" s="2"/>
      <c r="O6" s="2"/>
      <c r="P6" s="2"/>
      <c r="Q6" s="2"/>
      <c r="R6" s="2"/>
      <c r="S6" s="2"/>
      <c r="T6" s="2"/>
      <c r="U6" s="2"/>
      <c r="V6" s="2"/>
      <c r="W6" s="2"/>
      <c r="X6" s="2"/>
      <c r="Y6" s="2"/>
      <c r="Z6" s="2"/>
    </row>
    <row r="7">
      <c r="A7" s="3" t="s">
        <v>1528</v>
      </c>
      <c r="B7" s="1" t="s">
        <v>1529</v>
      </c>
      <c r="C7" s="2"/>
      <c r="D7" s="2"/>
      <c r="E7" s="2"/>
      <c r="F7" s="2"/>
      <c r="G7" s="2"/>
      <c r="H7" s="2"/>
      <c r="I7" s="2"/>
      <c r="J7" s="2"/>
      <c r="K7" s="2"/>
      <c r="L7" s="2"/>
      <c r="M7" s="2"/>
      <c r="N7" s="2"/>
      <c r="O7" s="2"/>
      <c r="P7" s="2"/>
      <c r="Q7" s="2"/>
      <c r="R7" s="2"/>
      <c r="S7" s="2"/>
      <c r="T7" s="2"/>
      <c r="U7" s="2"/>
      <c r="V7" s="2"/>
      <c r="W7" s="2"/>
      <c r="X7" s="2"/>
      <c r="Y7" s="2"/>
      <c r="Z7" s="2"/>
    </row>
    <row r="8">
      <c r="A8" s="3" t="s">
        <v>1530</v>
      </c>
      <c r="B8" s="1" t="s">
        <v>1531</v>
      </c>
      <c r="C8" s="2"/>
      <c r="D8" s="2"/>
      <c r="E8" s="2"/>
      <c r="F8" s="2"/>
      <c r="G8" s="2"/>
      <c r="H8" s="2"/>
      <c r="I8" s="2"/>
      <c r="J8" s="2"/>
      <c r="K8" s="2"/>
      <c r="L8" s="2"/>
      <c r="M8" s="2"/>
      <c r="N8" s="2"/>
      <c r="O8" s="2"/>
      <c r="P8" s="2"/>
      <c r="Q8" s="2"/>
      <c r="R8" s="2"/>
      <c r="S8" s="2"/>
      <c r="T8" s="2"/>
      <c r="U8" s="2"/>
      <c r="V8" s="2"/>
      <c r="W8" s="2"/>
      <c r="X8" s="2"/>
      <c r="Y8" s="2"/>
      <c r="Z8" s="2"/>
    </row>
    <row r="9">
      <c r="A9" s="3" t="s">
        <v>1532</v>
      </c>
      <c r="B9" s="4"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t="s">
        <v>1545</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v>194.0</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t="s">
        <v>1548</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1550</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1558</v>
      </c>
      <c r="B28" s="1">
        <v>20.29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1559</v>
      </c>
      <c r="B29" s="1">
        <v>20.47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1560</v>
      </c>
      <c r="B30" s="1">
        <v>20.28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1561</v>
      </c>
      <c r="B31" s="1">
        <v>20.63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1562</v>
      </c>
      <c r="B32" s="1">
        <v>20.29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1563</v>
      </c>
      <c r="B33" s="1">
        <v>20.47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1564</v>
      </c>
      <c r="B34" s="1">
        <v>20.28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1565</v>
      </c>
      <c r="B35" s="1">
        <v>20.63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1566</v>
      </c>
      <c r="B36" s="1">
        <v>0.33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1567</v>
      </c>
      <c r="B37" s="1">
        <v>0.0164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1568</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1569</v>
      </c>
      <c r="B39" s="1">
        <v>0.21049999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1570</v>
      </c>
      <c r="B40" s="1">
        <v>1.37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1571</v>
      </c>
      <c r="B41" s="1">
        <v>1.595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1572</v>
      </c>
      <c r="B42" s="1">
        <v>15.393939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1573</v>
      </c>
      <c r="B43" s="1">
        <v>4.8593025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1574</v>
      </c>
      <c r="B44" s="1">
        <v>38831.0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1575</v>
      </c>
      <c r="B45" s="1">
        <v>38831.0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1576</v>
      </c>
      <c r="B46" s="1">
        <v>59598.0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1577</v>
      </c>
      <c r="B47" s="1">
        <v>52000.0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1578</v>
      </c>
      <c r="B48" s="1">
        <v>52000.0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20.33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20.37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5.45256704E8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16.46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25.92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0.46168327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20.4332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19.8519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0.019714145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t="s">
        <v>1592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v>1.298482944E9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1594</v>
      </c>
      <c r="B63" s="1">
        <v>0.0482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1595</v>
      </c>
      <c r="B64" s="1">
        <v>2.0397874E7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1596</v>
      </c>
      <c r="B65" s="1">
        <v>2.6827E7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1597</v>
      </c>
      <c r="B66" s="1">
        <v>348241.0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1598</v>
      </c>
      <c r="B67" s="1">
        <v>373415.0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1601</v>
      </c>
      <c r="B70" s="1">
        <v>0.014199999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1602</v>
      </c>
      <c r="B71" s="1">
        <v>0.09075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1603</v>
      </c>
      <c r="B72" s="1">
        <v>0.79067004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1604</v>
      </c>
      <c r="B73" s="1">
        <v>7.22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1605</v>
      </c>
      <c r="B74" s="1">
        <v>2.68335E7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14.607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1.3911138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v>0.221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v>5.6923E7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v>1.32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v>3.25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v>1.099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3.795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-0.06626785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v>0.074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v>1.724976E9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t="s">
        <v>1622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t="s">
        <v>1624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1628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t="s">
        <v>1630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v>1.1642058E9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t="s">
        <v>1633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t="s">
        <v>1635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t="s">
        <v>1637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1638</v>
      </c>
      <c r="B100" s="1" t="s">
        <v>1639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20.32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t="s">
        <v>1643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1644</v>
      </c>
      <c r="B104" s="1">
        <v>7.767E7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1645</v>
      </c>
      <c r="B105" s="1">
        <v>2.895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1646</v>
      </c>
      <c r="B106" s="1">
        <v>3.42132992E8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1647</v>
      </c>
      <c r="B107" s="1">
        <v>8.31833984E8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1648</v>
      </c>
      <c r="B108" s="1">
        <v>0.826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1">
        <v>1.131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1.181019008E9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212.249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44.139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0.08241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0.15562001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-7.1372624E7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2.79932992E8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0.196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0.457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0.33612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0.28969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0.18878001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t="s">
        <v>1663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1664</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-4.164</v>
      </c>
      <c r="C3" s="1">
        <v>52.05</v>
      </c>
      <c r="D3" s="1">
        <v>12.492</v>
      </c>
      <c r="E3" s="1">
        <v>-5.552</v>
      </c>
      <c r="F3" s="1">
        <v>-94.38399999999999</v>
      </c>
      <c r="G3" s="1">
        <v>5.552</v>
      </c>
      <c r="H3" s="1">
        <v>6.246</v>
      </c>
      <c r="I3" s="1">
        <v>19.432</v>
      </c>
      <c r="J3" s="1">
        <v>39.558</v>
      </c>
      <c r="K3" s="1">
        <v>27.76</v>
      </c>
      <c r="L3" s="1">
        <f>IF(K3*FORECAST(L2,B3:K3,B2:K2)&gt;0,FORECAST(L2,B3:K3,B2:K2),K3)*$X$1</f>
        <v>18.22906667</v>
      </c>
      <c r="M3" s="1">
        <f>IF(L3*FORECAST(M2,B3:L3,B2:L2)&gt;0,FORECAST(M2,B3:L3,B2:L2),L3)*$X$1</f>
        <v>20.47089697</v>
      </c>
      <c r="N3" s="1">
        <f>IF(M3*FORECAST(N2,B3:M3,B2:M2)&gt;0,FORECAST(N2,B3:M3,B2:M2),M3)*$X$1</f>
        <v>22.71272727</v>
      </c>
      <c r="O3" s="1">
        <f>IF(N3*FORECAST(O2,B3:N3,B2:N2)&gt;0,FORECAST(O2,B3:N3,B2:N2),N3)*$X$1</f>
        <v>24.95455758</v>
      </c>
      <c r="P3" s="1">
        <f>IF(O3*FORECAST(P2,B3:O3,B2:O2)&gt;0,FORECAST(P2,B3:O3,B2:O2),O3)*$X$1</f>
        <v>27.19638788</v>
      </c>
      <c r="Q3" s="1">
        <f>IF(P3*FORECAST(Q2,B3:P3,B2:P2)&gt;0,FORECAST(Q2,B3:P3,B2:P2),P3)*$X$1</f>
        <v>29.43821818</v>
      </c>
      <c r="R3" s="1">
        <f>IF(Q3*FORECAST(R2,B3:Q3,B2:Q2)&gt;0,FORECAST(R2,B3:Q3,B2:Q2),Q3)*$X$1</f>
        <v>31.68004848</v>
      </c>
      <c r="S3" s="5">
        <f>IF(R3*FORECAST(S2,B3:R3,B2:R2)&gt;0,FORECAST(S2,B3:R3,B2:R2),R3)*$X$1</f>
        <v>33.92187879</v>
      </c>
      <c r="T3" s="5">
        <f>IF(S3*FORECAST(T2,B3:S3,B2:S2)&gt;0,FORECAST(T2,B3:S3,B2:S2),S3)*$X$1</f>
        <v>36.16370909</v>
      </c>
      <c r="U3" s="5">
        <f>IF(T3*FORECAST(U2,B3:T3,B2:T2)&gt;0,FORECAST(U2,B3:T3,B2:T2),T3)*$X$1</f>
        <v>38.40553939</v>
      </c>
      <c r="V3" s="5">
        <f>IF(U3*FORECAST(V2,B3:U3,B2:U2)&gt;0,FORECAST(V2,B3:U3,B2:U2),U3)*$X$1</f>
        <v>40.6473697</v>
      </c>
      <c r="W3" s="5">
        <f>IF(V3*FORECAST(W2,B3:V3,B2:V2)&gt;0,FORECAST(W2,B3:V3,B2:V2),V3)*$X$1</f>
        <v>42.8892</v>
      </c>
      <c r="X3" s="2"/>
      <c r="Y3" s="2"/>
      <c r="Z3" s="2"/>
    </row>
    <row r="4">
      <c r="A4" s="3" t="s">
        <v>140</v>
      </c>
      <c r="B4" s="1">
        <v>88.832</v>
      </c>
      <c r="C4" s="1">
        <v>54.132</v>
      </c>
      <c r="D4" s="1">
        <v>60.37799999999999</v>
      </c>
      <c r="E4" s="1">
        <v>89.526</v>
      </c>
      <c r="F4" s="1">
        <v>251.922</v>
      </c>
      <c r="G4" s="1">
        <v>294.256</v>
      </c>
      <c r="H4" s="1">
        <v>278.988</v>
      </c>
      <c r="I4" s="1">
        <v>263.026</v>
      </c>
      <c r="J4" s="1">
        <v>254.004</v>
      </c>
      <c r="K4" s="1">
        <v>435.832</v>
      </c>
      <c r="L4" s="2"/>
      <c r="M4" s="2"/>
      <c r="N4" s="2"/>
      <c r="O4" s="2"/>
      <c r="P4" s="2"/>
      <c r="Q4" s="2"/>
      <c r="R4" s="2"/>
      <c r="S4" s="2"/>
      <c r="T4" s="2"/>
      <c r="U4" s="2"/>
      <c r="V4" s="2"/>
      <c r="W4" s="2"/>
      <c r="X4" s="2"/>
      <c r="Y4" s="2"/>
      <c r="Z4" s="2"/>
    </row>
    <row r="5">
      <c r="A5" s="3" t="s">
        <v>1665</v>
      </c>
      <c r="B5" s="1">
        <v>35.0</v>
      </c>
      <c r="C5" s="1">
        <v>32.0</v>
      </c>
      <c r="D5" s="1">
        <v>29.0</v>
      </c>
      <c r="E5" s="1">
        <v>29.0</v>
      </c>
      <c r="F5" s="1">
        <v>31.0</v>
      </c>
      <c r="G5" s="1">
        <v>32.0</v>
      </c>
      <c r="H5" s="1">
        <v>32.0</v>
      </c>
      <c r="I5" s="1">
        <v>33.0</v>
      </c>
      <c r="J5" s="1">
        <v>34.0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(1+0.02)/(0.0654-0.02)</f>
        <v>963.5899559</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NPV(0.0654,M3:W3)</f>
        <v>232.2881146</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NPV(0.0654,M16:W16)</f>
        <v>480.0126111</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712.3007257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435.832</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276.4687257</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8.377840172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963.5899559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-0.694</v>
      </c>
      <c r="C3" s="1">
        <v>-4.858</v>
      </c>
      <c r="D3" s="1">
        <v>-30.536</v>
      </c>
      <c r="E3" s="1">
        <v>3.47</v>
      </c>
      <c r="F3" s="1">
        <v>10.41</v>
      </c>
      <c r="G3" s="1">
        <v>25.678</v>
      </c>
      <c r="H3" s="1">
        <v>34.006</v>
      </c>
      <c r="I3" s="1">
        <v>35.394</v>
      </c>
      <c r="J3" s="1">
        <v>46.498</v>
      </c>
      <c r="K3" s="1">
        <v>43.72199999999999</v>
      </c>
      <c r="L3" s="1">
        <f>IF(K3*FORECAST(L2,B3:K3,B2:K2)&gt;0,FORECAST(L2,B3:K3,B2:K2),K3)*$X$1</f>
        <v>56.16773333</v>
      </c>
      <c r="M3" s="1">
        <f>IF(L3*FORECAST(M2,B3:L3,B2:L2)&gt;0,FORECAST(M2,B3:L3,B2:L2),L3)*$X$1</f>
        <v>63.41477576</v>
      </c>
      <c r="N3" s="1">
        <f>IF(M3*FORECAST(N2,B3:M3,B2:M2)&gt;0,FORECAST(N2,B3:M3,B2:M2),M3)*$X$1</f>
        <v>70.66181818</v>
      </c>
      <c r="O3" s="1">
        <f>IF(N3*FORECAST(O2,B3:N3,B2:N2)&gt;0,FORECAST(O2,B3:N3,B2:N2),N3)*$X$1</f>
        <v>77.90886061</v>
      </c>
      <c r="P3" s="1">
        <f>IF(O3*FORECAST(P2,B3:O3,B2:O2)&gt;0,FORECAST(P2,B3:O3,B2:O2),O3)*$X$1</f>
        <v>85.15590303</v>
      </c>
      <c r="Q3" s="1">
        <f>IF(P3*FORECAST(Q2,B3:P3,B2:P2)&gt;0,FORECAST(Q2,B3:P3,B2:P2),P3)*$X$1</f>
        <v>92.40294545</v>
      </c>
      <c r="R3" s="1">
        <f>IF(Q3*FORECAST(R2,B3:Q3,B2:Q2)&gt;0,FORECAST(R2,B3:Q3,B2:Q2),Q3)*$X$1</f>
        <v>99.64998788</v>
      </c>
      <c r="S3" s="5">
        <f>IF(R3*FORECAST(S2,B3:R3,B2:R2)&gt;0,FORECAST(S2,B3:R3,B2:R2),R3)*$X$1</f>
        <v>106.8970303</v>
      </c>
      <c r="T3" s="5">
        <f>IF(S3*FORECAST(T2,B3:S3,B2:S2)&gt;0,FORECAST(T2,B3:S3,B2:S2),S3)*$X$1</f>
        <v>114.1440727</v>
      </c>
      <c r="U3" s="5">
        <f>IF(T3*FORECAST(U2,B3:T3,B2:T2)&gt;0,FORECAST(U2,B3:T3,B2:T2),T3)*$X$1</f>
        <v>121.3911152</v>
      </c>
      <c r="V3" s="5">
        <f>IF(U3*FORECAST(V2,B3:U3,B2:U2)&gt;0,FORECAST(V2,B3:U3,B2:U2),U3)*$X$1</f>
        <v>128.6381576</v>
      </c>
      <c r="W3" s="5">
        <f>IF(V3*FORECAST(W2,B3:V3,B2:V2)&gt;0,FORECAST(W2,B3:V3,B2:V2),V3)*$X$1</f>
        <v>135.8852</v>
      </c>
      <c r="X3" s="2"/>
      <c r="Y3" s="2"/>
      <c r="Z3" s="2"/>
    </row>
    <row r="4">
      <c r="A4" s="3" t="s">
        <v>140</v>
      </c>
      <c r="B4" s="1">
        <v>88.832</v>
      </c>
      <c r="C4" s="1">
        <v>54.132</v>
      </c>
      <c r="D4" s="1">
        <v>60.37799999999999</v>
      </c>
      <c r="E4" s="1">
        <v>89.526</v>
      </c>
      <c r="F4" s="1">
        <v>251.922</v>
      </c>
      <c r="G4" s="1">
        <v>294.256</v>
      </c>
      <c r="H4" s="1">
        <v>278.988</v>
      </c>
      <c r="I4" s="1">
        <v>263.026</v>
      </c>
      <c r="J4" s="1">
        <v>254.004</v>
      </c>
      <c r="K4" s="1">
        <v>435.832</v>
      </c>
      <c r="L4" s="2"/>
      <c r="M4" s="2"/>
      <c r="N4" s="2"/>
      <c r="O4" s="2"/>
      <c r="P4" s="2"/>
      <c r="Q4" s="2"/>
      <c r="R4" s="2"/>
      <c r="S4" s="2"/>
      <c r="T4" s="2"/>
      <c r="U4" s="2"/>
      <c r="V4" s="2"/>
      <c r="W4" s="2"/>
      <c r="X4" s="2"/>
      <c r="Y4" s="2"/>
      <c r="Z4" s="2"/>
    </row>
    <row r="5">
      <c r="A5" s="3" t="s">
        <v>1665</v>
      </c>
      <c r="B5" s="1">
        <v>35.0</v>
      </c>
      <c r="C5" s="1">
        <v>32.0</v>
      </c>
      <c r="D5" s="1">
        <v>29.0</v>
      </c>
      <c r="E5" s="1">
        <v>29.0</v>
      </c>
      <c r="F5" s="1">
        <v>31.0</v>
      </c>
      <c r="G5" s="1">
        <v>32.0</v>
      </c>
      <c r="H5" s="1">
        <v>32.0</v>
      </c>
      <c r="I5" s="1">
        <v>33.0</v>
      </c>
      <c r="J5" s="1">
        <v>34.0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(1+0.02)/(0.0654-0.02)</f>
        <v>3052.927401</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NPV(0.0654,M3:W3)</f>
        <v>729.7232476</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NPV(0.0654,M16:W16)</f>
        <v>1520.816655</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2250.539902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435.832</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1814.707902</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54.99114855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3052.927401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