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<sst xmlns="http://schemas.openxmlformats.org/spreadsheetml/2006/main" count="1960" uniqueCount="1693">
  <si>
    <t>ticker</t>
  </si>
  <si>
    <t>NMM</t>
  </si>
  <si>
    <t>nombre</t>
  </si>
  <si>
    <t>NAVIOS MARITIME PARTNERS</t>
  </si>
  <si>
    <t>empresa</t>
  </si>
  <si>
    <t>Marine Freight &amp; Logistics</t>
  </si>
  <si>
    <t>Open</t>
  </si>
  <si>
    <t>Target Price</t>
  </si>
  <si>
    <t>Upside</t>
  </si>
  <si>
    <t>-176.94%</t>
  </si>
  <si>
    <t>Country</t>
  </si>
  <si>
    <t>Monaco</t>
  </si>
  <si>
    <t>Market Cap</t>
  </si>
  <si>
    <t>Book Value</t>
  </si>
  <si>
    <t>Pe ratio</t>
  </si>
  <si>
    <t>Dividend Ratio</t>
  </si>
  <si>
    <t>Net Debt Growth</t>
  </si>
  <si>
    <t>-15.24%</t>
  </si>
  <si>
    <t>Total Assets Growth</t>
  </si>
  <si>
    <t>0.00%</t>
  </si>
  <si>
    <t>Net Property, Plant and Equipment Growth</t>
  </si>
  <si>
    <t>-7.32%</t>
  </si>
  <si>
    <t>EBITDA Growth</t>
  </si>
  <si>
    <t>580.75%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</si>
  <si>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</si>
  <si>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</si>
  <si>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</si>
  <si>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</si>
  <si>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</si>
  <si>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</si>
  <si>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</si>
  <si>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</si>
  <si>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</si>
  <si>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</si>
  <si>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</si>
  <si>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</si>
  <si>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</si>
  <si>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</si>
  <si>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</si>
  <si>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</si>
  <si>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</si>
  <si>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</si>
  <si>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</si>
  <si>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</si>
  <si>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</si>
  <si>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</si>
  <si>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</si>
  <si>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</si>
  <si>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</si>
  <si>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</si>
  <si>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</si>
  <si>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</si>
  <si>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</si>
  <si>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</si>
  <si>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</si>
  <si>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</si>
  <si>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</si>
  <si>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</si>
  <si>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</si>
  <si>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</si>
  <si>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</si>
  <si>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Maintenance CAPEX</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</si>
  <si>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</si>
  <si>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</si>
  <si>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</si>
  <si>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</si>
  <si>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</si>
  <si>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</si>
  <si>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</si>
  <si>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</si>
  <si>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</si>
  <si>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</si>
  <si>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</si>
  <si>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</si>
  <si>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</si>
  <si>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</si>
  <si>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</si>
  <si>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</si>
  <si>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</si>
  <si>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</si>
  <si>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</si>
  <si>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</si>
  <si>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</si>
  <si>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</si>
  <si>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</si>
  <si>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</si>
  <si>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</si>
  <si>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</si>
  <si>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</si>
  <si>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</si>
  <si>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</si>
  <si>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</si>
  <si>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</si>
  <si>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</si>
  <si>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</si>
  <si>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</si>
  <si>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</si>
  <si>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</si>
  <si>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</si>
  <si>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</si>
  <si>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</si>
  <si>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</si>
  <si>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Comprehensive Income and Other</t>
  </si>
  <si>
    <t>Total Common Equity</t>
  </si>
  <si>
    <t>Total Equity</t>
  </si>
  <si>
    <t>Total Liabilities And Equity</t>
  </si>
  <si>
    <t>ECS Total Shares Outstanding on Filing Date</t>
  </si>
  <si>
    <t>ECS Total Common Shares Outstanding</t>
  </si>
  <si>
    <t>Book Value / Share</t>
  </si>
  <si>
    <t>142.35</t>
  </si>
  <si>
    <t>129.56</t>
  </si>
  <si>
    <t>76.36</t>
  </si>
  <si>
    <t>67.54</t>
  </si>
  <si>
    <t>64.9</t>
  </si>
  <si>
    <t>56.53</t>
  </si>
  <si>
    <t>57.42</t>
  </si>
  <si>
    <t>76.05</t>
  </si>
  <si>
    <t>89.93</t>
  </si>
  <si>
    <t>Tangible Book Value</t>
  </si>
  <si>
    <t>Tangible Book Value Per Share</t>
  </si>
  <si>
    <t>128.27</t>
  </si>
  <si>
    <t>119.77</t>
  </si>
  <si>
    <t>116.66</t>
  </si>
  <si>
    <t>75.55</t>
  </si>
  <si>
    <t>67.17</t>
  </si>
  <si>
    <t>64.61</t>
  </si>
  <si>
    <t>56.36</t>
  </si>
  <si>
    <t>54.16</t>
  </si>
  <si>
    <t>73.5</t>
  </si>
  <si>
    <t>87.97</t>
  </si>
  <si>
    <t>Total Debt</t>
  </si>
  <si>
    <t>Net Debt</t>
  </si>
  <si>
    <t>Debt Equivalent Oper. Leases</t>
  </si>
  <si>
    <t>Equity Method Investments, Total</t>
  </si>
  <si>
    <t>Account Code - Inventory Valuation</t>
  </si>
  <si>
    <t>Inventories - Others</t>
  </si>
  <si>
    <t>Machinery, Total</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</si>
  <si>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</si>
  <si>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</si>
  <si>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</si>
  <si>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</si>
  <si>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</si>
  <si>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</si>
  <si>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</si>
  <si>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</si>
  <si>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</si>
  <si>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</si>
  <si>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</si>
  <si>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</si>
  <si>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</si>
  <si>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</si>
  <si>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</si>
  <si>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</si>
  <si>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</si>
  <si>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</si>
  <si>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</si>
  <si>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</si>
  <si>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</si>
  <si>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Insurance Settlements</t>
  </si>
  <si>
    <t>Other Unusual Items</t>
  </si>
  <si>
    <t>EBT, Incl. Unusual Items</t>
  </si>
  <si>
    <t>Earnings From Continuing Operations</t>
  </si>
  <si>
    <t>Net Income to Company</t>
  </si>
  <si>
    <t>Minority Interest</t>
  </si>
  <si>
    <t>Net Income - (IS)</t>
  </si>
  <si>
    <t>Net Income to Common Incl Extra Items</t>
  </si>
  <si>
    <t>Net Income to Common Excl. Extra Items</t>
  </si>
  <si>
    <t>Per Share Items</t>
  </si>
  <si>
    <t>Net EPS - Basic</t>
  </si>
  <si>
    <t>14.22</t>
  </si>
  <si>
    <t>7.4</t>
  </si>
  <si>
    <t>-9.27</t>
  </si>
  <si>
    <t>-1.5</t>
  </si>
  <si>
    <t>-1.14</t>
  </si>
  <si>
    <t>-5.54</t>
  </si>
  <si>
    <t>-5.92</t>
  </si>
  <si>
    <t>16.75</t>
  </si>
  <si>
    <t>18.8</t>
  </si>
  <si>
    <t>14.08</t>
  </si>
  <si>
    <t>Basic EPS - Continuing Operations</t>
  </si>
  <si>
    <t>Basic Weighted Average Shares Outstanding</t>
  </si>
  <si>
    <t>Net EPS - Diluted</t>
  </si>
  <si>
    <t>Diluted EPS - Continuing Operations</t>
  </si>
  <si>
    <t>Diluted Weighted Average Shares Outstanding</t>
  </si>
  <si>
    <t>Normalized Basic EPS</t>
  </si>
  <si>
    <t>5.86</t>
  </si>
  <si>
    <t>4.22</t>
  </si>
  <si>
    <t>0.31</t>
  </si>
  <si>
    <t>0.44</t>
  </si>
  <si>
    <t>1.72</t>
  </si>
  <si>
    <t>-1.08</t>
  </si>
  <si>
    <t>0.54</t>
  </si>
  <si>
    <t>9.12</t>
  </si>
  <si>
    <t>8.72</t>
  </si>
  <si>
    <t>6.71</t>
  </si>
  <si>
    <t>Normalized Diluted EPS</t>
  </si>
  <si>
    <t>Dividend Per Share</t>
  </si>
  <si>
    <t>26.55</t>
  </si>
  <si>
    <t>16.46</t>
  </si>
  <si>
    <t>1.2</t>
  </si>
  <si>
    <t>0.45</t>
  </si>
  <si>
    <t>0.2</t>
  </si>
  <si>
    <t>Payout Ratio</t>
  </si>
  <si>
    <t>185.69</t>
  </si>
  <si>
    <t>316.48</t>
  </si>
  <si>
    <t>-78.44</t>
  </si>
  <si>
    <t>-21.81</t>
  </si>
  <si>
    <t>-11.48</t>
  </si>
  <si>
    <t>0.89</t>
  </si>
  <si>
    <t>1.06</t>
  </si>
  <si>
    <t>1.42</t>
  </si>
  <si>
    <t>Distributable Cash Payout Ratio (Income Trusts)</t>
  </si>
  <si>
    <t>140.19</t>
  </si>
  <si>
    <t>87.72</t>
  </si>
  <si>
    <t>22.66</t>
  </si>
  <si>
    <t>30.9</t>
  </si>
  <si>
    <t>21.97</t>
  </si>
  <si>
    <t>3.38</t>
  </si>
  <si>
    <t>2.59</t>
  </si>
  <si>
    <t>2.35</t>
  </si>
  <si>
    <t>EBITDA</t>
  </si>
  <si>
    <t>EBITA</t>
  </si>
  <si>
    <t>EBIT</t>
  </si>
  <si>
    <t>EBITDAR</t>
  </si>
  <si>
    <t>Normalized Net Income</t>
  </si>
  <si>
    <t>Distributable Cash</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</si>
  <si>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</si>
  <si>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</si>
  <si>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</si>
  <si>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</si>
  <si>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</si>
  <si>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</si>
  <si>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</si>
  <si>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</si>
  <si>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</si>
  <si>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</si>
  <si>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3.82</t>
  </si>
  <si>
    <t>3.35</t>
  </si>
  <si>
    <t>1.67</t>
  </si>
  <si>
    <t>1.9</t>
  </si>
  <si>
    <t>3.06</t>
  </si>
  <si>
    <t>2.56</t>
  </si>
  <si>
    <t>1.39</t>
  </si>
  <si>
    <t>7.62</t>
  </si>
  <si>
    <t>6.4</t>
  </si>
  <si>
    <t>5.39</t>
  </si>
  <si>
    <t>Return on Total Capital</t>
  </si>
  <si>
    <t>3.85</t>
  </si>
  <si>
    <t>3.39</t>
  </si>
  <si>
    <t>1.73</t>
  </si>
  <si>
    <t>1.99</t>
  </si>
  <si>
    <t>3.15</t>
  </si>
  <si>
    <t>2.62</t>
  </si>
  <si>
    <t>1.43</t>
  </si>
  <si>
    <t>8.12</t>
  </si>
  <si>
    <t>6.84</t>
  </si>
  <si>
    <t>5.69</t>
  </si>
  <si>
    <t>Return On Equity %</t>
  </si>
  <si>
    <t>10.28</t>
  </si>
  <si>
    <t>5.64</t>
  </si>
  <si>
    <t>-7.44</t>
  </si>
  <si>
    <t>-2.05</t>
  </si>
  <si>
    <t>-1.69</t>
  </si>
  <si>
    <t>-8.26</t>
  </si>
  <si>
    <t>-9.91</t>
  </si>
  <si>
    <t>42.17</t>
  </si>
  <si>
    <t>28.17</t>
  </si>
  <si>
    <t>16.96</t>
  </si>
  <si>
    <t>Return on Common Equity</t>
  </si>
  <si>
    <t>-2.08</t>
  </si>
  <si>
    <t>42.58</t>
  </si>
  <si>
    <t>Margin Analysis</t>
  </si>
  <si>
    <t>Gross Profit Margin %</t>
  </si>
  <si>
    <t>92.9</t>
  </si>
  <si>
    <t>94.97</t>
  </si>
  <si>
    <t>93.67</t>
  </si>
  <si>
    <t>94.65</t>
  </si>
  <si>
    <t>91.2</t>
  </si>
  <si>
    <t>90.58</t>
  </si>
  <si>
    <t>90.83</t>
  </si>
  <si>
    <t>85.18</t>
  </si>
  <si>
    <t>82.43</t>
  </si>
  <si>
    <t>SG&amp;A Margin</t>
  </si>
  <si>
    <t>25.6</t>
  </si>
  <si>
    <t>28.81</t>
  </si>
  <si>
    <t>37.56</t>
  </si>
  <si>
    <t>39.91</t>
  </si>
  <si>
    <t>37.75</t>
  </si>
  <si>
    <t>40.65</t>
  </si>
  <si>
    <t>51.92</t>
  </si>
  <si>
    <t>32.66</t>
  </si>
  <si>
    <t>31.33</t>
  </si>
  <si>
    <t>31.54</t>
  </si>
  <si>
    <t>EBITDA Margin %</t>
  </si>
  <si>
    <t>67.3</t>
  </si>
  <si>
    <t>66.17</t>
  </si>
  <si>
    <t>56.11</t>
  </si>
  <si>
    <t>52.91</t>
  </si>
  <si>
    <t>52.95</t>
  </si>
  <si>
    <t>48.28</t>
  </si>
  <si>
    <t>36.74</t>
  </si>
  <si>
    <t>41.87</t>
  </si>
  <si>
    <t>46.51</t>
  </si>
  <si>
    <t>48.25</t>
  </si>
  <si>
    <t>EBITA Margin %</t>
  </si>
  <si>
    <t>45.1</t>
  </si>
  <si>
    <t>40.59</t>
  </si>
  <si>
    <t>26.73</t>
  </si>
  <si>
    <t>23.67</t>
  </si>
  <si>
    <t>29.35</t>
  </si>
  <si>
    <t>24.54</t>
  </si>
  <si>
    <t>12.54</t>
  </si>
  <si>
    <t>27.98</t>
  </si>
  <si>
    <t>32.93</t>
  </si>
  <si>
    <t>32.99</t>
  </si>
  <si>
    <t>EBIT Margin %</t>
  </si>
  <si>
    <t>34.86</t>
  </si>
  <si>
    <t>32.22</t>
  </si>
  <si>
    <t>18.4</t>
  </si>
  <si>
    <t>18.53</t>
  </si>
  <si>
    <t>27.73</t>
  </si>
  <si>
    <t>24.01</t>
  </si>
  <si>
    <t>12.02</t>
  </si>
  <si>
    <t>41.27</t>
  </si>
  <si>
    <t>36.03</t>
  </si>
  <si>
    <t>33.11</t>
  </si>
  <si>
    <t>Income From Continuing Operations Margin %</t>
  </si>
  <si>
    <t>32.92</t>
  </si>
  <si>
    <t>18.69</t>
  </si>
  <si>
    <t>-27.58</t>
  </si>
  <si>
    <t>-7.02</t>
  </si>
  <si>
    <t>-5.65</t>
  </si>
  <si>
    <t>-28.32</t>
  </si>
  <si>
    <t>-30.22</t>
  </si>
  <si>
    <t>71.69</t>
  </si>
  <si>
    <t>47.85</t>
  </si>
  <si>
    <t>33.18</t>
  </si>
  <si>
    <t>Net Income Margin %</t>
  </si>
  <si>
    <t>-7.13</t>
  </si>
  <si>
    <t>72.38</t>
  </si>
  <si>
    <t>Net Avail. For Common Margin %</t>
  </si>
  <si>
    <t>Normalized Net Income Margin</t>
  </si>
  <si>
    <t>13.57</t>
  </si>
  <si>
    <t>10.67</t>
  </si>
  <si>
    <t>0.93</t>
  </si>
  <si>
    <t>2.07</t>
  </si>
  <si>
    <t>8.57</t>
  </si>
  <si>
    <t>-5.52</t>
  </si>
  <si>
    <t>2.74</t>
  </si>
  <si>
    <t>39.43</t>
  </si>
  <si>
    <t>22.2</t>
  </si>
  <si>
    <t>15.83</t>
  </si>
  <si>
    <t>Levered Free Cash Flow Margin</t>
  </si>
  <si>
    <t>-17.7</t>
  </si>
  <si>
    <t>-14.19</t>
  </si>
  <si>
    <t>26.34</t>
  </si>
  <si>
    <t>-83.59</t>
  </si>
  <si>
    <t>-20.08</t>
  </si>
  <si>
    <t>24.64</t>
  </si>
  <si>
    <t>18.7</t>
  </si>
  <si>
    <t>-7.08</t>
  </si>
  <si>
    <t>-20.3</t>
  </si>
  <si>
    <t>-1.75</t>
  </si>
  <si>
    <t>Unlevered Free Cash Flow Margin</t>
  </si>
  <si>
    <t>-11.15</t>
  </si>
  <si>
    <t>-6.99</t>
  </si>
  <si>
    <t>34.49</t>
  </si>
  <si>
    <t>-76.9</t>
  </si>
  <si>
    <t>-11.77</t>
  </si>
  <si>
    <t>30.83</t>
  </si>
  <si>
    <t>24.41</t>
  </si>
  <si>
    <t>-3.86</t>
  </si>
  <si>
    <t>-16.46</t>
  </si>
  <si>
    <t>4.09</t>
  </si>
  <si>
    <t>Asset Turnover</t>
  </si>
  <si>
    <t>0.18</t>
  </si>
  <si>
    <t>0.17</t>
  </si>
  <si>
    <t>0.15</t>
  </si>
  <si>
    <t>0.16</t>
  </si>
  <si>
    <t>0.3</t>
  </si>
  <si>
    <t>0.28</t>
  </si>
  <si>
    <t>0.26</t>
  </si>
  <si>
    <t>Fixed Assets Turnover</t>
  </si>
  <si>
    <t>0.21</t>
  </si>
  <si>
    <t>0.19</t>
  </si>
  <si>
    <t>0.22</t>
  </si>
  <si>
    <t>0.34</t>
  </si>
  <si>
    <t>0.32</t>
  </si>
  <si>
    <t>Receivables Turnover (Average Receivables)</t>
  </si>
  <si>
    <t>15.37</t>
  </si>
  <si>
    <t>25.89</t>
  </si>
  <si>
    <t>27.18</t>
  </si>
  <si>
    <t>17.53</t>
  </si>
  <si>
    <t>16.2</t>
  </si>
  <si>
    <t>17.05</t>
  </si>
  <si>
    <t>16.05</t>
  </si>
  <si>
    <t>35.01</t>
  </si>
  <si>
    <t>24.5</t>
  </si>
  <si>
    <t>22.29</t>
  </si>
  <si>
    <t>Inventory Turnover (Average Inventory)</t>
  </si>
  <si>
    <t>16.22</t>
  </si>
  <si>
    <t>11.32</t>
  </si>
  <si>
    <t>17.47</t>
  </si>
  <si>
    <t>51.5</t>
  </si>
  <si>
    <t>26.48</t>
  </si>
  <si>
    <t>5.3</t>
  </si>
  <si>
    <t>3.41</t>
  </si>
  <si>
    <t>4.78</t>
  </si>
  <si>
    <t>6.68</t>
  </si>
  <si>
    <t>6.54</t>
  </si>
  <si>
    <t>Short Term Liquidity</t>
  </si>
  <si>
    <t>Current Ratio</t>
  </si>
  <si>
    <t>3.57</t>
  </si>
  <si>
    <t>0.96</t>
  </si>
  <si>
    <t>0.57</t>
  </si>
  <si>
    <t>1.11</t>
  </si>
  <si>
    <t>2.12</t>
  </si>
  <si>
    <t>0.95</t>
  </si>
  <si>
    <t>0.24</t>
  </si>
  <si>
    <t>0.5</t>
  </si>
  <si>
    <t>0.87</t>
  </si>
  <si>
    <t>Quick Ratio</t>
  </si>
  <si>
    <t>3.49</t>
  </si>
  <si>
    <t>0.74</t>
  </si>
  <si>
    <t>0.48</t>
  </si>
  <si>
    <t>0.9</t>
  </si>
  <si>
    <t>1.94</t>
  </si>
  <si>
    <t>0.71</t>
  </si>
  <si>
    <t>0.4</t>
  </si>
  <si>
    <t>Operating Cash Flow to Current Liabilities</t>
  </si>
  <si>
    <t>5.32</t>
  </si>
  <si>
    <t>2.97</t>
  </si>
  <si>
    <t>0.99</t>
  </si>
  <si>
    <t>1.31</t>
  </si>
  <si>
    <t>0.88</t>
  </si>
  <si>
    <t>0.37</t>
  </si>
  <si>
    <t>0.7</t>
  </si>
  <si>
    <t>0.82</t>
  </si>
  <si>
    <t>1.22</t>
  </si>
  <si>
    <t>Days Sales Outstanding (Average Receivables)</t>
  </si>
  <si>
    <t>23.74</t>
  </si>
  <si>
    <t>14.1</t>
  </si>
  <si>
    <t>13.47</t>
  </si>
  <si>
    <t>20.82</t>
  </si>
  <si>
    <t>22.53</t>
  </si>
  <si>
    <t>21.4</t>
  </si>
  <si>
    <t>22.81</t>
  </si>
  <si>
    <t>10.43</t>
  </si>
  <si>
    <t>14.9</t>
  </si>
  <si>
    <t>16.38</t>
  </si>
  <si>
    <t>Days Outstanding Inventory (Average Inventory)</t>
  </si>
  <si>
    <t>22.51</t>
  </si>
  <si>
    <t>32.24</t>
  </si>
  <si>
    <t>20.95</t>
  </si>
  <si>
    <t>7.09</t>
  </si>
  <si>
    <t>13.79</t>
  </si>
  <si>
    <t>68.83</t>
  </si>
  <si>
    <t>107.48</t>
  </si>
  <si>
    <t>76.29</t>
  </si>
  <si>
    <t>54.67</t>
  </si>
  <si>
    <t>55.81</t>
  </si>
  <si>
    <t>Average Days Payable Outstanding</t>
  </si>
  <si>
    <t>31.92</t>
  </si>
  <si>
    <t>29.95</t>
  </si>
  <si>
    <t>18.03</t>
  </si>
  <si>
    <t>30.04</t>
  </si>
  <si>
    <t>30.54</t>
  </si>
  <si>
    <t>46.91</t>
  </si>
  <si>
    <t>62.24</t>
  </si>
  <si>
    <t>30.26</t>
  </si>
  <si>
    <t>26.16</t>
  </si>
  <si>
    <t>Cash Conversion Cycle (Average Days)</t>
  </si>
  <si>
    <t>14.33</t>
  </si>
  <si>
    <t>16.39</t>
  </si>
  <si>
    <t>-2.14</t>
  </si>
  <si>
    <t>5.77</t>
  </si>
  <si>
    <t>43.32</t>
  </si>
  <si>
    <t>68.04</t>
  </si>
  <si>
    <t>56.46</t>
  </si>
  <si>
    <t>43.41</t>
  </si>
  <si>
    <t>45.84</t>
  </si>
  <si>
    <t>Long Term Solvency</t>
  </si>
  <si>
    <t>Total Debt/Equity</t>
  </si>
  <si>
    <t>77.86</t>
  </si>
  <si>
    <t>81.68</t>
  </si>
  <si>
    <t>64.28</t>
  </si>
  <si>
    <t>65.33</t>
  </si>
  <si>
    <t>69.12</t>
  </si>
  <si>
    <t>90.72</t>
  </si>
  <si>
    <t>96.31</t>
  </si>
  <si>
    <t>76.96</t>
  </si>
  <si>
    <t>Total Debt / Total Capital</t>
  </si>
  <si>
    <t>43.78</t>
  </si>
  <si>
    <t>44.96</t>
  </si>
  <si>
    <t>43.5</t>
  </si>
  <si>
    <t>39.13</t>
  </si>
  <si>
    <t>39.52</t>
  </si>
  <si>
    <t>40.87</t>
  </si>
  <si>
    <t>43.3</t>
  </si>
  <si>
    <t>47.57</t>
  </si>
  <si>
    <t>49.06</t>
  </si>
  <si>
    <t>43.49</t>
  </si>
  <si>
    <t>LT Debt/Equity</t>
  </si>
  <si>
    <t>75.38</t>
  </si>
  <si>
    <t>78.49</t>
  </si>
  <si>
    <t>66.12</t>
  </si>
  <si>
    <t>60.81</t>
  </si>
  <si>
    <t>61.88</t>
  </si>
  <si>
    <t>60.77</t>
  </si>
  <si>
    <t>45.36</t>
  </si>
  <si>
    <t>75.27</t>
  </si>
  <si>
    <t>77.92</t>
  </si>
  <si>
    <t>65.59</t>
  </si>
  <si>
    <t>Long-Term Debt / Total Capital</t>
  </si>
  <si>
    <t>42.38</t>
  </si>
  <si>
    <t>43.2</t>
  </si>
  <si>
    <t>37.35</t>
  </si>
  <si>
    <t>37.02</t>
  </si>
  <si>
    <t>37.43</t>
  </si>
  <si>
    <t>35.93</t>
  </si>
  <si>
    <t>25.72</t>
  </si>
  <si>
    <t>39.47</t>
  </si>
  <si>
    <t>39.69</t>
  </si>
  <si>
    <t>37.06</t>
  </si>
  <si>
    <t>Total Liabilities / Total Assets</t>
  </si>
  <si>
    <t>44.35</t>
  </si>
  <si>
    <t>45.77</t>
  </si>
  <si>
    <t>46.38</t>
  </si>
  <si>
    <t>41.19</t>
  </si>
  <si>
    <t>40.89</t>
  </si>
  <si>
    <t>41.92</t>
  </si>
  <si>
    <t>45.76</t>
  </si>
  <si>
    <t>51.16</t>
  </si>
  <si>
    <t>52.14</t>
  </si>
  <si>
    <t>46.18</t>
  </si>
  <si>
    <t>EBIT / Interest Expense</t>
  </si>
  <si>
    <t>2.76</t>
  </si>
  <si>
    <t>2.27</t>
  </si>
  <si>
    <t>1.12</t>
  </si>
  <si>
    <t>1.03</t>
  </si>
  <si>
    <t>1.51</t>
  </si>
  <si>
    <t>1.34</t>
  </si>
  <si>
    <t>1.13</t>
  </si>
  <si>
    <t>6.88</t>
  </si>
  <si>
    <t>5.25</t>
  </si>
  <si>
    <t>3.24</t>
  </si>
  <si>
    <t>EBITDA / Interest Expense</t>
  </si>
  <si>
    <t>4.67</t>
  </si>
  <si>
    <t>3.42</t>
  </si>
  <si>
    <t>2.93</t>
  </si>
  <si>
    <t>2.89</t>
  </si>
  <si>
    <t>2.73</t>
  </si>
  <si>
    <t>3.54</t>
  </si>
  <si>
    <t>7.28</t>
  </si>
  <si>
    <t>7.39</t>
  </si>
  <si>
    <t>5.22</t>
  </si>
  <si>
    <t>(EBITDA - Capex) / Interest Expense</t>
  </si>
  <si>
    <t>-0.11</t>
  </si>
  <si>
    <t>0.01</t>
  </si>
  <si>
    <t>-4.24</t>
  </si>
  <si>
    <t>2.19</t>
  </si>
  <si>
    <t>0.76</t>
  </si>
  <si>
    <t>0.04</t>
  </si>
  <si>
    <t>1.74</t>
  </si>
  <si>
    <t>Total Debt / EBITDA</t>
  </si>
  <si>
    <t>3.81</t>
  </si>
  <si>
    <t>4.04</t>
  </si>
  <si>
    <t>4.9</t>
  </si>
  <si>
    <t>4.41</t>
  </si>
  <si>
    <t>4.14</t>
  </si>
  <si>
    <t>4.71</t>
  </si>
  <si>
    <t>5.85</t>
  </si>
  <si>
    <t>5.16</t>
  </si>
  <si>
    <t>3.68</t>
  </si>
  <si>
    <t>Net Debt / EBITDA</t>
  </si>
  <si>
    <t>3.16</t>
  </si>
  <si>
    <t>3.86</t>
  </si>
  <si>
    <t>4.74</t>
  </si>
  <si>
    <t>4.19</t>
  </si>
  <si>
    <t>3.66</t>
  </si>
  <si>
    <t>4.49</t>
  </si>
  <si>
    <t>5.63</t>
  </si>
  <si>
    <t>4.64</t>
  </si>
  <si>
    <t>2.65</t>
  </si>
  <si>
    <t>Total Debt / (EBITDA - Capex)</t>
  </si>
  <si>
    <t>-180.92</t>
  </si>
  <si>
    <t>5.72</t>
  </si>
  <si>
    <t>-3.04</t>
  </si>
  <si>
    <t>76.95</t>
  </si>
  <si>
    <t>5.87</t>
  </si>
  <si>
    <t>38.5</t>
  </si>
  <si>
    <t>49.4</t>
  </si>
  <si>
    <t>673.2</t>
  </si>
  <si>
    <t>9.18</t>
  </si>
  <si>
    <t>Net Debt / (EBITDA - Capex)</t>
  </si>
  <si>
    <t>-150.06</t>
  </si>
  <si>
    <t>5.53</t>
  </si>
  <si>
    <t>-2.89</t>
  </si>
  <si>
    <t>68.07</t>
  </si>
  <si>
    <t>5.6</t>
  </si>
  <si>
    <t>37.01</t>
  </si>
  <si>
    <t>44.5</t>
  </si>
  <si>
    <t>626.12</t>
  </si>
  <si>
    <t>7.94</t>
  </si>
  <si>
    <t>Growth Over Prior Year</t>
  </si>
  <si>
    <t>Total Revenues, 1 Yr. Growth %</t>
  </si>
  <si>
    <t>14.73</t>
  </si>
  <si>
    <t>-1.62</t>
  </si>
  <si>
    <t>-14.82</t>
  </si>
  <si>
    <t>11.09</t>
  </si>
  <si>
    <t>9.31</t>
  </si>
  <si>
    <t>-5.18</t>
  </si>
  <si>
    <t>3.37</t>
  </si>
  <si>
    <t>214.49</t>
  </si>
  <si>
    <t>69.74</t>
  </si>
  <si>
    <t>7.96</t>
  </si>
  <si>
    <t>Gross Profit, 1 Yr. Growth %</t>
  </si>
  <si>
    <t>15.28</t>
  </si>
  <si>
    <t>0.58</t>
  </si>
  <si>
    <t>-15.99</t>
  </si>
  <si>
    <t>12.24</t>
  </si>
  <si>
    <t>7.41</t>
  </si>
  <si>
    <t>2.67</t>
  </si>
  <si>
    <t>215.36</t>
  </si>
  <si>
    <t>59.18</t>
  </si>
  <si>
    <t>4.47</t>
  </si>
  <si>
    <t>EBITDA, 1 Yr. Growth %</t>
  </si>
  <si>
    <t>-3.27</t>
  </si>
  <si>
    <t>-27.76</t>
  </si>
  <si>
    <t>8.95</t>
  </si>
  <si>
    <t>9.34</t>
  </si>
  <si>
    <t>-13.53</t>
  </si>
  <si>
    <t>-21.32</t>
  </si>
  <si>
    <t>258.41</t>
  </si>
  <si>
    <t>88.52</t>
  </si>
  <si>
    <t>EBITA, 1 Yr. Growth %</t>
  </si>
  <si>
    <t>-1.7</t>
  </si>
  <si>
    <t>-11.46</t>
  </si>
  <si>
    <t>-43.9</t>
  </si>
  <si>
    <t>7.05</t>
  </si>
  <si>
    <t>35.44</t>
  </si>
  <si>
    <t>-20.73</t>
  </si>
  <si>
    <t>-47.16</t>
  </si>
  <si>
    <t>601.7</t>
  </si>
  <si>
    <t>99.8</t>
  </si>
  <si>
    <t>8.14</t>
  </si>
  <si>
    <t>EBIT, 1 Yr. Growth %</t>
  </si>
  <si>
    <t>19.28</t>
  </si>
  <si>
    <t>-9.06</t>
  </si>
  <si>
    <t>-51.34</t>
  </si>
  <si>
    <t>26.79</t>
  </si>
  <si>
    <t>63.39</t>
  </si>
  <si>
    <t>-17.92</t>
  </si>
  <si>
    <t>-48.2</t>
  </si>
  <si>
    <t>979.44</t>
  </si>
  <si>
    <t>48.16</t>
  </si>
  <si>
    <t>-0.77</t>
  </si>
  <si>
    <t>Earnings From Cont. Operations, 1 Yr. Growth %</t>
  </si>
  <si>
    <t>26.86</t>
  </si>
  <si>
    <t>-44.15</t>
  </si>
  <si>
    <t>-225.7</t>
  </si>
  <si>
    <t>-71.74</t>
  </si>
  <si>
    <t>-11.92</t>
  </si>
  <si>
    <t>374.99</t>
  </si>
  <si>
    <t>10.31</t>
  </si>
  <si>
    <t>-845.94</t>
  </si>
  <si>
    <t>13.3</t>
  </si>
  <si>
    <t>-25.14</t>
  </si>
  <si>
    <t>Net Income, 1 Yr. Growth %</t>
  </si>
  <si>
    <t>-71.28</t>
  </si>
  <si>
    <t>-13.31</t>
  </si>
  <si>
    <t>-853.11</t>
  </si>
  <si>
    <t>12.22</t>
  </si>
  <si>
    <t>Normalized Net Income, 1 Yr. Growth %</t>
  </si>
  <si>
    <t>-5.48</t>
  </si>
  <si>
    <t>-22.6</t>
  </si>
  <si>
    <t>-92.53</t>
  </si>
  <si>
    <t>147.1</t>
  </si>
  <si>
    <t>322.17</t>
  </si>
  <si>
    <t>-161.1</t>
  </si>
  <si>
    <t>-151.27</t>
  </si>
  <si>
    <t>-4.46</t>
  </si>
  <si>
    <t>-23.02</t>
  </si>
  <si>
    <t>Diluted EPS Before Extra, 1 Yr. Growth %</t>
  </si>
  <si>
    <t>16.48</t>
  </si>
  <si>
    <t>-225.33</t>
  </si>
  <si>
    <t>-83.81</t>
  </si>
  <si>
    <t>-24.21</t>
  </si>
  <si>
    <t>386.94</t>
  </si>
  <si>
    <t>-383.04</t>
  </si>
  <si>
    <t>12.26</t>
  </si>
  <si>
    <t>Accounts Receivable, 1 Yr. Growth %</t>
  </si>
  <si>
    <t>-18.53</t>
  </si>
  <si>
    <t>-69.88</t>
  </si>
  <si>
    <t>150.61</t>
  </si>
  <si>
    <t>40.9</t>
  </si>
  <si>
    <t>2.23</t>
  </si>
  <si>
    <t>-21.79</t>
  </si>
  <si>
    <t>50.29</t>
  </si>
  <si>
    <t>40.1</t>
  </si>
  <si>
    <t>215.6</t>
  </si>
  <si>
    <t>-43.71</t>
  </si>
  <si>
    <t>Inventory, 1 Yr. Growth %</t>
  </si>
  <si>
    <t>-29.16</t>
  </si>
  <si>
    <t>40.44</t>
  </si>
  <si>
    <t>-81.03</t>
  </si>
  <si>
    <t>0</t>
  </si>
  <si>
    <t>356.36</t>
  </si>
  <si>
    <t>525.6</t>
  </si>
  <si>
    <t>-0.22</t>
  </si>
  <si>
    <t>236.24</t>
  </si>
  <si>
    <t>55.03</t>
  </si>
  <si>
    <t>Net Property, Plant and Equip., 1 Yr. Growth %</t>
  </si>
  <si>
    <t>11.04</t>
  </si>
  <si>
    <t>7.95</t>
  </si>
  <si>
    <t>-15.68</t>
  </si>
  <si>
    <t>5.96</t>
  </si>
  <si>
    <t>-5.07</t>
  </si>
  <si>
    <t>3.19</t>
  </si>
  <si>
    <t>193.71</t>
  </si>
  <si>
    <t>32.4</t>
  </si>
  <si>
    <t>-2.31</t>
  </si>
  <si>
    <t>Total Assets, 1 Yr. Growth %</t>
  </si>
  <si>
    <t>7.67</t>
  </si>
  <si>
    <t>-6.05</t>
  </si>
  <si>
    <t>0.68</t>
  </si>
  <si>
    <t>-4.61</t>
  </si>
  <si>
    <t>-3.69</t>
  </si>
  <si>
    <t>200.12</t>
  </si>
  <si>
    <t>35.12</t>
  </si>
  <si>
    <t>5.14</t>
  </si>
  <si>
    <t>Tangible Book Value, 1 Yr. Growth %</t>
  </si>
  <si>
    <t>14.98</t>
  </si>
  <si>
    <t>0.27</t>
  </si>
  <si>
    <t>14.88</t>
  </si>
  <si>
    <t>1.68</t>
  </si>
  <si>
    <t>-6.16</t>
  </si>
  <si>
    <t>-9.94</t>
  </si>
  <si>
    <t>155.7</t>
  </si>
  <si>
    <t>35.64</t>
  </si>
  <si>
    <t>19.69</t>
  </si>
  <si>
    <t>Common Equity, 1 Yr. Growth %</t>
  </si>
  <si>
    <t>6.03</t>
  </si>
  <si>
    <t>-2.25</t>
  </si>
  <si>
    <t>-7.1</t>
  </si>
  <si>
    <t>12.86</t>
  </si>
  <si>
    <t>1.18</t>
  </si>
  <si>
    <t>-6.27</t>
  </si>
  <si>
    <t>-10.05</t>
  </si>
  <si>
    <t>170.26</t>
  </si>
  <si>
    <t>32.39</t>
  </si>
  <si>
    <t>18.25</t>
  </si>
  <si>
    <t>Cash From Operations, 1 Yr. Growth %</t>
  </si>
  <si>
    <t>63.73</t>
  </si>
  <si>
    <t>-28.13</t>
  </si>
  <si>
    <t>-54.15</t>
  </si>
  <si>
    <t>-4.59</t>
  </si>
  <si>
    <t>27.7</t>
  </si>
  <si>
    <t>3.04</t>
  </si>
  <si>
    <t>33.65</t>
  </si>
  <si>
    <t>194.6</t>
  </si>
  <si>
    <t>82.68</t>
  </si>
  <si>
    <t>10.66</t>
  </si>
  <si>
    <t>Capital Expenditures, 1 Yr. Growth %</t>
  </si>
  <si>
    <t>-55.17</t>
  </si>
  <si>
    <t>-5.38</t>
  </si>
  <si>
    <t>-89.62</t>
  </si>
  <si>
    <t>-57.72</t>
  </si>
  <si>
    <t>-81.74</t>
  </si>
  <si>
    <t>242.14</t>
  </si>
  <si>
    <t>285.1</t>
  </si>
  <si>
    <t>118.94</t>
  </si>
  <si>
    <t>-23.84</t>
  </si>
  <si>
    <t>Levered Free Cash Flow, 1 Yr. Growth %</t>
  </si>
  <si>
    <t>-83.69</t>
  </si>
  <si>
    <t>-21.13</t>
  </si>
  <si>
    <t>-258.13</t>
  </si>
  <si>
    <t>-471.63</t>
  </si>
  <si>
    <t>-73.69</t>
  </si>
  <si>
    <t>-216.38</t>
  </si>
  <si>
    <t>-21.55</t>
  </si>
  <si>
    <t>-219.14</t>
  </si>
  <si>
    <t>386.5</t>
  </si>
  <si>
    <t>-90.69</t>
  </si>
  <si>
    <t>Unlevered Free Cash Flow, 1 Yr. Growth %</t>
  </si>
  <si>
    <t>-89.44</t>
  </si>
  <si>
    <t>-38.32</t>
  </si>
  <si>
    <t>-520.16</t>
  </si>
  <si>
    <t>-357.82</t>
  </si>
  <si>
    <t>-83.27</t>
  </si>
  <si>
    <t>-348.36</t>
  </si>
  <si>
    <t>-18.13</t>
  </si>
  <si>
    <t>-149.74</t>
  </si>
  <si>
    <t>623.44</t>
  </si>
  <si>
    <t>-126.84</t>
  </si>
  <si>
    <t>Dividend Per Share, 1 Yr. Growth %</t>
  </si>
  <si>
    <t>-37.99</t>
  </si>
  <si>
    <t>-62.5</t>
  </si>
  <si>
    <t>-55.56</t>
  </si>
  <si>
    <t>Compound Annual Growth Rate Over Two Years</t>
  </si>
  <si>
    <t>Total Revenues, 2 Yr. CAGR %</t>
  </si>
  <si>
    <t>5.2</t>
  </si>
  <si>
    <t>6.24</t>
  </si>
  <si>
    <t>-8.46</t>
  </si>
  <si>
    <t>-2.72</t>
  </si>
  <si>
    <t>10.2</t>
  </si>
  <si>
    <t>1.81</t>
  </si>
  <si>
    <t>80.3</t>
  </si>
  <si>
    <t>131.04</t>
  </si>
  <si>
    <t>35.37</t>
  </si>
  <si>
    <t>Gross Profit, 2 Yr. CAGR %</t>
  </si>
  <si>
    <t>4.75</t>
  </si>
  <si>
    <t>7.68</t>
  </si>
  <si>
    <t>-8.08</t>
  </si>
  <si>
    <t>9.8</t>
  </si>
  <si>
    <t>-0.06</t>
  </si>
  <si>
    <t>-2.29</t>
  </si>
  <si>
    <t>79.94</t>
  </si>
  <si>
    <t>124.05</t>
  </si>
  <si>
    <t>28.96</t>
  </si>
  <si>
    <t>EBITDA, 2 Yr. CAGR %</t>
  </si>
  <si>
    <t>-0.72</t>
  </si>
  <si>
    <t>2.55</t>
  </si>
  <si>
    <t>-16.41</t>
  </si>
  <si>
    <t>-11.82</t>
  </si>
  <si>
    <t>9.25</t>
  </si>
  <si>
    <t>-2.76</t>
  </si>
  <si>
    <t>-17.53</t>
  </si>
  <si>
    <t>67.92</t>
  </si>
  <si>
    <t>159.94</t>
  </si>
  <si>
    <t>45.32</t>
  </si>
  <si>
    <t>EBITA, 2 Yr. CAGR %</t>
  </si>
  <si>
    <t>-7.91</t>
  </si>
  <si>
    <t>-6.71</t>
  </si>
  <si>
    <t>-29.52</t>
  </si>
  <si>
    <t>-24.03</t>
  </si>
  <si>
    <t>20.65</t>
  </si>
  <si>
    <t>3.62</t>
  </si>
  <si>
    <t>-35.29</t>
  </si>
  <si>
    <t>92.56</t>
  </si>
  <si>
    <t>274.43</t>
  </si>
  <si>
    <t>46.99</t>
  </si>
  <si>
    <t>EBIT, 2 Yr. CAGR %</t>
  </si>
  <si>
    <t>-2.64</t>
  </si>
  <si>
    <t>4.15</t>
  </si>
  <si>
    <t>-33.48</t>
  </si>
  <si>
    <t>-24.1</t>
  </si>
  <si>
    <t>44.34</t>
  </si>
  <si>
    <t>15.81</t>
  </si>
  <si>
    <t>-34.81</t>
  </si>
  <si>
    <t>136.45</t>
  </si>
  <si>
    <t>299.91</t>
  </si>
  <si>
    <t>21.25</t>
  </si>
  <si>
    <t>Earnings From Cont. Operations, 2 Yr. CAGR %</t>
  </si>
  <si>
    <t>-11.65</t>
  </si>
  <si>
    <t>-15.83</t>
  </si>
  <si>
    <t>-16.21</t>
  </si>
  <si>
    <t>-40.4</t>
  </si>
  <si>
    <t>-50.11</t>
  </si>
  <si>
    <t>104.54</t>
  </si>
  <si>
    <t>128.9</t>
  </si>
  <si>
    <t>186.85</t>
  </si>
  <si>
    <t>190.71</t>
  </si>
  <si>
    <t>-7.9</t>
  </si>
  <si>
    <t>Net Income, 2 Yr. CAGR %</t>
  </si>
  <si>
    <t>-39.92</t>
  </si>
  <si>
    <t>102.92</t>
  </si>
  <si>
    <t>188.23</t>
  </si>
  <si>
    <t>-8.34</t>
  </si>
  <si>
    <t>Normalized Net Income, 2 Yr. CAGR %</t>
  </si>
  <si>
    <t>-18.03</t>
  </si>
  <si>
    <t>-14.46</t>
  </si>
  <si>
    <t>-76.02</t>
  </si>
  <si>
    <t>-59.04</t>
  </si>
  <si>
    <t>234.3</t>
  </si>
  <si>
    <t>13.16</t>
  </si>
  <si>
    <t>-44.03</t>
  </si>
  <si>
    <t>381.85</t>
  </si>
  <si>
    <t>557.77</t>
  </si>
  <si>
    <t>-14.24</t>
  </si>
  <si>
    <t>Diluted EPS Before Extra, 2 Yr. CAGR %</t>
  </si>
  <si>
    <t>-23.49</t>
  </si>
  <si>
    <t>-22.17</t>
  </si>
  <si>
    <t>-19.27</t>
  </si>
  <si>
    <t>-54.96</t>
  </si>
  <si>
    <t>-64.97</t>
  </si>
  <si>
    <t>92.1</t>
  </si>
  <si>
    <t>128.09</t>
  </si>
  <si>
    <t>73.89</t>
  </si>
  <si>
    <t>78.26</t>
  </si>
  <si>
    <t>-8.32</t>
  </si>
  <si>
    <t>Accounts Receivable, 2 Yr. CAGR %</t>
  </si>
  <si>
    <t>30.66</t>
  </si>
  <si>
    <t>-50.47</t>
  </si>
  <si>
    <t>-13.12</t>
  </si>
  <si>
    <t>87.91</t>
  </si>
  <si>
    <t>20.02</t>
  </si>
  <si>
    <t>-10.58</t>
  </si>
  <si>
    <t>8.42</t>
  </si>
  <si>
    <t>45.11</t>
  </si>
  <si>
    <t>110.28</t>
  </si>
  <si>
    <t>33.29</t>
  </si>
  <si>
    <t>Inventory, 2 Yr. CAGR %</t>
  </si>
  <si>
    <t>-0.26</t>
  </si>
  <si>
    <t>-48.39</t>
  </si>
  <si>
    <t>-56.45</t>
  </si>
  <si>
    <t>113.63</t>
  </si>
  <si>
    <t>434.32</t>
  </si>
  <si>
    <t>149.84</t>
  </si>
  <si>
    <t>83.16</t>
  </si>
  <si>
    <t>128.31</t>
  </si>
  <si>
    <t>33.52</t>
  </si>
  <si>
    <t>Net Property, Plant and Equip., 2 Yr. CAGR %</t>
  </si>
  <si>
    <t>25.68</t>
  </si>
  <si>
    <t>9.49</t>
  </si>
  <si>
    <t>0.29</t>
  </si>
  <si>
    <t>-1.03</t>
  </si>
  <si>
    <t>0.53</t>
  </si>
  <si>
    <t>69.61</t>
  </si>
  <si>
    <t>97.2</t>
  </si>
  <si>
    <t>13.73</t>
  </si>
  <si>
    <t>Total Assets, 2 Yr. CAGR %</t>
  </si>
  <si>
    <t>18.72</t>
  </si>
  <si>
    <t>3.93</t>
  </si>
  <si>
    <t>-2.65</t>
  </si>
  <si>
    <t>-1.68</t>
  </si>
  <si>
    <t>1.78</t>
  </si>
  <si>
    <t>-4.15</t>
  </si>
  <si>
    <t>70.01</t>
  </si>
  <si>
    <t>101.38</t>
  </si>
  <si>
    <t>19.19</t>
  </si>
  <si>
    <t>Tangible Book Value, 2 Yr. CAGR %</t>
  </si>
  <si>
    <t>21.38</t>
  </si>
  <si>
    <t>7.37</t>
  </si>
  <si>
    <t>5.94</t>
  </si>
  <si>
    <t>8.08</t>
  </si>
  <si>
    <t>-2.32</t>
  </si>
  <si>
    <t>-8.07</t>
  </si>
  <si>
    <t>51.75</t>
  </si>
  <si>
    <t>86.24</t>
  </si>
  <si>
    <t>27.41</t>
  </si>
  <si>
    <t>Common Equity, 2 Yr. CAGR %</t>
  </si>
  <si>
    <t>10.04</t>
  </si>
  <si>
    <t>1.8</t>
  </si>
  <si>
    <t>-4.71</t>
  </si>
  <si>
    <t>2.4</t>
  </si>
  <si>
    <t>6.86</t>
  </si>
  <si>
    <t>-2.62</t>
  </si>
  <si>
    <t>-8.18</t>
  </si>
  <si>
    <t>55.91</t>
  </si>
  <si>
    <t>89.16</t>
  </si>
  <si>
    <t>25.12</t>
  </si>
  <si>
    <t>Cash From Operations, 2 Yr. CAGR %</t>
  </si>
  <si>
    <t>-2.09</t>
  </si>
  <si>
    <t>8.48</t>
  </si>
  <si>
    <t>-42.62</t>
  </si>
  <si>
    <t>-33.86</t>
  </si>
  <si>
    <t>5.13</t>
  </si>
  <si>
    <t>14.71</t>
  </si>
  <si>
    <t>17.35</t>
  </si>
  <si>
    <t>98.43</t>
  </si>
  <si>
    <t>131.98</t>
  </si>
  <si>
    <t>42.18</t>
  </si>
  <si>
    <t>Capital Expenditures, 2 Yr. CAGR %</t>
  </si>
  <si>
    <t>32.86</t>
  </si>
  <si>
    <t>-34.87</t>
  </si>
  <si>
    <t>-68.66</t>
  </si>
  <si>
    <t>36.18</t>
  </si>
  <si>
    <t>174.86</t>
  </si>
  <si>
    <t>-72.21</t>
  </si>
  <si>
    <t>-20.95</t>
  </si>
  <si>
    <t>262.99</t>
  </si>
  <si>
    <t>190.37</t>
  </si>
  <si>
    <t>29.13</t>
  </si>
  <si>
    <t>Levered Free Cash Flow, 2 Yr. CAGR %</t>
  </si>
  <si>
    <t>280.19</t>
  </si>
  <si>
    <t>-64.13</t>
  </si>
  <si>
    <t>11.68</t>
  </si>
  <si>
    <t>127.32</t>
  </si>
  <si>
    <t>-1.13</t>
  </si>
  <si>
    <t>-44.67</t>
  </si>
  <si>
    <t>-3.32</t>
  </si>
  <si>
    <t>140.76</t>
  </si>
  <si>
    <t>-32.71</t>
  </si>
  <si>
    <t>Unlevered Free Cash Flow, 2 Yr. CAGR %</t>
  </si>
  <si>
    <t>74.51</t>
  </si>
  <si>
    <t>-74.48</t>
  </si>
  <si>
    <t>60.99</t>
  </si>
  <si>
    <t>199.56</t>
  </si>
  <si>
    <t>-34.28</t>
  </si>
  <si>
    <t>-35.53</t>
  </si>
  <si>
    <t>-36.19</t>
  </si>
  <si>
    <t>89.69</t>
  </si>
  <si>
    <t>39.34</t>
  </si>
  <si>
    <t>Dividend Per Share, 2 Yr. CAGR %</t>
  </si>
  <si>
    <t>0.07</t>
  </si>
  <si>
    <t>-21.26</t>
  </si>
  <si>
    <t>-38.76</t>
  </si>
  <si>
    <t>-59.18</t>
  </si>
  <si>
    <t>-33.33</t>
  </si>
  <si>
    <t>Compound Annual Growth Rate Over Three Years</t>
  </si>
  <si>
    <t>Total Revenues, 3 Yr. CAGR %</t>
  </si>
  <si>
    <t>6.74</t>
  </si>
  <si>
    <t>2.88</t>
  </si>
  <si>
    <t>-1.3</t>
  </si>
  <si>
    <t>-2.36</t>
  </si>
  <si>
    <t>4.81</t>
  </si>
  <si>
    <t>2.33</t>
  </si>
  <si>
    <t>45.54</t>
  </si>
  <si>
    <t>76.71</t>
  </si>
  <si>
    <t>79.29</t>
  </si>
  <si>
    <t>Gross Profit, 3 Yr. CAGR %</t>
  </si>
  <si>
    <t>6.79</t>
  </si>
  <si>
    <t>3.34</t>
  </si>
  <si>
    <t>-0.87</t>
  </si>
  <si>
    <t>0.43</t>
  </si>
  <si>
    <t>3.88</t>
  </si>
  <si>
    <t>0.84</t>
  </si>
  <si>
    <t>44.4</t>
  </si>
  <si>
    <t>72.74</t>
  </si>
  <si>
    <t>73.74</t>
  </si>
  <si>
    <t>EBITDA, 3 Yr. CAGR %</t>
  </si>
  <si>
    <t>2.49</t>
  </si>
  <si>
    <t>-1.58</t>
  </si>
  <si>
    <t>-8.76</t>
  </si>
  <si>
    <t>-9.88</t>
  </si>
  <si>
    <t>-5.25</t>
  </si>
  <si>
    <t>-9.4</t>
  </si>
  <si>
    <t>34.59</t>
  </si>
  <si>
    <t>74.53</t>
  </si>
  <si>
    <t>96.34</t>
  </si>
  <si>
    <t>EBITA, 3 Yr. CAGR %</t>
  </si>
  <si>
    <t>-2.55</t>
  </si>
  <si>
    <t>-9.11</t>
  </si>
  <si>
    <t>-21.24</t>
  </si>
  <si>
    <t>-7.85</t>
  </si>
  <si>
    <t>4.88</t>
  </si>
  <si>
    <t>-17.23</t>
  </si>
  <si>
    <t>43.22</t>
  </si>
  <si>
    <t>94.94</t>
  </si>
  <si>
    <t>147.5</t>
  </si>
  <si>
    <t>EBIT, 3 Yr. CAGR %</t>
  </si>
  <si>
    <t>0.47</t>
  </si>
  <si>
    <t>-4.83</t>
  </si>
  <si>
    <t>-19.19</t>
  </si>
  <si>
    <t>-20.9</t>
  </si>
  <si>
    <t>-1.95</t>
  </si>
  <si>
    <t>19.59</t>
  </si>
  <si>
    <t>-11.45</t>
  </si>
  <si>
    <t>66.16</t>
  </si>
  <si>
    <t>102.34</t>
  </si>
  <si>
    <t>151.3</t>
  </si>
  <si>
    <t>Earnings From Cont. Operations, 3 Yr. CAGR %</t>
  </si>
  <si>
    <t>-24.18</t>
  </si>
  <si>
    <t>-3.79</t>
  </si>
  <si>
    <t>-41.68</t>
  </si>
  <si>
    <t>-32.11</t>
  </si>
  <si>
    <t>5.74</t>
  </si>
  <si>
    <t>66.49</t>
  </si>
  <si>
    <t>239.37</t>
  </si>
  <si>
    <t>110.46</t>
  </si>
  <si>
    <t>84.95</t>
  </si>
  <si>
    <t>Net Income, 3 Yr. CAGR %</t>
  </si>
  <si>
    <t>-41.36</t>
  </si>
  <si>
    <t>65.61</t>
  </si>
  <si>
    <t>240.45</t>
  </si>
  <si>
    <t>Normalized Net Income, 3 Yr. CAGR %</t>
  </si>
  <si>
    <t>-10.71</t>
  </si>
  <si>
    <t>-19.58</t>
  </si>
  <si>
    <t>-62.12</t>
  </si>
  <si>
    <t>-47.82</t>
  </si>
  <si>
    <t>-8.8</t>
  </si>
  <si>
    <t>89.72</t>
  </si>
  <si>
    <t>-13.09</t>
  </si>
  <si>
    <t>142.08</t>
  </si>
  <si>
    <t>180.98</t>
  </si>
  <si>
    <t>221.74</t>
  </si>
  <si>
    <t>Diluted EPS Before Extra, 3 Yr. CAGR %</t>
  </si>
  <si>
    <t>-7.73</t>
  </si>
  <si>
    <t>-32.73</t>
  </si>
  <si>
    <t>-8.77</t>
  </si>
  <si>
    <t>-52.75</t>
  </si>
  <si>
    <t>-46.43</t>
  </si>
  <si>
    <t>-15.78</t>
  </si>
  <si>
    <t>57.98</t>
  </si>
  <si>
    <t>145.1</t>
  </si>
  <si>
    <t>33.49</t>
  </si>
  <si>
    <t>Accounts Receivable, 3 Yr. CAGR %</t>
  </si>
  <si>
    <t>40.04</t>
  </si>
  <si>
    <t>-19.89</t>
  </si>
  <si>
    <t>-14.96</t>
  </si>
  <si>
    <t>53.4</t>
  </si>
  <si>
    <t>4.05</t>
  </si>
  <si>
    <t>6.32</t>
  </si>
  <si>
    <t>18.09</t>
  </si>
  <si>
    <t>35.52</t>
  </si>
  <si>
    <t>Inventory, 3 Yr. CAGR %</t>
  </si>
  <si>
    <t>-42.64</t>
  </si>
  <si>
    <t>-35.66</t>
  </si>
  <si>
    <t>-4.7</t>
  </si>
  <si>
    <t>205.63</t>
  </si>
  <si>
    <t>205.41</t>
  </si>
  <si>
    <t>175.84</t>
  </si>
  <si>
    <t>73.26</t>
  </si>
  <si>
    <t>81.65</t>
  </si>
  <si>
    <t>Net Property, Plant and Equip., 3 Yr. CAGR %</t>
  </si>
  <si>
    <t>19.53</t>
  </si>
  <si>
    <t>19.47</t>
  </si>
  <si>
    <t>0.36</t>
  </si>
  <si>
    <t>-1.2</t>
  </si>
  <si>
    <t>-5.34</t>
  </si>
  <si>
    <t>1.25</t>
  </si>
  <si>
    <t>-1.37</t>
  </si>
  <si>
    <t>43.72</t>
  </si>
  <si>
    <t>56.17</t>
  </si>
  <si>
    <t>56.03</t>
  </si>
  <si>
    <t>Total Assets, 3 Yr. CAGR %</t>
  </si>
  <si>
    <t>13.94</t>
  </si>
  <si>
    <t>0.49</t>
  </si>
  <si>
    <t>-0.84</t>
  </si>
  <si>
    <t>-0.9</t>
  </si>
  <si>
    <t>-0.4</t>
  </si>
  <si>
    <t>-2.57</t>
  </si>
  <si>
    <t>40.22</t>
  </si>
  <si>
    <t>57.48</t>
  </si>
  <si>
    <t>62.16</t>
  </si>
  <si>
    <t>Tangible Book Value, 3 Yr. CAGR %</t>
  </si>
  <si>
    <t>20.79</t>
  </si>
  <si>
    <t>13.89</t>
  </si>
  <si>
    <t>4.01</t>
  </si>
  <si>
    <t>4.5</t>
  </si>
  <si>
    <t>3.11</t>
  </si>
  <si>
    <t>-4.93</t>
  </si>
  <si>
    <t>29.29</t>
  </si>
  <si>
    <t>60.72</t>
  </si>
  <si>
    <t>Common Equity, 3 Yr. CAGR %</t>
  </si>
  <si>
    <t>10.21</t>
  </si>
  <si>
    <t>5.78</t>
  </si>
  <si>
    <t>-1.26</t>
  </si>
  <si>
    <t>2.29</t>
  </si>
  <si>
    <t>-5.16</t>
  </si>
  <si>
    <t>31.59</t>
  </si>
  <si>
    <t>47.64</t>
  </si>
  <si>
    <t>61.74</t>
  </si>
  <si>
    <t>Cash From Operations, 3 Yr. CAGR %</t>
  </si>
  <si>
    <t>-11.68</t>
  </si>
  <si>
    <t>-18.61</t>
  </si>
  <si>
    <t>-32.02</t>
  </si>
  <si>
    <t>-17.86</t>
  </si>
  <si>
    <t>4.43</t>
  </si>
  <si>
    <t>20.71</t>
  </si>
  <si>
    <t>59.49</t>
  </si>
  <si>
    <t>93.03</t>
  </si>
  <si>
    <t>81.26</t>
  </si>
  <si>
    <t>Capital Expenditures, 3 Yr. CAGR %</t>
  </si>
  <si>
    <t>27.03</t>
  </si>
  <si>
    <t>18.65</t>
  </si>
  <si>
    <t>-64.69</t>
  </si>
  <si>
    <t>20.61</t>
  </si>
  <si>
    <t>-7.79</t>
  </si>
  <si>
    <t>11.33</t>
  </si>
  <si>
    <t>-35.84</t>
  </si>
  <si>
    <t>206.69</t>
  </si>
  <si>
    <t>85.87</t>
  </si>
  <si>
    <t>Levered Free Cash Flow, 3 Yr. CAGR %</t>
  </si>
  <si>
    <t>125.06</t>
  </si>
  <si>
    <t>-41.19</t>
  </si>
  <si>
    <t>63.82</t>
  </si>
  <si>
    <t>10.71</t>
  </si>
  <si>
    <t>4.39</t>
  </si>
  <si>
    <t>-37.84</t>
  </si>
  <si>
    <t>2.84</t>
  </si>
  <si>
    <t>65.68</t>
  </si>
  <si>
    <t>-18.59</t>
  </si>
  <si>
    <t>Unlevered Free Cash Flow, 3 Yr. CAGR %</t>
  </si>
  <si>
    <t>20.49</t>
  </si>
  <si>
    <t>23.39</t>
  </si>
  <si>
    <t>-35.08</t>
  </si>
  <si>
    <t>85.85</t>
  </si>
  <si>
    <t>14.51</t>
  </si>
  <si>
    <t>2.37</t>
  </si>
  <si>
    <t>-30.19</t>
  </si>
  <si>
    <t>43.35</t>
  </si>
  <si>
    <t>-1.16</t>
  </si>
  <si>
    <t>Dividend Per Share, 3 Yr. CAGR %</t>
  </si>
  <si>
    <t>0.38</t>
  </si>
  <si>
    <t>-14.69</t>
  </si>
  <si>
    <t>-58.23</t>
  </si>
  <si>
    <t>-44.97</t>
  </si>
  <si>
    <t>-23.69</t>
  </si>
  <si>
    <t>Compound Annual Growth Rate Over Five Years</t>
  </si>
  <si>
    <t>Total Revenues, 5 Yr. CAGR %</t>
  </si>
  <si>
    <t>19.67</t>
  </si>
  <si>
    <t>9.32</t>
  </si>
  <si>
    <t>0.6</t>
  </si>
  <si>
    <t>-0.71</t>
  </si>
  <si>
    <t>30.21</t>
  </si>
  <si>
    <t>41.73</t>
  </si>
  <si>
    <t>41.38</t>
  </si>
  <si>
    <t>Gross Profit, 5 Yr. CAGR %</t>
  </si>
  <si>
    <t>21.95</t>
  </si>
  <si>
    <t>10.13</t>
  </si>
  <si>
    <t>0.8</t>
  </si>
  <si>
    <t>3.27</t>
  </si>
  <si>
    <t>-0.67</t>
  </si>
  <si>
    <t>29.41</t>
  </si>
  <si>
    <t>38.78</t>
  </si>
  <si>
    <t>38.01</t>
  </si>
  <si>
    <t>EBITDA, 5 Yr. CAGR %</t>
  </si>
  <si>
    <t>19.01</t>
  </si>
  <si>
    <t>6.69</t>
  </si>
  <si>
    <t>-5.53</t>
  </si>
  <si>
    <t>-6.32</t>
  </si>
  <si>
    <t>-2.74</t>
  </si>
  <si>
    <t>-7.09</t>
  </si>
  <si>
    <t>-10.37</t>
  </si>
  <si>
    <t>23.81</t>
  </si>
  <si>
    <t>38.11</t>
  </si>
  <si>
    <t>EBITA, 5 Yr. CAGR %</t>
  </si>
  <si>
    <t>16.03</t>
  </si>
  <si>
    <t>-14.4</t>
  </si>
  <si>
    <t>-16.16</t>
  </si>
  <si>
    <t>-8.22</t>
  </si>
  <si>
    <t>-12.09</t>
  </si>
  <si>
    <t>33.73</t>
  </si>
  <si>
    <t>51.38</t>
  </si>
  <si>
    <t>44.72</t>
  </si>
  <si>
    <t>EBIT, 5 Yr. CAGR %</t>
  </si>
  <si>
    <t>10.45</t>
  </si>
  <si>
    <t>-14.81</t>
  </si>
  <si>
    <t>-14.05</t>
  </si>
  <si>
    <t>-0.69</t>
  </si>
  <si>
    <t>-16.72</t>
  </si>
  <si>
    <t>57.06</t>
  </si>
  <si>
    <t>61.85</t>
  </si>
  <si>
    <t>46.48</t>
  </si>
  <si>
    <t>Earnings From Cont. Operations, 5 Yr. CAGR %</t>
  </si>
  <si>
    <t>16.88</t>
  </si>
  <si>
    <t>-4.26</t>
  </si>
  <si>
    <t>-31.14</t>
  </si>
  <si>
    <t>-26.01</t>
  </si>
  <si>
    <t>-3.66</t>
  </si>
  <si>
    <t>10.39</t>
  </si>
  <si>
    <t>57.62</t>
  </si>
  <si>
    <t>108.08</t>
  </si>
  <si>
    <t>101.42</t>
  </si>
  <si>
    <t>Net Income, 5 Yr. CAGR %</t>
  </si>
  <si>
    <t>-30.92</t>
  </si>
  <si>
    <t>57.92</t>
  </si>
  <si>
    <t>107.41</t>
  </si>
  <si>
    <t>Normalized Net Income, 5 Yr. CAGR %</t>
  </si>
  <si>
    <t>4.08</t>
  </si>
  <si>
    <t>-8.79</t>
  </si>
  <si>
    <t>-47.22</t>
  </si>
  <si>
    <t>-37.49</t>
  </si>
  <si>
    <t>-9.49</t>
  </si>
  <si>
    <t>-17.05</t>
  </si>
  <si>
    <t>-24.98</t>
  </si>
  <si>
    <t>175.44</t>
  </si>
  <si>
    <t>95.29</t>
  </si>
  <si>
    <t>59.84</t>
  </si>
  <si>
    <t>Diluted EPS Before Extra, 5 Yr. CAGR %</t>
  </si>
  <si>
    <t>-6.18</t>
  </si>
  <si>
    <t>-19.22</t>
  </si>
  <si>
    <t>-12.53</t>
  </si>
  <si>
    <t>-42.7</t>
  </si>
  <si>
    <t>-37.79</t>
  </si>
  <si>
    <t>-17.19</t>
  </si>
  <si>
    <t>-4.37</t>
  </si>
  <si>
    <t>12.56</t>
  </si>
  <si>
    <t>65.8</t>
  </si>
  <si>
    <t>65.39</t>
  </si>
  <si>
    <t>Accounts Receivable, 5 Yr. CAGR %</t>
  </si>
  <si>
    <t>85.66</t>
  </si>
  <si>
    <t>33.7</t>
  </si>
  <si>
    <t>15.69</t>
  </si>
  <si>
    <t>12.67</t>
  </si>
  <si>
    <t>-2.4</t>
  </si>
  <si>
    <t>-3.19</t>
  </si>
  <si>
    <t>18.86</t>
  </si>
  <si>
    <t>39.66</t>
  </si>
  <si>
    <t>23.95</t>
  </si>
  <si>
    <t>Inventory, 5 Yr. CAGR %</t>
  </si>
  <si>
    <t>-2.95</t>
  </si>
  <si>
    <t>50.04</t>
  </si>
  <si>
    <t>40.13</t>
  </si>
  <si>
    <t>149.03</t>
  </si>
  <si>
    <t>171.86</t>
  </si>
  <si>
    <t>106.35</t>
  </si>
  <si>
    <t>Net Property, Plant and Equip., 5 Yr. CAGR %</t>
  </si>
  <si>
    <t>30.62</t>
  </si>
  <si>
    <t>14.97</t>
  </si>
  <si>
    <t>9.22</t>
  </si>
  <si>
    <t>8.78</t>
  </si>
  <si>
    <t>0.33</t>
  </si>
  <si>
    <t>-3.03</t>
  </si>
  <si>
    <t>24.46</t>
  </si>
  <si>
    <t>30.13</t>
  </si>
  <si>
    <t>30.88</t>
  </si>
  <si>
    <t>Total Assets, 5 Yr. CAGR %</t>
  </si>
  <si>
    <t>25.25</t>
  </si>
  <si>
    <t>9.94</t>
  </si>
  <si>
    <t>6.87</t>
  </si>
  <si>
    <t>6.45</t>
  </si>
  <si>
    <t>-1.31</t>
  </si>
  <si>
    <t>-2.21</t>
  </si>
  <si>
    <t>23.36</t>
  </si>
  <si>
    <t>31.4</t>
  </si>
  <si>
    <t>Tangible Book Value, 5 Yr. CAGR %</t>
  </si>
  <si>
    <t>32.13</t>
  </si>
  <si>
    <t>16.06</t>
  </si>
  <si>
    <t>11.54</t>
  </si>
  <si>
    <t>10.64</t>
  </si>
  <si>
    <t>20.35</t>
  </si>
  <si>
    <t>28.54</t>
  </si>
  <si>
    <t>Common Equity, 5 Yr. CAGR %</t>
  </si>
  <si>
    <t>29.21</t>
  </si>
  <si>
    <t>8.3</t>
  </si>
  <si>
    <t>3.98</t>
  </si>
  <si>
    <t>1.91</t>
  </si>
  <si>
    <t>-0.57</t>
  </si>
  <si>
    <t>21.07</t>
  </si>
  <si>
    <t>Cash From Operations, 5 Yr. CAGR %</t>
  </si>
  <si>
    <t>16.33</t>
  </si>
  <si>
    <t>-15.01</t>
  </si>
  <si>
    <t>-21.34</t>
  </si>
  <si>
    <t>-8.21</t>
  </si>
  <si>
    <t>-16.33</t>
  </si>
  <si>
    <t>-5.26</t>
  </si>
  <si>
    <t>56.75</t>
  </si>
  <si>
    <t>52.33</t>
  </si>
  <si>
    <t>Capital Expenditures, 5 Yr. CAGR %</t>
  </si>
  <si>
    <t>42.94</t>
  </si>
  <si>
    <t>-12.7</t>
  </si>
  <si>
    <t>-27.43</t>
  </si>
  <si>
    <t>25.37</t>
  </si>
  <si>
    <t>-19.76</t>
  </si>
  <si>
    <t>-32.95</t>
  </si>
  <si>
    <t>-13.3</t>
  </si>
  <si>
    <t>78.61</t>
  </si>
  <si>
    <t>17.37</t>
  </si>
  <si>
    <t>32.03</t>
  </si>
  <si>
    <t>Levered Free Cash Flow, 5 Yr. CAGR %</t>
  </si>
  <si>
    <t>20.51</t>
  </si>
  <si>
    <t>129.41</t>
  </si>
  <si>
    <t>-28.39</t>
  </si>
  <si>
    <t>6.08</t>
  </si>
  <si>
    <t>4.37</t>
  </si>
  <si>
    <t>1.23</t>
  </si>
  <si>
    <t>-13.21</t>
  </si>
  <si>
    <t>Unlevered Free Cash Flow, 5 Yr. CAGR %</t>
  </si>
  <si>
    <t>-3.14</t>
  </si>
  <si>
    <t>-46.36</t>
  </si>
  <si>
    <t>35.3</t>
  </si>
  <si>
    <t>81.23</t>
  </si>
  <si>
    <t>-35.3</t>
  </si>
  <si>
    <t>21.68</t>
  </si>
  <si>
    <t>-15.27</t>
  </si>
  <si>
    <t>4.13</t>
  </si>
  <si>
    <t>14.44</t>
  </si>
  <si>
    <t>Dividend Per Share, 5 Yr. CAGR %</t>
  </si>
  <si>
    <t>1.85</t>
  </si>
  <si>
    <t>-46.17</t>
  </si>
  <si>
    <t>-51.32</t>
  </si>
  <si>
    <t>-30.12</t>
  </si>
  <si>
    <t>2019</t>
  </si>
  <si>
    <t>2020</t>
  </si>
  <si>
    <t>2021</t>
  </si>
  <si>
    <t>2022</t>
  </si>
  <si>
    <t>2023</t>
  </si>
  <si>
    <t>2024</t>
  </si>
  <si>
    <t>2025</t>
  </si>
  <si>
    <t>2026</t>
  </si>
  <si>
    <t>Capitalization
                                    1</t>
  </si>
  <si>
    <t>208.8</t>
  </si>
  <si>
    <t>129.7</t>
  </si>
  <si>
    <t>773.3</t>
  </si>
  <si>
    <t>799.7</t>
  </si>
  <si>
    <t>861.4</t>
  </si>
  <si>
    <t>1,398</t>
  </si>
  <si>
    <t>-</t>
  </si>
  <si>
    <t>Change</t>
  </si>
  <si>
    <t>-37.87%</t>
  </si>
  <si>
    <t>496.06%</t>
  </si>
  <si>
    <t>3.42%</t>
  </si>
  <si>
    <t>7.7%</t>
  </si>
  <si>
    <t>62.29%</t>
  </si>
  <si>
    <t>0%</t>
  </si>
  <si>
    <t>Enterprise Value (EV)
                                    1</t>
  </si>
  <si>
    <t>667.4</t>
  </si>
  <si>
    <t>1,966</t>
  </si>
  <si>
    <t>2,427</t>
  </si>
  <si>
    <t>3,205</t>
  </si>
  <si>
    <t>2,995</t>
  </si>
  <si>
    <t>2,892</t>
  </si>
  <si>
    <t>-80.56%</t>
  </si>
  <si>
    <t>1,415.09%</t>
  </si>
  <si>
    <t>-59.31%</t>
  </si>
  <si>
    <t>203.43%</t>
  </si>
  <si>
    <t>32.07%</t>
  </si>
  <si>
    <t>-6.55%</t>
  </si>
  <si>
    <t>-3.44%</t>
  </si>
  <si>
    <t>P/E ratio</t>
  </si>
  <si>
    <t>1.12x</t>
  </si>
  <si>
    <t>1.99x</t>
  </si>
  <si>
    <t>3.84x</t>
  </si>
  <si>
    <t>3.07x</t>
  </si>
  <si>
    <t>3.05x</t>
  </si>
  <si>
    <t>PBR</t>
  </si>
  <si>
    <t>0.28x</t>
  </si>
  <si>
    <t>0.31x</t>
  </si>
  <si>
    <t>0.44x</t>
  </si>
  <si>
    <t>0.4x</t>
  </si>
  <si>
    <t>0.36x</t>
  </si>
  <si>
    <t>PEG</t>
  </si>
  <si>
    <t>-0.3x</t>
  </si>
  <si>
    <t>0.1x</t>
  </si>
  <si>
    <t>4.15x</t>
  </si>
  <si>
    <t>Capitalization / Revenue</t>
  </si>
  <si>
    <t>0.95x</t>
  </si>
  <si>
    <t>1.08x</t>
  </si>
  <si>
    <t>0.66x</t>
  </si>
  <si>
    <t>1.16x</t>
  </si>
  <si>
    <t>1.01x</t>
  </si>
  <si>
    <t>1x</t>
  </si>
  <si>
    <t>EV / Revenue</t>
  </si>
  <si>
    <t>3.04x</t>
  </si>
  <si>
    <t>2.76x</t>
  </si>
  <si>
    <t>1.86x</t>
  </si>
  <si>
    <t>2.65x</t>
  </si>
  <si>
    <t>2.16x</t>
  </si>
  <si>
    <t>2.06x</t>
  </si>
  <si>
    <t>EV / EBITDA</t>
  </si>
  <si>
    <t>5.56x</t>
  </si>
  <si>
    <t>1.3x</t>
  </si>
  <si>
    <t>4.61x</t>
  </si>
  <si>
    <t>1.2x</t>
  </si>
  <si>
    <t>3.25x</t>
  </si>
  <si>
    <t>4.41x</t>
  </si>
  <si>
    <t>3.6x</t>
  </si>
  <si>
    <t>3.54x</t>
  </si>
  <si>
    <t>EV / EBIT</t>
  </si>
  <si>
    <t>11.6x</t>
  </si>
  <si>
    <t>6.27x</t>
  </si>
  <si>
    <t>1.72x</t>
  </si>
  <si>
    <t>4.58x</t>
  </si>
  <si>
    <t>6.7x</t>
  </si>
  <si>
    <t>5.2x</t>
  </si>
  <si>
    <t>5.26x</t>
  </si>
  <si>
    <t>EV / FCF</t>
  </si>
  <si>
    <t>12.7x</t>
  </si>
  <si>
    <t>11.5x</t>
  </si>
  <si>
    <t>25.5x</t>
  </si>
  <si>
    <t>-10.6x</t>
  </si>
  <si>
    <t>13.9x</t>
  </si>
  <si>
    <t>26.5x</t>
  </si>
  <si>
    <t>FCF Yield</t>
  </si>
  <si>
    <t>7.89%</t>
  </si>
  <si>
    <t>8.7%</t>
  </si>
  <si>
    <t>3.93%</t>
  </si>
  <si>
    <t>-9.39%</t>
  </si>
  <si>
    <t>7.21%</t>
  </si>
  <si>
    <t>3.77%</t>
  </si>
  <si>
    <t>Dividend per Share
                                    2</t>
  </si>
  <si>
    <t>Rate of return</t>
  </si>
  <si>
    <t>6.55%</t>
  </si>
  <si>
    <t>4.02%</t>
  </si>
  <si>
    <t>0.8%</t>
  </si>
  <si>
    <t>0.77%</t>
  </si>
  <si>
    <t>0.72%</t>
  </si>
  <si>
    <t>0.44%</t>
  </si>
  <si>
    <t>EPS
                                    2</t>
  </si>
  <si>
    <t>22.32</t>
  </si>
  <si>
    <t>11.98</t>
  </si>
  <si>
    <t>14.95</t>
  </si>
  <si>
    <t>15.06</t>
  </si>
  <si>
    <t>Distribution rate</t>
  </si>
  <si>
    <t>0.9%</t>
  </si>
  <si>
    <t>1.42%</t>
  </si>
  <si>
    <t>1.67%</t>
  </si>
  <si>
    <t>1.34%</t>
  </si>
  <si>
    <t>1.33%</t>
  </si>
  <si>
    <t>Net sales
                                    1</t>
  </si>
  <si>
    <t>219.4</t>
  </si>
  <si>
    <t>713.2</t>
  </si>
  <si>
    <t>1,211</t>
  </si>
  <si>
    <t>1,307</t>
  </si>
  <si>
    <t>1,209</t>
  </si>
  <si>
    <t>1,387</t>
  </si>
  <si>
    <t>1,404</t>
  </si>
  <si>
    <t>EBITDA
                                    1</t>
  </si>
  <si>
    <t>120</t>
  </si>
  <si>
    <t>99.84</t>
  </si>
  <si>
    <t>426.5</t>
  </si>
  <si>
    <t>667.9</t>
  </si>
  <si>
    <t>747.6</t>
  </si>
  <si>
    <t>725.9</t>
  </si>
  <si>
    <t>830.8</t>
  </si>
  <si>
    <t>816.9</t>
  </si>
  <si>
    <t>EBIT
                                    1</t>
  </si>
  <si>
    <t>57.64</t>
  </si>
  <si>
    <t>313.7</t>
  </si>
  <si>
    <t>466.1</t>
  </si>
  <si>
    <t>529.7</t>
  </si>
  <si>
    <t>478.1</t>
  </si>
  <si>
    <t>575.8</t>
  </si>
  <si>
    <t>550</t>
  </si>
  <si>
    <t>Net income
                                    1</t>
  </si>
  <si>
    <t>516.2</t>
  </si>
  <si>
    <t>433.6</t>
  </si>
  <si>
    <t>365.5</t>
  </si>
  <si>
    <t>444.2</t>
  </si>
  <si>
    <t>447.2</t>
  </si>
  <si>
    <t>Net Debt
                                    1</t>
  </si>
  <si>
    <t>458.6</t>
  </si>
  <si>
    <t>1,192</t>
  </si>
  <si>
    <t>1,565</t>
  </si>
  <si>
    <t>1,807</t>
  </si>
  <si>
    <t>1,597</t>
  </si>
  <si>
    <t>1,494</t>
  </si>
  <si>
    <t>Reference price
                                    2</t>
  </si>
  <si>
    <t>18.62</t>
  </si>
  <si>
    <t>11.20</t>
  </si>
  <si>
    <t>25.09</t>
  </si>
  <si>
    <t>25.96</t>
  </si>
  <si>
    <t>27.96</t>
  </si>
  <si>
    <t>45.94</t>
  </si>
  <si>
    <t>Nbr of stocks (in thousands)</t>
  </si>
  <si>
    <t>11,214</t>
  </si>
  <si>
    <t>11,583</t>
  </si>
  <si>
    <t>30,820</t>
  </si>
  <si>
    <t>30,807</t>
  </si>
  <si>
    <t>30,429</t>
  </si>
  <si>
    <t>Announcement Date</t>
  </si>
  <si>
    <t>2/10/20</t>
  </si>
  <si>
    <t>3/24/21</t>
  </si>
  <si>
    <t>2/17/22</t>
  </si>
  <si>
    <t>2/21/23</t>
  </si>
  <si>
    <t>2/13/24</t>
  </si>
  <si>
    <t>address1</t>
  </si>
  <si>
    <t>7 Avenue de Grande Bretagne</t>
  </si>
  <si>
    <t>address2</t>
  </si>
  <si>
    <t>Office 11B2 Monte Carlo</t>
  </si>
  <si>
    <t>city</t>
  </si>
  <si>
    <t>zip</t>
  </si>
  <si>
    <t>98000</t>
  </si>
  <si>
    <t>country</t>
  </si>
  <si>
    <t>phone</t>
  </si>
  <si>
    <t>377 9798 2140</t>
  </si>
  <si>
    <t>fax</t>
  </si>
  <si>
    <t>377 9798 214</t>
  </si>
  <si>
    <t>website</t>
  </si>
  <si>
    <t>https://www.navios-mlp.com</t>
  </si>
  <si>
    <t>industry</t>
  </si>
  <si>
    <t>Marine Shipping</t>
  </si>
  <si>
    <t>industryKey</t>
  </si>
  <si>
    <t>marine-shipping</t>
  </si>
  <si>
    <t>industryDisp</t>
  </si>
  <si>
    <t>sector</t>
  </si>
  <si>
    <t>Industrials</t>
  </si>
  <si>
    <t>sectorKey</t>
  </si>
  <si>
    <t>industrials</t>
  </si>
  <si>
    <t>sectorDisp</t>
  </si>
  <si>
    <t>longBusinessSummary</t>
  </si>
  <si>
    <t>Navios Maritime Partners L.P. owns and operates dry cargo vessels in Asia, Europe, North America, and Australia. The company offers seaborne transportation services for a range of liquid and dry cargo commodities, including crude oil, refined petroleum, chemicals, iron ore, coal, grain, fertilizer, and containers, as well as charters its vessels under short, medium, and longer-term charters. Navios Maritime Partners L.P. was founded in 2007 and is based in Monaco.</t>
  </si>
  <si>
    <t>companyOfficers</t>
  </si>
  <si>
    <t>[{'maxAge': 1, 'name': 'Ms. Angeliki  N. Frangou', 'age': 59, 'title': 'Chairwoman &amp; CEO', 'yearBorn': 1965, 'fiscalYear': 2023, 'totalPay': 150000, 'exercisedValue': 0, 'unexercisedValue': 0}, {'maxAge': 1, 'name': 'Mr. Shunji  Sasada', 'age': 66, 'title': 'President &amp; Director', 'yearBorn': 1958, 'fiscalYear': 2023, 'exercisedValue': 0, 'unexercisedValue': 0}, {'maxAge': 1, 'name': 'Ms. Erifili  Tsironi', 'age': 49, 'title': 'Chief Financial Officer', 'yearBorn': 1975, 'fiscalYear': 2023, 'exercisedValue': 0, 'unexercisedValue': 0}, {'maxAge': 1, 'name': 'Mr. Efstratios  Desypris', 'age': 51, 'title': 'Chief Operating Officer', 'yearBorn': 1973, 'fiscalYear': 2023, 'exercisedValue': 0, 'unexercisedValue': 0}, {'maxAge': 1, 'name': 'Mr. Georgios  Achniotis', 'age': 59, 'title': 'Executive VP of Business Development &amp; Director', 'yearBorn': 1965, 'fiscalYear': 2023, 'exercisedValue': 0, 'unexercisedValue': 0}, {'maxAge': 1, 'name': 'Mr. Vincent  Vandewalle', 'age': 51, 'title': 'Chief Trading Officer', 'yearBorn': 1973, 'fiscalYear': 2023, 'exercisedValue': 0, 'unexercisedValue': 0}, {'maxAge': 1, 'name': 'Ms. Anna  Kalathakis', 'age': 54, 'title': 'Executive Vice President of Risk Management', 'yearBorn': 1970, 'fiscalYear': 2023, 'exercisedValue': 0, 'unexercisedValue': 0}, {'maxAge': 1, 'name': 'Mr. Joergen  Rosleff', 'age': 52, 'title': 'Chief Commercial Officer', 'yearBorn': 1972, 'fiscalYear': 2023, 'exercisedValue': 0, 'unexercisedValue': 0}, {'maxAge': 1, 'name': 'Ms. Vasiliki  Papaefthymiou', 'age': 55, 'title': 'Secretary',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</si>
  <si>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</si>
  <si>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</si>
  <si>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</si>
  <si>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</si>
  <si>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</si>
  <si>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</si>
  <si>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</si>
  <si>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</si>
  <si>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</si>
  <si>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</si>
  <si>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</si>
  <si>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</si>
  <si>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</si>
  <si>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</si>
  <si>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</si>
  <si>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</si>
  <si>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</si>
  <si>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</si>
  <si>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</si>
  <si>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</si>
  <si>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</si>
  <si>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</si>
  <si>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</si>
  <si>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</si>
  <si>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</si>
  <si>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</si>
  <si>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</si>
  <si>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</si>
  <si>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</si>
  <si>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</si>
  <si>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</si>
  <si>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</si>
  <si>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</si>
  <si>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</si>
  <si>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</si>
  <si>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</si>
  <si>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</si>
  <si>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</si>
  <si>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</si>
  <si>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</si>
  <si>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</si>
  <si>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</si>
  <si>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</si>
  <si>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</si>
  <si>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</si>
  <si>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</si>
  <si>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</si>
  <si>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</si>
  <si>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</si>
  <si>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</si>
  <si>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</si>
  <si>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</si>
  <si>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</si>
  <si>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</si>
  <si>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</si>
  <si>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</si>
  <si>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</si>
  <si>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</si>
  <si>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</si>
  <si>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</si>
  <si>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</si>
  <si>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</si>
  <si>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</si>
  <si>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</si>
  <si>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</si>
  <si>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</si>
  <si>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</si>
  <si>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</si>
  <si>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</si>
  <si>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</si>
  <si>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</si>
  <si>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</si>
  <si>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</si>
  <si>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</si>
  <si>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</si>
  <si>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</si>
  <si>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</si>
  <si>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Navios Maritime Partners LP</t>
  </si>
  <si>
    <t>longName</t>
  </si>
  <si>
    <t>Navios Maritime Partners L.P.</t>
  </si>
  <si>
    <t>firstTradeDateEpochUtc</t>
  </si>
  <si>
    <t>timeZoneFullName</t>
  </si>
  <si>
    <t>America/New_York</t>
  </si>
  <si>
    <t>timeZoneShortName</t>
  </si>
  <si>
    <t>EST</t>
  </si>
  <si>
    <t>uuid</t>
  </si>
  <si>
    <t>1a7603e9-8463-36d3-ad19-d1e76e9aaf18</t>
  </si>
  <si>
    <t>messageBoardId</t>
  </si>
  <si>
    <t>finmb_38594586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</si>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</sst>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vios-m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45.84</v>
      </c>
      <c r="C4" s="2"/>
      <c r="D4" s="2"/>
      <c r="E4" s="2"/>
      <c r="F4" s="2"/>
      <c r="G4" s="2"/>
      <c r="H4" s="2"/>
      <c r="I4" s="2"/>
      <c r="J4" s="2"/>
      <c r="K4" s="2"/>
      <c r="L4" s="2"/>
      <c r="M4" s="2"/>
      <c r="N4" s="2"/>
      <c r="O4" s="2"/>
      <c r="P4" s="2"/>
      <c r="Q4" s="2"/>
      <c r="R4" s="2"/>
      <c r="S4" s="2"/>
      <c r="T4" s="2"/>
      <c r="U4" s="2"/>
      <c r="V4" s="2"/>
      <c r="W4" s="2"/>
      <c r="X4" s="2"/>
      <c r="Y4" s="2"/>
      <c r="Z4" s="2"/>
    </row>
    <row r="5">
      <c r="A5" s="1" t="s">
        <v>7</v>
      </c>
      <c r="B5" s="1">
        <v>-35.26768432951771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1.362184448E9</v>
      </c>
      <c r="C8" s="2"/>
      <c r="D8" s="2"/>
      <c r="E8" s="2"/>
      <c r="F8" s="2"/>
      <c r="G8" s="2"/>
      <c r="H8" s="2"/>
      <c r="I8" s="2"/>
      <c r="J8" s="2"/>
      <c r="K8" s="2"/>
      <c r="L8" s="2"/>
      <c r="M8" s="2"/>
      <c r="N8" s="2"/>
      <c r="O8" s="2"/>
      <c r="P8" s="2"/>
      <c r="Q8" s="2"/>
      <c r="R8" s="2"/>
      <c r="S8" s="2"/>
      <c r="T8" s="2"/>
      <c r="U8" s="2"/>
      <c r="V8" s="2"/>
      <c r="W8" s="2"/>
      <c r="X8" s="2"/>
      <c r="Y8" s="2"/>
      <c r="Z8" s="2"/>
    </row>
    <row r="9">
      <c r="A9" s="1" t="s">
        <v>13</v>
      </c>
      <c r="B9" s="1">
        <v>98.463</v>
      </c>
      <c r="C9" s="2"/>
      <c r="D9" s="2"/>
      <c r="E9" s="2"/>
      <c r="F9" s="2"/>
      <c r="G9" s="2"/>
      <c r="H9" s="2"/>
      <c r="I9" s="2"/>
      <c r="J9" s="2"/>
      <c r="K9" s="2"/>
      <c r="L9" s="2"/>
      <c r="M9" s="2"/>
      <c r="N9" s="2"/>
      <c r="O9" s="2"/>
      <c r="P9" s="2"/>
      <c r="Q9" s="2"/>
      <c r="R9" s="2"/>
      <c r="S9" s="2"/>
      <c r="T9" s="2"/>
      <c r="U9" s="2"/>
      <c r="V9" s="2"/>
      <c r="W9" s="2"/>
      <c r="X9" s="2"/>
      <c r="Y9" s="2"/>
      <c r="Z9" s="2"/>
    </row>
    <row r="10">
      <c r="A10" s="1" t="s">
        <v>14</v>
      </c>
      <c r="B10" s="1">
        <v>3.0589025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74.0</v>
      </c>
      <c r="C2" s="1">
        <v>41.0</v>
      </c>
      <c r="D2" s="1">
        <v>-52.0</v>
      </c>
      <c r="E2" s="1">
        <v>-15.0</v>
      </c>
      <c r="F2" s="1">
        <v>-13.0</v>
      </c>
      <c r="G2" s="1">
        <v>-62.0</v>
      </c>
      <c r="H2" s="1">
        <v>-68.0</v>
      </c>
      <c r="I2" s="1">
        <v>516.0</v>
      </c>
      <c r="J2" s="1">
        <v>579.0</v>
      </c>
      <c r="K2" s="1">
        <v>434.0</v>
      </c>
      <c r="L2" s="2"/>
      <c r="M2" s="2"/>
      <c r="N2" s="2"/>
      <c r="O2" s="2"/>
      <c r="P2" s="2"/>
      <c r="Q2" s="2"/>
      <c r="R2" s="2"/>
      <c r="S2" s="2"/>
      <c r="T2" s="2"/>
      <c r="U2" s="2"/>
      <c r="V2" s="2"/>
      <c r="W2" s="2"/>
      <c r="X2" s="2"/>
      <c r="Y2" s="2"/>
      <c r="Z2" s="2"/>
    </row>
    <row r="3">
      <c r="A3" s="1" t="s">
        <v>26</v>
      </c>
      <c r="B3" s="1">
        <v>50.0</v>
      </c>
      <c r="C3" s="1">
        <v>57.0</v>
      </c>
      <c r="D3" s="1">
        <v>55.0</v>
      </c>
      <c r="E3" s="1">
        <v>61.0</v>
      </c>
      <c r="F3" s="1">
        <v>54.0</v>
      </c>
      <c r="G3" s="1">
        <v>52.0</v>
      </c>
      <c r="H3" s="1">
        <v>55.0</v>
      </c>
      <c r="I3" s="1">
        <v>99.0</v>
      </c>
      <c r="J3" s="1">
        <v>168.0</v>
      </c>
      <c r="K3" s="1">
        <v>208.0</v>
      </c>
      <c r="L3" s="2"/>
      <c r="M3" s="2"/>
      <c r="N3" s="2"/>
      <c r="O3" s="2"/>
      <c r="P3" s="2"/>
      <c r="Q3" s="2"/>
      <c r="R3" s="2"/>
      <c r="S3" s="2"/>
      <c r="T3" s="2"/>
      <c r="U3" s="2"/>
      <c r="V3" s="2"/>
      <c r="W3" s="2"/>
      <c r="X3" s="2"/>
      <c r="Y3" s="2"/>
      <c r="Z3" s="2"/>
    </row>
    <row r="4">
      <c r="A4" s="1" t="s">
        <v>27</v>
      </c>
      <c r="B4" s="1">
        <v>23.0</v>
      </c>
      <c r="C4" s="1">
        <v>18.0</v>
      </c>
      <c r="D4" s="1">
        <v>15.0</v>
      </c>
      <c r="E4" s="1">
        <v>10.0</v>
      </c>
      <c r="F4" s="1">
        <v>3.0</v>
      </c>
      <c r="G4" s="1">
        <v>1.0</v>
      </c>
      <c r="H4" s="1">
        <v>1.0</v>
      </c>
      <c r="I4" s="1">
        <v>-94.0</v>
      </c>
      <c r="J4" s="1">
        <v>-37.0</v>
      </c>
      <c r="K4" s="1">
        <v>-1.0</v>
      </c>
      <c r="L4" s="2"/>
      <c r="M4" s="2"/>
      <c r="N4" s="2"/>
      <c r="O4" s="2"/>
      <c r="P4" s="2"/>
      <c r="Q4" s="2"/>
      <c r="R4" s="2"/>
      <c r="S4" s="2"/>
      <c r="T4" s="2"/>
      <c r="U4" s="2"/>
      <c r="V4" s="2"/>
      <c r="W4" s="2"/>
      <c r="X4" s="2"/>
      <c r="Y4" s="2"/>
      <c r="Z4" s="2"/>
    </row>
    <row r="5">
      <c r="A5" s="1" t="s">
        <v>28</v>
      </c>
      <c r="B5" s="1">
        <v>73.0</v>
      </c>
      <c r="C5" s="1">
        <v>75.0</v>
      </c>
      <c r="D5" s="1">
        <v>71.0</v>
      </c>
      <c r="E5" s="1">
        <v>72.0</v>
      </c>
      <c r="F5" s="1">
        <v>58.0</v>
      </c>
      <c r="G5" s="1">
        <v>53.0</v>
      </c>
      <c r="H5" s="1">
        <v>57.0</v>
      </c>
      <c r="I5" s="1">
        <v>4.0</v>
      </c>
      <c r="J5" s="1">
        <v>131.0</v>
      </c>
      <c r="K5" s="1">
        <v>207.0</v>
      </c>
      <c r="L5" s="2"/>
      <c r="M5" s="2"/>
      <c r="N5" s="2"/>
      <c r="O5" s="2"/>
      <c r="P5" s="2"/>
      <c r="Q5" s="2"/>
      <c r="R5" s="2"/>
      <c r="S5" s="2"/>
      <c r="T5" s="2"/>
      <c r="U5" s="2"/>
      <c r="V5" s="2"/>
      <c r="W5" s="2"/>
      <c r="X5" s="2"/>
      <c r="Y5" s="2"/>
      <c r="Z5" s="2"/>
    </row>
    <row r="6">
      <c r="A6" s="1" t="s">
        <v>29</v>
      </c>
      <c r="B6" s="1">
        <v>3.0</v>
      </c>
      <c r="C6" s="1">
        <v>7.0</v>
      </c>
      <c r="D6" s="1">
        <v>10.0</v>
      </c>
      <c r="E6" s="1">
        <v>16.0</v>
      </c>
      <c r="F6" s="1">
        <v>13.0</v>
      </c>
      <c r="G6" s="1">
        <v>17.0</v>
      </c>
      <c r="H6" s="1">
        <v>12.0</v>
      </c>
      <c r="I6" s="1">
        <v>19.0</v>
      </c>
      <c r="J6" s="1">
        <v>34.0</v>
      </c>
      <c r="K6" s="1">
        <v>50.0</v>
      </c>
      <c r="L6" s="2"/>
      <c r="M6" s="2"/>
      <c r="N6" s="2"/>
      <c r="O6" s="2"/>
      <c r="P6" s="2"/>
      <c r="Q6" s="2"/>
      <c r="R6" s="2"/>
      <c r="S6" s="2"/>
      <c r="T6" s="2"/>
      <c r="U6" s="2"/>
      <c r="V6" s="2"/>
      <c r="W6" s="2"/>
      <c r="X6" s="2"/>
      <c r="Y6" s="2"/>
      <c r="Z6" s="2"/>
    </row>
    <row r="7">
      <c r="A7" s="1" t="s">
        <v>30</v>
      </c>
      <c r="B7" s="1">
        <v>0.0</v>
      </c>
      <c r="C7" s="1">
        <v>0.0</v>
      </c>
      <c r="D7" s="1">
        <v>0.0</v>
      </c>
      <c r="E7" s="1">
        <v>-2.0</v>
      </c>
      <c r="F7" s="1">
        <v>5.0</v>
      </c>
      <c r="G7" s="1">
        <v>0.0</v>
      </c>
      <c r="H7" s="1">
        <v>0.0</v>
      </c>
      <c r="I7" s="1">
        <v>-33.0</v>
      </c>
      <c r="J7" s="1">
        <v>-149.0</v>
      </c>
      <c r="K7" s="1">
        <v>-50.0</v>
      </c>
      <c r="L7" s="2"/>
      <c r="M7" s="2"/>
      <c r="N7" s="2"/>
      <c r="O7" s="2"/>
      <c r="P7" s="2"/>
      <c r="Q7" s="2"/>
      <c r="R7" s="2"/>
      <c r="S7" s="2"/>
      <c r="T7" s="2"/>
      <c r="U7" s="2"/>
      <c r="V7" s="2"/>
      <c r="W7" s="2"/>
      <c r="X7" s="2"/>
      <c r="Y7" s="2"/>
      <c r="Z7" s="2"/>
    </row>
    <row r="8">
      <c r="A8" s="1" t="s">
        <v>31</v>
      </c>
      <c r="B8" s="1">
        <v>0.0</v>
      </c>
      <c r="C8" s="1">
        <v>0.0</v>
      </c>
      <c r="D8" s="1">
        <v>19.0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22.0</v>
      </c>
      <c r="C9" s="1">
        <v>0.0</v>
      </c>
      <c r="D9" s="1">
        <v>47.0</v>
      </c>
      <c r="E9" s="1">
        <v>32.0</v>
      </c>
      <c r="F9" s="1">
        <v>44.0</v>
      </c>
      <c r="G9" s="1">
        <v>79.0</v>
      </c>
      <c r="H9" s="1">
        <v>71.0</v>
      </c>
      <c r="I9" s="1">
        <v>0.0</v>
      </c>
      <c r="J9" s="1">
        <v>0.0</v>
      </c>
      <c r="K9" s="1">
        <v>0.0</v>
      </c>
      <c r="L9" s="2"/>
      <c r="M9" s="2"/>
      <c r="N9" s="2"/>
      <c r="O9" s="2"/>
      <c r="P9" s="2"/>
      <c r="Q9" s="2"/>
      <c r="R9" s="2"/>
      <c r="S9" s="2"/>
      <c r="T9" s="2"/>
      <c r="U9" s="2"/>
      <c r="V9" s="2"/>
      <c r="W9" s="2"/>
      <c r="X9" s="2"/>
      <c r="Y9" s="2"/>
      <c r="Z9" s="2"/>
    </row>
    <row r="10">
      <c r="A10" s="1" t="s">
        <v>33</v>
      </c>
      <c r="B10" s="1">
        <v>0.0</v>
      </c>
      <c r="C10" s="1">
        <v>0.0</v>
      </c>
      <c r="D10" s="1">
        <v>5.0</v>
      </c>
      <c r="E10" s="1">
        <v>-86.0</v>
      </c>
      <c r="F10" s="1">
        <v>-3.0</v>
      </c>
      <c r="G10" s="1">
        <v>-2.0</v>
      </c>
      <c r="H10" s="1">
        <v>-1.0</v>
      </c>
      <c r="I10" s="1">
        <v>-80.0</v>
      </c>
      <c r="J10" s="1">
        <v>0.0</v>
      </c>
      <c r="K10" s="1">
        <v>0.0</v>
      </c>
      <c r="L10" s="2"/>
      <c r="M10" s="2"/>
      <c r="N10" s="2"/>
      <c r="O10" s="2"/>
      <c r="P10" s="2"/>
      <c r="Q10" s="2"/>
      <c r="R10" s="2"/>
      <c r="S10" s="2"/>
      <c r="T10" s="2"/>
      <c r="U10" s="2"/>
      <c r="V10" s="2"/>
      <c r="W10" s="2"/>
      <c r="X10" s="2"/>
      <c r="Y10" s="2"/>
      <c r="Z10" s="2"/>
    </row>
    <row r="11">
      <c r="A11" s="1" t="s">
        <v>34</v>
      </c>
      <c r="B11" s="1">
        <v>0.0</v>
      </c>
      <c r="C11" s="1">
        <v>0.0</v>
      </c>
      <c r="D11" s="1">
        <v>9.0</v>
      </c>
      <c r="E11" s="1">
        <v>1.0</v>
      </c>
      <c r="F11" s="1">
        <v>2.0</v>
      </c>
      <c r="G11" s="1">
        <v>2.0</v>
      </c>
      <c r="H11" s="1">
        <v>94.0</v>
      </c>
      <c r="I11" s="1">
        <v>52.0</v>
      </c>
      <c r="J11" s="1">
        <v>15.0</v>
      </c>
      <c r="K11" s="1">
        <v>0.0</v>
      </c>
      <c r="L11" s="2"/>
      <c r="M11" s="2"/>
      <c r="N11" s="2"/>
      <c r="O11" s="2"/>
      <c r="P11" s="2"/>
      <c r="Q11" s="2"/>
      <c r="R11" s="2"/>
      <c r="S11" s="2"/>
      <c r="T11" s="2"/>
      <c r="U11" s="2"/>
      <c r="V11" s="2"/>
      <c r="W11" s="2"/>
      <c r="X11" s="2"/>
      <c r="Y11" s="2"/>
      <c r="Z11" s="2"/>
    </row>
    <row r="12">
      <c r="A12" s="1" t="s">
        <v>35</v>
      </c>
      <c r="B12" s="1">
        <v>0.0</v>
      </c>
      <c r="C12" s="1">
        <v>0.0</v>
      </c>
      <c r="D12" s="1">
        <v>0.0</v>
      </c>
      <c r="E12" s="1">
        <v>1.0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-7.0</v>
      </c>
      <c r="E13" s="1">
        <v>-12.0</v>
      </c>
      <c r="F13" s="1">
        <v>-12.0</v>
      </c>
      <c r="G13" s="1">
        <v>-12.0</v>
      </c>
      <c r="H13" s="1">
        <v>5.0</v>
      </c>
      <c r="I13" s="1">
        <v>-52.0</v>
      </c>
      <c r="J13" s="1">
        <v>51.0</v>
      </c>
      <c r="K13" s="1">
        <v>54.0</v>
      </c>
      <c r="L13" s="2"/>
      <c r="M13" s="2"/>
      <c r="N13" s="2"/>
      <c r="O13" s="2"/>
      <c r="P13" s="2"/>
      <c r="Q13" s="2"/>
      <c r="R13" s="2"/>
      <c r="S13" s="2"/>
      <c r="T13" s="2"/>
      <c r="U13" s="2"/>
      <c r="V13" s="2"/>
      <c r="W13" s="2"/>
      <c r="X13" s="2"/>
      <c r="Y13" s="2"/>
      <c r="Z13" s="2"/>
    </row>
    <row r="14">
      <c r="A14" s="1" t="s">
        <v>37</v>
      </c>
      <c r="B14" s="1">
        <v>3.0</v>
      </c>
      <c r="C14" s="1">
        <v>9.0</v>
      </c>
      <c r="D14" s="1">
        <v>-6.0</v>
      </c>
      <c r="E14" s="1">
        <v>-6.0</v>
      </c>
      <c r="F14" s="1">
        <v>-31.0</v>
      </c>
      <c r="G14" s="1">
        <v>4.0</v>
      </c>
      <c r="H14" s="1">
        <v>-6.0</v>
      </c>
      <c r="I14" s="1">
        <v>34.0</v>
      </c>
      <c r="J14" s="1">
        <v>-46.0</v>
      </c>
      <c r="K14" s="1">
        <v>32.0</v>
      </c>
      <c r="L14" s="2"/>
      <c r="M14" s="2"/>
      <c r="N14" s="2"/>
      <c r="O14" s="2"/>
      <c r="P14" s="2"/>
      <c r="Q14" s="2"/>
      <c r="R14" s="2"/>
      <c r="S14" s="2"/>
      <c r="T14" s="2"/>
      <c r="U14" s="2"/>
      <c r="V14" s="2"/>
      <c r="W14" s="2"/>
      <c r="X14" s="2"/>
      <c r="Y14" s="2"/>
      <c r="Z14" s="2"/>
    </row>
    <row r="15">
      <c r="A15" s="1" t="s">
        <v>38</v>
      </c>
      <c r="B15" s="1">
        <v>65.0</v>
      </c>
      <c r="C15" s="1">
        <v>-1.0</v>
      </c>
      <c r="D15" s="1">
        <v>57.0</v>
      </c>
      <c r="E15" s="1">
        <v>1.0</v>
      </c>
      <c r="F15" s="1">
        <v>1.0</v>
      </c>
      <c r="G15" s="1">
        <v>2.0</v>
      </c>
      <c r="H15" s="1">
        <v>-2.0</v>
      </c>
      <c r="I15" s="1">
        <v>1.0</v>
      </c>
      <c r="J15" s="1">
        <v>3.0</v>
      </c>
      <c r="K15" s="1">
        <v>-1.0</v>
      </c>
      <c r="L15" s="2"/>
      <c r="M15" s="2"/>
      <c r="N15" s="2"/>
      <c r="O15" s="2"/>
      <c r="P15" s="2"/>
      <c r="Q15" s="2"/>
      <c r="R15" s="2"/>
      <c r="S15" s="2"/>
      <c r="T15" s="2"/>
      <c r="U15" s="2"/>
      <c r="V15" s="2"/>
      <c r="W15" s="2"/>
      <c r="X15" s="2"/>
      <c r="Y15" s="2"/>
      <c r="Z15" s="2"/>
    </row>
    <row r="16">
      <c r="A16" s="1" t="s">
        <v>39</v>
      </c>
      <c r="B16" s="1">
        <v>1.0</v>
      </c>
      <c r="C16" s="1">
        <v>1.0</v>
      </c>
      <c r="D16" s="1">
        <v>-1.0</v>
      </c>
      <c r="E16" s="1">
        <v>-2.0</v>
      </c>
      <c r="F16" s="1">
        <v>11.0</v>
      </c>
      <c r="G16" s="1">
        <v>21.0</v>
      </c>
      <c r="H16" s="1">
        <v>-1.0</v>
      </c>
      <c r="I16" s="1">
        <v>17.0</v>
      </c>
      <c r="J16" s="1">
        <v>11.0</v>
      </c>
      <c r="K16" s="1">
        <v>-8.0</v>
      </c>
      <c r="L16" s="2"/>
      <c r="M16" s="2"/>
      <c r="N16" s="2"/>
      <c r="O16" s="2"/>
      <c r="P16" s="2"/>
      <c r="Q16" s="2"/>
      <c r="R16" s="2"/>
      <c r="S16" s="2"/>
      <c r="T16" s="2"/>
      <c r="U16" s="2"/>
      <c r="V16" s="2"/>
      <c r="W16" s="2"/>
      <c r="X16" s="2"/>
      <c r="Y16" s="2"/>
      <c r="Z16" s="2"/>
    </row>
    <row r="17">
      <c r="A17" s="1" t="s">
        <v>40</v>
      </c>
      <c r="B17" s="1">
        <v>-7.0</v>
      </c>
      <c r="C17" s="1">
        <v>-12.0</v>
      </c>
      <c r="D17" s="1">
        <v>-26.0</v>
      </c>
      <c r="E17" s="1">
        <v>-33.0</v>
      </c>
      <c r="F17" s="1">
        <v>-21.0</v>
      </c>
      <c r="G17" s="1">
        <v>-12.0</v>
      </c>
      <c r="H17" s="1">
        <v>25.0</v>
      </c>
      <c r="I17" s="1">
        <v>-116.0</v>
      </c>
      <c r="J17" s="1">
        <v>-108.0</v>
      </c>
      <c r="K17" s="1">
        <v>-158.0</v>
      </c>
      <c r="L17" s="2"/>
      <c r="M17" s="2"/>
      <c r="N17" s="2"/>
      <c r="O17" s="2"/>
      <c r="P17" s="2"/>
      <c r="Q17" s="2"/>
      <c r="R17" s="2"/>
      <c r="S17" s="2"/>
      <c r="T17" s="2"/>
      <c r="U17" s="2"/>
      <c r="V17" s="2"/>
      <c r="W17" s="2"/>
      <c r="X17" s="2"/>
      <c r="Y17" s="2"/>
      <c r="Z17" s="2"/>
    </row>
    <row r="18">
      <c r="A18" s="1" t="s">
        <v>41</v>
      </c>
      <c r="B18" s="1">
        <v>172.0</v>
      </c>
      <c r="C18" s="1">
        <v>123.0</v>
      </c>
      <c r="D18" s="1">
        <v>56.0</v>
      </c>
      <c r="E18" s="1">
        <v>53.0</v>
      </c>
      <c r="F18" s="1">
        <v>68.0</v>
      </c>
      <c r="G18" s="1">
        <v>70.0</v>
      </c>
      <c r="H18" s="1">
        <v>94.0</v>
      </c>
      <c r="I18" s="1">
        <v>277.0</v>
      </c>
      <c r="J18" s="1">
        <v>506.0</v>
      </c>
      <c r="K18" s="1">
        <v>560.0</v>
      </c>
      <c r="L18" s="2"/>
      <c r="M18" s="2"/>
      <c r="N18" s="2"/>
      <c r="O18" s="2"/>
      <c r="P18" s="2"/>
      <c r="Q18" s="2"/>
      <c r="R18" s="2"/>
      <c r="S18" s="2"/>
      <c r="T18" s="2"/>
      <c r="U18" s="2"/>
      <c r="V18" s="2"/>
      <c r="W18" s="2"/>
      <c r="X18" s="2"/>
      <c r="Y18" s="2"/>
      <c r="Z18" s="2"/>
    </row>
    <row r="19">
      <c r="A19" s="1" t="s">
        <v>42</v>
      </c>
      <c r="B19" s="1">
        <v>-156.0</v>
      </c>
      <c r="C19" s="1">
        <v>-148.0</v>
      </c>
      <c r="D19" s="1">
        <v>-15.0</v>
      </c>
      <c r="E19" s="1">
        <v>-274.0</v>
      </c>
      <c r="F19" s="1">
        <v>-116.0</v>
      </c>
      <c r="G19" s="1">
        <v>-21.0</v>
      </c>
      <c r="H19" s="1">
        <v>-72.0</v>
      </c>
      <c r="I19" s="1">
        <v>-279.0</v>
      </c>
      <c r="J19" s="1">
        <v>-611.0</v>
      </c>
      <c r="K19" s="1">
        <v>-465.0</v>
      </c>
      <c r="L19" s="2"/>
      <c r="M19" s="2"/>
      <c r="N19" s="2"/>
      <c r="O19" s="2"/>
      <c r="P19" s="2"/>
      <c r="Q19" s="2"/>
      <c r="R19" s="2"/>
      <c r="S19" s="2"/>
      <c r="T19" s="2"/>
      <c r="U19" s="2"/>
      <c r="V19" s="2"/>
      <c r="W19" s="2"/>
      <c r="X19" s="2"/>
      <c r="Y19" s="2"/>
      <c r="Z19" s="2"/>
    </row>
    <row r="20">
      <c r="A20" s="1" t="s">
        <v>43</v>
      </c>
      <c r="B20" s="1">
        <v>0.0</v>
      </c>
      <c r="C20" s="1">
        <v>0.0</v>
      </c>
      <c r="D20" s="1">
        <v>0.0</v>
      </c>
      <c r="E20" s="1">
        <v>114.0</v>
      </c>
      <c r="F20" s="1">
        <v>76.0</v>
      </c>
      <c r="G20" s="1">
        <v>5.0</v>
      </c>
      <c r="H20" s="1">
        <v>8.0</v>
      </c>
      <c r="I20" s="1">
        <v>121.0</v>
      </c>
      <c r="J20" s="1">
        <v>284.0</v>
      </c>
      <c r="K20" s="1">
        <v>259.0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42.0</v>
      </c>
      <c r="J21" s="1">
        <v>9.0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-19.0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-79.0</v>
      </c>
      <c r="D23" s="1">
        <v>20.0</v>
      </c>
      <c r="E23" s="1">
        <v>-10.0</v>
      </c>
      <c r="F23" s="1">
        <v>-14.0</v>
      </c>
      <c r="G23" s="1">
        <v>0.0</v>
      </c>
      <c r="H23" s="1">
        <v>0.0</v>
      </c>
      <c r="I23" s="1">
        <v>0.0</v>
      </c>
      <c r="J23" s="1">
        <v>0.0</v>
      </c>
      <c r="K23" s="1">
        <v>-47.0</v>
      </c>
      <c r="L23" s="2"/>
      <c r="M23" s="2"/>
      <c r="N23" s="2"/>
      <c r="O23" s="2"/>
      <c r="P23" s="2"/>
      <c r="Q23" s="2"/>
      <c r="R23" s="2"/>
      <c r="S23" s="2"/>
      <c r="T23" s="2"/>
      <c r="U23" s="2"/>
      <c r="V23" s="2"/>
      <c r="W23" s="2"/>
      <c r="X23" s="2"/>
      <c r="Y23" s="2"/>
      <c r="Z23" s="2"/>
    </row>
    <row r="24" ht="15.75" customHeight="1">
      <c r="A24" s="1" t="s">
        <v>47</v>
      </c>
      <c r="B24" s="1">
        <v>32.0</v>
      </c>
      <c r="C24" s="1">
        <v>-77.0</v>
      </c>
      <c r="D24" s="1">
        <v>-45.0</v>
      </c>
      <c r="E24" s="1">
        <v>2.0</v>
      </c>
      <c r="F24" s="1">
        <v>-13.0</v>
      </c>
      <c r="G24" s="1">
        <v>-1.0</v>
      </c>
      <c r="H24" s="1">
        <v>-19.0</v>
      </c>
      <c r="I24" s="1">
        <v>8.0</v>
      </c>
      <c r="J24" s="1">
        <v>0.0</v>
      </c>
      <c r="K24" s="1">
        <v>0.0</v>
      </c>
      <c r="L24" s="2"/>
      <c r="M24" s="2"/>
      <c r="N24" s="2"/>
      <c r="O24" s="2"/>
      <c r="P24" s="2"/>
      <c r="Q24" s="2"/>
      <c r="R24" s="2"/>
      <c r="S24" s="2"/>
      <c r="T24" s="2"/>
      <c r="U24" s="2"/>
      <c r="V24" s="2"/>
      <c r="W24" s="2"/>
      <c r="X24" s="2"/>
      <c r="Y24" s="2"/>
      <c r="Z24" s="2"/>
    </row>
    <row r="25" ht="15.75" customHeight="1">
      <c r="A25" s="1" t="s">
        <v>48</v>
      </c>
      <c r="B25" s="1">
        <v>-123.0</v>
      </c>
      <c r="C25" s="1">
        <v>-149.0</v>
      </c>
      <c r="D25" s="1">
        <v>5.0</v>
      </c>
      <c r="E25" s="1">
        <v>-187.0</v>
      </c>
      <c r="F25" s="1">
        <v>-67.0</v>
      </c>
      <c r="G25" s="1">
        <v>-17.0</v>
      </c>
      <c r="H25" s="1">
        <v>-83.0</v>
      </c>
      <c r="I25" s="1">
        <v>-106.0</v>
      </c>
      <c r="J25" s="1">
        <v>-316.0</v>
      </c>
      <c r="K25" s="1">
        <v>-253.0</v>
      </c>
      <c r="L25" s="2"/>
      <c r="M25" s="2"/>
      <c r="N25" s="2"/>
      <c r="O25" s="2"/>
      <c r="P25" s="2"/>
      <c r="Q25" s="2"/>
      <c r="R25" s="2"/>
      <c r="S25" s="2"/>
      <c r="T25" s="2"/>
      <c r="U25" s="2"/>
      <c r="V25" s="2"/>
      <c r="W25" s="2"/>
      <c r="X25" s="2"/>
      <c r="Y25" s="2"/>
      <c r="Z25" s="2"/>
    </row>
    <row r="26" ht="15.75" customHeight="1">
      <c r="A26" s="1" t="s">
        <v>49</v>
      </c>
      <c r="B26" s="1">
        <v>56.0</v>
      </c>
      <c r="C26" s="1">
        <v>79.0</v>
      </c>
      <c r="D26" s="1">
        <v>29.0</v>
      </c>
      <c r="E26" s="1">
        <v>575.0</v>
      </c>
      <c r="F26" s="1">
        <v>83.0</v>
      </c>
      <c r="G26" s="1">
        <v>387.0</v>
      </c>
      <c r="H26" s="1">
        <v>79.0</v>
      </c>
      <c r="I26" s="1">
        <v>735.0</v>
      </c>
      <c r="J26" s="1">
        <v>480.0</v>
      </c>
      <c r="K26" s="1">
        <v>610.0</v>
      </c>
      <c r="L26" s="2"/>
      <c r="M26" s="2"/>
      <c r="N26" s="2"/>
      <c r="O26" s="2"/>
      <c r="P26" s="2"/>
      <c r="Q26" s="2"/>
      <c r="R26" s="2"/>
      <c r="S26" s="2"/>
      <c r="T26" s="2"/>
      <c r="U26" s="2"/>
      <c r="V26" s="2"/>
      <c r="W26" s="2"/>
      <c r="X26" s="2"/>
      <c r="Y26" s="2"/>
      <c r="Z26" s="2"/>
    </row>
    <row r="27" ht="15.75" customHeight="1">
      <c r="A27" s="1" t="s">
        <v>50</v>
      </c>
      <c r="B27" s="1">
        <v>56.0</v>
      </c>
      <c r="C27" s="1">
        <v>79.0</v>
      </c>
      <c r="D27" s="1">
        <v>29.0</v>
      </c>
      <c r="E27" s="1">
        <v>575.0</v>
      </c>
      <c r="F27" s="1">
        <v>83.0</v>
      </c>
      <c r="G27" s="1">
        <v>387.0</v>
      </c>
      <c r="H27" s="1">
        <v>79.0</v>
      </c>
      <c r="I27" s="1">
        <v>735.0</v>
      </c>
      <c r="J27" s="1">
        <v>480.0</v>
      </c>
      <c r="K27" s="1">
        <v>610.0</v>
      </c>
      <c r="L27" s="2"/>
      <c r="M27" s="2"/>
      <c r="N27" s="2"/>
      <c r="O27" s="2"/>
      <c r="P27" s="2"/>
      <c r="Q27" s="2"/>
      <c r="R27" s="2"/>
      <c r="S27" s="2"/>
      <c r="T27" s="2"/>
      <c r="U27" s="2"/>
      <c r="V27" s="2"/>
      <c r="W27" s="2"/>
      <c r="X27" s="2"/>
      <c r="Y27" s="2"/>
      <c r="Z27" s="2"/>
    </row>
    <row r="28" ht="15.75" customHeight="1">
      <c r="A28" s="1" t="s">
        <v>51</v>
      </c>
      <c r="B28" s="1">
        <v>-7.0</v>
      </c>
      <c r="C28" s="1">
        <v>-60.0</v>
      </c>
      <c r="D28" s="1">
        <v>-105.0</v>
      </c>
      <c r="E28" s="1">
        <v>-546.0</v>
      </c>
      <c r="F28" s="1">
        <v>-74.0</v>
      </c>
      <c r="G28" s="1">
        <v>-448.0</v>
      </c>
      <c r="H28" s="1">
        <v>-82.0</v>
      </c>
      <c r="I28" s="1">
        <v>-959.0</v>
      </c>
      <c r="J28" s="1">
        <v>-652.0</v>
      </c>
      <c r="K28" s="1">
        <v>-823.0</v>
      </c>
      <c r="L28" s="2"/>
      <c r="M28" s="2"/>
      <c r="N28" s="2"/>
      <c r="O28" s="2"/>
      <c r="P28" s="2"/>
      <c r="Q28" s="2"/>
      <c r="R28" s="2"/>
      <c r="S28" s="2"/>
      <c r="T28" s="2"/>
      <c r="U28" s="2"/>
      <c r="V28" s="2"/>
      <c r="W28" s="2"/>
      <c r="X28" s="2"/>
      <c r="Y28" s="2"/>
      <c r="Z28" s="2"/>
    </row>
    <row r="29" ht="15.75" customHeight="1">
      <c r="A29" s="1" t="s">
        <v>52</v>
      </c>
      <c r="B29" s="1">
        <v>-7.0</v>
      </c>
      <c r="C29" s="1">
        <v>-60.0</v>
      </c>
      <c r="D29" s="1">
        <v>-105.0</v>
      </c>
      <c r="E29" s="1">
        <v>-546.0</v>
      </c>
      <c r="F29" s="1">
        <v>-74.0</v>
      </c>
      <c r="G29" s="1">
        <v>-448.0</v>
      </c>
      <c r="H29" s="1">
        <v>-82.0</v>
      </c>
      <c r="I29" s="1">
        <v>-959.0</v>
      </c>
      <c r="J29" s="1">
        <v>-652.0</v>
      </c>
      <c r="K29" s="1">
        <v>-823.0</v>
      </c>
      <c r="L29" s="2"/>
      <c r="M29" s="2"/>
      <c r="N29" s="2"/>
      <c r="O29" s="2"/>
      <c r="P29" s="2"/>
      <c r="Q29" s="2"/>
      <c r="R29" s="2"/>
      <c r="S29" s="2"/>
      <c r="T29" s="2"/>
      <c r="U29" s="2"/>
      <c r="V29" s="2"/>
      <c r="W29" s="2"/>
      <c r="X29" s="2"/>
      <c r="Y29" s="2"/>
      <c r="Z29" s="2"/>
    </row>
    <row r="30" ht="15.75" customHeight="1">
      <c r="A30" s="1" t="s">
        <v>53</v>
      </c>
      <c r="B30" s="1">
        <v>107.0</v>
      </c>
      <c r="C30" s="1">
        <v>73.0</v>
      </c>
      <c r="D30" s="1">
        <v>45.0</v>
      </c>
      <c r="E30" s="1">
        <v>101.0</v>
      </c>
      <c r="F30" s="1">
        <v>35.0</v>
      </c>
      <c r="G30" s="1">
        <v>0.0</v>
      </c>
      <c r="H30" s="1">
        <v>2.0</v>
      </c>
      <c r="I30" s="1">
        <v>208.0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-4.0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-139.0</v>
      </c>
      <c r="C32" s="1">
        <v>-132.0</v>
      </c>
      <c r="D32" s="1">
        <v>0.0</v>
      </c>
      <c r="E32" s="1">
        <v>0.0</v>
      </c>
      <c r="F32" s="1">
        <v>-10.0</v>
      </c>
      <c r="G32" s="1">
        <v>-13.0</v>
      </c>
      <c r="H32" s="1">
        <v>-7.0</v>
      </c>
      <c r="I32" s="1">
        <v>-4.0</v>
      </c>
      <c r="J32" s="1">
        <v>-6.0</v>
      </c>
      <c r="K32" s="1">
        <v>-6.0</v>
      </c>
      <c r="L32" s="2"/>
      <c r="M32" s="2"/>
      <c r="N32" s="2"/>
      <c r="O32" s="2"/>
      <c r="P32" s="2"/>
      <c r="Q32" s="2"/>
      <c r="R32" s="2"/>
      <c r="S32" s="2"/>
      <c r="T32" s="2"/>
      <c r="U32" s="2"/>
      <c r="V32" s="2"/>
      <c r="W32" s="2"/>
      <c r="X32" s="2"/>
      <c r="Y32" s="2"/>
      <c r="Z32" s="2"/>
    </row>
    <row r="33" ht="15.75" customHeight="1">
      <c r="A33" s="1" t="s">
        <v>56</v>
      </c>
      <c r="B33" s="1">
        <v>-139.0</v>
      </c>
      <c r="C33" s="1">
        <v>-132.0</v>
      </c>
      <c r="D33" s="1">
        <v>0.0</v>
      </c>
      <c r="E33" s="1">
        <v>0.0</v>
      </c>
      <c r="F33" s="1">
        <v>-10.0</v>
      </c>
      <c r="G33" s="1">
        <v>-13.0</v>
      </c>
      <c r="H33" s="1">
        <v>-7.0</v>
      </c>
      <c r="I33" s="1">
        <v>-4.0</v>
      </c>
      <c r="J33" s="1">
        <v>-6.0</v>
      </c>
      <c r="K33" s="1">
        <v>-6.0</v>
      </c>
      <c r="L33" s="2"/>
      <c r="M33" s="2"/>
      <c r="N33" s="2"/>
      <c r="O33" s="2"/>
      <c r="P33" s="2"/>
      <c r="Q33" s="2"/>
      <c r="R33" s="2"/>
      <c r="S33" s="2"/>
      <c r="T33" s="2"/>
      <c r="U33" s="2"/>
      <c r="V33" s="2"/>
      <c r="W33" s="2"/>
      <c r="X33" s="2"/>
      <c r="Y33" s="2"/>
      <c r="Z33" s="2"/>
    </row>
    <row r="34" ht="15.75" customHeight="1">
      <c r="A34" s="1" t="s">
        <v>57</v>
      </c>
      <c r="B34" s="1">
        <v>-91.0</v>
      </c>
      <c r="C34" s="1">
        <v>-7.0</v>
      </c>
      <c r="D34" s="1">
        <v>4.0</v>
      </c>
      <c r="E34" s="1">
        <v>10.0</v>
      </c>
      <c r="F34" s="1">
        <v>-2.0</v>
      </c>
      <c r="G34" s="1">
        <v>-4.0</v>
      </c>
      <c r="H34" s="1">
        <v>-1.0</v>
      </c>
      <c r="I34" s="1">
        <v>-12.0</v>
      </c>
      <c r="J34" s="1">
        <v>-6.0</v>
      </c>
      <c r="K34" s="1">
        <v>-14.0</v>
      </c>
      <c r="L34" s="2"/>
      <c r="M34" s="2"/>
      <c r="N34" s="2"/>
      <c r="O34" s="2"/>
      <c r="P34" s="2"/>
      <c r="Q34" s="2"/>
      <c r="R34" s="2"/>
      <c r="S34" s="2"/>
      <c r="T34" s="2"/>
      <c r="U34" s="2"/>
      <c r="V34" s="2"/>
      <c r="W34" s="2"/>
      <c r="X34" s="2"/>
      <c r="Y34" s="2"/>
      <c r="Z34" s="2"/>
    </row>
    <row r="35" ht="15.75" customHeight="1">
      <c r="A35" s="1" t="s">
        <v>58</v>
      </c>
      <c r="B35" s="1">
        <v>15.0</v>
      </c>
      <c r="C35" s="1">
        <v>-46.0</v>
      </c>
      <c r="D35" s="1">
        <v>-70.0</v>
      </c>
      <c r="E35" s="1">
        <v>140.0</v>
      </c>
      <c r="F35" s="1">
        <v>31.0</v>
      </c>
      <c r="G35" s="1">
        <v>-84.0</v>
      </c>
      <c r="H35" s="1">
        <v>-9.0</v>
      </c>
      <c r="I35" s="1">
        <v>-32.0</v>
      </c>
      <c r="J35" s="1">
        <v>-184.0</v>
      </c>
      <c r="K35" s="1">
        <v>-233.0</v>
      </c>
      <c r="L35" s="2"/>
      <c r="M35" s="2"/>
      <c r="N35" s="2"/>
      <c r="O35" s="2"/>
      <c r="P35" s="2"/>
      <c r="Q35" s="2"/>
      <c r="R35" s="2"/>
      <c r="S35" s="2"/>
      <c r="T35" s="2"/>
      <c r="U35" s="2"/>
      <c r="V35" s="2"/>
      <c r="W35" s="2"/>
      <c r="X35" s="2"/>
      <c r="Y35" s="2"/>
      <c r="Z35" s="2"/>
    </row>
    <row r="36" ht="15.75" customHeight="1">
      <c r="A36" s="1" t="s">
        <v>59</v>
      </c>
      <c r="B36" s="1">
        <v>64.0</v>
      </c>
      <c r="C36" s="1">
        <v>-72.0</v>
      </c>
      <c r="D36" s="1">
        <v>-9.0</v>
      </c>
      <c r="E36" s="1">
        <v>6.0</v>
      </c>
      <c r="F36" s="1">
        <v>31.0</v>
      </c>
      <c r="G36" s="1">
        <v>-31.0</v>
      </c>
      <c r="H36" s="1">
        <v>32.0</v>
      </c>
      <c r="I36" s="1">
        <v>139.0</v>
      </c>
      <c r="J36" s="1">
        <v>5.0</v>
      </c>
      <c r="K36" s="1">
        <v>74.0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24.0</v>
      </c>
      <c r="C38" s="1">
        <v>13.0</v>
      </c>
      <c r="D38" s="1">
        <v>11.0</v>
      </c>
      <c r="E38" s="1">
        <v>14.0</v>
      </c>
      <c r="F38" s="1">
        <v>26.0</v>
      </c>
      <c r="G38" s="1">
        <v>29.0</v>
      </c>
      <c r="H38" s="1">
        <v>36.0</v>
      </c>
      <c r="I38" s="1">
        <v>83.0</v>
      </c>
      <c r="J38" s="1">
        <v>245.0</v>
      </c>
      <c r="K38" s="1">
        <v>224.0</v>
      </c>
      <c r="L38" s="2"/>
      <c r="M38" s="2"/>
      <c r="N38" s="2"/>
      <c r="O38" s="2"/>
      <c r="P38" s="2"/>
      <c r="Q38" s="2"/>
      <c r="R38" s="2"/>
      <c r="S38" s="2"/>
      <c r="T38" s="2"/>
      <c r="U38" s="2"/>
      <c r="V38" s="2"/>
      <c r="W38" s="2"/>
      <c r="X38" s="2"/>
      <c r="Y38" s="2"/>
      <c r="Z38" s="2"/>
    </row>
    <row r="39" ht="15.75" customHeight="1">
      <c r="A39" s="1" t="s">
        <v>62</v>
      </c>
      <c r="B39" s="1">
        <v>25.0</v>
      </c>
      <c r="C39" s="1">
        <v>26.0</v>
      </c>
      <c r="D39" s="1">
        <v>26.0</v>
      </c>
      <c r="E39" s="1">
        <v>26.0</v>
      </c>
      <c r="F39" s="1">
        <v>35.0</v>
      </c>
      <c r="G39" s="1">
        <v>32.0</v>
      </c>
      <c r="H39" s="1">
        <v>23.0</v>
      </c>
      <c r="I39" s="1">
        <v>50.0</v>
      </c>
      <c r="J39" s="1">
        <v>80.0</v>
      </c>
      <c r="K39" s="1">
        <v>144.0</v>
      </c>
      <c r="L39" s="2"/>
      <c r="M39" s="2"/>
      <c r="N39" s="2"/>
      <c r="O39" s="2"/>
      <c r="P39" s="2"/>
      <c r="Q39" s="2"/>
      <c r="R39" s="2"/>
      <c r="S39" s="2"/>
      <c r="T39" s="2"/>
      <c r="U39" s="2"/>
      <c r="V39" s="2"/>
      <c r="W39" s="2"/>
      <c r="X39" s="2"/>
      <c r="Y39" s="2"/>
      <c r="Z39" s="2"/>
    </row>
    <row r="40" ht="15.75" customHeight="1">
      <c r="A40" s="1" t="s">
        <v>63</v>
      </c>
      <c r="B40" s="1">
        <v>-40.0</v>
      </c>
      <c r="C40" s="1">
        <v>-31.0</v>
      </c>
      <c r="D40" s="1">
        <v>50.0</v>
      </c>
      <c r="E40" s="1">
        <v>-177.0</v>
      </c>
      <c r="F40" s="1">
        <v>-46.0</v>
      </c>
      <c r="G40" s="1">
        <v>54.0</v>
      </c>
      <c r="H40" s="1">
        <v>42.0</v>
      </c>
      <c r="I40" s="1">
        <v>-50.0</v>
      </c>
      <c r="J40" s="1">
        <v>-246.0</v>
      </c>
      <c r="K40" s="1">
        <v>-22.0</v>
      </c>
      <c r="L40" s="2"/>
      <c r="M40" s="2"/>
      <c r="N40" s="2"/>
      <c r="O40" s="2"/>
      <c r="P40" s="2"/>
      <c r="Q40" s="2"/>
      <c r="R40" s="2"/>
      <c r="S40" s="2"/>
      <c r="T40" s="2"/>
      <c r="U40" s="2"/>
      <c r="V40" s="2"/>
      <c r="W40" s="2"/>
      <c r="X40" s="2"/>
      <c r="Y40" s="2"/>
      <c r="Z40" s="2"/>
    </row>
    <row r="41" ht="15.75" customHeight="1">
      <c r="A41" s="1" t="s">
        <v>64</v>
      </c>
      <c r="B41" s="1">
        <v>-25.0</v>
      </c>
      <c r="C41" s="1">
        <v>-15.0</v>
      </c>
      <c r="D41" s="1">
        <v>65.0</v>
      </c>
      <c r="E41" s="1">
        <v>-163.0</v>
      </c>
      <c r="F41" s="1">
        <v>-27.0</v>
      </c>
      <c r="G41" s="1">
        <v>67.0</v>
      </c>
      <c r="H41" s="1">
        <v>55.0</v>
      </c>
      <c r="I41" s="1">
        <v>-27.0</v>
      </c>
      <c r="J41" s="1">
        <v>-199.0</v>
      </c>
      <c r="K41" s="1">
        <v>53.0</v>
      </c>
      <c r="L41" s="2"/>
      <c r="M41" s="2"/>
      <c r="N41" s="2"/>
      <c r="O41" s="2"/>
      <c r="P41" s="2"/>
      <c r="Q41" s="2"/>
      <c r="R41" s="2"/>
      <c r="S41" s="2"/>
      <c r="T41" s="2"/>
      <c r="U41" s="2"/>
      <c r="V41" s="2"/>
      <c r="W41" s="2"/>
      <c r="X41" s="2"/>
      <c r="Y41" s="2"/>
      <c r="Z41" s="2"/>
    </row>
    <row r="42" ht="15.75" customHeight="1">
      <c r="A42" s="1" t="s">
        <v>65</v>
      </c>
      <c r="B42" s="1">
        <v>-6.0</v>
      </c>
      <c r="C42" s="1">
        <v>-7.0</v>
      </c>
      <c r="D42" s="1">
        <v>19.0</v>
      </c>
      <c r="E42" s="1">
        <v>-5.0</v>
      </c>
      <c r="F42" s="1">
        <v>18.0</v>
      </c>
      <c r="G42" s="1">
        <v>6.0</v>
      </c>
      <c r="H42" s="1">
        <v>-42.0</v>
      </c>
      <c r="I42" s="1">
        <v>-46.0</v>
      </c>
      <c r="J42" s="1">
        <v>21.0</v>
      </c>
      <c r="K42" s="1">
        <v>2.0</v>
      </c>
      <c r="L42" s="2"/>
      <c r="M42" s="2"/>
      <c r="N42" s="2"/>
      <c r="O42" s="2"/>
      <c r="P42" s="2"/>
      <c r="Q42" s="2"/>
      <c r="R42" s="2"/>
      <c r="S42" s="2"/>
      <c r="T42" s="2"/>
      <c r="U42" s="2"/>
      <c r="V42" s="2"/>
      <c r="W42" s="2"/>
      <c r="X42" s="2"/>
      <c r="Y42" s="2"/>
      <c r="Z42" s="2"/>
    </row>
    <row r="43" ht="15.75" customHeight="1">
      <c r="A43" s="1" t="s">
        <v>66</v>
      </c>
      <c r="B43" s="1">
        <v>48.0</v>
      </c>
      <c r="C43" s="1">
        <v>19.0</v>
      </c>
      <c r="D43" s="1">
        <v>-75.0</v>
      </c>
      <c r="E43" s="1">
        <v>28.0</v>
      </c>
      <c r="F43" s="1">
        <v>8.0</v>
      </c>
      <c r="G43" s="1">
        <v>-61.0</v>
      </c>
      <c r="H43" s="1">
        <v>-3.0</v>
      </c>
      <c r="I43" s="1">
        <v>-224.0</v>
      </c>
      <c r="J43" s="1">
        <v>-172.0</v>
      </c>
      <c r="K43" s="1">
        <v>-213.0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99.0</v>
      </c>
      <c r="C3" s="1">
        <v>26.0</v>
      </c>
      <c r="D3" s="1">
        <v>17.0</v>
      </c>
      <c r="E3" s="1">
        <v>24.0</v>
      </c>
      <c r="F3" s="1">
        <v>58.0</v>
      </c>
      <c r="G3" s="1">
        <v>23.0</v>
      </c>
      <c r="H3" s="1">
        <v>19.0</v>
      </c>
      <c r="I3" s="1">
        <v>159.0</v>
      </c>
      <c r="J3" s="1">
        <v>158.0</v>
      </c>
      <c r="K3" s="1">
        <v>240.0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0.0</v>
      </c>
      <c r="K4" s="1">
        <v>47.0</v>
      </c>
      <c r="L4" s="2"/>
      <c r="M4" s="2"/>
      <c r="N4" s="2"/>
      <c r="O4" s="2"/>
      <c r="P4" s="2"/>
      <c r="Q4" s="2"/>
      <c r="R4" s="2"/>
      <c r="S4" s="2"/>
      <c r="T4" s="2"/>
      <c r="U4" s="2"/>
      <c r="V4" s="2"/>
      <c r="W4" s="2"/>
      <c r="X4" s="2"/>
      <c r="Y4" s="2"/>
      <c r="Z4" s="2"/>
    </row>
    <row r="5">
      <c r="A5" s="1" t="s">
        <v>70</v>
      </c>
      <c r="B5" s="1">
        <v>99.0</v>
      </c>
      <c r="C5" s="1">
        <v>26.0</v>
      </c>
      <c r="D5" s="1">
        <v>17.0</v>
      </c>
      <c r="E5" s="1">
        <v>24.0</v>
      </c>
      <c r="F5" s="1">
        <v>58.0</v>
      </c>
      <c r="G5" s="1">
        <v>23.0</v>
      </c>
      <c r="H5" s="1">
        <v>19.0</v>
      </c>
      <c r="I5" s="1">
        <v>159.0</v>
      </c>
      <c r="J5" s="1">
        <v>158.0</v>
      </c>
      <c r="K5" s="1">
        <v>287.0</v>
      </c>
      <c r="L5" s="2"/>
      <c r="M5" s="2"/>
      <c r="N5" s="2"/>
      <c r="O5" s="2"/>
      <c r="P5" s="2"/>
      <c r="Q5" s="2"/>
      <c r="R5" s="2"/>
      <c r="S5" s="2"/>
      <c r="T5" s="2"/>
      <c r="U5" s="2"/>
      <c r="V5" s="2"/>
      <c r="W5" s="2"/>
      <c r="X5" s="2"/>
      <c r="Y5" s="2"/>
      <c r="Z5" s="2"/>
    </row>
    <row r="6">
      <c r="A6" s="1" t="s">
        <v>71</v>
      </c>
      <c r="B6" s="1">
        <v>13.0</v>
      </c>
      <c r="C6" s="1">
        <v>4.0</v>
      </c>
      <c r="D6" s="1">
        <v>10.0</v>
      </c>
      <c r="E6" s="1">
        <v>14.0</v>
      </c>
      <c r="F6" s="1">
        <v>14.0</v>
      </c>
      <c r="G6" s="1">
        <v>11.0</v>
      </c>
      <c r="H6" s="1">
        <v>16.0</v>
      </c>
      <c r="I6" s="1">
        <v>23.0</v>
      </c>
      <c r="J6" s="1">
        <v>75.0</v>
      </c>
      <c r="K6" s="1">
        <v>42.0</v>
      </c>
      <c r="L6" s="2"/>
      <c r="M6" s="2"/>
      <c r="N6" s="2"/>
      <c r="O6" s="2"/>
      <c r="P6" s="2"/>
      <c r="Q6" s="2"/>
      <c r="R6" s="2"/>
      <c r="S6" s="2"/>
      <c r="T6" s="2"/>
      <c r="U6" s="2"/>
      <c r="V6" s="2"/>
      <c r="W6" s="2"/>
      <c r="X6" s="2"/>
      <c r="Y6" s="2"/>
      <c r="Z6" s="2"/>
    </row>
    <row r="7">
      <c r="A7" s="1" t="s">
        <v>72</v>
      </c>
      <c r="B7" s="1">
        <v>0.0</v>
      </c>
      <c r="C7" s="1">
        <v>0.0</v>
      </c>
      <c r="D7" s="1">
        <v>19.0</v>
      </c>
      <c r="E7" s="1">
        <v>10.0</v>
      </c>
      <c r="F7" s="1">
        <v>28.0</v>
      </c>
      <c r="G7" s="1">
        <v>22.0</v>
      </c>
      <c r="H7" s="1">
        <v>5.0</v>
      </c>
      <c r="I7" s="1">
        <v>5.0</v>
      </c>
      <c r="J7" s="1">
        <v>12.0</v>
      </c>
      <c r="K7" s="1">
        <v>8.0</v>
      </c>
      <c r="L7" s="2"/>
      <c r="M7" s="2"/>
      <c r="N7" s="2"/>
      <c r="O7" s="2"/>
      <c r="P7" s="2"/>
      <c r="Q7" s="2"/>
      <c r="R7" s="2"/>
      <c r="S7" s="2"/>
      <c r="T7" s="2"/>
      <c r="U7" s="2"/>
      <c r="V7" s="2"/>
      <c r="W7" s="2"/>
      <c r="X7" s="2"/>
      <c r="Y7" s="2"/>
      <c r="Z7" s="2"/>
    </row>
    <row r="8">
      <c r="A8" s="1" t="s">
        <v>73</v>
      </c>
      <c r="B8" s="1">
        <v>0.0</v>
      </c>
      <c r="C8" s="1">
        <v>0.0</v>
      </c>
      <c r="D8" s="1">
        <v>0.0</v>
      </c>
      <c r="E8" s="1">
        <v>4.0</v>
      </c>
      <c r="F8" s="1">
        <v>4.0</v>
      </c>
      <c r="G8" s="1">
        <v>4.0</v>
      </c>
      <c r="H8" s="1">
        <v>0.0</v>
      </c>
      <c r="I8" s="1">
        <v>0.0</v>
      </c>
      <c r="J8" s="1">
        <v>0.0</v>
      </c>
      <c r="K8" s="1">
        <v>0.0</v>
      </c>
      <c r="L8" s="2"/>
      <c r="M8" s="2"/>
      <c r="N8" s="2"/>
      <c r="O8" s="2"/>
      <c r="P8" s="2"/>
      <c r="Q8" s="2"/>
      <c r="R8" s="2"/>
      <c r="S8" s="2"/>
      <c r="T8" s="2"/>
      <c r="U8" s="2"/>
      <c r="V8" s="2"/>
      <c r="W8" s="2"/>
      <c r="X8" s="2"/>
      <c r="Y8" s="2"/>
      <c r="Z8" s="2"/>
    </row>
    <row r="9">
      <c r="A9" s="1" t="s">
        <v>74</v>
      </c>
      <c r="B9" s="1">
        <v>13.0</v>
      </c>
      <c r="C9" s="1">
        <v>4.0</v>
      </c>
      <c r="D9" s="1">
        <v>29.0</v>
      </c>
      <c r="E9" s="1">
        <v>29.0</v>
      </c>
      <c r="F9" s="1">
        <v>47.0</v>
      </c>
      <c r="G9" s="1">
        <v>38.0</v>
      </c>
      <c r="H9" s="1">
        <v>22.0</v>
      </c>
      <c r="I9" s="1">
        <v>29.0</v>
      </c>
      <c r="J9" s="1">
        <v>87.0</v>
      </c>
      <c r="K9" s="1">
        <v>50.0</v>
      </c>
      <c r="L9" s="2"/>
      <c r="M9" s="2"/>
      <c r="N9" s="2"/>
      <c r="O9" s="2"/>
      <c r="P9" s="2"/>
      <c r="Q9" s="2"/>
      <c r="R9" s="2"/>
      <c r="S9" s="2"/>
      <c r="T9" s="2"/>
      <c r="U9" s="2"/>
      <c r="V9" s="2"/>
      <c r="W9" s="2"/>
      <c r="X9" s="2"/>
      <c r="Y9" s="2"/>
      <c r="Z9" s="2"/>
    </row>
    <row r="10">
      <c r="A10" s="1" t="s">
        <v>75</v>
      </c>
      <c r="B10" s="1">
        <v>82.0</v>
      </c>
      <c r="C10" s="1">
        <v>1.0</v>
      </c>
      <c r="D10" s="1">
        <v>22.0</v>
      </c>
      <c r="E10" s="1">
        <v>22.0</v>
      </c>
      <c r="F10" s="1">
        <v>1.0</v>
      </c>
      <c r="G10" s="1">
        <v>6.0</v>
      </c>
      <c r="H10" s="1">
        <v>6.0</v>
      </c>
      <c r="I10" s="1">
        <v>21.0</v>
      </c>
      <c r="J10" s="1">
        <v>32.0</v>
      </c>
      <c r="K10" s="1">
        <v>37.0</v>
      </c>
      <c r="L10" s="2"/>
      <c r="M10" s="2"/>
      <c r="N10" s="2"/>
      <c r="O10" s="2"/>
      <c r="P10" s="2"/>
      <c r="Q10" s="2"/>
      <c r="R10" s="2"/>
      <c r="S10" s="2"/>
      <c r="T10" s="2"/>
      <c r="U10" s="2"/>
      <c r="V10" s="2"/>
      <c r="W10" s="2"/>
      <c r="X10" s="2"/>
      <c r="Y10" s="2"/>
      <c r="Z10" s="2"/>
    </row>
    <row r="11">
      <c r="A11" s="1" t="s">
        <v>76</v>
      </c>
      <c r="B11" s="1">
        <v>95.0</v>
      </c>
      <c r="C11" s="1">
        <v>7.0</v>
      </c>
      <c r="D11" s="1">
        <v>7.0</v>
      </c>
      <c r="E11" s="1">
        <v>5.0</v>
      </c>
      <c r="F11" s="1">
        <v>2.0</v>
      </c>
      <c r="G11" s="1">
        <v>7.0</v>
      </c>
      <c r="H11" s="1">
        <v>11.0</v>
      </c>
      <c r="I11" s="1">
        <v>9.0</v>
      </c>
      <c r="J11" s="1">
        <v>17.0</v>
      </c>
      <c r="K11" s="1">
        <v>8.0</v>
      </c>
      <c r="L11" s="2"/>
      <c r="M11" s="2"/>
      <c r="N11" s="2"/>
      <c r="O11" s="2"/>
      <c r="P11" s="2"/>
      <c r="Q11" s="2"/>
      <c r="R11" s="2"/>
      <c r="S11" s="2"/>
      <c r="T11" s="2"/>
      <c r="U11" s="2"/>
      <c r="V11" s="2"/>
      <c r="W11" s="2"/>
      <c r="X11" s="2"/>
      <c r="Y11" s="2"/>
      <c r="Z11" s="2"/>
    </row>
    <row r="12">
      <c r="A12" s="1" t="s">
        <v>77</v>
      </c>
      <c r="B12" s="1">
        <v>64.0</v>
      </c>
      <c r="C12" s="1">
        <v>13.0</v>
      </c>
      <c r="D12" s="1">
        <v>1.0</v>
      </c>
      <c r="E12" s="1">
        <v>68.0</v>
      </c>
      <c r="F12" s="1">
        <v>89.0</v>
      </c>
      <c r="G12" s="1">
        <v>1.0</v>
      </c>
      <c r="H12" s="1">
        <v>1.0</v>
      </c>
      <c r="I12" s="1">
        <v>6.0</v>
      </c>
      <c r="J12" s="1">
        <v>14.0</v>
      </c>
      <c r="K12" s="1">
        <v>15.0</v>
      </c>
      <c r="L12" s="2"/>
      <c r="M12" s="2"/>
      <c r="N12" s="2"/>
      <c r="O12" s="2"/>
      <c r="P12" s="2"/>
      <c r="Q12" s="2"/>
      <c r="R12" s="2"/>
      <c r="S12" s="2"/>
      <c r="T12" s="2"/>
      <c r="U12" s="2"/>
      <c r="V12" s="2"/>
      <c r="W12" s="2"/>
      <c r="X12" s="2"/>
      <c r="Y12" s="2"/>
      <c r="Z12" s="2"/>
    </row>
    <row r="13">
      <c r="A13" s="1" t="s">
        <v>78</v>
      </c>
      <c r="B13" s="1">
        <v>115.0</v>
      </c>
      <c r="C13" s="1">
        <v>39.0</v>
      </c>
      <c r="D13" s="1">
        <v>56.0</v>
      </c>
      <c r="E13" s="1">
        <v>60.0</v>
      </c>
      <c r="F13" s="1">
        <v>111.0</v>
      </c>
      <c r="G13" s="1">
        <v>75.0</v>
      </c>
      <c r="H13" s="1">
        <v>60.0</v>
      </c>
      <c r="I13" s="1">
        <v>226.0</v>
      </c>
      <c r="J13" s="1">
        <v>310.0</v>
      </c>
      <c r="K13" s="1">
        <v>400.0</v>
      </c>
      <c r="L13" s="2"/>
      <c r="M13" s="2"/>
      <c r="N13" s="2"/>
      <c r="O13" s="2"/>
      <c r="P13" s="2"/>
      <c r="Q13" s="2"/>
      <c r="R13" s="2"/>
      <c r="S13" s="2"/>
      <c r="T13" s="2"/>
      <c r="U13" s="2"/>
      <c r="V13" s="2"/>
      <c r="W13" s="2"/>
      <c r="X13" s="2"/>
      <c r="Y13" s="2"/>
      <c r="Z13" s="2"/>
    </row>
    <row r="14">
      <c r="A14" s="1" t="s">
        <v>79</v>
      </c>
      <c r="B14" s="1">
        <v>1360.0</v>
      </c>
      <c r="C14" s="1">
        <v>1510.0</v>
      </c>
      <c r="D14" s="1">
        <v>1350.0</v>
      </c>
      <c r="E14" s="1">
        <v>1420.0</v>
      </c>
      <c r="F14" s="1">
        <v>1360.0</v>
      </c>
      <c r="G14" s="1">
        <v>1390.0</v>
      </c>
      <c r="H14" s="1">
        <v>1330.0</v>
      </c>
      <c r="I14" s="1">
        <v>3460.0</v>
      </c>
      <c r="J14" s="1">
        <v>4620.0</v>
      </c>
      <c r="K14" s="1">
        <v>4690.0</v>
      </c>
      <c r="L14" s="2"/>
      <c r="M14" s="2"/>
      <c r="N14" s="2"/>
      <c r="O14" s="2"/>
      <c r="P14" s="2"/>
      <c r="Q14" s="2"/>
      <c r="R14" s="2"/>
      <c r="S14" s="2"/>
      <c r="T14" s="2"/>
      <c r="U14" s="2"/>
      <c r="V14" s="2"/>
      <c r="W14" s="2"/>
      <c r="X14" s="2"/>
      <c r="Y14" s="2"/>
      <c r="Z14" s="2"/>
    </row>
    <row r="15">
      <c r="A15" s="1" t="s">
        <v>80</v>
      </c>
      <c r="B15" s="1">
        <v>-219.0</v>
      </c>
      <c r="C15" s="1">
        <v>-276.0</v>
      </c>
      <c r="D15" s="1">
        <v>-317.0</v>
      </c>
      <c r="E15" s="1">
        <v>-321.0</v>
      </c>
      <c r="F15" s="1">
        <v>-317.0</v>
      </c>
      <c r="G15" s="1">
        <v>-309.0</v>
      </c>
      <c r="H15" s="1">
        <v>-274.0</v>
      </c>
      <c r="I15" s="1">
        <v>-368.0</v>
      </c>
      <c r="J15" s="1">
        <v>-515.0</v>
      </c>
      <c r="K15" s="1">
        <v>-689.0</v>
      </c>
      <c r="L15" s="2"/>
      <c r="M15" s="2"/>
      <c r="N15" s="2"/>
      <c r="O15" s="2"/>
      <c r="P15" s="2"/>
      <c r="Q15" s="2"/>
      <c r="R15" s="2"/>
      <c r="S15" s="2"/>
      <c r="T15" s="2"/>
      <c r="U15" s="2"/>
      <c r="V15" s="2"/>
      <c r="W15" s="2"/>
      <c r="X15" s="2"/>
      <c r="Y15" s="2"/>
      <c r="Z15" s="2"/>
    </row>
    <row r="16">
      <c r="A16" s="1" t="s">
        <v>81</v>
      </c>
      <c r="B16" s="1">
        <v>1140.0</v>
      </c>
      <c r="C16" s="1">
        <v>1230.0</v>
      </c>
      <c r="D16" s="1">
        <v>1040.0</v>
      </c>
      <c r="E16" s="1">
        <v>1100.0</v>
      </c>
      <c r="F16" s="1">
        <v>1040.0</v>
      </c>
      <c r="G16" s="1">
        <v>1080.0</v>
      </c>
      <c r="H16" s="1">
        <v>1050.0</v>
      </c>
      <c r="I16" s="1">
        <v>3100.0</v>
      </c>
      <c r="J16" s="1">
        <v>4100.0</v>
      </c>
      <c r="K16" s="1">
        <v>4010.0</v>
      </c>
      <c r="L16" s="2"/>
      <c r="M16" s="2"/>
      <c r="N16" s="2"/>
      <c r="O16" s="2"/>
      <c r="P16" s="2"/>
      <c r="Q16" s="2"/>
      <c r="R16" s="2"/>
      <c r="S16" s="2"/>
      <c r="T16" s="2"/>
      <c r="U16" s="2"/>
      <c r="V16" s="2"/>
      <c r="W16" s="2"/>
      <c r="X16" s="2"/>
      <c r="Y16" s="2"/>
      <c r="Z16" s="2"/>
    </row>
    <row r="17">
      <c r="A17" s="1" t="s">
        <v>82</v>
      </c>
      <c r="B17" s="1">
        <v>52.0</v>
      </c>
      <c r="C17" s="1">
        <v>1.0</v>
      </c>
      <c r="D17" s="1">
        <v>1.0</v>
      </c>
      <c r="E17" s="1">
        <v>52.0</v>
      </c>
      <c r="F17" s="1">
        <v>66.0</v>
      </c>
      <c r="G17" s="1">
        <v>25.0</v>
      </c>
      <c r="H17" s="1">
        <v>26.0</v>
      </c>
      <c r="I17" s="1">
        <v>0.0</v>
      </c>
      <c r="J17" s="1">
        <v>0.0</v>
      </c>
      <c r="K17" s="1">
        <v>0.0</v>
      </c>
      <c r="L17" s="2"/>
      <c r="M17" s="2"/>
      <c r="N17" s="2"/>
      <c r="O17" s="2"/>
      <c r="P17" s="2"/>
      <c r="Q17" s="2"/>
      <c r="R17" s="2"/>
      <c r="S17" s="2"/>
      <c r="T17" s="2"/>
      <c r="U17" s="2"/>
      <c r="V17" s="2"/>
      <c r="W17" s="2"/>
      <c r="X17" s="2"/>
      <c r="Y17" s="2"/>
      <c r="Z17" s="2"/>
    </row>
    <row r="18">
      <c r="A18" s="1" t="s">
        <v>83</v>
      </c>
      <c r="B18" s="1">
        <v>74.0</v>
      </c>
      <c r="C18" s="1">
        <v>55.0</v>
      </c>
      <c r="D18" s="1">
        <v>18.0</v>
      </c>
      <c r="E18" s="1">
        <v>8.0</v>
      </c>
      <c r="F18" s="1">
        <v>4.0</v>
      </c>
      <c r="G18" s="1">
        <v>3.0</v>
      </c>
      <c r="H18" s="1">
        <v>2.0</v>
      </c>
      <c r="I18" s="1">
        <v>100.0</v>
      </c>
      <c r="J18" s="1">
        <v>78.0</v>
      </c>
      <c r="K18" s="1">
        <v>60.0</v>
      </c>
      <c r="L18" s="2"/>
      <c r="M18" s="2"/>
      <c r="N18" s="2"/>
      <c r="O18" s="2"/>
      <c r="P18" s="2"/>
      <c r="Q18" s="2"/>
      <c r="R18" s="2"/>
      <c r="S18" s="2"/>
      <c r="T18" s="2"/>
      <c r="U18" s="2"/>
      <c r="V18" s="2"/>
      <c r="W18" s="2"/>
      <c r="X18" s="2"/>
      <c r="Y18" s="2"/>
      <c r="Z18" s="2"/>
    </row>
    <row r="19">
      <c r="A19" s="1" t="s">
        <v>84</v>
      </c>
      <c r="B19" s="1">
        <v>75.0</v>
      </c>
      <c r="C19" s="1">
        <v>1.0</v>
      </c>
      <c r="D19" s="1">
        <v>8.0</v>
      </c>
      <c r="E19" s="1">
        <v>31.0</v>
      </c>
      <c r="F19" s="1">
        <v>43.0</v>
      </c>
      <c r="G19" s="1">
        <v>23.0</v>
      </c>
      <c r="H19" s="1">
        <v>8.0</v>
      </c>
      <c r="I19" s="1">
        <v>0.0</v>
      </c>
      <c r="J19" s="1">
        <v>0.0</v>
      </c>
      <c r="K19" s="1">
        <v>0.0</v>
      </c>
      <c r="L19" s="2"/>
      <c r="M19" s="2"/>
      <c r="N19" s="2"/>
      <c r="O19" s="2"/>
      <c r="P19" s="2"/>
      <c r="Q19" s="2"/>
      <c r="R19" s="2"/>
      <c r="S19" s="2"/>
      <c r="T19" s="2"/>
      <c r="U19" s="2"/>
      <c r="V19" s="2"/>
      <c r="W19" s="2"/>
      <c r="X19" s="2"/>
      <c r="Y19" s="2"/>
      <c r="Z19" s="2"/>
    </row>
    <row r="20">
      <c r="A20" s="1" t="s">
        <v>85</v>
      </c>
      <c r="B20" s="1">
        <v>16.0</v>
      </c>
      <c r="C20" s="1">
        <v>22.0</v>
      </c>
      <c r="D20" s="1">
        <v>21.0</v>
      </c>
      <c r="E20" s="1">
        <v>16.0</v>
      </c>
      <c r="F20" s="1">
        <v>10.0</v>
      </c>
      <c r="G20" s="1">
        <v>26.0</v>
      </c>
      <c r="H20" s="1">
        <v>37.0</v>
      </c>
      <c r="I20" s="1">
        <v>69.0</v>
      </c>
      <c r="J20" s="1">
        <v>100.0</v>
      </c>
      <c r="K20" s="1">
        <v>146.0</v>
      </c>
      <c r="L20" s="2"/>
      <c r="M20" s="2"/>
      <c r="N20" s="2"/>
      <c r="O20" s="2"/>
      <c r="P20" s="2"/>
      <c r="Q20" s="2"/>
      <c r="R20" s="2"/>
      <c r="S20" s="2"/>
      <c r="T20" s="2"/>
      <c r="U20" s="2"/>
      <c r="V20" s="2"/>
      <c r="W20" s="2"/>
      <c r="X20" s="2"/>
      <c r="Y20" s="2"/>
      <c r="Z20" s="2"/>
    </row>
    <row r="21" ht="15.75" customHeight="1">
      <c r="A21" s="1" t="s">
        <v>86</v>
      </c>
      <c r="B21" s="1">
        <v>1.0</v>
      </c>
      <c r="C21" s="1">
        <v>0.0</v>
      </c>
      <c r="D21" s="1">
        <v>125.0</v>
      </c>
      <c r="E21" s="1">
        <v>37.0</v>
      </c>
      <c r="F21" s="1">
        <v>34.0</v>
      </c>
      <c r="G21" s="1">
        <v>21.0</v>
      </c>
      <c r="H21" s="1">
        <v>18.0</v>
      </c>
      <c r="I21" s="1">
        <v>130.0</v>
      </c>
      <c r="J21" s="1">
        <v>306.0</v>
      </c>
      <c r="K21" s="1">
        <v>536.0</v>
      </c>
      <c r="L21" s="2"/>
      <c r="M21" s="2"/>
      <c r="N21" s="2"/>
      <c r="O21" s="2"/>
      <c r="P21" s="2"/>
      <c r="Q21" s="2"/>
      <c r="R21" s="2"/>
      <c r="S21" s="2"/>
      <c r="T21" s="2"/>
      <c r="U21" s="2"/>
      <c r="V21" s="2"/>
      <c r="W21" s="2"/>
      <c r="X21" s="2"/>
      <c r="Y21" s="2"/>
      <c r="Z21" s="2"/>
    </row>
    <row r="22" ht="15.75" customHeight="1">
      <c r="A22" s="1" t="s">
        <v>87</v>
      </c>
      <c r="B22" s="1">
        <v>1350.0</v>
      </c>
      <c r="C22" s="1">
        <v>1350.0</v>
      </c>
      <c r="D22" s="1">
        <v>1270.0</v>
      </c>
      <c r="E22" s="1">
        <v>1310.0</v>
      </c>
      <c r="F22" s="1">
        <v>1310.0</v>
      </c>
      <c r="G22" s="1">
        <v>1250.0</v>
      </c>
      <c r="H22" s="1">
        <v>1210.0</v>
      </c>
      <c r="I22" s="1">
        <v>3620.0</v>
      </c>
      <c r="J22" s="1">
        <v>4900.0</v>
      </c>
      <c r="K22" s="1">
        <v>5150.0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1.0</v>
      </c>
      <c r="C24" s="1">
        <v>32.0</v>
      </c>
      <c r="D24" s="1">
        <v>76.0</v>
      </c>
      <c r="E24" s="1">
        <v>1.0</v>
      </c>
      <c r="F24" s="1">
        <v>1.0</v>
      </c>
      <c r="G24" s="1">
        <v>4.0</v>
      </c>
      <c r="H24" s="1">
        <v>2.0</v>
      </c>
      <c r="I24" s="1">
        <v>10.0</v>
      </c>
      <c r="J24" s="1">
        <v>16.0</v>
      </c>
      <c r="K24" s="1">
        <v>17.0</v>
      </c>
      <c r="L24" s="2"/>
      <c r="M24" s="2"/>
      <c r="N24" s="2"/>
      <c r="O24" s="2"/>
      <c r="P24" s="2"/>
      <c r="Q24" s="2"/>
      <c r="R24" s="2"/>
      <c r="S24" s="2"/>
      <c r="T24" s="2"/>
      <c r="U24" s="2"/>
      <c r="V24" s="2"/>
      <c r="W24" s="2"/>
      <c r="X24" s="2"/>
      <c r="Y24" s="2"/>
      <c r="Z24" s="2"/>
    </row>
    <row r="25" ht="15.75" customHeight="1">
      <c r="A25" s="1" t="s">
        <v>90</v>
      </c>
      <c r="B25" s="1">
        <v>7.0</v>
      </c>
      <c r="C25" s="1">
        <v>11.0</v>
      </c>
      <c r="D25" s="1">
        <v>6.0</v>
      </c>
      <c r="E25" s="1">
        <v>11.0</v>
      </c>
      <c r="F25" s="1">
        <v>8.0</v>
      </c>
      <c r="G25" s="1">
        <v>9.0</v>
      </c>
      <c r="H25" s="1">
        <v>8.0</v>
      </c>
      <c r="I25" s="1">
        <v>23.0</v>
      </c>
      <c r="J25" s="1">
        <v>26.0</v>
      </c>
      <c r="K25" s="1">
        <v>32.0</v>
      </c>
      <c r="L25" s="2"/>
      <c r="M25" s="2"/>
      <c r="N25" s="2"/>
      <c r="O25" s="2"/>
      <c r="P25" s="2"/>
      <c r="Q25" s="2"/>
      <c r="R25" s="2"/>
      <c r="S25" s="2"/>
      <c r="T25" s="2"/>
      <c r="U25" s="2"/>
      <c r="V25" s="2"/>
      <c r="W25" s="2"/>
      <c r="X25" s="2"/>
      <c r="Y25" s="2"/>
      <c r="Z25" s="2"/>
    </row>
    <row r="26" ht="15.75" customHeight="1">
      <c r="A26" s="1" t="s">
        <v>91</v>
      </c>
      <c r="B26" s="1">
        <v>18.0</v>
      </c>
      <c r="C26" s="1">
        <v>23.0</v>
      </c>
      <c r="D26" s="1">
        <v>74.0</v>
      </c>
      <c r="E26" s="1">
        <v>26.0</v>
      </c>
      <c r="F26" s="1">
        <v>26.0</v>
      </c>
      <c r="G26" s="1">
        <v>59.0</v>
      </c>
      <c r="H26" s="1">
        <v>196.0</v>
      </c>
      <c r="I26" s="1">
        <v>173.0</v>
      </c>
      <c r="J26" s="1">
        <v>174.0</v>
      </c>
      <c r="K26" s="1">
        <v>146.0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1.0</v>
      </c>
      <c r="H27" s="1">
        <v>7.0</v>
      </c>
      <c r="I27" s="1">
        <v>101.0</v>
      </c>
      <c r="J27" s="1">
        <v>257.0</v>
      </c>
      <c r="K27" s="1">
        <v>169.0</v>
      </c>
      <c r="L27" s="2"/>
      <c r="M27" s="2"/>
      <c r="N27" s="2"/>
      <c r="O27" s="2"/>
      <c r="P27" s="2"/>
      <c r="Q27" s="2"/>
      <c r="R27" s="2"/>
      <c r="S27" s="2"/>
      <c r="T27" s="2"/>
      <c r="U27" s="2"/>
      <c r="V27" s="2"/>
      <c r="W27" s="2"/>
      <c r="X27" s="2"/>
      <c r="Y27" s="2"/>
      <c r="Z27" s="2"/>
    </row>
    <row r="28" ht="15.75" customHeight="1">
      <c r="A28" s="1" t="s">
        <v>93</v>
      </c>
      <c r="B28" s="1">
        <v>4.0</v>
      </c>
      <c r="C28" s="1">
        <v>4.0</v>
      </c>
      <c r="D28" s="1">
        <v>17.0</v>
      </c>
      <c r="E28" s="1">
        <v>15.0</v>
      </c>
      <c r="F28" s="1">
        <v>15.0</v>
      </c>
      <c r="G28" s="1">
        <v>4.0</v>
      </c>
      <c r="H28" s="1">
        <v>3.0</v>
      </c>
      <c r="I28" s="1">
        <v>23.0</v>
      </c>
      <c r="J28" s="1">
        <v>38.0</v>
      </c>
      <c r="K28" s="1">
        <v>63.0</v>
      </c>
      <c r="L28" s="2"/>
      <c r="M28" s="2"/>
      <c r="N28" s="2"/>
      <c r="O28" s="2"/>
      <c r="P28" s="2"/>
      <c r="Q28" s="2"/>
      <c r="R28" s="2"/>
      <c r="S28" s="2"/>
      <c r="T28" s="2"/>
      <c r="U28" s="2"/>
      <c r="V28" s="2"/>
      <c r="W28" s="2"/>
      <c r="X28" s="2"/>
      <c r="Y28" s="2"/>
      <c r="Z28" s="2"/>
    </row>
    <row r="29" ht="15.75" customHeight="1">
      <c r="A29" s="1" t="s">
        <v>94</v>
      </c>
      <c r="B29" s="1">
        <v>0.0</v>
      </c>
      <c r="C29" s="1">
        <v>1.0</v>
      </c>
      <c r="D29" s="1">
        <v>0.0</v>
      </c>
      <c r="E29" s="1">
        <v>0.0</v>
      </c>
      <c r="F29" s="1">
        <v>0.0</v>
      </c>
      <c r="G29" s="1">
        <v>0.0</v>
      </c>
      <c r="H29" s="1">
        <v>35.0</v>
      </c>
      <c r="I29" s="1">
        <v>64.0</v>
      </c>
      <c r="J29" s="1">
        <v>105.0</v>
      </c>
      <c r="K29" s="1">
        <v>32.0</v>
      </c>
      <c r="L29" s="2"/>
      <c r="M29" s="2"/>
      <c r="N29" s="2"/>
      <c r="O29" s="2"/>
      <c r="P29" s="2"/>
      <c r="Q29" s="2"/>
      <c r="R29" s="2"/>
      <c r="S29" s="2"/>
      <c r="T29" s="2"/>
      <c r="U29" s="2"/>
      <c r="V29" s="2"/>
      <c r="W29" s="2"/>
      <c r="X29" s="2"/>
      <c r="Y29" s="2"/>
      <c r="Z29" s="2"/>
    </row>
    <row r="30" ht="15.75" customHeight="1">
      <c r="A30" s="1" t="s">
        <v>95</v>
      </c>
      <c r="B30" s="1">
        <v>32.0</v>
      </c>
      <c r="C30" s="1">
        <v>41.0</v>
      </c>
      <c r="D30" s="1">
        <v>98.0</v>
      </c>
      <c r="E30" s="1">
        <v>54.0</v>
      </c>
      <c r="F30" s="1">
        <v>52.0</v>
      </c>
      <c r="G30" s="1">
        <v>79.0</v>
      </c>
      <c r="H30" s="1">
        <v>253.0</v>
      </c>
      <c r="I30" s="1">
        <v>396.0</v>
      </c>
      <c r="J30" s="1">
        <v>618.0</v>
      </c>
      <c r="K30" s="1">
        <v>460.0</v>
      </c>
      <c r="L30" s="2"/>
      <c r="M30" s="2"/>
      <c r="N30" s="2"/>
      <c r="O30" s="2"/>
      <c r="P30" s="2"/>
      <c r="Q30" s="2"/>
      <c r="R30" s="2"/>
      <c r="S30" s="2"/>
      <c r="T30" s="2"/>
      <c r="U30" s="2"/>
      <c r="V30" s="2"/>
      <c r="W30" s="2"/>
      <c r="X30" s="2"/>
      <c r="Y30" s="2"/>
      <c r="Z30" s="2"/>
    </row>
    <row r="31" ht="15.75" customHeight="1">
      <c r="A31" s="1" t="s">
        <v>96</v>
      </c>
      <c r="B31" s="1">
        <v>565.0</v>
      </c>
      <c r="C31" s="1">
        <v>575.0</v>
      </c>
      <c r="D31" s="1">
        <v>450.0</v>
      </c>
      <c r="E31" s="1">
        <v>467.0</v>
      </c>
      <c r="F31" s="1">
        <v>481.0</v>
      </c>
      <c r="G31" s="1">
        <v>429.0</v>
      </c>
      <c r="H31" s="1">
        <v>229.0</v>
      </c>
      <c r="I31" s="1">
        <v>641.0</v>
      </c>
      <c r="J31" s="1">
        <v>690.0</v>
      </c>
      <c r="K31" s="1">
        <v>752.0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13.0</v>
      </c>
      <c r="H32" s="1">
        <v>68.0</v>
      </c>
      <c r="I32" s="1">
        <v>691.0</v>
      </c>
      <c r="J32" s="1">
        <v>1140.0</v>
      </c>
      <c r="K32" s="1">
        <v>1070.0</v>
      </c>
      <c r="L32" s="2"/>
      <c r="M32" s="2"/>
      <c r="N32" s="2"/>
      <c r="O32" s="2"/>
      <c r="P32" s="2"/>
      <c r="Q32" s="2"/>
      <c r="R32" s="2"/>
      <c r="S32" s="2"/>
      <c r="T32" s="2"/>
      <c r="U32" s="2"/>
      <c r="V32" s="2"/>
      <c r="W32" s="2"/>
      <c r="X32" s="2"/>
      <c r="Y32" s="2"/>
      <c r="Z32" s="2"/>
    </row>
    <row r="33" ht="15.75" customHeight="1">
      <c r="A33" s="1" t="s">
        <v>98</v>
      </c>
      <c r="B33" s="1">
        <v>0.0</v>
      </c>
      <c r="C33" s="1">
        <v>1.0</v>
      </c>
      <c r="D33" s="1">
        <v>28.0</v>
      </c>
      <c r="E33" s="1">
        <v>16.0</v>
      </c>
      <c r="F33" s="1">
        <v>4.0</v>
      </c>
      <c r="G33" s="1">
        <v>3.0</v>
      </c>
      <c r="H33" s="1">
        <v>2.0</v>
      </c>
      <c r="I33" s="1">
        <v>3.0</v>
      </c>
      <c r="J33" s="1">
        <v>50.0</v>
      </c>
      <c r="K33" s="1">
        <v>63.0</v>
      </c>
      <c r="L33" s="2"/>
      <c r="M33" s="2"/>
      <c r="N33" s="2"/>
      <c r="O33" s="2"/>
      <c r="P33" s="2"/>
      <c r="Q33" s="2"/>
      <c r="R33" s="2"/>
      <c r="S33" s="2"/>
      <c r="T33" s="2"/>
      <c r="U33" s="2"/>
      <c r="V33" s="2"/>
      <c r="W33" s="2"/>
      <c r="X33" s="2"/>
      <c r="Y33" s="2"/>
      <c r="Z33" s="2"/>
    </row>
    <row r="34" ht="15.75" customHeight="1">
      <c r="A34" s="1" t="s">
        <v>99</v>
      </c>
      <c r="B34" s="1">
        <v>0.0</v>
      </c>
      <c r="C34" s="1">
        <v>0.0</v>
      </c>
      <c r="D34" s="1">
        <v>11.0</v>
      </c>
      <c r="E34" s="1">
        <v>0.0</v>
      </c>
      <c r="F34" s="1">
        <v>0.0</v>
      </c>
      <c r="G34" s="1">
        <v>0.0</v>
      </c>
      <c r="H34" s="1">
        <v>0.0</v>
      </c>
      <c r="I34" s="1">
        <v>122.0</v>
      </c>
      <c r="J34" s="1">
        <v>59.0</v>
      </c>
      <c r="K34" s="1">
        <v>36.0</v>
      </c>
      <c r="L34" s="2"/>
      <c r="M34" s="2"/>
      <c r="N34" s="2"/>
      <c r="O34" s="2"/>
      <c r="P34" s="2"/>
      <c r="Q34" s="2"/>
      <c r="R34" s="2"/>
      <c r="S34" s="2"/>
      <c r="T34" s="2"/>
      <c r="U34" s="2"/>
      <c r="V34" s="2"/>
      <c r="W34" s="2"/>
      <c r="X34" s="2"/>
      <c r="Y34" s="2"/>
      <c r="Z34" s="2"/>
    </row>
    <row r="35" ht="15.75" customHeight="1">
      <c r="A35" s="1" t="s">
        <v>100</v>
      </c>
      <c r="B35" s="1">
        <v>597.0</v>
      </c>
      <c r="C35" s="1">
        <v>618.0</v>
      </c>
      <c r="D35" s="1">
        <v>588.0</v>
      </c>
      <c r="E35" s="1">
        <v>538.0</v>
      </c>
      <c r="F35" s="1">
        <v>537.0</v>
      </c>
      <c r="G35" s="1">
        <v>525.0</v>
      </c>
      <c r="H35" s="1">
        <v>552.0</v>
      </c>
      <c r="I35" s="1">
        <v>1850.0</v>
      </c>
      <c r="J35" s="1">
        <v>2550.0</v>
      </c>
      <c r="K35" s="1">
        <v>2380.0</v>
      </c>
      <c r="L35" s="2"/>
      <c r="M35" s="2"/>
      <c r="N35" s="2"/>
      <c r="O35" s="2"/>
      <c r="P35" s="2"/>
      <c r="Q35" s="2"/>
      <c r="R35" s="2"/>
      <c r="S35" s="2"/>
      <c r="T35" s="2"/>
      <c r="U35" s="2"/>
      <c r="V35" s="2"/>
      <c r="W35" s="2"/>
      <c r="X35" s="2"/>
      <c r="Y35" s="2"/>
      <c r="Z35" s="2"/>
    </row>
    <row r="36" ht="15.75" customHeight="1">
      <c r="A36" s="1" t="s">
        <v>101</v>
      </c>
      <c r="B36" s="1">
        <v>749.0</v>
      </c>
      <c r="C36" s="1">
        <v>732.0</v>
      </c>
      <c r="D36" s="1">
        <v>680.0</v>
      </c>
      <c r="E36" s="1">
        <v>797.0</v>
      </c>
      <c r="F36" s="1">
        <v>806.0</v>
      </c>
      <c r="G36" s="1">
        <v>728.0</v>
      </c>
      <c r="H36" s="1">
        <v>655.0</v>
      </c>
      <c r="I36" s="1">
        <v>1770.0</v>
      </c>
      <c r="J36" s="1">
        <v>2340.0</v>
      </c>
      <c r="K36" s="1">
        <v>2770.0</v>
      </c>
      <c r="L36" s="2"/>
      <c r="M36" s="2"/>
      <c r="N36" s="2"/>
      <c r="O36" s="2"/>
      <c r="P36" s="2"/>
      <c r="Q36" s="2"/>
      <c r="R36" s="2"/>
      <c r="S36" s="2"/>
      <c r="T36" s="2"/>
      <c r="U36" s="2"/>
      <c r="V36" s="2"/>
      <c r="W36" s="2"/>
      <c r="X36" s="2"/>
      <c r="Y36" s="2"/>
      <c r="Z36" s="2"/>
    </row>
    <row r="37" ht="15.75" customHeight="1">
      <c r="A37" s="1" t="s">
        <v>102</v>
      </c>
      <c r="B37" s="1">
        <v>0.0</v>
      </c>
      <c r="C37" s="1">
        <v>0.0</v>
      </c>
      <c r="D37" s="1">
        <v>0.0</v>
      </c>
      <c r="E37" s="1">
        <v>-29.0</v>
      </c>
      <c r="F37" s="1">
        <v>-29.0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749.0</v>
      </c>
      <c r="C38" s="1">
        <v>732.0</v>
      </c>
      <c r="D38" s="1">
        <v>680.0</v>
      </c>
      <c r="E38" s="1">
        <v>768.0</v>
      </c>
      <c r="F38" s="1">
        <v>777.0</v>
      </c>
      <c r="G38" s="1">
        <v>728.0</v>
      </c>
      <c r="H38" s="1">
        <v>655.0</v>
      </c>
      <c r="I38" s="1">
        <v>1770.0</v>
      </c>
      <c r="J38" s="1">
        <v>2340.0</v>
      </c>
      <c r="K38" s="1">
        <v>2770.0</v>
      </c>
      <c r="L38" s="2"/>
      <c r="M38" s="2"/>
      <c r="N38" s="2"/>
      <c r="O38" s="2"/>
      <c r="P38" s="2"/>
      <c r="Q38" s="2"/>
      <c r="R38" s="2"/>
      <c r="S38" s="2"/>
      <c r="T38" s="2"/>
      <c r="U38" s="2"/>
      <c r="V38" s="2"/>
      <c r="W38" s="2"/>
      <c r="X38" s="2"/>
      <c r="Y38" s="2"/>
      <c r="Z38" s="2"/>
    </row>
    <row r="39" ht="15.75" customHeight="1">
      <c r="A39" s="1" t="s">
        <v>104</v>
      </c>
      <c r="B39" s="1">
        <v>749.0</v>
      </c>
      <c r="C39" s="1">
        <v>732.0</v>
      </c>
      <c r="D39" s="1">
        <v>680.0</v>
      </c>
      <c r="E39" s="1">
        <v>768.0</v>
      </c>
      <c r="F39" s="1">
        <v>777.0</v>
      </c>
      <c r="G39" s="1">
        <v>728.0</v>
      </c>
      <c r="H39" s="1">
        <v>655.0</v>
      </c>
      <c r="I39" s="1">
        <v>1770.0</v>
      </c>
      <c r="J39" s="1">
        <v>2340.0</v>
      </c>
      <c r="K39" s="1">
        <v>2770.0</v>
      </c>
      <c r="L39" s="2"/>
      <c r="M39" s="2"/>
      <c r="N39" s="2"/>
      <c r="O39" s="2"/>
      <c r="P39" s="2"/>
      <c r="Q39" s="2"/>
      <c r="R39" s="2"/>
      <c r="S39" s="2"/>
      <c r="T39" s="2"/>
      <c r="U39" s="2"/>
      <c r="V39" s="2"/>
      <c r="W39" s="2"/>
      <c r="X39" s="2"/>
      <c r="Y39" s="2"/>
      <c r="Z39" s="2"/>
    </row>
    <row r="40" ht="15.75" customHeight="1">
      <c r="A40" s="1" t="s">
        <v>105</v>
      </c>
      <c r="B40" s="1">
        <v>1350.0</v>
      </c>
      <c r="C40" s="1">
        <v>1350.0</v>
      </c>
      <c r="D40" s="1">
        <v>1270.0</v>
      </c>
      <c r="E40" s="1">
        <v>1310.0</v>
      </c>
      <c r="F40" s="1">
        <v>1310.0</v>
      </c>
      <c r="G40" s="1">
        <v>1250.0</v>
      </c>
      <c r="H40" s="1">
        <v>1210.0</v>
      </c>
      <c r="I40" s="1">
        <v>3620.0</v>
      </c>
      <c r="J40" s="1">
        <v>4900.0</v>
      </c>
      <c r="K40" s="1">
        <v>5150.0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5.0</v>
      </c>
      <c r="C42" s="1">
        <v>5.0</v>
      </c>
      <c r="D42" s="1">
        <v>5.0</v>
      </c>
      <c r="E42" s="1">
        <v>11.0</v>
      </c>
      <c r="F42" s="1">
        <v>11.0</v>
      </c>
      <c r="G42" s="1">
        <v>11.0</v>
      </c>
      <c r="H42" s="1">
        <v>11.0</v>
      </c>
      <c r="I42" s="1">
        <v>30.0</v>
      </c>
      <c r="J42" s="1">
        <v>30.0</v>
      </c>
      <c r="K42" s="1">
        <v>30.0</v>
      </c>
      <c r="L42" s="2"/>
      <c r="M42" s="2"/>
      <c r="N42" s="2"/>
      <c r="O42" s="2"/>
      <c r="P42" s="2"/>
      <c r="Q42" s="2"/>
      <c r="R42" s="2"/>
      <c r="S42" s="2"/>
      <c r="T42" s="2"/>
      <c r="U42" s="2"/>
      <c r="V42" s="2"/>
      <c r="W42" s="2"/>
      <c r="X42" s="2"/>
      <c r="Y42" s="2"/>
      <c r="Z42" s="2"/>
    </row>
    <row r="43" ht="15.75" customHeight="1">
      <c r="A43" s="1" t="s">
        <v>107</v>
      </c>
      <c r="B43" s="1">
        <v>5.0</v>
      </c>
      <c r="C43" s="1">
        <v>5.0</v>
      </c>
      <c r="D43" s="1">
        <v>5.0</v>
      </c>
      <c r="E43" s="1">
        <v>10.0</v>
      </c>
      <c r="F43" s="1">
        <v>11.0</v>
      </c>
      <c r="G43" s="1">
        <v>11.0</v>
      </c>
      <c r="H43" s="1">
        <v>11.0</v>
      </c>
      <c r="I43" s="1">
        <v>30.0</v>
      </c>
      <c r="J43" s="1">
        <v>30.0</v>
      </c>
      <c r="K43" s="1">
        <v>30.0</v>
      </c>
      <c r="L43" s="2"/>
      <c r="M43" s="2"/>
      <c r="N43" s="2"/>
      <c r="O43" s="2"/>
      <c r="P43" s="2"/>
      <c r="Q43" s="2"/>
      <c r="R43" s="2"/>
      <c r="S43" s="2"/>
      <c r="T43" s="2"/>
      <c r="U43" s="2"/>
      <c r="V43" s="2"/>
      <c r="W43" s="2"/>
      <c r="X43" s="2"/>
      <c r="Y43" s="2"/>
      <c r="Z43" s="2"/>
    </row>
    <row r="44" ht="15.75" customHeight="1">
      <c r="A44" s="1" t="s">
        <v>108</v>
      </c>
      <c r="B44" s="1" t="s">
        <v>109</v>
      </c>
      <c r="C44" s="1" t="s">
        <v>110</v>
      </c>
      <c r="D44" s="1">
        <v>120.0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675.0</v>
      </c>
      <c r="C45" s="1">
        <v>677.0</v>
      </c>
      <c r="D45" s="1">
        <v>661.0</v>
      </c>
      <c r="E45" s="1">
        <v>760.0</v>
      </c>
      <c r="F45" s="1">
        <v>772.0</v>
      </c>
      <c r="G45" s="1">
        <v>725.0</v>
      </c>
      <c r="H45" s="1">
        <v>653.0</v>
      </c>
      <c r="I45" s="1">
        <v>1670.0</v>
      </c>
      <c r="J45" s="1">
        <v>2260.0</v>
      </c>
      <c r="K45" s="1">
        <v>2710.0</v>
      </c>
      <c r="L45" s="2"/>
      <c r="M45" s="2"/>
      <c r="N45" s="2"/>
      <c r="O45" s="2"/>
      <c r="P45" s="2"/>
      <c r="Q45" s="2"/>
      <c r="R45" s="2"/>
      <c r="S45" s="2"/>
      <c r="T45" s="2"/>
      <c r="U45" s="2"/>
      <c r="V45" s="2"/>
      <c r="W45" s="2"/>
      <c r="X45" s="2"/>
      <c r="Y45" s="2"/>
      <c r="Z45" s="2"/>
    </row>
    <row r="46" ht="15.75" customHeight="1">
      <c r="A46" s="1" t="s">
        <v>119</v>
      </c>
      <c r="B46" s="1" t="s">
        <v>120</v>
      </c>
      <c r="C46" s="1" t="s">
        <v>121</v>
      </c>
      <c r="D46" s="1" t="s">
        <v>122</v>
      </c>
      <c r="E46" s="1" t="s">
        <v>123</v>
      </c>
      <c r="F46" s="1" t="s">
        <v>124</v>
      </c>
      <c r="G46" s="1" t="s">
        <v>125</v>
      </c>
      <c r="H46" s="1" t="s">
        <v>126</v>
      </c>
      <c r="I46" s="1" t="s">
        <v>127</v>
      </c>
      <c r="J46" s="1" t="s">
        <v>128</v>
      </c>
      <c r="K46" s="1" t="s">
        <v>129</v>
      </c>
      <c r="L46" s="2"/>
      <c r="M46" s="2"/>
      <c r="N46" s="2"/>
      <c r="O46" s="2"/>
      <c r="P46" s="2"/>
      <c r="Q46" s="2"/>
      <c r="R46" s="2"/>
      <c r="S46" s="2"/>
      <c r="T46" s="2"/>
      <c r="U46" s="2"/>
      <c r="V46" s="2"/>
      <c r="W46" s="2"/>
      <c r="X46" s="2"/>
      <c r="Y46" s="2"/>
      <c r="Z46" s="2"/>
    </row>
    <row r="47" ht="15.75" customHeight="1">
      <c r="A47" s="1" t="s">
        <v>130</v>
      </c>
      <c r="B47" s="1">
        <v>583.0</v>
      </c>
      <c r="C47" s="1">
        <v>598.0</v>
      </c>
      <c r="D47" s="1">
        <v>524.0</v>
      </c>
      <c r="E47" s="1">
        <v>493.0</v>
      </c>
      <c r="F47" s="1">
        <v>507.0</v>
      </c>
      <c r="G47" s="1">
        <v>503.0</v>
      </c>
      <c r="H47" s="1">
        <v>500.0</v>
      </c>
      <c r="I47" s="1">
        <v>1610.0</v>
      </c>
      <c r="J47" s="1">
        <v>2260.0</v>
      </c>
      <c r="K47" s="1">
        <v>2130.0</v>
      </c>
      <c r="L47" s="2"/>
      <c r="M47" s="2"/>
      <c r="N47" s="2"/>
      <c r="O47" s="2"/>
      <c r="P47" s="2"/>
      <c r="Q47" s="2"/>
      <c r="R47" s="2"/>
      <c r="S47" s="2"/>
      <c r="T47" s="2"/>
      <c r="U47" s="2"/>
      <c r="V47" s="2"/>
      <c r="W47" s="2"/>
      <c r="X47" s="2"/>
      <c r="Y47" s="2"/>
      <c r="Z47" s="2"/>
    </row>
    <row r="48" ht="15.75" customHeight="1">
      <c r="A48" s="1" t="s">
        <v>131</v>
      </c>
      <c r="B48" s="1">
        <v>484.0</v>
      </c>
      <c r="C48" s="1">
        <v>571.0</v>
      </c>
      <c r="D48" s="1">
        <v>506.0</v>
      </c>
      <c r="E48" s="1">
        <v>469.0</v>
      </c>
      <c r="F48" s="1">
        <v>449.0</v>
      </c>
      <c r="G48" s="1">
        <v>480.0</v>
      </c>
      <c r="H48" s="1">
        <v>481.0</v>
      </c>
      <c r="I48" s="1">
        <v>1450.0</v>
      </c>
      <c r="J48" s="1">
        <v>2100.0</v>
      </c>
      <c r="K48" s="1">
        <v>1840.0</v>
      </c>
      <c r="L48" s="2"/>
      <c r="M48" s="2"/>
      <c r="N48" s="2"/>
      <c r="O48" s="2"/>
      <c r="P48" s="2"/>
      <c r="Q48" s="2"/>
      <c r="R48" s="2"/>
      <c r="S48" s="2"/>
      <c r="T48" s="2"/>
      <c r="U48" s="2"/>
      <c r="V48" s="2"/>
      <c r="W48" s="2"/>
      <c r="X48" s="2"/>
      <c r="Y48" s="2"/>
      <c r="Z48" s="2"/>
    </row>
    <row r="49" ht="15.75" customHeight="1">
      <c r="A49" s="1" t="s">
        <v>132</v>
      </c>
      <c r="B49" s="1">
        <v>0.0</v>
      </c>
      <c r="C49" s="1">
        <v>0.0</v>
      </c>
      <c r="D49" s="1">
        <v>0.0</v>
      </c>
      <c r="E49" s="1">
        <v>0.0</v>
      </c>
      <c r="F49" s="1">
        <v>0.0</v>
      </c>
      <c r="G49" s="1">
        <v>7.0</v>
      </c>
      <c r="H49" s="1">
        <v>16.0</v>
      </c>
      <c r="I49" s="1">
        <v>102.0</v>
      </c>
      <c r="J49" s="1">
        <v>408.0</v>
      </c>
      <c r="K49" s="1">
        <v>534.0</v>
      </c>
      <c r="L49" s="2"/>
      <c r="M49" s="2"/>
      <c r="N49" s="2"/>
      <c r="O49" s="2"/>
      <c r="P49" s="2"/>
      <c r="Q49" s="2"/>
      <c r="R49" s="2"/>
      <c r="S49" s="2"/>
      <c r="T49" s="2"/>
      <c r="U49" s="2"/>
      <c r="V49" s="2"/>
      <c r="W49" s="2"/>
      <c r="X49" s="2"/>
      <c r="Y49" s="2"/>
      <c r="Z49" s="2"/>
    </row>
    <row r="50" ht="15.75" customHeight="1">
      <c r="A50" s="1" t="s">
        <v>133</v>
      </c>
      <c r="B50" s="1">
        <v>52.0</v>
      </c>
      <c r="C50" s="1">
        <v>1.0</v>
      </c>
      <c r="D50" s="1">
        <v>1.0</v>
      </c>
      <c r="E50" s="1">
        <v>52.0</v>
      </c>
      <c r="F50" s="1">
        <v>66.0</v>
      </c>
      <c r="G50" s="1">
        <v>25.0</v>
      </c>
      <c r="H50" s="1">
        <v>26.0</v>
      </c>
      <c r="I50" s="1">
        <v>0.0</v>
      </c>
      <c r="J50" s="1">
        <v>0.0</v>
      </c>
      <c r="K50" s="1">
        <v>0.0</v>
      </c>
      <c r="L50" s="2"/>
      <c r="M50" s="2"/>
      <c r="N50" s="2"/>
      <c r="O50" s="2"/>
      <c r="P50" s="2"/>
      <c r="Q50" s="2"/>
      <c r="R50" s="2"/>
      <c r="S50" s="2"/>
      <c r="T50" s="2"/>
      <c r="U50" s="2"/>
      <c r="V50" s="2"/>
      <c r="W50" s="2"/>
      <c r="X50" s="2"/>
      <c r="Y50" s="2"/>
      <c r="Z50" s="2"/>
    </row>
    <row r="51" ht="15.75" customHeight="1">
      <c r="A51" s="1" t="s">
        <v>134</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135</v>
      </c>
      <c r="B52" s="1">
        <v>0.0</v>
      </c>
      <c r="C52" s="1">
        <v>1.0</v>
      </c>
      <c r="D52" s="1">
        <v>22.0</v>
      </c>
      <c r="E52" s="1">
        <v>22.0</v>
      </c>
      <c r="F52" s="1">
        <v>1.0</v>
      </c>
      <c r="G52" s="1">
        <v>6.0</v>
      </c>
      <c r="H52" s="1">
        <v>6.0</v>
      </c>
      <c r="I52" s="1">
        <v>21.0</v>
      </c>
      <c r="J52" s="1">
        <v>32.0</v>
      </c>
      <c r="K52" s="1">
        <v>37.0</v>
      </c>
      <c r="L52" s="2"/>
      <c r="M52" s="2"/>
      <c r="N52" s="2"/>
      <c r="O52" s="2"/>
      <c r="P52" s="2"/>
      <c r="Q52" s="2"/>
      <c r="R52" s="2"/>
      <c r="S52" s="2"/>
      <c r="T52" s="2"/>
      <c r="U52" s="2"/>
      <c r="V52" s="2"/>
      <c r="W52" s="2"/>
      <c r="X52" s="2"/>
      <c r="Y52" s="2"/>
      <c r="Z52" s="2"/>
    </row>
    <row r="53" ht="15.75" customHeight="1">
      <c r="A53" s="1" t="s">
        <v>136</v>
      </c>
      <c r="B53" s="1">
        <v>1360.0</v>
      </c>
      <c r="C53" s="1">
        <v>1510.0</v>
      </c>
      <c r="D53" s="1">
        <v>1350.0</v>
      </c>
      <c r="E53" s="1">
        <v>1420.0</v>
      </c>
      <c r="F53" s="1">
        <v>1360.0</v>
      </c>
      <c r="G53" s="1">
        <v>1370.0</v>
      </c>
      <c r="H53" s="1">
        <v>1310.0</v>
      </c>
      <c r="I53" s="1">
        <v>3220.0</v>
      </c>
      <c r="J53" s="1">
        <v>4290.0</v>
      </c>
      <c r="K53" s="1">
        <v>4420.0</v>
      </c>
      <c r="L53" s="2"/>
      <c r="M53" s="2"/>
      <c r="N53" s="2"/>
      <c r="O53" s="2"/>
      <c r="P53" s="2"/>
      <c r="Q53" s="2"/>
      <c r="R53" s="2"/>
      <c r="S53" s="2"/>
      <c r="T53" s="2"/>
      <c r="U53" s="2"/>
      <c r="V53" s="2"/>
      <c r="W53" s="2"/>
      <c r="X53" s="2"/>
      <c r="Y53" s="2"/>
      <c r="Z53" s="2"/>
    </row>
    <row r="54" ht="15.75" customHeight="1">
      <c r="A54" s="1" t="s">
        <v>137</v>
      </c>
      <c r="B54" s="1">
        <v>4.0</v>
      </c>
      <c r="C54" s="1">
        <v>0.0</v>
      </c>
      <c r="D54" s="1">
        <v>0.0</v>
      </c>
      <c r="E54" s="1">
        <v>1.0</v>
      </c>
      <c r="F54" s="1">
        <v>1.0</v>
      </c>
      <c r="G54" s="1">
        <v>1.0</v>
      </c>
      <c r="H54" s="1">
        <v>2.0</v>
      </c>
      <c r="I54" s="1">
        <v>2.0</v>
      </c>
      <c r="J54" s="1">
        <v>2.0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227.0</v>
      </c>
      <c r="C2" s="1">
        <v>224.0</v>
      </c>
      <c r="D2" s="1">
        <v>191.0</v>
      </c>
      <c r="E2" s="1">
        <v>212.0</v>
      </c>
      <c r="F2" s="1">
        <v>231.0</v>
      </c>
      <c r="G2" s="1">
        <v>219.0</v>
      </c>
      <c r="H2" s="1">
        <v>227.0</v>
      </c>
      <c r="I2" s="1">
        <v>713.0</v>
      </c>
      <c r="J2" s="1">
        <v>1210.0</v>
      </c>
      <c r="K2" s="1">
        <v>1310.0</v>
      </c>
      <c r="L2" s="2"/>
      <c r="M2" s="2"/>
      <c r="N2" s="2"/>
      <c r="O2" s="2"/>
      <c r="P2" s="2"/>
      <c r="Q2" s="2"/>
      <c r="R2" s="2"/>
      <c r="S2" s="2"/>
      <c r="T2" s="2"/>
      <c r="U2" s="2"/>
      <c r="V2" s="2"/>
      <c r="W2" s="2"/>
      <c r="X2" s="2"/>
      <c r="Y2" s="2"/>
      <c r="Z2" s="2"/>
    </row>
    <row r="3">
      <c r="A3" s="1" t="s">
        <v>139</v>
      </c>
      <c r="B3" s="1">
        <v>227.0</v>
      </c>
      <c r="C3" s="1">
        <v>224.0</v>
      </c>
      <c r="D3" s="1">
        <v>191.0</v>
      </c>
      <c r="E3" s="1">
        <v>212.0</v>
      </c>
      <c r="F3" s="1">
        <v>231.0</v>
      </c>
      <c r="G3" s="1">
        <v>219.0</v>
      </c>
      <c r="H3" s="1">
        <v>227.0</v>
      </c>
      <c r="I3" s="1">
        <v>713.0</v>
      </c>
      <c r="J3" s="1">
        <v>1210.0</v>
      </c>
      <c r="K3" s="1">
        <v>1310.0</v>
      </c>
      <c r="L3" s="2"/>
      <c r="M3" s="2"/>
      <c r="N3" s="2"/>
      <c r="O3" s="2"/>
      <c r="P3" s="2"/>
      <c r="Q3" s="2"/>
      <c r="R3" s="2"/>
      <c r="S3" s="2"/>
      <c r="T3" s="2"/>
      <c r="U3" s="2"/>
      <c r="V3" s="2"/>
      <c r="W3" s="2"/>
      <c r="X3" s="2"/>
      <c r="Y3" s="2"/>
      <c r="Z3" s="2"/>
    </row>
    <row r="4">
      <c r="A4" s="1" t="s">
        <v>140</v>
      </c>
      <c r="B4" s="1">
        <v>16.0</v>
      </c>
      <c r="C4" s="1">
        <v>11.0</v>
      </c>
      <c r="D4" s="1">
        <v>12.0</v>
      </c>
      <c r="E4" s="1">
        <v>11.0</v>
      </c>
      <c r="F4" s="1">
        <v>16.0</v>
      </c>
      <c r="G4" s="1">
        <v>19.0</v>
      </c>
      <c r="H4" s="1">
        <v>21.0</v>
      </c>
      <c r="I4" s="1">
        <v>65.0</v>
      </c>
      <c r="J4" s="1">
        <v>179.0</v>
      </c>
      <c r="K4" s="1">
        <v>230.0</v>
      </c>
      <c r="L4" s="2"/>
      <c r="M4" s="2"/>
      <c r="N4" s="2"/>
      <c r="O4" s="2"/>
      <c r="P4" s="2"/>
      <c r="Q4" s="2"/>
      <c r="R4" s="2"/>
      <c r="S4" s="2"/>
      <c r="T4" s="2"/>
      <c r="U4" s="2"/>
      <c r="V4" s="2"/>
      <c r="W4" s="2"/>
      <c r="X4" s="2"/>
      <c r="Y4" s="2"/>
      <c r="Z4" s="2"/>
    </row>
    <row r="5">
      <c r="A5" s="1" t="s">
        <v>141</v>
      </c>
      <c r="B5" s="1">
        <v>211.0</v>
      </c>
      <c r="C5" s="1">
        <v>212.0</v>
      </c>
      <c r="D5" s="1">
        <v>178.0</v>
      </c>
      <c r="E5" s="1">
        <v>200.0</v>
      </c>
      <c r="F5" s="1">
        <v>215.0</v>
      </c>
      <c r="G5" s="1">
        <v>200.0</v>
      </c>
      <c r="H5" s="1">
        <v>205.0</v>
      </c>
      <c r="I5" s="1">
        <v>648.0</v>
      </c>
      <c r="J5" s="1">
        <v>1030.0</v>
      </c>
      <c r="K5" s="1">
        <v>1080.0</v>
      </c>
      <c r="L5" s="2"/>
      <c r="M5" s="2"/>
      <c r="N5" s="2"/>
      <c r="O5" s="2"/>
      <c r="P5" s="2"/>
      <c r="Q5" s="2"/>
      <c r="R5" s="2"/>
      <c r="S5" s="2"/>
      <c r="T5" s="2"/>
      <c r="U5" s="2"/>
      <c r="V5" s="2"/>
      <c r="W5" s="2"/>
      <c r="X5" s="2"/>
      <c r="Y5" s="2"/>
      <c r="Z5" s="2"/>
    </row>
    <row r="6">
      <c r="A6" s="1" t="s">
        <v>142</v>
      </c>
      <c r="B6" s="1">
        <v>58.0</v>
      </c>
      <c r="C6" s="1">
        <v>64.0</v>
      </c>
      <c r="D6" s="1">
        <v>71.0</v>
      </c>
      <c r="E6" s="1">
        <v>84.0</v>
      </c>
      <c r="F6" s="1">
        <v>87.0</v>
      </c>
      <c r="G6" s="1">
        <v>89.0</v>
      </c>
      <c r="H6" s="1">
        <v>118.0</v>
      </c>
      <c r="I6" s="1">
        <v>233.0</v>
      </c>
      <c r="J6" s="1">
        <v>379.0</v>
      </c>
      <c r="K6" s="1">
        <v>412.0</v>
      </c>
      <c r="L6" s="2"/>
      <c r="M6" s="2"/>
      <c r="N6" s="2"/>
      <c r="O6" s="2"/>
      <c r="P6" s="2"/>
      <c r="Q6" s="2"/>
      <c r="R6" s="2"/>
      <c r="S6" s="2"/>
      <c r="T6" s="2"/>
      <c r="U6" s="2"/>
      <c r="V6" s="2"/>
      <c r="W6" s="2"/>
      <c r="X6" s="2"/>
      <c r="Y6" s="2"/>
      <c r="Z6" s="2"/>
    </row>
    <row r="7">
      <c r="A7" s="1" t="s">
        <v>143</v>
      </c>
      <c r="B7" s="1">
        <v>73.0</v>
      </c>
      <c r="C7" s="1">
        <v>75.0</v>
      </c>
      <c r="D7" s="1">
        <v>71.0</v>
      </c>
      <c r="E7" s="1">
        <v>72.0</v>
      </c>
      <c r="F7" s="1">
        <v>58.0</v>
      </c>
      <c r="G7" s="1">
        <v>53.0</v>
      </c>
      <c r="H7" s="1">
        <v>56.0</v>
      </c>
      <c r="I7" s="1">
        <v>113.0</v>
      </c>
      <c r="J7" s="1">
        <v>202.0</v>
      </c>
      <c r="K7" s="1">
        <v>218.0</v>
      </c>
      <c r="L7" s="2"/>
      <c r="M7" s="2"/>
      <c r="N7" s="2"/>
      <c r="O7" s="2"/>
      <c r="P7" s="2"/>
      <c r="Q7" s="2"/>
      <c r="R7" s="2"/>
      <c r="S7" s="2"/>
      <c r="T7" s="2"/>
      <c r="U7" s="2"/>
      <c r="V7" s="2"/>
      <c r="W7" s="2"/>
      <c r="X7" s="2"/>
      <c r="Y7" s="2"/>
      <c r="Z7" s="2"/>
    </row>
    <row r="8">
      <c r="A8" s="1" t="s">
        <v>144</v>
      </c>
      <c r="B8" s="1">
        <v>0.0</v>
      </c>
      <c r="C8" s="1">
        <v>0.0</v>
      </c>
      <c r="D8" s="1">
        <v>0.0</v>
      </c>
      <c r="E8" s="1">
        <v>3.0</v>
      </c>
      <c r="F8" s="1">
        <v>5.0</v>
      </c>
      <c r="G8" s="1">
        <v>4.0</v>
      </c>
      <c r="H8" s="1">
        <v>4.0</v>
      </c>
      <c r="I8" s="1">
        <v>7.0</v>
      </c>
      <c r="J8" s="1">
        <v>14.0</v>
      </c>
      <c r="K8" s="1">
        <v>14.0</v>
      </c>
      <c r="L8" s="2"/>
      <c r="M8" s="2"/>
      <c r="N8" s="2"/>
      <c r="O8" s="2"/>
      <c r="P8" s="2"/>
      <c r="Q8" s="2"/>
      <c r="R8" s="2"/>
      <c r="S8" s="2"/>
      <c r="T8" s="2"/>
      <c r="U8" s="2"/>
      <c r="V8" s="2"/>
      <c r="W8" s="2"/>
      <c r="X8" s="2"/>
      <c r="Y8" s="2"/>
      <c r="Z8" s="2"/>
    </row>
    <row r="9">
      <c r="A9" s="1" t="s">
        <v>145</v>
      </c>
      <c r="B9" s="1">
        <v>132.0</v>
      </c>
      <c r="C9" s="1">
        <v>140.0</v>
      </c>
      <c r="D9" s="1">
        <v>143.0</v>
      </c>
      <c r="E9" s="1">
        <v>161.0</v>
      </c>
      <c r="F9" s="1">
        <v>151.0</v>
      </c>
      <c r="G9" s="1">
        <v>147.0</v>
      </c>
      <c r="H9" s="1">
        <v>178.0</v>
      </c>
      <c r="I9" s="1">
        <v>353.0</v>
      </c>
      <c r="J9" s="1">
        <v>595.0</v>
      </c>
      <c r="K9" s="1">
        <v>644.0</v>
      </c>
      <c r="L9" s="2"/>
      <c r="M9" s="2"/>
      <c r="N9" s="2"/>
      <c r="O9" s="2"/>
      <c r="P9" s="2"/>
      <c r="Q9" s="2"/>
      <c r="R9" s="2"/>
      <c r="S9" s="2"/>
      <c r="T9" s="2"/>
      <c r="U9" s="2"/>
      <c r="V9" s="2"/>
      <c r="W9" s="2"/>
      <c r="X9" s="2"/>
      <c r="Y9" s="2"/>
      <c r="Z9" s="2"/>
    </row>
    <row r="10">
      <c r="A10" s="1" t="s">
        <v>146</v>
      </c>
      <c r="B10" s="1">
        <v>79.0</v>
      </c>
      <c r="C10" s="1">
        <v>72.0</v>
      </c>
      <c r="D10" s="1">
        <v>35.0</v>
      </c>
      <c r="E10" s="1">
        <v>39.0</v>
      </c>
      <c r="F10" s="1">
        <v>64.0</v>
      </c>
      <c r="G10" s="1">
        <v>52.0</v>
      </c>
      <c r="H10" s="1">
        <v>27.0</v>
      </c>
      <c r="I10" s="1">
        <v>294.0</v>
      </c>
      <c r="J10" s="1">
        <v>436.0</v>
      </c>
      <c r="K10" s="1">
        <v>433.0</v>
      </c>
      <c r="L10" s="2"/>
      <c r="M10" s="2"/>
      <c r="N10" s="2"/>
      <c r="O10" s="2"/>
      <c r="P10" s="2"/>
      <c r="Q10" s="2"/>
      <c r="R10" s="2"/>
      <c r="S10" s="2"/>
      <c r="T10" s="2"/>
      <c r="U10" s="2"/>
      <c r="V10" s="2"/>
      <c r="W10" s="2"/>
      <c r="X10" s="2"/>
      <c r="Y10" s="2"/>
      <c r="Z10" s="2"/>
    </row>
    <row r="11">
      <c r="A11" s="1" t="s">
        <v>147</v>
      </c>
      <c r="B11" s="1">
        <v>-28.0</v>
      </c>
      <c r="C11" s="1">
        <v>-31.0</v>
      </c>
      <c r="D11" s="1">
        <v>-31.0</v>
      </c>
      <c r="E11" s="1">
        <v>-38.0</v>
      </c>
      <c r="F11" s="1">
        <v>-42.0</v>
      </c>
      <c r="G11" s="1">
        <v>-39.0</v>
      </c>
      <c r="H11" s="1">
        <v>-24.0</v>
      </c>
      <c r="I11" s="1">
        <v>-42.0</v>
      </c>
      <c r="J11" s="1">
        <v>-83.0</v>
      </c>
      <c r="K11" s="1">
        <v>-134.0</v>
      </c>
      <c r="L11" s="2"/>
      <c r="M11" s="2"/>
      <c r="N11" s="2"/>
      <c r="O11" s="2"/>
      <c r="P11" s="2"/>
      <c r="Q11" s="2"/>
      <c r="R11" s="2"/>
      <c r="S11" s="2"/>
      <c r="T11" s="2"/>
      <c r="U11" s="2"/>
      <c r="V11" s="2"/>
      <c r="W11" s="2"/>
      <c r="X11" s="2"/>
      <c r="Y11" s="2"/>
      <c r="Z11" s="2"/>
    </row>
    <row r="12">
      <c r="A12" s="1" t="s">
        <v>148</v>
      </c>
      <c r="B12" s="1">
        <v>24.0</v>
      </c>
      <c r="C12" s="1">
        <v>31.0</v>
      </c>
      <c r="D12" s="1">
        <v>54.0</v>
      </c>
      <c r="E12" s="1">
        <v>3.0</v>
      </c>
      <c r="F12" s="1">
        <v>4.0</v>
      </c>
      <c r="G12" s="1">
        <v>6.0</v>
      </c>
      <c r="H12" s="1">
        <v>63.0</v>
      </c>
      <c r="I12" s="1">
        <v>85.0</v>
      </c>
      <c r="J12" s="1">
        <v>85.0</v>
      </c>
      <c r="K12" s="1">
        <v>10.0</v>
      </c>
      <c r="L12" s="2"/>
      <c r="M12" s="2"/>
      <c r="N12" s="2"/>
      <c r="O12" s="2"/>
      <c r="P12" s="2"/>
      <c r="Q12" s="2"/>
      <c r="R12" s="2"/>
      <c r="S12" s="2"/>
      <c r="T12" s="2"/>
      <c r="U12" s="2"/>
      <c r="V12" s="2"/>
      <c r="W12" s="2"/>
      <c r="X12" s="2"/>
      <c r="Y12" s="2"/>
      <c r="Z12" s="2"/>
    </row>
    <row r="13">
      <c r="A13" s="1" t="s">
        <v>149</v>
      </c>
      <c r="B13" s="1">
        <v>-28.0</v>
      </c>
      <c r="C13" s="1">
        <v>-31.0</v>
      </c>
      <c r="D13" s="1">
        <v>-30.0</v>
      </c>
      <c r="E13" s="1">
        <v>-34.0</v>
      </c>
      <c r="F13" s="1">
        <v>-37.0</v>
      </c>
      <c r="G13" s="1">
        <v>-33.0</v>
      </c>
      <c r="H13" s="1">
        <v>-23.0</v>
      </c>
      <c r="I13" s="1">
        <v>-41.0</v>
      </c>
      <c r="J13" s="1">
        <v>-82.0</v>
      </c>
      <c r="K13" s="1">
        <v>-123.0</v>
      </c>
      <c r="L13" s="2"/>
      <c r="M13" s="2"/>
      <c r="N13" s="2"/>
      <c r="O13" s="2"/>
      <c r="P13" s="2"/>
      <c r="Q13" s="2"/>
      <c r="R13" s="2"/>
      <c r="S13" s="2"/>
      <c r="T13" s="2"/>
      <c r="U13" s="2"/>
      <c r="V13" s="2"/>
      <c r="W13" s="2"/>
      <c r="X13" s="2"/>
      <c r="Y13" s="2"/>
      <c r="Z13" s="2"/>
    </row>
    <row r="14">
      <c r="A14" s="1" t="s">
        <v>150</v>
      </c>
      <c r="B14" s="1">
        <v>0.0</v>
      </c>
      <c r="C14" s="1">
        <v>0.0</v>
      </c>
      <c r="D14" s="1">
        <v>-5.0</v>
      </c>
      <c r="E14" s="1">
        <v>86.0</v>
      </c>
      <c r="F14" s="1">
        <v>3.0</v>
      </c>
      <c r="G14" s="1">
        <v>-40.0</v>
      </c>
      <c r="H14" s="1">
        <v>1.0</v>
      </c>
      <c r="I14" s="1">
        <v>80.0</v>
      </c>
      <c r="J14" s="1">
        <v>0.0</v>
      </c>
      <c r="K14" s="1">
        <v>0.0</v>
      </c>
      <c r="L14" s="2"/>
      <c r="M14" s="2"/>
      <c r="N14" s="2"/>
      <c r="O14" s="2"/>
      <c r="P14" s="2"/>
      <c r="Q14" s="2"/>
      <c r="R14" s="2"/>
      <c r="S14" s="2"/>
      <c r="T14" s="2"/>
      <c r="U14" s="2"/>
      <c r="V14" s="2"/>
      <c r="W14" s="2"/>
      <c r="X14" s="2"/>
      <c r="Y14" s="2"/>
      <c r="Z14" s="2"/>
    </row>
    <row r="15">
      <c r="A15" s="1" t="s">
        <v>151</v>
      </c>
      <c r="B15" s="1">
        <v>-1.0</v>
      </c>
      <c r="C15" s="1">
        <v>1.0</v>
      </c>
      <c r="D15" s="1">
        <v>1.0</v>
      </c>
      <c r="E15" s="1">
        <v>5.0</v>
      </c>
      <c r="F15" s="1">
        <v>2.0</v>
      </c>
      <c r="G15" s="1">
        <v>-2.0</v>
      </c>
      <c r="H15" s="1">
        <v>0.0</v>
      </c>
      <c r="I15" s="1">
        <v>0.0</v>
      </c>
      <c r="J15" s="1">
        <v>0.0</v>
      </c>
      <c r="K15" s="1">
        <v>0.0</v>
      </c>
      <c r="L15" s="2"/>
      <c r="M15" s="2"/>
      <c r="N15" s="2"/>
      <c r="O15" s="2"/>
      <c r="P15" s="2"/>
      <c r="Q15" s="2"/>
      <c r="R15" s="2"/>
      <c r="S15" s="2"/>
      <c r="T15" s="2"/>
      <c r="U15" s="2"/>
      <c r="V15" s="2"/>
      <c r="W15" s="2"/>
      <c r="X15" s="2"/>
      <c r="Y15" s="2"/>
      <c r="Z15" s="2"/>
    </row>
    <row r="16">
      <c r="A16" s="1" t="s">
        <v>152</v>
      </c>
      <c r="B16" s="1">
        <v>-1.0</v>
      </c>
      <c r="C16" s="1">
        <v>-2.0</v>
      </c>
      <c r="D16" s="1">
        <v>-1.0</v>
      </c>
      <c r="E16" s="1">
        <v>2.0</v>
      </c>
      <c r="F16" s="1">
        <v>1.0</v>
      </c>
      <c r="G16" s="1">
        <v>1.0</v>
      </c>
      <c r="H16" s="1">
        <v>5.0</v>
      </c>
      <c r="I16" s="1">
        <v>109.0</v>
      </c>
      <c r="J16" s="1">
        <v>76.0</v>
      </c>
      <c r="K16" s="1">
        <v>21.0</v>
      </c>
      <c r="L16" s="2"/>
      <c r="M16" s="2"/>
      <c r="N16" s="2"/>
      <c r="O16" s="2"/>
      <c r="P16" s="2"/>
      <c r="Q16" s="2"/>
      <c r="R16" s="2"/>
      <c r="S16" s="2"/>
      <c r="T16" s="2"/>
      <c r="U16" s="2"/>
      <c r="V16" s="2"/>
      <c r="W16" s="2"/>
      <c r="X16" s="2"/>
      <c r="Y16" s="2"/>
      <c r="Z16" s="2"/>
    </row>
    <row r="17">
      <c r="A17" s="1" t="s">
        <v>153</v>
      </c>
      <c r="B17" s="1">
        <v>49.0</v>
      </c>
      <c r="C17" s="1">
        <v>38.0</v>
      </c>
      <c r="D17" s="1">
        <v>2.0</v>
      </c>
      <c r="E17" s="1">
        <v>7.0</v>
      </c>
      <c r="F17" s="1">
        <v>31.0</v>
      </c>
      <c r="G17" s="1">
        <v>-19.0</v>
      </c>
      <c r="H17" s="1">
        <v>9.0</v>
      </c>
      <c r="I17" s="1">
        <v>442.0</v>
      </c>
      <c r="J17" s="1">
        <v>430.0</v>
      </c>
      <c r="K17" s="1">
        <v>331.0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-10.0</v>
      </c>
      <c r="J18" s="1">
        <v>0.0</v>
      </c>
      <c r="K18" s="1">
        <v>0.0</v>
      </c>
      <c r="L18" s="2"/>
      <c r="M18" s="2"/>
      <c r="N18" s="2"/>
      <c r="O18" s="2"/>
      <c r="P18" s="2"/>
      <c r="Q18" s="2"/>
      <c r="R18" s="2"/>
      <c r="S18" s="2"/>
      <c r="T18" s="2"/>
      <c r="U18" s="2"/>
      <c r="V18" s="2"/>
      <c r="W18" s="2"/>
      <c r="X18" s="2"/>
      <c r="Y18" s="2"/>
      <c r="Z18" s="2"/>
    </row>
    <row r="19">
      <c r="A19" s="1" t="s">
        <v>155</v>
      </c>
      <c r="B19" s="1">
        <v>0.0</v>
      </c>
      <c r="C19" s="1">
        <v>0.0</v>
      </c>
      <c r="D19" s="1">
        <v>-19.0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-27.0</v>
      </c>
      <c r="E20" s="1">
        <v>-29.0</v>
      </c>
      <c r="F20" s="1">
        <v>-44.0</v>
      </c>
      <c r="G20" s="1">
        <v>0.0</v>
      </c>
      <c r="H20" s="1">
        <v>0.0</v>
      </c>
      <c r="I20" s="1">
        <v>33.0</v>
      </c>
      <c r="J20" s="1">
        <v>149.0</v>
      </c>
      <c r="K20" s="1">
        <v>50.0</v>
      </c>
      <c r="L20" s="2"/>
      <c r="M20" s="2"/>
      <c r="N20" s="2"/>
      <c r="O20" s="2"/>
      <c r="P20" s="2"/>
      <c r="Q20" s="2"/>
      <c r="R20" s="2"/>
      <c r="S20" s="2"/>
      <c r="T20" s="2"/>
      <c r="U20" s="2"/>
      <c r="V20" s="2"/>
      <c r="W20" s="2"/>
      <c r="X20" s="2"/>
      <c r="Y20" s="2"/>
      <c r="Z20" s="2"/>
    </row>
    <row r="21" ht="15.75" customHeight="1">
      <c r="A21" s="1" t="s">
        <v>157</v>
      </c>
      <c r="B21" s="1">
        <v>-22.0</v>
      </c>
      <c r="C21" s="1">
        <v>0.0</v>
      </c>
      <c r="D21" s="1">
        <v>-20.0</v>
      </c>
      <c r="E21" s="1">
        <v>0.0</v>
      </c>
      <c r="F21" s="1">
        <v>0.0</v>
      </c>
      <c r="G21" s="1">
        <v>-36.0</v>
      </c>
      <c r="H21" s="1">
        <v>-71.0</v>
      </c>
      <c r="I21" s="1">
        <v>0.0</v>
      </c>
      <c r="J21" s="1">
        <v>0.0</v>
      </c>
      <c r="K21" s="1">
        <v>0.0</v>
      </c>
      <c r="L21" s="2"/>
      <c r="M21" s="2"/>
      <c r="N21" s="2"/>
      <c r="O21" s="2"/>
      <c r="P21" s="2"/>
      <c r="Q21" s="2"/>
      <c r="R21" s="2"/>
      <c r="S21" s="2"/>
      <c r="T21" s="2"/>
      <c r="U21" s="2"/>
      <c r="V21" s="2"/>
      <c r="W21" s="2"/>
      <c r="X21" s="2"/>
      <c r="Y21" s="2"/>
      <c r="Z21" s="2"/>
    </row>
    <row r="22" ht="15.75" customHeight="1">
      <c r="A22" s="1" t="s">
        <v>158</v>
      </c>
      <c r="B22" s="1">
        <v>29.0</v>
      </c>
      <c r="C22" s="1">
        <v>3.0</v>
      </c>
      <c r="D22" s="1">
        <v>9.0</v>
      </c>
      <c r="E22" s="1">
        <v>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17.0</v>
      </c>
      <c r="C23" s="1">
        <v>0.0</v>
      </c>
      <c r="D23" s="1">
        <v>2.0</v>
      </c>
      <c r="E23" s="1">
        <v>0.0</v>
      </c>
      <c r="F23" s="1">
        <v>-40.0</v>
      </c>
      <c r="G23" s="1">
        <v>-6.0</v>
      </c>
      <c r="H23" s="1">
        <v>-6.0</v>
      </c>
      <c r="I23" s="1">
        <v>45.0</v>
      </c>
      <c r="J23" s="1">
        <v>0.0</v>
      </c>
      <c r="K23" s="1">
        <v>52.0</v>
      </c>
      <c r="L23" s="2"/>
      <c r="M23" s="2"/>
      <c r="N23" s="2"/>
      <c r="O23" s="2"/>
      <c r="P23" s="2"/>
      <c r="Q23" s="2"/>
      <c r="R23" s="2"/>
      <c r="S23" s="2"/>
      <c r="T23" s="2"/>
      <c r="U23" s="2"/>
      <c r="V23" s="2"/>
      <c r="W23" s="2"/>
      <c r="X23" s="2"/>
      <c r="Y23" s="2"/>
      <c r="Z23" s="2"/>
    </row>
    <row r="24" ht="15.75" customHeight="1">
      <c r="A24" s="1" t="s">
        <v>160</v>
      </c>
      <c r="B24" s="1">
        <v>74.0</v>
      </c>
      <c r="C24" s="1">
        <v>41.0</v>
      </c>
      <c r="D24" s="1">
        <v>-52.0</v>
      </c>
      <c r="E24" s="1">
        <v>-14.0</v>
      </c>
      <c r="F24" s="1">
        <v>-13.0</v>
      </c>
      <c r="G24" s="1">
        <v>-62.0</v>
      </c>
      <c r="H24" s="1">
        <v>-68.0</v>
      </c>
      <c r="I24" s="1">
        <v>511.0</v>
      </c>
      <c r="J24" s="1">
        <v>579.0</v>
      </c>
      <c r="K24" s="1">
        <v>434.0</v>
      </c>
      <c r="L24" s="2"/>
      <c r="M24" s="2"/>
      <c r="N24" s="2"/>
      <c r="O24" s="2"/>
      <c r="P24" s="2"/>
      <c r="Q24" s="2"/>
      <c r="R24" s="2"/>
      <c r="S24" s="2"/>
      <c r="T24" s="2"/>
      <c r="U24" s="2"/>
      <c r="V24" s="2"/>
      <c r="W24" s="2"/>
      <c r="X24" s="2"/>
      <c r="Y24" s="2"/>
      <c r="Z24" s="2"/>
    </row>
    <row r="25" ht="15.75" customHeight="1">
      <c r="A25" s="1" t="s">
        <v>161</v>
      </c>
      <c r="B25" s="1">
        <v>74.0</v>
      </c>
      <c r="C25" s="1">
        <v>41.0</v>
      </c>
      <c r="D25" s="1">
        <v>-52.0</v>
      </c>
      <c r="E25" s="1">
        <v>-14.0</v>
      </c>
      <c r="F25" s="1">
        <v>-13.0</v>
      </c>
      <c r="G25" s="1">
        <v>-62.0</v>
      </c>
      <c r="H25" s="1">
        <v>-68.0</v>
      </c>
      <c r="I25" s="1">
        <v>511.0</v>
      </c>
      <c r="J25" s="1">
        <v>579.0</v>
      </c>
      <c r="K25" s="1">
        <v>434.0</v>
      </c>
      <c r="L25" s="2"/>
      <c r="M25" s="2"/>
      <c r="N25" s="2"/>
      <c r="O25" s="2"/>
      <c r="P25" s="2"/>
      <c r="Q25" s="2"/>
      <c r="R25" s="2"/>
      <c r="S25" s="2"/>
      <c r="T25" s="2"/>
      <c r="U25" s="2"/>
      <c r="V25" s="2"/>
      <c r="W25" s="2"/>
      <c r="X25" s="2"/>
      <c r="Y25" s="2"/>
      <c r="Z25" s="2"/>
    </row>
    <row r="26" ht="15.75" customHeight="1">
      <c r="A26" s="1" t="s">
        <v>162</v>
      </c>
      <c r="B26" s="1">
        <v>74.0</v>
      </c>
      <c r="C26" s="1">
        <v>41.0</v>
      </c>
      <c r="D26" s="1">
        <v>-52.0</v>
      </c>
      <c r="E26" s="1">
        <v>-14.0</v>
      </c>
      <c r="F26" s="1">
        <v>-13.0</v>
      </c>
      <c r="G26" s="1">
        <v>-62.0</v>
      </c>
      <c r="H26" s="1">
        <v>-68.0</v>
      </c>
      <c r="I26" s="1">
        <v>511.0</v>
      </c>
      <c r="J26" s="1">
        <v>579.0</v>
      </c>
      <c r="K26" s="1">
        <v>434.0</v>
      </c>
      <c r="L26" s="2"/>
      <c r="M26" s="2"/>
      <c r="N26" s="2"/>
      <c r="O26" s="2"/>
      <c r="P26" s="2"/>
      <c r="Q26" s="2"/>
      <c r="R26" s="2"/>
      <c r="S26" s="2"/>
      <c r="T26" s="2"/>
      <c r="U26" s="2"/>
      <c r="V26" s="2"/>
      <c r="W26" s="2"/>
      <c r="X26" s="2"/>
      <c r="Y26" s="2"/>
      <c r="Z26" s="2"/>
    </row>
    <row r="27" ht="15.75" customHeight="1">
      <c r="A27" s="1" t="s">
        <v>163</v>
      </c>
      <c r="B27" s="1">
        <v>0.0</v>
      </c>
      <c r="C27" s="1">
        <v>0.0</v>
      </c>
      <c r="D27" s="1">
        <v>0.0</v>
      </c>
      <c r="E27" s="1">
        <v>-23.0</v>
      </c>
      <c r="F27" s="1">
        <v>0.0</v>
      </c>
      <c r="G27" s="1">
        <v>0.0</v>
      </c>
      <c r="H27" s="1">
        <v>0.0</v>
      </c>
      <c r="I27" s="1">
        <v>4.0</v>
      </c>
      <c r="J27" s="1">
        <v>0.0</v>
      </c>
      <c r="K27" s="1">
        <v>0.0</v>
      </c>
      <c r="L27" s="2"/>
      <c r="M27" s="2"/>
      <c r="N27" s="2"/>
      <c r="O27" s="2"/>
      <c r="P27" s="2"/>
      <c r="Q27" s="2"/>
      <c r="R27" s="2"/>
      <c r="S27" s="2"/>
      <c r="T27" s="2"/>
      <c r="U27" s="2"/>
      <c r="V27" s="2"/>
      <c r="W27" s="2"/>
      <c r="X27" s="2"/>
      <c r="Y27" s="2"/>
      <c r="Z27" s="2"/>
    </row>
    <row r="28" ht="15.75" customHeight="1">
      <c r="A28" s="1" t="s">
        <v>164</v>
      </c>
      <c r="B28" s="1">
        <v>74.0</v>
      </c>
      <c r="C28" s="1">
        <v>41.0</v>
      </c>
      <c r="D28" s="1">
        <v>-52.0</v>
      </c>
      <c r="E28" s="1">
        <v>-15.0</v>
      </c>
      <c r="F28" s="1">
        <v>-13.0</v>
      </c>
      <c r="G28" s="1">
        <v>-62.0</v>
      </c>
      <c r="H28" s="1">
        <v>-68.0</v>
      </c>
      <c r="I28" s="1">
        <v>516.0</v>
      </c>
      <c r="J28" s="1">
        <v>579.0</v>
      </c>
      <c r="K28" s="1">
        <v>434.0</v>
      </c>
      <c r="L28" s="2"/>
      <c r="M28" s="2"/>
      <c r="N28" s="2"/>
      <c r="O28" s="2"/>
      <c r="P28" s="2"/>
      <c r="Q28" s="2"/>
      <c r="R28" s="2"/>
      <c r="S28" s="2"/>
      <c r="T28" s="2"/>
      <c r="U28" s="2"/>
      <c r="V28" s="2"/>
      <c r="W28" s="2"/>
      <c r="X28" s="2"/>
      <c r="Y28" s="2"/>
      <c r="Z28" s="2"/>
    </row>
    <row r="29" ht="15.75" customHeight="1">
      <c r="A29" s="1" t="s">
        <v>165</v>
      </c>
      <c r="B29" s="1">
        <v>74.0</v>
      </c>
      <c r="C29" s="1">
        <v>41.0</v>
      </c>
      <c r="D29" s="1">
        <v>-52.0</v>
      </c>
      <c r="E29" s="1">
        <v>-15.0</v>
      </c>
      <c r="F29" s="1">
        <v>-13.0</v>
      </c>
      <c r="G29" s="1">
        <v>-62.0</v>
      </c>
      <c r="H29" s="1">
        <v>-68.0</v>
      </c>
      <c r="I29" s="1">
        <v>516.0</v>
      </c>
      <c r="J29" s="1">
        <v>579.0</v>
      </c>
      <c r="K29" s="1">
        <v>434.0</v>
      </c>
      <c r="L29" s="2"/>
      <c r="M29" s="2"/>
      <c r="N29" s="2"/>
      <c r="O29" s="2"/>
      <c r="P29" s="2"/>
      <c r="Q29" s="2"/>
      <c r="R29" s="2"/>
      <c r="S29" s="2"/>
      <c r="T29" s="2"/>
      <c r="U29" s="2"/>
      <c r="V29" s="2"/>
      <c r="W29" s="2"/>
      <c r="X29" s="2"/>
      <c r="Y29" s="2"/>
      <c r="Z29" s="2"/>
    </row>
    <row r="30" ht="15.75" customHeight="1">
      <c r="A30" s="1" t="s">
        <v>166</v>
      </c>
      <c r="B30" s="1">
        <v>74.0</v>
      </c>
      <c r="C30" s="1">
        <v>41.0</v>
      </c>
      <c r="D30" s="1">
        <v>-52.0</v>
      </c>
      <c r="E30" s="1">
        <v>-15.0</v>
      </c>
      <c r="F30" s="1">
        <v>-13.0</v>
      </c>
      <c r="G30" s="1">
        <v>-62.0</v>
      </c>
      <c r="H30" s="1">
        <v>-68.0</v>
      </c>
      <c r="I30" s="1">
        <v>516.0</v>
      </c>
      <c r="J30" s="1">
        <v>579.0</v>
      </c>
      <c r="K30" s="1">
        <v>434.0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5.0</v>
      </c>
      <c r="C34" s="1">
        <v>5.0</v>
      </c>
      <c r="D34" s="1">
        <v>5.0</v>
      </c>
      <c r="E34" s="1">
        <v>10.0</v>
      </c>
      <c r="F34" s="1">
        <v>11.0</v>
      </c>
      <c r="G34" s="1">
        <v>11.0</v>
      </c>
      <c r="H34" s="1">
        <v>11.0</v>
      </c>
      <c r="I34" s="1">
        <v>30.0</v>
      </c>
      <c r="J34" s="1">
        <v>30.0</v>
      </c>
      <c r="K34" s="1">
        <v>30.0</v>
      </c>
      <c r="L34" s="2"/>
      <c r="M34" s="2"/>
      <c r="N34" s="2"/>
      <c r="O34" s="2"/>
      <c r="P34" s="2"/>
      <c r="Q34" s="2"/>
      <c r="R34" s="2"/>
      <c r="S34" s="2"/>
      <c r="T34" s="2"/>
      <c r="U34" s="2"/>
      <c r="V34" s="2"/>
      <c r="W34" s="2"/>
      <c r="X34" s="2"/>
      <c r="Y34" s="2"/>
      <c r="Z34" s="2"/>
    </row>
    <row r="35" ht="15.75" customHeight="1">
      <c r="A35" s="1" t="s">
        <v>181</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182</v>
      </c>
      <c r="B36" s="1" t="s">
        <v>169</v>
      </c>
      <c r="C36" s="1" t="s">
        <v>170</v>
      </c>
      <c r="D36" s="1" t="s">
        <v>171</v>
      </c>
      <c r="E36" s="1" t="s">
        <v>172</v>
      </c>
      <c r="F36" s="1" t="s">
        <v>173</v>
      </c>
      <c r="G36" s="1" t="s">
        <v>174</v>
      </c>
      <c r="H36" s="1" t="s">
        <v>175</v>
      </c>
      <c r="I36" s="1" t="s">
        <v>176</v>
      </c>
      <c r="J36" s="1" t="s">
        <v>177</v>
      </c>
      <c r="K36" s="1" t="s">
        <v>178</v>
      </c>
      <c r="L36" s="2"/>
      <c r="M36" s="2"/>
      <c r="N36" s="2"/>
      <c r="O36" s="2"/>
      <c r="P36" s="2"/>
      <c r="Q36" s="2"/>
      <c r="R36" s="2"/>
      <c r="S36" s="2"/>
      <c r="T36" s="2"/>
      <c r="U36" s="2"/>
      <c r="V36" s="2"/>
      <c r="W36" s="2"/>
      <c r="X36" s="2"/>
      <c r="Y36" s="2"/>
      <c r="Z36" s="2"/>
    </row>
    <row r="37" ht="15.75" customHeight="1">
      <c r="A37" s="1" t="s">
        <v>183</v>
      </c>
      <c r="B37" s="1">
        <v>5.0</v>
      </c>
      <c r="C37" s="1">
        <v>5.0</v>
      </c>
      <c r="D37" s="1">
        <v>5.0</v>
      </c>
      <c r="E37" s="1">
        <v>10.0</v>
      </c>
      <c r="F37" s="1">
        <v>11.0</v>
      </c>
      <c r="G37" s="1">
        <v>11.0</v>
      </c>
      <c r="H37" s="1">
        <v>11.0</v>
      </c>
      <c r="I37" s="1">
        <v>30.0</v>
      </c>
      <c r="J37" s="1">
        <v>30.0</v>
      </c>
      <c r="K37" s="1">
        <v>30.0</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195</v>
      </c>
      <c r="B39" s="1" t="s">
        <v>185</v>
      </c>
      <c r="C39" s="1" t="s">
        <v>186</v>
      </c>
      <c r="D39" s="1" t="s">
        <v>187</v>
      </c>
      <c r="E39" s="1" t="s">
        <v>188</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196</v>
      </c>
      <c r="B40" s="1" t="s">
        <v>197</v>
      </c>
      <c r="C40" s="1" t="s">
        <v>198</v>
      </c>
      <c r="D40" s="1">
        <v>0.0</v>
      </c>
      <c r="E40" s="1">
        <v>0.0</v>
      </c>
      <c r="F40" s="1" t="s">
        <v>199</v>
      </c>
      <c r="G40" s="1" t="s">
        <v>199</v>
      </c>
      <c r="H40" s="1" t="s">
        <v>200</v>
      </c>
      <c r="I40" s="1" t="s">
        <v>201</v>
      </c>
      <c r="J40" s="1" t="s">
        <v>201</v>
      </c>
      <c r="K40" s="1" t="s">
        <v>201</v>
      </c>
      <c r="L40" s="2"/>
      <c r="M40" s="2"/>
      <c r="N40" s="2"/>
      <c r="O40" s="2"/>
      <c r="P40" s="2"/>
      <c r="Q40" s="2"/>
      <c r="R40" s="2"/>
      <c r="S40" s="2"/>
      <c r="T40" s="2"/>
      <c r="U40" s="2"/>
      <c r="V40" s="2"/>
      <c r="W40" s="2"/>
      <c r="X40" s="2"/>
      <c r="Y40" s="2"/>
      <c r="Z40" s="2"/>
    </row>
    <row r="41" ht="15.75" customHeight="1">
      <c r="A41" s="1" t="s">
        <v>202</v>
      </c>
      <c r="B41" s="1" t="s">
        <v>203</v>
      </c>
      <c r="C41" s="1" t="s">
        <v>204</v>
      </c>
      <c r="D41" s="1">
        <v>0.0</v>
      </c>
      <c r="E41" s="1">
        <v>0.0</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212</v>
      </c>
      <c r="C42" s="1" t="s">
        <v>213</v>
      </c>
      <c r="D42" s="1">
        <v>0.0</v>
      </c>
      <c r="E42" s="1">
        <v>0.0</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v>153.0</v>
      </c>
      <c r="C44" s="1">
        <v>148.0</v>
      </c>
      <c r="D44" s="1">
        <v>107.0</v>
      </c>
      <c r="E44" s="1">
        <v>112.0</v>
      </c>
      <c r="F44" s="1">
        <v>122.0</v>
      </c>
      <c r="G44" s="1">
        <v>106.0</v>
      </c>
      <c r="H44" s="1">
        <v>83.0</v>
      </c>
      <c r="I44" s="1">
        <v>299.0</v>
      </c>
      <c r="J44" s="1">
        <v>563.0</v>
      </c>
      <c r="K44" s="1">
        <v>631.0</v>
      </c>
      <c r="L44" s="2"/>
      <c r="M44" s="2"/>
      <c r="N44" s="2"/>
      <c r="O44" s="2"/>
      <c r="P44" s="2"/>
      <c r="Q44" s="2"/>
      <c r="R44" s="2"/>
      <c r="S44" s="2"/>
      <c r="T44" s="2"/>
      <c r="U44" s="2"/>
      <c r="V44" s="2"/>
      <c r="W44" s="2"/>
      <c r="X44" s="2"/>
      <c r="Y44" s="2"/>
      <c r="Z44" s="2"/>
    </row>
    <row r="45" ht="15.75" customHeight="1">
      <c r="A45" s="1" t="s">
        <v>221</v>
      </c>
      <c r="B45" s="1">
        <v>103.0</v>
      </c>
      <c r="C45" s="1">
        <v>90.0</v>
      </c>
      <c r="D45" s="1">
        <v>50.0</v>
      </c>
      <c r="E45" s="1">
        <v>50.0</v>
      </c>
      <c r="F45" s="1">
        <v>67.0</v>
      </c>
      <c r="G45" s="1">
        <v>53.0</v>
      </c>
      <c r="H45" s="1">
        <v>28.0</v>
      </c>
      <c r="I45" s="1">
        <v>200.0</v>
      </c>
      <c r="J45" s="1">
        <v>399.0</v>
      </c>
      <c r="K45" s="1">
        <v>431.0</v>
      </c>
      <c r="L45" s="2"/>
      <c r="M45" s="2"/>
      <c r="N45" s="2"/>
      <c r="O45" s="2"/>
      <c r="P45" s="2"/>
      <c r="Q45" s="2"/>
      <c r="R45" s="2"/>
      <c r="S45" s="2"/>
      <c r="T45" s="2"/>
      <c r="U45" s="2"/>
      <c r="V45" s="2"/>
      <c r="W45" s="2"/>
      <c r="X45" s="2"/>
      <c r="Y45" s="2"/>
      <c r="Z45" s="2"/>
    </row>
    <row r="46" ht="15.75" customHeight="1">
      <c r="A46" s="1" t="s">
        <v>222</v>
      </c>
      <c r="B46" s="1">
        <v>79.0</v>
      </c>
      <c r="C46" s="1">
        <v>72.0</v>
      </c>
      <c r="D46" s="1">
        <v>35.0</v>
      </c>
      <c r="E46" s="1">
        <v>39.0</v>
      </c>
      <c r="F46" s="1">
        <v>64.0</v>
      </c>
      <c r="G46" s="1">
        <v>52.0</v>
      </c>
      <c r="H46" s="1">
        <v>27.0</v>
      </c>
      <c r="I46" s="1">
        <v>294.0</v>
      </c>
      <c r="J46" s="1">
        <v>436.0</v>
      </c>
      <c r="K46" s="1">
        <v>433.0</v>
      </c>
      <c r="L46" s="2"/>
      <c r="M46" s="2"/>
      <c r="N46" s="2"/>
      <c r="O46" s="2"/>
      <c r="P46" s="2"/>
      <c r="Q46" s="2"/>
      <c r="R46" s="2"/>
      <c r="S46" s="2"/>
      <c r="T46" s="2"/>
      <c r="U46" s="2"/>
      <c r="V46" s="2"/>
      <c r="W46" s="2"/>
      <c r="X46" s="2"/>
      <c r="Y46" s="2"/>
      <c r="Z46" s="2"/>
    </row>
    <row r="47" ht="15.75" customHeight="1">
      <c r="A47" s="1" t="s">
        <v>223</v>
      </c>
      <c r="B47" s="1">
        <v>0.0</v>
      </c>
      <c r="C47" s="1">
        <v>0.0</v>
      </c>
      <c r="D47" s="1">
        <v>0.0</v>
      </c>
      <c r="E47" s="1">
        <v>0.0</v>
      </c>
      <c r="F47" s="1">
        <v>0.0</v>
      </c>
      <c r="G47" s="1">
        <v>107.0</v>
      </c>
      <c r="H47" s="1">
        <v>85.0</v>
      </c>
      <c r="I47" s="1">
        <v>311.0</v>
      </c>
      <c r="J47" s="1">
        <v>614.0</v>
      </c>
      <c r="K47" s="1">
        <v>697.0</v>
      </c>
      <c r="L47" s="2"/>
      <c r="M47" s="2"/>
      <c r="N47" s="2"/>
      <c r="O47" s="2"/>
      <c r="P47" s="2"/>
      <c r="Q47" s="2"/>
      <c r="R47" s="2"/>
      <c r="S47" s="2"/>
      <c r="T47" s="2"/>
      <c r="U47" s="2"/>
      <c r="V47" s="2"/>
      <c r="W47" s="2"/>
      <c r="X47" s="2"/>
      <c r="Y47" s="2"/>
      <c r="Z47" s="2"/>
    </row>
    <row r="48" ht="15.75" customHeight="1">
      <c r="A48" s="1" t="s">
        <v>224</v>
      </c>
      <c r="B48" s="1">
        <v>30.0</v>
      </c>
      <c r="C48" s="1">
        <v>23.0</v>
      </c>
      <c r="D48" s="1">
        <v>1.0</v>
      </c>
      <c r="E48" s="1">
        <v>4.0</v>
      </c>
      <c r="F48" s="1">
        <v>19.0</v>
      </c>
      <c r="G48" s="1">
        <v>-12.0</v>
      </c>
      <c r="H48" s="1">
        <v>6.0</v>
      </c>
      <c r="I48" s="1">
        <v>281.0</v>
      </c>
      <c r="J48" s="1">
        <v>269.0</v>
      </c>
      <c r="K48" s="1">
        <v>207.0</v>
      </c>
      <c r="L48" s="2"/>
      <c r="M48" s="2"/>
      <c r="N48" s="2"/>
      <c r="O48" s="2"/>
      <c r="P48" s="2"/>
      <c r="Q48" s="2"/>
      <c r="R48" s="2"/>
      <c r="S48" s="2"/>
      <c r="T48" s="2"/>
      <c r="U48" s="2"/>
      <c r="V48" s="2"/>
      <c r="W48" s="2"/>
      <c r="X48" s="2"/>
      <c r="Y48" s="2"/>
      <c r="Z48" s="2"/>
    </row>
    <row r="49" ht="15.75" customHeight="1">
      <c r="A49" s="1" t="s">
        <v>225</v>
      </c>
      <c r="B49" s="1">
        <v>103.0</v>
      </c>
      <c r="C49" s="1">
        <v>107.0</v>
      </c>
      <c r="D49" s="1">
        <v>68.0</v>
      </c>
      <c r="E49" s="1">
        <v>70.0</v>
      </c>
      <c r="F49" s="1">
        <v>60.0</v>
      </c>
      <c r="G49" s="1">
        <v>44.0</v>
      </c>
      <c r="H49" s="1">
        <v>23.0</v>
      </c>
      <c r="I49" s="1">
        <v>165.0</v>
      </c>
      <c r="J49" s="1">
        <v>238.0</v>
      </c>
      <c r="K49" s="1">
        <v>262.0</v>
      </c>
      <c r="L49" s="2"/>
      <c r="M49" s="2"/>
      <c r="N49" s="2"/>
      <c r="O49" s="2"/>
      <c r="P49" s="2"/>
      <c r="Q49" s="2"/>
      <c r="R49" s="2"/>
      <c r="S49" s="2"/>
      <c r="T49" s="2"/>
      <c r="U49" s="2"/>
      <c r="V49" s="2"/>
      <c r="W49" s="2"/>
      <c r="X49" s="2"/>
      <c r="Y49" s="2"/>
      <c r="Z49" s="2"/>
    </row>
    <row r="50" ht="15.75" customHeight="1">
      <c r="A50" s="1" t="s">
        <v>226</v>
      </c>
      <c r="B50" s="1">
        <v>28.0</v>
      </c>
      <c r="C50" s="1">
        <v>31.0</v>
      </c>
      <c r="D50" s="1">
        <v>31.0</v>
      </c>
      <c r="E50" s="1">
        <v>38.0</v>
      </c>
      <c r="F50" s="1">
        <v>42.0</v>
      </c>
      <c r="G50" s="1">
        <v>45.0</v>
      </c>
      <c r="H50" s="1">
        <v>24.0</v>
      </c>
      <c r="I50" s="1">
        <v>42.0</v>
      </c>
      <c r="J50" s="1">
        <v>12.0</v>
      </c>
      <c r="K50" s="1">
        <v>30.0</v>
      </c>
      <c r="L50" s="2"/>
      <c r="M50" s="2"/>
      <c r="N50" s="2"/>
      <c r="O50" s="2"/>
      <c r="P50" s="2"/>
      <c r="Q50" s="2"/>
      <c r="R50" s="2"/>
      <c r="S50" s="2"/>
      <c r="T50" s="2"/>
      <c r="U50" s="2"/>
      <c r="V50" s="2"/>
      <c r="W50" s="2"/>
      <c r="X50" s="2"/>
      <c r="Y50" s="2"/>
      <c r="Z50" s="2"/>
    </row>
    <row r="51" ht="15.75" customHeight="1">
      <c r="A51" s="1" t="s">
        <v>227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228</v>
      </c>
      <c r="B52" s="1">
        <v>58.0</v>
      </c>
      <c r="C52" s="1">
        <v>64.0</v>
      </c>
      <c r="D52" s="1">
        <v>71.0</v>
      </c>
      <c r="E52" s="1">
        <v>84.0</v>
      </c>
      <c r="F52" s="1">
        <v>87.0</v>
      </c>
      <c r="G52" s="1">
        <v>89.0</v>
      </c>
      <c r="H52" s="1">
        <v>118.0</v>
      </c>
      <c r="I52" s="1">
        <v>233.0</v>
      </c>
      <c r="J52" s="1">
        <v>379.0</v>
      </c>
      <c r="K52" s="1">
        <v>412.0</v>
      </c>
      <c r="L52" s="2"/>
      <c r="M52" s="2"/>
      <c r="N52" s="2"/>
      <c r="O52" s="2"/>
      <c r="P52" s="2"/>
      <c r="Q52" s="2"/>
      <c r="R52" s="2"/>
      <c r="S52" s="2"/>
      <c r="T52" s="2"/>
      <c r="U52" s="2"/>
      <c r="V52" s="2"/>
      <c r="W52" s="2"/>
      <c r="X52" s="2"/>
      <c r="Y52" s="2"/>
      <c r="Z52" s="2"/>
    </row>
    <row r="53" ht="15.75" customHeight="1">
      <c r="A53" s="1" t="s">
        <v>229</v>
      </c>
      <c r="B53" s="1">
        <v>0.0</v>
      </c>
      <c r="C53" s="1">
        <v>0.0</v>
      </c>
      <c r="D53" s="1">
        <v>0.0</v>
      </c>
      <c r="E53" s="1">
        <v>0.0</v>
      </c>
      <c r="F53" s="1">
        <v>0.0</v>
      </c>
      <c r="G53" s="1">
        <v>95.0</v>
      </c>
      <c r="H53" s="1">
        <v>2.0</v>
      </c>
      <c r="I53" s="1">
        <v>12.0</v>
      </c>
      <c r="J53" s="1">
        <v>50.0</v>
      </c>
      <c r="K53" s="1">
        <v>66.0</v>
      </c>
      <c r="L53" s="2"/>
      <c r="M53" s="2"/>
      <c r="N53" s="2"/>
      <c r="O53" s="2"/>
      <c r="P53" s="2"/>
      <c r="Q53" s="2"/>
      <c r="R53" s="2"/>
      <c r="S53" s="2"/>
      <c r="T53" s="2"/>
      <c r="U53" s="2"/>
      <c r="V53" s="2"/>
      <c r="W53" s="2"/>
      <c r="X53" s="2"/>
      <c r="Y53" s="2"/>
      <c r="Z53" s="2"/>
    </row>
    <row r="54" ht="15.75" customHeight="1">
      <c r="A54" s="1" t="s">
        <v>230</v>
      </c>
      <c r="B54" s="1">
        <v>0.0</v>
      </c>
      <c r="C54" s="1">
        <v>0.0</v>
      </c>
      <c r="D54" s="1">
        <v>0.0</v>
      </c>
      <c r="E54" s="1">
        <v>0.0</v>
      </c>
      <c r="F54" s="1">
        <v>0.0</v>
      </c>
      <c r="G54" s="1">
        <v>59.0</v>
      </c>
      <c r="H54" s="1">
        <v>80.0</v>
      </c>
      <c r="I54" s="1">
        <v>4.0</v>
      </c>
      <c r="J54" s="1">
        <v>17.0</v>
      </c>
      <c r="K54" s="1">
        <v>32.0</v>
      </c>
      <c r="L54" s="2"/>
      <c r="M54" s="2"/>
      <c r="N54" s="2"/>
      <c r="O54" s="2"/>
      <c r="P54" s="2"/>
      <c r="Q54" s="2"/>
      <c r="R54" s="2"/>
      <c r="S54" s="2"/>
      <c r="T54" s="2"/>
      <c r="U54" s="2"/>
      <c r="V54" s="2"/>
      <c r="W54" s="2"/>
      <c r="X54" s="2"/>
      <c r="Y54" s="2"/>
      <c r="Z54" s="2"/>
    </row>
    <row r="55" ht="15.75" customHeight="1">
      <c r="A55" s="1" t="s">
        <v>231</v>
      </c>
      <c r="B55" s="1">
        <v>0.0</v>
      </c>
      <c r="C55" s="1">
        <v>0.0</v>
      </c>
      <c r="D55" s="1">
        <v>0.0</v>
      </c>
      <c r="E55" s="1">
        <v>0.0</v>
      </c>
      <c r="F55" s="1">
        <v>0.0</v>
      </c>
      <c r="G55" s="1">
        <v>36.0</v>
      </c>
      <c r="H55" s="1">
        <v>1.0</v>
      </c>
      <c r="I55" s="1">
        <v>8.0</v>
      </c>
      <c r="J55" s="1">
        <v>33.0</v>
      </c>
      <c r="K55" s="1">
        <v>34.0</v>
      </c>
      <c r="L55" s="2"/>
      <c r="M55" s="2"/>
      <c r="N55" s="2"/>
      <c r="O55" s="2"/>
      <c r="P55" s="2"/>
      <c r="Q55" s="2"/>
      <c r="R55" s="2"/>
      <c r="S55" s="2"/>
      <c r="T55" s="2"/>
      <c r="U55" s="2"/>
      <c r="V55" s="2"/>
      <c r="W55" s="2"/>
      <c r="X55" s="2"/>
      <c r="Y55" s="2"/>
      <c r="Z55" s="2"/>
    </row>
    <row r="56" ht="15.75" customHeight="1">
      <c r="A56" s="1" t="s">
        <v>232</v>
      </c>
      <c r="B56" s="1">
        <v>0.0</v>
      </c>
      <c r="C56" s="1">
        <v>0.0</v>
      </c>
      <c r="D56" s="1">
        <v>9.0</v>
      </c>
      <c r="E56" s="1">
        <v>1.0</v>
      </c>
      <c r="F56" s="1">
        <v>2.0</v>
      </c>
      <c r="G56" s="1">
        <v>2.0</v>
      </c>
      <c r="H56" s="1">
        <v>94.0</v>
      </c>
      <c r="I56" s="1">
        <v>52.0</v>
      </c>
      <c r="J56" s="1">
        <v>15.0</v>
      </c>
      <c r="K56" s="1">
        <v>0.0</v>
      </c>
      <c r="L56" s="2"/>
      <c r="M56" s="2"/>
      <c r="N56" s="2"/>
      <c r="O56" s="2"/>
      <c r="P56" s="2"/>
      <c r="Q56" s="2"/>
      <c r="R56" s="2"/>
      <c r="S56" s="2"/>
      <c r="T56" s="2"/>
      <c r="U56" s="2"/>
      <c r="V56" s="2"/>
      <c r="W56" s="2"/>
      <c r="X56" s="2"/>
      <c r="Y56" s="2"/>
      <c r="Z56" s="2"/>
    </row>
    <row r="57" ht="15.75" customHeight="1">
      <c r="A57" s="1" t="s">
        <v>233</v>
      </c>
      <c r="B57" s="1">
        <v>0.0</v>
      </c>
      <c r="C57" s="1">
        <v>0.0</v>
      </c>
      <c r="D57" s="1">
        <v>9.0</v>
      </c>
      <c r="E57" s="1">
        <v>1.0</v>
      </c>
      <c r="F57" s="1">
        <v>2.0</v>
      </c>
      <c r="G57" s="1">
        <v>2.0</v>
      </c>
      <c r="H57" s="1">
        <v>94.0</v>
      </c>
      <c r="I57" s="1">
        <v>52.0</v>
      </c>
      <c r="J57" s="1">
        <v>15.0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269</v>
      </c>
      <c r="F6" s="1" t="s">
        <v>262</v>
      </c>
      <c r="G6" s="1" t="s">
        <v>263</v>
      </c>
      <c r="H6" s="1" t="s">
        <v>264</v>
      </c>
      <c r="I6" s="1" t="s">
        <v>270</v>
      </c>
      <c r="J6" s="1" t="s">
        <v>266</v>
      </c>
      <c r="K6" s="1" t="s">
        <v>267</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v>93.0</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338</v>
      </c>
      <c r="F14" s="1" t="s">
        <v>331</v>
      </c>
      <c r="G14" s="1" t="s">
        <v>332</v>
      </c>
      <c r="H14" s="1" t="s">
        <v>333</v>
      </c>
      <c r="I14" s="1" t="s">
        <v>339</v>
      </c>
      <c r="J14" s="1" t="s">
        <v>335</v>
      </c>
      <c r="K14" s="1" t="s">
        <v>336</v>
      </c>
      <c r="L14" s="2"/>
      <c r="M14" s="2"/>
      <c r="N14" s="2"/>
      <c r="O14" s="2"/>
      <c r="P14" s="2"/>
      <c r="Q14" s="2"/>
      <c r="R14" s="2"/>
      <c r="S14" s="2"/>
      <c r="T14" s="2"/>
      <c r="U14" s="2"/>
      <c r="V14" s="2"/>
      <c r="W14" s="2"/>
      <c r="X14" s="2"/>
      <c r="Y14" s="2"/>
      <c r="Z14" s="2"/>
    </row>
    <row r="15">
      <c r="A15" s="1" t="s">
        <v>340</v>
      </c>
      <c r="B15" s="1" t="s">
        <v>327</v>
      </c>
      <c r="C15" s="1" t="s">
        <v>328</v>
      </c>
      <c r="D15" s="1" t="s">
        <v>329</v>
      </c>
      <c r="E15" s="1" t="s">
        <v>338</v>
      </c>
      <c r="F15" s="1" t="s">
        <v>331</v>
      </c>
      <c r="G15" s="1" t="s">
        <v>332</v>
      </c>
      <c r="H15" s="1" t="s">
        <v>333</v>
      </c>
      <c r="I15" s="1" t="s">
        <v>339</v>
      </c>
      <c r="J15" s="1" t="s">
        <v>335</v>
      </c>
      <c r="K15" s="1" t="s">
        <v>336</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375</v>
      </c>
      <c r="G20" s="1" t="s">
        <v>376</v>
      </c>
      <c r="H20" s="1" t="s">
        <v>375</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376</v>
      </c>
      <c r="E21" s="1" t="s">
        <v>201</v>
      </c>
      <c r="F21" s="1" t="s">
        <v>385</v>
      </c>
      <c r="G21" s="1" t="s">
        <v>383</v>
      </c>
      <c r="H21" s="1" t="s">
        <v>383</v>
      </c>
      <c r="I21" s="1" t="s">
        <v>386</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414</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376</v>
      </c>
      <c r="I26" s="1" t="s">
        <v>424</v>
      </c>
      <c r="J26" s="1" t="s">
        <v>428</v>
      </c>
      <c r="K26" s="1" t="s">
        <v>423</v>
      </c>
      <c r="L26" s="2"/>
      <c r="M26" s="2"/>
      <c r="N26" s="2"/>
      <c r="O26" s="2"/>
      <c r="P26" s="2"/>
      <c r="Q26" s="2"/>
      <c r="R26" s="2"/>
      <c r="S26" s="2"/>
      <c r="T26" s="2"/>
      <c r="U26" s="2"/>
      <c r="V26" s="2"/>
      <c r="W26" s="2"/>
      <c r="X26" s="2"/>
      <c r="Y26" s="2"/>
      <c r="Z26" s="2"/>
    </row>
    <row r="27" ht="15.75" customHeight="1">
      <c r="A27" s="1" t="s">
        <v>429</v>
      </c>
      <c r="B27" s="1" t="s">
        <v>430</v>
      </c>
      <c r="C27" s="1" t="s">
        <v>431</v>
      </c>
      <c r="D27" s="1" t="s">
        <v>414</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355</v>
      </c>
      <c r="L30" s="2"/>
      <c r="M30" s="2"/>
      <c r="N30" s="2"/>
      <c r="O30" s="2"/>
      <c r="P30" s="2"/>
      <c r="Q30" s="2"/>
      <c r="R30" s="2"/>
      <c r="S30" s="2"/>
      <c r="T30" s="2"/>
      <c r="U30" s="2"/>
      <c r="V30" s="2"/>
      <c r="W30" s="2"/>
      <c r="X30" s="2"/>
      <c r="Y30" s="2"/>
      <c r="Z30" s="2"/>
    </row>
    <row r="31" ht="15.75" customHeight="1">
      <c r="A31" s="1" t="s">
        <v>471</v>
      </c>
      <c r="B31" s="1" t="s">
        <v>472</v>
      </c>
      <c r="C31" s="1" t="s">
        <v>449</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v>77.0</v>
      </c>
      <c r="E33" s="1" t="s">
        <v>485</v>
      </c>
      <c r="F33" s="1" t="s">
        <v>486</v>
      </c>
      <c r="G33" s="1" t="s">
        <v>487</v>
      </c>
      <c r="H33" s="1" t="s">
        <v>111</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540</v>
      </c>
      <c r="G38" s="1" t="s">
        <v>541</v>
      </c>
      <c r="H38" s="1" t="s">
        <v>542</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430</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549</v>
      </c>
      <c r="E40" s="1" t="s">
        <v>559</v>
      </c>
      <c r="F40" s="1" t="s">
        <v>378</v>
      </c>
      <c r="G40" s="1" t="s">
        <v>560</v>
      </c>
      <c r="H40" s="1" t="s">
        <v>191</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571</v>
      </c>
      <c r="I41" s="1" t="s">
        <v>572</v>
      </c>
      <c r="J41" s="1" t="s">
        <v>573</v>
      </c>
      <c r="K41" s="1" t="s">
        <v>240</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548</v>
      </c>
      <c r="K42" s="1" t="s">
        <v>583</v>
      </c>
      <c r="L42" s="2"/>
      <c r="M42" s="2"/>
      <c r="N42" s="2"/>
      <c r="O42" s="2"/>
      <c r="P42" s="2"/>
      <c r="Q42" s="2"/>
      <c r="R42" s="2"/>
      <c r="S42" s="2"/>
      <c r="T42" s="2"/>
      <c r="U42" s="2"/>
      <c r="V42" s="2"/>
      <c r="W42" s="2"/>
      <c r="X42" s="2"/>
      <c r="Y42" s="2"/>
      <c r="Z42" s="2"/>
    </row>
    <row r="43" ht="15.75" customHeight="1">
      <c r="A43" s="1" t="s">
        <v>584</v>
      </c>
      <c r="B43" s="1" t="s">
        <v>585</v>
      </c>
      <c r="C43" s="1">
        <v>0.0</v>
      </c>
      <c r="D43" s="1" t="s">
        <v>586</v>
      </c>
      <c r="E43" s="1" t="s">
        <v>587</v>
      </c>
      <c r="F43" s="1" t="s">
        <v>588</v>
      </c>
      <c r="G43" s="1" t="s">
        <v>589</v>
      </c>
      <c r="H43" s="1" t="s">
        <v>590</v>
      </c>
      <c r="I43" s="1" t="s">
        <v>591</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v>0.0</v>
      </c>
      <c r="D44" s="1" t="s">
        <v>596</v>
      </c>
      <c r="E44" s="1" t="s">
        <v>597</v>
      </c>
      <c r="F44" s="1" t="s">
        <v>598</v>
      </c>
      <c r="G44" s="1" t="s">
        <v>599</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330</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193</v>
      </c>
      <c r="C48" s="1" t="s">
        <v>627</v>
      </c>
      <c r="D48" s="1" t="s">
        <v>628</v>
      </c>
      <c r="E48" s="1" t="s">
        <v>629</v>
      </c>
      <c r="F48" s="1" t="s">
        <v>630</v>
      </c>
      <c r="G48" s="1" t="s">
        <v>631</v>
      </c>
      <c r="H48" s="1" t="s">
        <v>632</v>
      </c>
      <c r="I48" s="1" t="s">
        <v>633</v>
      </c>
      <c r="J48" s="1" t="s">
        <v>634</v>
      </c>
      <c r="K48" s="1" t="s">
        <v>322</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658</v>
      </c>
      <c r="C52" s="1" t="s">
        <v>659</v>
      </c>
      <c r="D52" s="1" t="s">
        <v>660</v>
      </c>
      <c r="E52" s="1" t="s">
        <v>669</v>
      </c>
      <c r="F52" s="1" t="s">
        <v>670</v>
      </c>
      <c r="G52" s="1" t="s">
        <v>663</v>
      </c>
      <c r="H52" s="1" t="s">
        <v>664</v>
      </c>
      <c r="I52" s="1" t="s">
        <v>671</v>
      </c>
      <c r="J52" s="1" t="s">
        <v>672</v>
      </c>
      <c r="K52" s="1" t="s">
        <v>667</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v>0.0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v>-48.0</v>
      </c>
      <c r="D54" s="1" t="s">
        <v>685</v>
      </c>
      <c r="E54" s="1" t="s">
        <v>686</v>
      </c>
      <c r="F54" s="1" t="s">
        <v>687</v>
      </c>
      <c r="G54" s="1" t="s">
        <v>688</v>
      </c>
      <c r="H54" s="1" t="s">
        <v>255</v>
      </c>
      <c r="I54" s="1" t="s">
        <v>689</v>
      </c>
      <c r="J54" s="1" t="s">
        <v>690</v>
      </c>
      <c r="K54" s="1" t="s">
        <v>667</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v>15.0</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261</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420</v>
      </c>
      <c r="D58" s="1" t="s">
        <v>724</v>
      </c>
      <c r="E58" s="1" t="s">
        <v>550</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721</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v>0.0</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706</v>
      </c>
      <c r="C65" s="1" t="s">
        <v>796</v>
      </c>
      <c r="D65" s="1">
        <v>0.0</v>
      </c>
      <c r="E65" s="1">
        <v>0.0</v>
      </c>
      <c r="F65" s="1">
        <v>0.0</v>
      </c>
      <c r="G65" s="1" t="s">
        <v>706</v>
      </c>
      <c r="H65" s="1" t="s">
        <v>797</v>
      </c>
      <c r="I65" s="1" t="s">
        <v>798</v>
      </c>
      <c r="J65" s="1" t="s">
        <v>706</v>
      </c>
      <c r="K65" s="1" t="s">
        <v>706</v>
      </c>
      <c r="L65" s="2"/>
      <c r="M65" s="2"/>
      <c r="N65" s="2"/>
      <c r="O65" s="2"/>
      <c r="P65" s="2"/>
      <c r="Q65" s="2"/>
      <c r="R65" s="2"/>
      <c r="S65" s="2"/>
      <c r="T65" s="2"/>
      <c r="U65" s="2"/>
      <c r="V65" s="2"/>
      <c r="W65" s="2"/>
      <c r="X65" s="2"/>
      <c r="Y65" s="2"/>
      <c r="Z65" s="2"/>
    </row>
    <row r="66" ht="15.75" customHeight="1">
      <c r="A66" s="1" t="s">
        <v>799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805</v>
      </c>
      <c r="G67" s="1" t="s">
        <v>806</v>
      </c>
      <c r="H67" s="1">
        <v>-1.0</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597</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854</v>
      </c>
      <c r="C73" s="1" t="s">
        <v>855</v>
      </c>
      <c r="D73" s="1" t="s">
        <v>856</v>
      </c>
      <c r="E73" s="1" t="s">
        <v>865</v>
      </c>
      <c r="F73" s="1" t="s">
        <v>858</v>
      </c>
      <c r="G73" s="1" t="s">
        <v>866</v>
      </c>
      <c r="H73" s="1" t="s">
        <v>860</v>
      </c>
      <c r="I73" s="1" t="s">
        <v>867</v>
      </c>
      <c r="J73" s="1" t="s">
        <v>862</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v>0.0</v>
      </c>
      <c r="C77" s="1" t="s">
        <v>903</v>
      </c>
      <c r="D77" s="1" t="s">
        <v>904</v>
      </c>
      <c r="E77" s="1" t="s">
        <v>905</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756</v>
      </c>
      <c r="E78" s="1" t="s">
        <v>674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v>-2.0</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916</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681</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270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v>0.0</v>
      </c>
      <c r="E86" s="1">
        <v>0.0</v>
      </c>
      <c r="F86" s="1">
        <v>0.0</v>
      </c>
      <c r="G86" s="1">
        <v>0.0</v>
      </c>
      <c r="H86" s="1" t="s">
        <v>997</v>
      </c>
      <c r="I86" s="1" t="s">
        <v>998</v>
      </c>
      <c r="J86" s="1" t="s">
        <v>999</v>
      </c>
      <c r="K86" s="1" t="s">
        <v>706</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542</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362</v>
      </c>
      <c r="F89" s="1" t="s">
        <v>1015</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209</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996</v>
      </c>
      <c r="E91" s="1" t="s">
        <v>1034</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582</v>
      </c>
      <c r="C93" s="1" t="s">
        <v>1053</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582</v>
      </c>
      <c r="C94" s="1" t="s">
        <v>1053</v>
      </c>
      <c r="D94" s="1" t="s">
        <v>1054</v>
      </c>
      <c r="E94" s="1" t="s">
        <v>1063</v>
      </c>
      <c r="F94" s="1" t="s">
        <v>1056</v>
      </c>
      <c r="G94" s="1" t="s">
        <v>1057</v>
      </c>
      <c r="H94" s="1" t="s">
        <v>1064</v>
      </c>
      <c r="I94" s="1" t="s">
        <v>1065</v>
      </c>
      <c r="J94" s="1" t="s">
        <v>1060</v>
      </c>
      <c r="K94" s="1" t="s">
        <v>1061</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1083</v>
      </c>
      <c r="H96" s="1" t="s">
        <v>1084</v>
      </c>
      <c r="I96" s="1" t="s">
        <v>1085</v>
      </c>
      <c r="J96" s="1" t="s">
        <v>698</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345</v>
      </c>
      <c r="F97" s="1" t="s">
        <v>1091</v>
      </c>
      <c r="G97" s="1" t="s">
        <v>1092</v>
      </c>
      <c r="H97" s="1" t="s">
        <v>1093</v>
      </c>
      <c r="I97" s="1" t="s">
        <v>1094</v>
      </c>
      <c r="J97" s="1">
        <v>88.0</v>
      </c>
      <c r="K97" s="1" t="s">
        <v>1095</v>
      </c>
      <c r="L97" s="2"/>
      <c r="M97" s="2"/>
      <c r="N97" s="2"/>
      <c r="O97" s="2"/>
      <c r="P97" s="2"/>
      <c r="Q97" s="2"/>
      <c r="R97" s="2"/>
      <c r="S97" s="2"/>
      <c r="T97" s="2"/>
      <c r="U97" s="2"/>
      <c r="V97" s="2"/>
      <c r="W97" s="2"/>
      <c r="X97" s="2"/>
      <c r="Y97" s="2"/>
      <c r="Z97" s="2"/>
    </row>
    <row r="98" ht="15.75" customHeight="1">
      <c r="A98" s="1" t="s">
        <v>1096</v>
      </c>
      <c r="B98" s="1">
        <v>0.0</v>
      </c>
      <c r="C98" s="1">
        <v>0.0</v>
      </c>
      <c r="D98" s="1" t="s">
        <v>1097</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1117</v>
      </c>
      <c r="C100" s="1" t="s">
        <v>620</v>
      </c>
      <c r="D100" s="1" t="s">
        <v>1118</v>
      </c>
      <c r="E100" s="1" t="s">
        <v>1119</v>
      </c>
      <c r="F100" s="1" t="s">
        <v>1120</v>
      </c>
      <c r="G100" s="1" t="s">
        <v>1121</v>
      </c>
      <c r="H100" s="1" t="s">
        <v>1122</v>
      </c>
      <c r="I100" s="1" t="s">
        <v>1123</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566</v>
      </c>
      <c r="E101" s="1" t="s">
        <v>1129</v>
      </c>
      <c r="F101" s="1" t="s">
        <v>1130</v>
      </c>
      <c r="G101" s="1" t="s">
        <v>1131</v>
      </c>
      <c r="H101" s="1" t="s">
        <v>1132</v>
      </c>
      <c r="I101" s="1" t="s">
        <v>1133</v>
      </c>
      <c r="J101" s="1" t="s">
        <v>534</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437</v>
      </c>
      <c r="F102" s="1" t="s">
        <v>250</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447</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v>34.0</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650</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435</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v>0.0</v>
      </c>
      <c r="E107" s="1">
        <v>0.0</v>
      </c>
      <c r="F107" s="1" t="s">
        <v>1187</v>
      </c>
      <c r="G107" s="1">
        <v>0.0</v>
      </c>
      <c r="H107" s="1">
        <v>0.0</v>
      </c>
      <c r="I107" s="1" t="s">
        <v>1188</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1185</v>
      </c>
      <c r="E109" s="1" t="s">
        <v>1194</v>
      </c>
      <c r="F109" s="1" t="s">
        <v>251</v>
      </c>
      <c r="G109" s="1" t="s">
        <v>1195</v>
      </c>
      <c r="H109" s="1" t="s">
        <v>380</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618</v>
      </c>
      <c r="E110" s="1" t="s">
        <v>1202</v>
      </c>
      <c r="F110" s="1" t="s">
        <v>1203</v>
      </c>
      <c r="G110" s="1" t="s">
        <v>190</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1212</v>
      </c>
      <c r="F111" s="1" t="s">
        <v>1213</v>
      </c>
      <c r="G111" s="1" t="s">
        <v>1214</v>
      </c>
      <c r="H111" s="1" t="s">
        <v>1215</v>
      </c>
      <c r="I111" s="1" t="s">
        <v>1216</v>
      </c>
      <c r="J111" s="1" t="s">
        <v>1217</v>
      </c>
      <c r="K111" s="1" t="s">
        <v>1206</v>
      </c>
      <c r="L111" s="2"/>
      <c r="M111" s="2"/>
      <c r="N111" s="2"/>
      <c r="O111" s="2"/>
      <c r="P111" s="2"/>
      <c r="Q111" s="2"/>
      <c r="R111" s="2"/>
      <c r="S111" s="2"/>
      <c r="T111" s="2"/>
      <c r="U111" s="2"/>
      <c r="V111" s="2"/>
      <c r="W111" s="2"/>
      <c r="X111" s="2"/>
      <c r="Y111" s="2"/>
      <c r="Z111" s="2"/>
    </row>
    <row r="112" ht="15.75" customHeight="1">
      <c r="A112" s="1" t="s">
        <v>1218</v>
      </c>
      <c r="B112" s="1" t="s">
        <v>1219</v>
      </c>
      <c r="C112" s="1" t="s">
        <v>238</v>
      </c>
      <c r="D112" s="1" t="s">
        <v>1220</v>
      </c>
      <c r="E112" s="1" t="s">
        <v>1221</v>
      </c>
      <c r="F112" s="1" t="s">
        <v>1222</v>
      </c>
      <c r="G112" s="1" t="s">
        <v>1223</v>
      </c>
      <c r="H112" s="1">
        <v>-20.0</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1228</v>
      </c>
      <c r="C113" s="1" t="s">
        <v>806</v>
      </c>
      <c r="D113" s="1" t="s">
        <v>1229</v>
      </c>
      <c r="E113" s="1" t="s">
        <v>1230</v>
      </c>
      <c r="F113" s="1" t="s">
        <v>1231</v>
      </c>
      <c r="G113" s="1" t="s">
        <v>1035</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338</v>
      </c>
      <c r="D114" s="1" t="s">
        <v>1238</v>
      </c>
      <c r="E114" s="1" t="s">
        <v>1239</v>
      </c>
      <c r="F114" s="1" t="s">
        <v>1240</v>
      </c>
      <c r="G114" s="1" t="s">
        <v>1241</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1237</v>
      </c>
      <c r="C115" s="1" t="s">
        <v>338</v>
      </c>
      <c r="D115" s="1" t="s">
        <v>1238</v>
      </c>
      <c r="E115" s="1" t="s">
        <v>1247</v>
      </c>
      <c r="F115" s="1" t="s">
        <v>1240</v>
      </c>
      <c r="G115" s="1" t="s">
        <v>1241</v>
      </c>
      <c r="H115" s="1" t="s">
        <v>1242</v>
      </c>
      <c r="I115" s="1" t="s">
        <v>1248</v>
      </c>
      <c r="J115" s="1" t="s">
        <v>1249</v>
      </c>
      <c r="K115" s="1" t="s">
        <v>1245</v>
      </c>
      <c r="L115" s="2"/>
      <c r="M115" s="2"/>
      <c r="N115" s="2"/>
      <c r="O115" s="2"/>
      <c r="P115" s="2"/>
      <c r="Q115" s="2"/>
      <c r="R115" s="2"/>
      <c r="S115" s="2"/>
      <c r="T115" s="2"/>
      <c r="U115" s="2"/>
      <c r="V115" s="2"/>
      <c r="W115" s="2"/>
      <c r="X115" s="2"/>
      <c r="Y115" s="2"/>
      <c r="Z115" s="2"/>
    </row>
    <row r="116" ht="15.75" customHeight="1">
      <c r="A116" s="1" t="s">
        <v>1250</v>
      </c>
      <c r="B116" s="1" t="s">
        <v>1251</v>
      </c>
      <c r="C116" s="1" t="s">
        <v>1252</v>
      </c>
      <c r="D116" s="1" t="s">
        <v>1253</v>
      </c>
      <c r="E116" s="1" t="s">
        <v>1254</v>
      </c>
      <c r="F116" s="1" t="s">
        <v>1255</v>
      </c>
      <c r="G116" s="1" t="s">
        <v>1256</v>
      </c>
      <c r="H116" s="1" t="s">
        <v>1257</v>
      </c>
      <c r="I116" s="1" t="s">
        <v>1258</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1277</v>
      </c>
      <c r="G118" s="1" t="s">
        <v>1278</v>
      </c>
      <c r="H118" s="1" t="s">
        <v>911</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v>0.0</v>
      </c>
      <c r="C119" s="1">
        <v>0.0</v>
      </c>
      <c r="D119" s="1">
        <v>0.0</v>
      </c>
      <c r="E119" s="1">
        <v>0.0</v>
      </c>
      <c r="F119" s="1" t="s">
        <v>1283</v>
      </c>
      <c r="G119" s="1" t="s">
        <v>1284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1294</v>
      </c>
      <c r="G120" s="1" t="s">
        <v>979</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1303</v>
      </c>
      <c r="F121" s="1">
        <v>1.0</v>
      </c>
      <c r="G121" s="1" t="s">
        <v>1304</v>
      </c>
      <c r="H121" s="1" t="s">
        <v>1305</v>
      </c>
      <c r="I121" s="1" t="s">
        <v>1306</v>
      </c>
      <c r="J121" s="1" t="s">
        <v>469</v>
      </c>
      <c r="K121" s="1" t="s">
        <v>1307</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1311</v>
      </c>
      <c r="E122" s="1" t="s">
        <v>1312</v>
      </c>
      <c r="F122" s="1" t="s">
        <v>259</v>
      </c>
      <c r="G122" s="1" t="s">
        <v>253</v>
      </c>
      <c r="H122" s="1" t="s">
        <v>821</v>
      </c>
      <c r="I122" s="1" t="s">
        <v>1313</v>
      </c>
      <c r="J122" s="1" t="s">
        <v>370</v>
      </c>
      <c r="K122" s="1" t="s">
        <v>1314</v>
      </c>
      <c r="L122" s="2"/>
      <c r="M122" s="2"/>
      <c r="N122" s="2"/>
      <c r="O122" s="2"/>
      <c r="P122" s="2"/>
      <c r="Q122" s="2"/>
      <c r="R122" s="2"/>
      <c r="S122" s="2"/>
      <c r="T122" s="2"/>
      <c r="U122" s="2"/>
      <c r="V122" s="2"/>
      <c r="W122" s="2"/>
      <c r="X122" s="2"/>
      <c r="Y122" s="2"/>
      <c r="Z122" s="2"/>
    </row>
    <row r="123" ht="15.75" customHeight="1">
      <c r="A123" s="1" t="s">
        <v>1315</v>
      </c>
      <c r="B123" s="1" t="s">
        <v>1316</v>
      </c>
      <c r="C123" s="1" t="s">
        <v>1317</v>
      </c>
      <c r="D123" s="1" t="s">
        <v>1318</v>
      </c>
      <c r="E123" s="1" t="s">
        <v>568</v>
      </c>
      <c r="F123" s="1" t="s">
        <v>1319</v>
      </c>
      <c r="G123" s="1" t="s">
        <v>1320</v>
      </c>
      <c r="H123" s="1" t="s">
        <v>1305</v>
      </c>
      <c r="I123" s="1" t="s">
        <v>1321</v>
      </c>
      <c r="J123" s="1">
        <v>25.0</v>
      </c>
      <c r="K123" s="1" t="s">
        <v>819</v>
      </c>
      <c r="L123" s="2"/>
      <c r="M123" s="2"/>
      <c r="N123" s="2"/>
      <c r="O123" s="2"/>
      <c r="P123" s="2"/>
      <c r="Q123" s="2"/>
      <c r="R123" s="2"/>
      <c r="S123" s="2"/>
      <c r="T123" s="2"/>
      <c r="U123" s="2"/>
      <c r="V123" s="2"/>
      <c r="W123" s="2"/>
      <c r="X123" s="2"/>
      <c r="Y123" s="2"/>
      <c r="Z123" s="2"/>
    </row>
    <row r="124" ht="15.75" customHeight="1">
      <c r="A124" s="1" t="s">
        <v>1322</v>
      </c>
      <c r="B124" s="1" t="s">
        <v>1323</v>
      </c>
      <c r="C124" s="1" t="s">
        <v>730</v>
      </c>
      <c r="D124" s="1" t="s">
        <v>1324</v>
      </c>
      <c r="E124" s="1" t="s">
        <v>1325</v>
      </c>
      <c r="F124" s="1" t="s">
        <v>1326</v>
      </c>
      <c r="G124" s="1" t="s">
        <v>1327</v>
      </c>
      <c r="H124" s="1" t="s">
        <v>1328</v>
      </c>
      <c r="I124" s="1">
        <v>35.0</v>
      </c>
      <c r="J124" s="1" t="s">
        <v>1329</v>
      </c>
      <c r="K124" s="1" t="s">
        <v>1330</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1335</v>
      </c>
      <c r="F125" s="1" t="s">
        <v>1336</v>
      </c>
      <c r="G125" s="1" t="s">
        <v>1337</v>
      </c>
      <c r="H125" s="1" t="s">
        <v>1338</v>
      </c>
      <c r="I125" s="1" t="s">
        <v>1339</v>
      </c>
      <c r="J125" s="1" t="s">
        <v>1340</v>
      </c>
      <c r="K125" s="1" t="s">
        <v>1341</v>
      </c>
      <c r="L125" s="2"/>
      <c r="M125" s="2"/>
      <c r="N125" s="2"/>
      <c r="O125" s="2"/>
      <c r="P125" s="2"/>
      <c r="Q125" s="2"/>
      <c r="R125" s="2"/>
      <c r="S125" s="2"/>
      <c r="T125" s="2"/>
      <c r="U125" s="2"/>
      <c r="V125" s="2"/>
      <c r="W125" s="2"/>
      <c r="X125" s="2"/>
      <c r="Y125" s="2"/>
      <c r="Z125" s="2"/>
    </row>
    <row r="126" ht="15.75" customHeight="1">
      <c r="A126" s="1" t="s">
        <v>1342</v>
      </c>
      <c r="B126" s="1" t="s">
        <v>612</v>
      </c>
      <c r="C126" s="1" t="s">
        <v>786</v>
      </c>
      <c r="D126" s="1" t="s">
        <v>1343</v>
      </c>
      <c r="E126" s="1" t="s">
        <v>1344</v>
      </c>
      <c r="F126" s="1" t="s">
        <v>1345</v>
      </c>
      <c r="G126" s="1" t="s">
        <v>1346</v>
      </c>
      <c r="H126" s="1" t="s">
        <v>1347</v>
      </c>
      <c r="I126" s="1" t="s">
        <v>1348</v>
      </c>
      <c r="J126" s="1" t="s">
        <v>255</v>
      </c>
      <c r="K126" s="1" t="s">
        <v>1349</v>
      </c>
      <c r="L126" s="2"/>
      <c r="M126" s="2"/>
      <c r="N126" s="2"/>
      <c r="O126" s="2"/>
      <c r="P126" s="2"/>
      <c r="Q126" s="2"/>
      <c r="R126" s="2"/>
      <c r="S126" s="2"/>
      <c r="T126" s="2"/>
      <c r="U126" s="2"/>
      <c r="V126" s="2"/>
      <c r="W126" s="2"/>
      <c r="X126" s="2"/>
      <c r="Y126" s="2"/>
      <c r="Z126" s="2"/>
    </row>
    <row r="127" ht="15.75" customHeight="1">
      <c r="A127" s="1" t="s">
        <v>1350</v>
      </c>
      <c r="B127" s="1" t="s">
        <v>1351</v>
      </c>
      <c r="C127" s="1" t="s">
        <v>1352</v>
      </c>
      <c r="D127" s="1" t="s">
        <v>1353</v>
      </c>
      <c r="E127" s="1" t="s">
        <v>1354</v>
      </c>
      <c r="F127" s="1" t="s">
        <v>1355</v>
      </c>
      <c r="G127" s="1" t="s">
        <v>1356</v>
      </c>
      <c r="H127" s="1">
        <v>25.0</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1361</v>
      </c>
      <c r="C128" s="1" t="s">
        <v>1222</v>
      </c>
      <c r="D128" s="1">
        <v>0.0</v>
      </c>
      <c r="E128" s="1">
        <v>0.0</v>
      </c>
      <c r="F128" s="1" t="s">
        <v>1362</v>
      </c>
      <c r="G128" s="1" t="s">
        <v>1362</v>
      </c>
      <c r="H128" s="1" t="s">
        <v>1363</v>
      </c>
      <c r="I128" s="1">
        <v>0.0</v>
      </c>
      <c r="J128" s="1">
        <v>0.0</v>
      </c>
      <c r="K128" s="1" t="s">
        <v>1364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1375</v>
      </c>
      <c r="D4" s="1" t="s">
        <v>1390</v>
      </c>
      <c r="E4" s="1" t="s">
        <v>1377</v>
      </c>
      <c r="F4" s="1" t="s">
        <v>1391</v>
      </c>
      <c r="G4" s="1" t="s">
        <v>1392</v>
      </c>
      <c r="H4" s="1" t="s">
        <v>1393</v>
      </c>
      <c r="I4" s="1" t="s">
        <v>1394</v>
      </c>
      <c r="J4" s="2"/>
      <c r="K4" s="2"/>
      <c r="L4" s="2"/>
      <c r="M4" s="2"/>
      <c r="N4" s="2"/>
      <c r="O4" s="2"/>
      <c r="P4" s="2"/>
      <c r="Q4" s="2"/>
      <c r="R4" s="2"/>
      <c r="S4" s="2"/>
      <c r="T4" s="2"/>
      <c r="U4" s="2"/>
      <c r="V4" s="2"/>
      <c r="W4" s="2"/>
      <c r="X4" s="2"/>
      <c r="Y4" s="2"/>
      <c r="Z4" s="2"/>
    </row>
    <row r="5">
      <c r="A5" s="1" t="s">
        <v>1381</v>
      </c>
      <c r="B5" s="1" t="s">
        <v>1380</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1380</v>
      </c>
      <c r="C6" s="1" t="s">
        <v>1380</v>
      </c>
      <c r="D6" s="1" t="s">
        <v>1403</v>
      </c>
      <c r="E6" s="1" t="s">
        <v>1380</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1380</v>
      </c>
      <c r="D7" s="1" t="s">
        <v>1380</v>
      </c>
      <c r="E7" s="1" t="s">
        <v>1380</v>
      </c>
      <c r="F7" s="1" t="s">
        <v>1410</v>
      </c>
      <c r="G7" s="1" t="s">
        <v>1411</v>
      </c>
      <c r="H7" s="1" t="s">
        <v>1412</v>
      </c>
      <c r="I7" s="1" t="s">
        <v>1413</v>
      </c>
      <c r="J7" s="2"/>
      <c r="K7" s="2"/>
      <c r="L7" s="2"/>
      <c r="M7" s="2"/>
      <c r="N7" s="2"/>
      <c r="O7" s="2"/>
      <c r="P7" s="2"/>
      <c r="Q7" s="2"/>
      <c r="R7" s="2"/>
      <c r="S7" s="2"/>
      <c r="T7" s="2"/>
      <c r="U7" s="2"/>
      <c r="V7" s="2"/>
      <c r="W7" s="2"/>
      <c r="X7" s="2"/>
      <c r="Y7" s="2"/>
      <c r="Z7" s="2"/>
    </row>
    <row r="8">
      <c r="A8" s="1" t="s">
        <v>1414</v>
      </c>
      <c r="B8" s="1" t="s">
        <v>1380</v>
      </c>
      <c r="C8" s="1" t="s">
        <v>1380</v>
      </c>
      <c r="D8" s="1" t="s">
        <v>1380</v>
      </c>
      <c r="E8" s="1" t="s">
        <v>1380</v>
      </c>
      <c r="F8" s="1" t="s">
        <v>1380</v>
      </c>
      <c r="G8" s="1" t="s">
        <v>1415</v>
      </c>
      <c r="H8" s="1" t="s">
        <v>1416</v>
      </c>
      <c r="I8" s="1" t="s">
        <v>1417</v>
      </c>
      <c r="J8" s="2"/>
      <c r="K8" s="2"/>
      <c r="L8" s="2"/>
      <c r="M8" s="2"/>
      <c r="N8" s="2"/>
      <c r="O8" s="2"/>
      <c r="P8" s="2"/>
      <c r="Q8" s="2"/>
      <c r="R8" s="2"/>
      <c r="S8" s="2"/>
      <c r="T8" s="2"/>
      <c r="U8" s="2"/>
      <c r="V8" s="2"/>
      <c r="W8" s="2"/>
      <c r="X8" s="2"/>
      <c r="Y8" s="2"/>
      <c r="Z8" s="2"/>
    </row>
    <row r="9">
      <c r="A9" s="1" t="s">
        <v>1418</v>
      </c>
      <c r="B9" s="1" t="s">
        <v>1419</v>
      </c>
      <c r="C9" s="1" t="s">
        <v>1380</v>
      </c>
      <c r="D9" s="1" t="s">
        <v>1420</v>
      </c>
      <c r="E9" s="1" t="s">
        <v>1421</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1380</v>
      </c>
      <c r="D10" s="1" t="s">
        <v>1427</v>
      </c>
      <c r="E10" s="1" t="s">
        <v>1421</v>
      </c>
      <c r="F10" s="1" t="s">
        <v>1428</v>
      </c>
      <c r="G10" s="1" t="s">
        <v>1429</v>
      </c>
      <c r="H10" s="1" t="s">
        <v>1430</v>
      </c>
      <c r="I10" s="1" t="s">
        <v>1431</v>
      </c>
      <c r="J10" s="2"/>
      <c r="K10" s="2"/>
      <c r="L10" s="2"/>
      <c r="M10" s="2"/>
      <c r="N10" s="2"/>
      <c r="O10" s="2"/>
      <c r="P10" s="2"/>
      <c r="Q10" s="2"/>
      <c r="R10" s="2"/>
      <c r="S10" s="2"/>
      <c r="T10" s="2"/>
      <c r="U10" s="2"/>
      <c r="V10" s="2"/>
      <c r="W10" s="2"/>
      <c r="X10" s="2"/>
      <c r="Y10" s="2"/>
      <c r="Z10" s="2"/>
    </row>
    <row r="11">
      <c r="A11" s="1" t="s">
        <v>1432</v>
      </c>
      <c r="B11" s="1" t="s">
        <v>1433</v>
      </c>
      <c r="C11" s="1" t="s">
        <v>1434</v>
      </c>
      <c r="D11" s="1" t="s">
        <v>1435</v>
      </c>
      <c r="E11" s="1" t="s">
        <v>1436</v>
      </c>
      <c r="F11" s="1" t="s">
        <v>1437</v>
      </c>
      <c r="G11" s="1" t="s">
        <v>1438</v>
      </c>
      <c r="H11" s="1" t="s">
        <v>1439</v>
      </c>
      <c r="I11" s="1" t="s">
        <v>1440</v>
      </c>
      <c r="J11" s="2"/>
      <c r="K11" s="2"/>
      <c r="L11" s="2"/>
      <c r="M11" s="2"/>
      <c r="N11" s="2"/>
      <c r="O11" s="2"/>
      <c r="P11" s="2"/>
      <c r="Q11" s="2"/>
      <c r="R11" s="2"/>
      <c r="S11" s="2"/>
      <c r="T11" s="2"/>
      <c r="U11" s="2"/>
      <c r="V11" s="2"/>
      <c r="W11" s="2"/>
      <c r="X11" s="2"/>
      <c r="Y11" s="2"/>
      <c r="Z11" s="2"/>
    </row>
    <row r="12">
      <c r="A12" s="1" t="s">
        <v>1441</v>
      </c>
      <c r="B12" s="1" t="s">
        <v>1442</v>
      </c>
      <c r="C12" s="1" t="s">
        <v>1380</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1380</v>
      </c>
      <c r="C13" s="1" t="s">
        <v>1450</v>
      </c>
      <c r="D13" s="1" t="s">
        <v>1451</v>
      </c>
      <c r="E13" s="1" t="s">
        <v>1380</v>
      </c>
      <c r="F13" s="1" t="s">
        <v>1452</v>
      </c>
      <c r="G13" s="1" t="s">
        <v>1453</v>
      </c>
      <c r="H13" s="1" t="s">
        <v>1454</v>
      </c>
      <c r="I13" s="1" t="s">
        <v>1455</v>
      </c>
      <c r="J13" s="2"/>
      <c r="K13" s="2"/>
      <c r="L13" s="2"/>
      <c r="M13" s="2"/>
      <c r="N13" s="2"/>
      <c r="O13" s="2"/>
      <c r="P13" s="2"/>
      <c r="Q13" s="2"/>
      <c r="R13" s="2"/>
      <c r="S13" s="2"/>
      <c r="T13" s="2"/>
      <c r="U13" s="2"/>
      <c r="V13" s="2"/>
      <c r="W13" s="2"/>
      <c r="X13" s="2"/>
      <c r="Y13" s="2"/>
      <c r="Z13" s="2"/>
    </row>
    <row r="14">
      <c r="A14" s="1" t="s">
        <v>1456</v>
      </c>
      <c r="B14" s="1" t="s">
        <v>1380</v>
      </c>
      <c r="C14" s="1" t="s">
        <v>1457</v>
      </c>
      <c r="D14" s="1" t="s">
        <v>1458</v>
      </c>
      <c r="E14" s="1" t="s">
        <v>1380</v>
      </c>
      <c r="F14" s="1" t="s">
        <v>1459</v>
      </c>
      <c r="G14" s="1" t="s">
        <v>1460</v>
      </c>
      <c r="H14" s="1" t="s">
        <v>1461</v>
      </c>
      <c r="I14" s="1" t="s">
        <v>1462</v>
      </c>
      <c r="J14" s="2"/>
      <c r="K14" s="2"/>
      <c r="L14" s="2"/>
      <c r="M14" s="2"/>
      <c r="N14" s="2"/>
      <c r="O14" s="2"/>
      <c r="P14" s="2"/>
      <c r="Q14" s="2"/>
      <c r="R14" s="2"/>
      <c r="S14" s="2"/>
      <c r="T14" s="2"/>
      <c r="U14" s="2"/>
      <c r="V14" s="2"/>
      <c r="W14" s="2"/>
      <c r="X14" s="2"/>
      <c r="Y14" s="2"/>
      <c r="Z14" s="2"/>
    </row>
    <row r="15">
      <c r="A15" s="1" t="s">
        <v>1463</v>
      </c>
      <c r="B15" s="1" t="s">
        <v>438</v>
      </c>
      <c r="C15" s="1" t="s">
        <v>200</v>
      </c>
      <c r="D15" s="1" t="s">
        <v>201</v>
      </c>
      <c r="E15" s="1" t="s">
        <v>201</v>
      </c>
      <c r="F15" s="1" t="s">
        <v>201</v>
      </c>
      <c r="G15" s="1" t="s">
        <v>201</v>
      </c>
      <c r="H15" s="1" t="s">
        <v>201</v>
      </c>
      <c r="I15" s="1" t="s">
        <v>201</v>
      </c>
      <c r="J15" s="2"/>
      <c r="K15" s="2"/>
      <c r="L15" s="2"/>
      <c r="M15" s="2"/>
      <c r="N15" s="2"/>
      <c r="O15" s="2"/>
      <c r="P15" s="2"/>
      <c r="Q15" s="2"/>
      <c r="R15" s="2"/>
      <c r="S15" s="2"/>
      <c r="T15" s="2"/>
      <c r="U15" s="2"/>
      <c r="V15" s="2"/>
      <c r="W15" s="2"/>
      <c r="X15" s="2"/>
      <c r="Y15" s="2"/>
      <c r="Z15" s="2"/>
    </row>
    <row r="16">
      <c r="A16" s="1" t="s">
        <v>1464</v>
      </c>
      <c r="B16" s="1" t="s">
        <v>1465</v>
      </c>
      <c r="C16" s="1" t="s">
        <v>1466</v>
      </c>
      <c r="D16" s="1" t="s">
        <v>1467</v>
      </c>
      <c r="E16" s="1" t="s">
        <v>1468</v>
      </c>
      <c r="F16" s="1" t="s">
        <v>1469</v>
      </c>
      <c r="G16" s="1" t="s">
        <v>1470</v>
      </c>
      <c r="H16" s="1" t="s">
        <v>1470</v>
      </c>
      <c r="I16" s="1" t="s">
        <v>1470</v>
      </c>
      <c r="J16" s="2"/>
      <c r="K16" s="2"/>
      <c r="L16" s="2"/>
      <c r="M16" s="2"/>
      <c r="N16" s="2"/>
      <c r="O16" s="2"/>
      <c r="P16" s="2"/>
      <c r="Q16" s="2"/>
      <c r="R16" s="2"/>
      <c r="S16" s="2"/>
      <c r="T16" s="2"/>
      <c r="U16" s="2"/>
      <c r="V16" s="2"/>
      <c r="W16" s="2"/>
      <c r="X16" s="2"/>
      <c r="Y16" s="2"/>
      <c r="Z16" s="2"/>
    </row>
    <row r="17">
      <c r="A17" s="1" t="s">
        <v>1471</v>
      </c>
      <c r="B17" s="1" t="s">
        <v>1380</v>
      </c>
      <c r="C17" s="1" t="s">
        <v>1380</v>
      </c>
      <c r="D17" s="1" t="s">
        <v>1472</v>
      </c>
      <c r="E17" s="1" t="s">
        <v>1380</v>
      </c>
      <c r="F17" s="1" t="s">
        <v>178</v>
      </c>
      <c r="G17" s="1" t="s">
        <v>1473</v>
      </c>
      <c r="H17" s="1" t="s">
        <v>1474</v>
      </c>
      <c r="I17" s="1" t="s">
        <v>1475</v>
      </c>
      <c r="J17" s="2"/>
      <c r="K17" s="2"/>
      <c r="L17" s="2"/>
      <c r="M17" s="2"/>
      <c r="N17" s="2"/>
      <c r="O17" s="2"/>
      <c r="P17" s="2"/>
      <c r="Q17" s="2"/>
      <c r="R17" s="2"/>
      <c r="S17" s="2"/>
      <c r="T17" s="2"/>
      <c r="U17" s="2"/>
      <c r="V17" s="2"/>
      <c r="W17" s="2"/>
      <c r="X17" s="2"/>
      <c r="Y17" s="2"/>
      <c r="Z17" s="2"/>
    </row>
    <row r="18">
      <c r="A18" s="1" t="s">
        <v>1476</v>
      </c>
      <c r="B18" s="1" t="s">
        <v>1380</v>
      </c>
      <c r="C18" s="1" t="s">
        <v>1380</v>
      </c>
      <c r="D18" s="1" t="s">
        <v>1477</v>
      </c>
      <c r="E18" s="1" t="s">
        <v>1380</v>
      </c>
      <c r="F18" s="1" t="s">
        <v>1478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1380</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1380</v>
      </c>
      <c r="D21" s="1" t="s">
        <v>1501</v>
      </c>
      <c r="E21" s="1" t="s">
        <v>1502</v>
      </c>
      <c r="F21" s="1" t="s">
        <v>1503</v>
      </c>
      <c r="G21" s="1" t="s">
        <v>1504</v>
      </c>
      <c r="H21" s="1" t="s">
        <v>1505</v>
      </c>
      <c r="I21" s="1" t="s">
        <v>1506</v>
      </c>
      <c r="J21" s="2"/>
      <c r="K21" s="2"/>
      <c r="L21" s="2"/>
      <c r="M21" s="2"/>
      <c r="N21" s="2"/>
      <c r="O21" s="2"/>
      <c r="P21" s="2"/>
      <c r="Q21" s="2"/>
      <c r="R21" s="2"/>
      <c r="S21" s="2"/>
      <c r="T21" s="2"/>
      <c r="U21" s="2"/>
      <c r="V21" s="2"/>
      <c r="W21" s="2"/>
      <c r="X21" s="2"/>
      <c r="Y21" s="2"/>
      <c r="Z21" s="2"/>
    </row>
    <row r="22" ht="15.75" customHeight="1">
      <c r="A22" s="1" t="s">
        <v>1507</v>
      </c>
      <c r="B22" s="1" t="s">
        <v>1380</v>
      </c>
      <c r="C22" s="1" t="s">
        <v>1380</v>
      </c>
      <c r="D22" s="1" t="s">
        <v>1508</v>
      </c>
      <c r="E22" s="1" t="s">
        <v>1380</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1380</v>
      </c>
      <c r="D23" s="1" t="s">
        <v>1515</v>
      </c>
      <c r="E23" s="1" t="s">
        <v>1380</v>
      </c>
      <c r="F23" s="1" t="s">
        <v>1516</v>
      </c>
      <c r="G23" s="1" t="s">
        <v>1517</v>
      </c>
      <c r="H23" s="1" t="s">
        <v>1518</v>
      </c>
      <c r="I23" s="1" t="s">
        <v>1519</v>
      </c>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1" t="s">
        <v>1526</v>
      </c>
      <c r="I24" s="1" t="s">
        <v>1526</v>
      </c>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1530</v>
      </c>
      <c r="E25" s="1" t="s">
        <v>1531</v>
      </c>
      <c r="F25" s="1" t="s">
        <v>1531</v>
      </c>
      <c r="G25" s="1" t="s">
        <v>1532</v>
      </c>
      <c r="H25" s="1" t="s">
        <v>1532</v>
      </c>
      <c r="I25" s="1" t="s">
        <v>1380</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11</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11</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1" t="s">
        <v>1550</v>
      </c>
      <c r="C8" s="2"/>
      <c r="D8" s="2"/>
      <c r="E8" s="2"/>
      <c r="F8" s="2"/>
      <c r="G8" s="2"/>
      <c r="H8" s="2"/>
      <c r="I8" s="2"/>
      <c r="J8" s="2"/>
      <c r="K8" s="2"/>
      <c r="L8" s="2"/>
      <c r="M8" s="2"/>
      <c r="N8" s="2"/>
      <c r="O8" s="2"/>
      <c r="P8" s="2"/>
      <c r="Q8" s="2"/>
      <c r="R8" s="2"/>
      <c r="S8" s="2"/>
      <c r="T8" s="2"/>
      <c r="U8" s="2"/>
      <c r="V8" s="2"/>
      <c r="W8" s="2"/>
      <c r="X8" s="2"/>
      <c r="Y8" s="2"/>
      <c r="Z8" s="2"/>
    </row>
    <row r="9">
      <c r="A9" s="3" t="s">
        <v>1551</v>
      </c>
      <c r="B9" s="4"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t="s">
        <v>1564</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t="s">
        <v>1566</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45.94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45.84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44.99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46.5199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45.94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45.84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44.99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46.5199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0.0044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1.7313696E9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0.0152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3.54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1.995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3.4700077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3.0589025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173786.0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173786.0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182360.0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119000.0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119000.0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45.6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45.77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1.362184448E9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27.47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65.89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1.0251254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48.2924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49.78995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0.0043535046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t="s">
        <v>1604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3.154282496E9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0.30477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1.7781706E7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2.98071E7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346789.0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299179.0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0.0116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0.24144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0.35201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1.75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0.0176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3.09028E7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98.463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0.46413377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0.089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4.04976E8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13.17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17.95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t="s">
        <v>1629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1630</v>
      </c>
      <c r="B79" s="1">
        <v>1.5583968E9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1631</v>
      </c>
      <c r="B80" s="1">
        <v>2.374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1632</v>
      </c>
      <c r="B81" s="1">
        <v>4.842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1633</v>
      </c>
      <c r="B82" s="1">
        <v>0.5835918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1635</v>
      </c>
      <c r="B84" s="1">
        <v>0.05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v>1.7313696E9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1637</v>
      </c>
      <c r="B86" s="1" t="s">
        <v>1638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t="s">
        <v>1640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t="s">
        <v>1644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t="s">
        <v>1646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v>1.1949642E9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t="s">
        <v>1655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v>45.7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80.0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72.0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76.0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76.0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t="s">
        <v>1664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3.31934016E8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10.862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v>6.51420032E8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1669</v>
      </c>
      <c r="B109" s="1">
        <v>2.082285056E9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1670</v>
      </c>
      <c r="B110" s="1">
        <v>0.792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1.129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1.328797952E9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68.872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43.275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v>0.05184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1676</v>
      </c>
      <c r="B116" s="1">
        <v>0.14302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1677</v>
      </c>
      <c r="B117" s="1">
        <v>-3496000.0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1678</v>
      </c>
      <c r="B118" s="1">
        <v>5.80257984E8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1679</v>
      </c>
      <c r="B119" s="1">
        <v>0.092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1680</v>
      </c>
      <c r="B120" s="1">
        <v>0.055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1681</v>
      </c>
      <c r="B121" s="1">
        <v>0.82584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1682</v>
      </c>
      <c r="B122" s="1">
        <v>0.49023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1683</v>
      </c>
      <c r="B123" s="1">
        <v>0.35948002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1684</v>
      </c>
      <c r="B124" s="1" t="s">
        <v>1604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-25.0</v>
      </c>
      <c r="C3" s="1">
        <v>-15.0</v>
      </c>
      <c r="D3" s="1">
        <v>65.0</v>
      </c>
      <c r="E3" s="1">
        <v>-163.0</v>
      </c>
      <c r="F3" s="1">
        <v>-27.0</v>
      </c>
      <c r="G3" s="1">
        <v>67.0</v>
      </c>
      <c r="H3" s="1">
        <v>55.0</v>
      </c>
      <c r="I3" s="1">
        <v>-27.0</v>
      </c>
      <c r="J3" s="1">
        <v>-199.0</v>
      </c>
      <c r="K3" s="1">
        <v>53.0</v>
      </c>
      <c r="L3" s="1">
        <f>IF(K3*FORECAST(L2,B3:K3,B2:K2)&gt;0,FORECAST(L2,B3:K3,B2:K2),K3)*$X$1</f>
        <v>53</v>
      </c>
      <c r="M3" s="1">
        <f>IF(L3*FORECAST(M2,B3:L3,B2:L2)&gt;0,FORECAST(M2,B3:L3,B2:L2),L3)*$X$1</f>
        <v>53</v>
      </c>
      <c r="N3" s="1">
        <f>IF(M3*FORECAST(N2,B3:M3,B2:M2)&gt;0,FORECAST(N2,B3:M3,B2:M2),M3)*$X$1</f>
        <v>17.96969697</v>
      </c>
      <c r="O3" s="1">
        <f>IF(N3*FORECAST(O2,B3:N3,B2:N2)&gt;0,FORECAST(O2,B3:N3,B2:N2),N3)*$X$1</f>
        <v>22.14452214</v>
      </c>
      <c r="P3" s="1">
        <f>IF(O3*FORECAST(P2,B3:O3,B2:O2)&gt;0,FORECAST(P2,B3:O3,B2:O2),O3)*$X$1</f>
        <v>26.31934732</v>
      </c>
      <c r="Q3" s="1">
        <f>IF(P3*FORECAST(Q2,B3:P3,B2:P2)&gt;0,FORECAST(Q2,B3:P3,B2:P2),P3)*$X$1</f>
        <v>30.49417249</v>
      </c>
      <c r="R3" s="1">
        <f>IF(Q3*FORECAST(R2,B3:Q3,B2:Q2)&gt;0,FORECAST(R2,B3:Q3,B2:Q2),Q3)*$X$1</f>
        <v>34.66899767</v>
      </c>
      <c r="S3" s="5">
        <f>IF(R3*FORECAST(S2,B3:R3,B2:R2)&gt;0,FORECAST(S2,B3:R3,B2:R2),R3)*$X$1</f>
        <v>38.84382284</v>
      </c>
      <c r="T3" s="5">
        <f>IF(S3*FORECAST(T2,B3:S3,B2:S2)&gt;0,FORECAST(T2,B3:S3,B2:S2),S3)*$X$1</f>
        <v>43.01864802</v>
      </c>
      <c r="U3" s="5">
        <f>IF(T3*FORECAST(U2,B3:T3,B2:T2)&gt;0,FORECAST(U2,B3:T3,B2:T2),T3)*$X$1</f>
        <v>47.19347319</v>
      </c>
      <c r="V3" s="5">
        <f>IF(U3*FORECAST(V2,B3:U3,B2:U2)&gt;0,FORECAST(V2,B3:U3,B2:U2),U3)*$X$1</f>
        <v>51.36829837</v>
      </c>
      <c r="W3" s="5">
        <f>IF(V3*FORECAST(W2,B3:V3,B2:V2)&gt;0,FORECAST(W2,B3:V3,B2:V2),V3)*$X$1</f>
        <v>55.54312354</v>
      </c>
      <c r="X3" s="2"/>
      <c r="Y3" s="2"/>
      <c r="Z3" s="2"/>
    </row>
    <row r="4">
      <c r="A4" s="3" t="s">
        <v>130</v>
      </c>
      <c r="B4" s="1">
        <v>484.0</v>
      </c>
      <c r="C4" s="1">
        <v>571.0</v>
      </c>
      <c r="D4" s="1">
        <v>506.0</v>
      </c>
      <c r="E4" s="1">
        <v>469.0</v>
      </c>
      <c r="F4" s="1">
        <v>449.0</v>
      </c>
      <c r="G4" s="1">
        <v>480.0</v>
      </c>
      <c r="H4" s="1">
        <v>481.0</v>
      </c>
      <c r="I4" s="1">
        <v>1450.0</v>
      </c>
      <c r="J4" s="1">
        <v>2100.0</v>
      </c>
      <c r="K4" s="1">
        <v>1840.0</v>
      </c>
      <c r="L4" s="2"/>
      <c r="M4" s="2"/>
      <c r="N4" s="2"/>
      <c r="O4" s="2"/>
      <c r="P4" s="2"/>
      <c r="Q4" s="2"/>
      <c r="R4" s="2"/>
      <c r="S4" s="2"/>
      <c r="T4" s="2"/>
      <c r="U4" s="2"/>
      <c r="V4" s="2"/>
      <c r="W4" s="2"/>
      <c r="X4" s="2"/>
      <c r="Y4" s="2"/>
      <c r="Z4" s="2"/>
    </row>
    <row r="5">
      <c r="A5" s="3" t="s">
        <v>1686</v>
      </c>
      <c r="B5" s="1">
        <v>5.0</v>
      </c>
      <c r="C5" s="1">
        <v>5.0</v>
      </c>
      <c r="D5" s="1">
        <v>5.0</v>
      </c>
      <c r="E5" s="1">
        <v>10.0</v>
      </c>
      <c r="F5" s="1">
        <v>11.0</v>
      </c>
      <c r="G5" s="1">
        <v>11.0</v>
      </c>
      <c r="H5" s="1">
        <v>11.0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(1+0.02)/(0.0728-0.02)</f>
        <v>1072.992159</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NPV(0.0728,M3:W3)</f>
        <v>271.4480362</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NPV(0.0728,M16:W16)</f>
        <v>495.3248711</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766.7729073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1840.0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-1073.227093</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-35.77423642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1072.992159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74.0</v>
      </c>
      <c r="C3" s="1">
        <v>41.0</v>
      </c>
      <c r="D3" s="1">
        <v>-52.0</v>
      </c>
      <c r="E3" s="1">
        <v>-14.0</v>
      </c>
      <c r="F3" s="1">
        <v>-13.0</v>
      </c>
      <c r="G3" s="1">
        <v>-62.0</v>
      </c>
      <c r="H3" s="1">
        <v>-68.0</v>
      </c>
      <c r="I3" s="1">
        <v>511.0</v>
      </c>
      <c r="J3" s="1">
        <v>579.0</v>
      </c>
      <c r="K3" s="1">
        <v>434.0</v>
      </c>
      <c r="L3" s="1">
        <f>IF(K3*FORECAST(L2,B3:K3,B2:K2)&gt;0,FORECAST(L2,B3:K3,B2:K2),K3)*$X$1</f>
        <v>463.3333333</v>
      </c>
      <c r="M3" s="1">
        <f>IF(L3*FORECAST(M2,B3:L3,B2:L2)&gt;0,FORECAST(M2,B3:L3,B2:L2),L3)*$X$1</f>
        <v>521.5757576</v>
      </c>
      <c r="N3" s="1">
        <f>IF(M3*FORECAST(N2,B3:M3,B2:M2)&gt;0,FORECAST(N2,B3:M3,B2:M2),M3)*$X$1</f>
        <v>579.8181818</v>
      </c>
      <c r="O3" s="1">
        <f>IF(N3*FORECAST(O2,B3:N3,B2:N2)&gt;0,FORECAST(O2,B3:N3,B2:N2),N3)*$X$1</f>
        <v>638.0606061</v>
      </c>
      <c r="P3" s="1">
        <f>IF(O3*FORECAST(P2,B3:O3,B2:O2)&gt;0,FORECAST(P2,B3:O3,B2:O2),O3)*$X$1</f>
        <v>696.3030303</v>
      </c>
      <c r="Q3" s="1">
        <f>IF(P3*FORECAST(Q2,B3:P3,B2:P2)&gt;0,FORECAST(Q2,B3:P3,B2:P2),P3)*$X$1</f>
        <v>754.5454545</v>
      </c>
      <c r="R3" s="1">
        <f>IF(Q3*FORECAST(R2,B3:Q3,B2:Q2)&gt;0,FORECAST(R2,B3:Q3,B2:Q2),Q3)*$X$1</f>
        <v>812.7878788</v>
      </c>
      <c r="S3" s="5">
        <f>IF(R3*FORECAST(S2,B3:R3,B2:R2)&gt;0,FORECAST(S2,B3:R3,B2:R2),R3)*$X$1</f>
        <v>871.030303</v>
      </c>
      <c r="T3" s="5">
        <f>IF(S3*FORECAST(T2,B3:S3,B2:S2)&gt;0,FORECAST(T2,B3:S3,B2:S2),S3)*$X$1</f>
        <v>929.2727273</v>
      </c>
      <c r="U3" s="5">
        <f>IF(T3*FORECAST(U2,B3:T3,B2:T2)&gt;0,FORECAST(U2,B3:T3,B2:T2),T3)*$X$1</f>
        <v>987.5151515</v>
      </c>
      <c r="V3" s="5">
        <f>IF(U3*FORECAST(V2,B3:U3,B2:U2)&gt;0,FORECAST(V2,B3:U3,B2:U2),U3)*$X$1</f>
        <v>1045.757576</v>
      </c>
      <c r="W3" s="5">
        <f>IF(V3*FORECAST(W2,B3:V3,B2:V2)&gt;0,FORECAST(W2,B3:V3,B2:V2),V3)*$X$1</f>
        <v>1104</v>
      </c>
      <c r="X3" s="2"/>
      <c r="Y3" s="2"/>
      <c r="Z3" s="2"/>
    </row>
    <row r="4">
      <c r="A4" s="3" t="s">
        <v>130</v>
      </c>
      <c r="B4" s="1">
        <v>484.0</v>
      </c>
      <c r="C4" s="1">
        <v>571.0</v>
      </c>
      <c r="D4" s="1">
        <v>506.0</v>
      </c>
      <c r="E4" s="1">
        <v>469.0</v>
      </c>
      <c r="F4" s="1">
        <v>449.0</v>
      </c>
      <c r="G4" s="1">
        <v>480.0</v>
      </c>
      <c r="H4" s="1">
        <v>481.0</v>
      </c>
      <c r="I4" s="1">
        <v>1450.0</v>
      </c>
      <c r="J4" s="1">
        <v>2100.0</v>
      </c>
      <c r="K4" s="1">
        <v>1840.0</v>
      </c>
      <c r="L4" s="2"/>
      <c r="M4" s="2"/>
      <c r="N4" s="2"/>
      <c r="O4" s="2"/>
      <c r="P4" s="2"/>
      <c r="Q4" s="2"/>
      <c r="R4" s="2"/>
      <c r="S4" s="2"/>
      <c r="T4" s="2"/>
      <c r="U4" s="2"/>
      <c r="V4" s="2"/>
      <c r="W4" s="2"/>
      <c r="X4" s="2"/>
      <c r="Y4" s="2"/>
      <c r="Z4" s="2"/>
    </row>
    <row r="5">
      <c r="A5" s="3" t="s">
        <v>1686</v>
      </c>
      <c r="B5" s="1">
        <v>5.0</v>
      </c>
      <c r="C5" s="1">
        <v>5.0</v>
      </c>
      <c r="D5" s="1">
        <v>5.0</v>
      </c>
      <c r="E5" s="1">
        <v>10.0</v>
      </c>
      <c r="F5" s="1">
        <v>11.0</v>
      </c>
      <c r="G5" s="1">
        <v>11.0</v>
      </c>
      <c r="H5" s="1">
        <v>11.0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(1+0.02)/(0.0728-0.02)</f>
        <v>21327.27273</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NPV(0.0728,M3:W3)</f>
        <v>5711.052587</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NPV(0.0728,M16:W16)</f>
        <v>9845.298982</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15556.35157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1840.0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13716.35157</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457.211719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21327.27273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