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<sst xmlns="http://schemas.openxmlformats.org/spreadsheetml/2006/main" count="1996" uniqueCount="1686">
  <si>
    <t>ticker</t>
  </si>
  <si>
    <t>NXT</t>
  </si>
  <si>
    <t>nombre</t>
  </si>
  <si>
    <t>NEXT PLC</t>
  </si>
  <si>
    <t>empresa</t>
  </si>
  <si>
    <t>Apparel &amp; Accessories Retailers</t>
  </si>
  <si>
    <t>Open</t>
  </si>
  <si>
    <t>Target Price</t>
  </si>
  <si>
    <t>Upside</t>
  </si>
  <si>
    <t>1972.12%</t>
  </si>
  <si>
    <t>Country</t>
  </si>
  <si>
    <t>United States</t>
  </si>
  <si>
    <t>Market Cap</t>
  </si>
  <si>
    <t>Book Value</t>
  </si>
  <si>
    <t>Pe ratio</t>
  </si>
  <si>
    <t>Dividend Ratio</t>
  </si>
  <si>
    <t>No encontrado</t>
  </si>
  <si>
    <t>Net Debt Growth</t>
  </si>
  <si>
    <t>-36.10%</t>
  </si>
  <si>
    <t>Total Assets Growth</t>
  </si>
  <si>
    <t>-2.15%</t>
  </si>
  <si>
    <t>Net Property, Plant and Equipment Growth</t>
  </si>
  <si>
    <t>-6.16%</t>
  </si>
  <si>
    <t>EBITDA Growth</t>
  </si>
  <si>
    <t>44.54%</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</si>
  <si>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</si>
  <si>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</si>
  <si>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</si>
  <si>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</si>
  <si>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</si>
  <si>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</si>
  <si>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</si>
  <si>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</si>
  <si>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</si>
  <si>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</si>
  <si>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</si>
  <si>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</si>
  <si>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</si>
  <si>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</si>
  <si>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</si>
  <si>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</si>
  <si>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</si>
  <si>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</si>
  <si>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</si>
  <si>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</si>
  <si>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</si>
  <si>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</si>
  <si>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</si>
  <si>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</si>
  <si>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</si>
  <si>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</si>
  <si>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</si>
  <si>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</si>
  <si>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</si>
  <si>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</si>
  <si>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</si>
  <si>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</si>
  <si>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</si>
  <si>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</si>
  <si>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</si>
  <si>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</si>
  <si>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</si>
  <si>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</si>
  <si>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</si>
  <si>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</si>
  <si>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</si>
  <si>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</si>
  <si>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</si>
  <si>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</si>
  <si>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</si>
  <si>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</si>
  <si>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</si>
  <si>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</si>
  <si>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</si>
  <si>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</si>
  <si>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</si>
  <si>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</si>
  <si>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</si>
  <si>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</si>
  <si>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</si>
  <si>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</si>
  <si>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</si>
  <si>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</si>
  <si>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</si>
  <si>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</si>
  <si>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</si>
  <si>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</si>
  <si>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</si>
  <si>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</si>
  <si>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</si>
  <si>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</si>
  <si>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</si>
  <si>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</si>
  <si>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</si>
  <si>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</si>
  <si>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</si>
  <si>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</si>
  <si>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</si>
  <si>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</si>
  <si>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</si>
  <si>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</si>
  <si>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</si>
  <si>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</si>
  <si>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</si>
  <si>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</si>
  <si>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</si>
  <si>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</si>
  <si>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</si>
  <si>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</si>
  <si>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</si>
  <si>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</si>
  <si>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</si>
  <si>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</si>
  <si>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</si>
  <si>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</si>
  <si>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</si>
  <si>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</si>
  <si>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</si>
  <si>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</si>
  <si>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</si>
  <si>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2.18</t>
  </si>
  <si>
    <t>2.13</t>
  </si>
  <si>
    <t>3.58</t>
  </si>
  <si>
    <t>3.45</t>
  </si>
  <si>
    <t>4.16</t>
  </si>
  <si>
    <t>5.16</t>
  </si>
  <si>
    <t>7.92</t>
  </si>
  <si>
    <t>9.45</t>
  </si>
  <si>
    <t>12.47</t>
  </si>
  <si>
    <t>Tangible Book Value</t>
  </si>
  <si>
    <t>Tangible Book Value Per Share</t>
  </si>
  <si>
    <t>1.88</t>
  </si>
  <si>
    <t>1.83</t>
  </si>
  <si>
    <t>3.28</t>
  </si>
  <si>
    <t>3.14</t>
  </si>
  <si>
    <t>3.84</t>
  </si>
  <si>
    <t>3.11</t>
  </si>
  <si>
    <t>4.69</t>
  </si>
  <si>
    <t>7.3</t>
  </si>
  <si>
    <t>8.33</t>
  </si>
  <si>
    <t>6.22</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</si>
  <si>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</si>
  <si>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</si>
  <si>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</si>
  <si>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</si>
  <si>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</si>
  <si>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</si>
  <si>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</si>
  <si>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</si>
  <si>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</si>
  <si>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</si>
  <si>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</si>
  <si>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</si>
  <si>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</si>
  <si>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</si>
  <si>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</si>
  <si>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</si>
  <si>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</si>
  <si>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</si>
  <si>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</si>
  <si>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</si>
  <si>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</si>
  <si>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</si>
  <si>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</si>
  <si>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</si>
  <si>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</si>
  <si>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</si>
  <si>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</si>
  <si>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</si>
  <si>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</si>
  <si>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</si>
  <si>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</si>
  <si>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</si>
  <si>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</si>
  <si>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</si>
  <si>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</si>
  <si>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</si>
  <si>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</si>
  <si>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4.28</t>
  </si>
  <si>
    <t>4.51</t>
  </si>
  <si>
    <t>4.41</t>
  </si>
  <si>
    <t>4.17</t>
  </si>
  <si>
    <t>4.35</t>
  </si>
  <si>
    <t>4.72</t>
  </si>
  <si>
    <t>2.23</t>
  </si>
  <si>
    <t>5.31</t>
  </si>
  <si>
    <t>5.73</t>
  </si>
  <si>
    <t>6.61</t>
  </si>
  <si>
    <t>Basic EPS - Continuing Operations</t>
  </si>
  <si>
    <t>Basic Weighted Average Shares Outstanding</t>
  </si>
  <si>
    <t>Net EPS - Diluted</t>
  </si>
  <si>
    <t>4.1</t>
  </si>
  <si>
    <t>4.43</t>
  </si>
  <si>
    <t>4.38</t>
  </si>
  <si>
    <t>4.33</t>
  </si>
  <si>
    <t>2.22</t>
  </si>
  <si>
    <t>5.24</t>
  </si>
  <si>
    <t>5.7</t>
  </si>
  <si>
    <t>6.56</t>
  </si>
  <si>
    <t>Diluted EPS - Continuing Operations</t>
  </si>
  <si>
    <t>Diluted Weighted Average Shares Outstanding</t>
  </si>
  <si>
    <t>Normalized Basic EPS</t>
  </si>
  <si>
    <t>3.3</t>
  </si>
  <si>
    <t>3.53</t>
  </si>
  <si>
    <t>3.43</t>
  </si>
  <si>
    <t>3.2</t>
  </si>
  <si>
    <t>3.33</t>
  </si>
  <si>
    <t>3.62</t>
  </si>
  <si>
    <t>1.2</t>
  </si>
  <si>
    <t>3.95</t>
  </si>
  <si>
    <t>4.39</t>
  </si>
  <si>
    <t>4.63</t>
  </si>
  <si>
    <t>Normalized Diluted EPS</t>
  </si>
  <si>
    <t>3.15</t>
  </si>
  <si>
    <t>3.47</t>
  </si>
  <si>
    <t>3.41</t>
  </si>
  <si>
    <t>3.19</t>
  </si>
  <si>
    <t>3.31</t>
  </si>
  <si>
    <t>3.59</t>
  </si>
  <si>
    <t>3.9</t>
  </si>
  <si>
    <t>4.36</t>
  </si>
  <si>
    <t>4.58</t>
  </si>
  <si>
    <t>Dividend Per Share</t>
  </si>
  <si>
    <t>1.5</t>
  </si>
  <si>
    <t>1.58</t>
  </si>
  <si>
    <t>1.65</t>
  </si>
  <si>
    <t>0.58</t>
  </si>
  <si>
    <t>1.27</t>
  </si>
  <si>
    <t>2.06</t>
  </si>
  <si>
    <t>2.07</t>
  </si>
  <si>
    <t>Payout Ratio</t>
  </si>
  <si>
    <t>33.31</t>
  </si>
  <si>
    <t>34.03</t>
  </si>
  <si>
    <t>35.54</t>
  </si>
  <si>
    <t>37.87</t>
  </si>
  <si>
    <t>36.53</t>
  </si>
  <si>
    <t>33.36</t>
  </si>
  <si>
    <t>30.95</t>
  </si>
  <si>
    <t>American Depositary Receipts Ratio (ADR)</t>
  </si>
  <si>
    <t>0.5</t>
  </si>
  <si>
    <t>EBITDA</t>
  </si>
  <si>
    <t>EBITA</t>
  </si>
  <si>
    <t>EBIT</t>
  </si>
  <si>
    <t>EBITDAR</t>
  </si>
  <si>
    <t>Total Revenues (As Reported)</t>
  </si>
  <si>
    <t>Effective Tax Rate - (Ratio)</t>
  </si>
  <si>
    <t>20.12</t>
  </si>
  <si>
    <t>20.25</t>
  </si>
  <si>
    <t>19.6</t>
  </si>
  <si>
    <t>18.5</t>
  </si>
  <si>
    <t>18.33</t>
  </si>
  <si>
    <t>18.48</t>
  </si>
  <si>
    <t>16.27</t>
  </si>
  <si>
    <t>17.69</t>
  </si>
  <si>
    <t>18.24</t>
  </si>
  <si>
    <t>21.2</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</si>
  <si>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</si>
  <si>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</si>
  <si>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</si>
  <si>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</si>
  <si>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</si>
  <si>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</si>
  <si>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</si>
  <si>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</si>
  <si>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</si>
  <si>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</si>
  <si>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</si>
  <si>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</si>
  <si>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</si>
  <si>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</si>
  <si>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</si>
  <si>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22.65</t>
  </si>
  <si>
    <t>23.63</t>
  </si>
  <si>
    <t>21.82</t>
  </si>
  <si>
    <t>19.13</t>
  </si>
  <si>
    <t>14.42</t>
  </si>
  <si>
    <t>5.89</t>
  </si>
  <si>
    <t>14.24</t>
  </si>
  <si>
    <t>14.81</t>
  </si>
  <si>
    <t>13.91</t>
  </si>
  <si>
    <t>Return on Total Capital</t>
  </si>
  <si>
    <t>44.27</t>
  </si>
  <si>
    <t>44.34</t>
  </si>
  <si>
    <t>37.45</t>
  </si>
  <si>
    <t>31.05</t>
  </si>
  <si>
    <t>27.72</t>
  </si>
  <si>
    <t>17.94</t>
  </si>
  <si>
    <t>7.24</t>
  </si>
  <si>
    <t>17.71</t>
  </si>
  <si>
    <t>18.19</t>
  </si>
  <si>
    <t>Return On Equity %</t>
  </si>
  <si>
    <t>208.81</t>
  </si>
  <si>
    <t>210.45</t>
  </si>
  <si>
    <t>154.52</t>
  </si>
  <si>
    <t>119.18</t>
  </si>
  <si>
    <t>113.93</t>
  </si>
  <si>
    <t>151.1</t>
  </si>
  <si>
    <t>52.01</t>
  </si>
  <si>
    <t>81.09</t>
  </si>
  <si>
    <t>65.35</t>
  </si>
  <si>
    <t>57.1</t>
  </si>
  <si>
    <t>Return on Common Equity</t>
  </si>
  <si>
    <t>208.75</t>
  </si>
  <si>
    <t>210.41</t>
  </si>
  <si>
    <t>65.58</t>
  </si>
  <si>
    <t>60.04</t>
  </si>
  <si>
    <t>Margin Analysis</t>
  </si>
  <si>
    <t>Gross Profit Margin %</t>
  </si>
  <si>
    <t>33.59</t>
  </si>
  <si>
    <t>34.78</t>
  </si>
  <si>
    <t>33.84</t>
  </si>
  <si>
    <t>33.44</t>
  </si>
  <si>
    <t>36.64</t>
  </si>
  <si>
    <t>39.43</t>
  </si>
  <si>
    <t>35.07</t>
  </si>
  <si>
    <t>42.9</t>
  </si>
  <si>
    <t>43.83</t>
  </si>
  <si>
    <t>44.74</t>
  </si>
  <si>
    <t>SG&amp;A Margin</t>
  </si>
  <si>
    <t>13.53</t>
  </si>
  <si>
    <t>13.67</t>
  </si>
  <si>
    <t>14.7</t>
  </si>
  <si>
    <t>17.13</t>
  </si>
  <si>
    <t>18.39</t>
  </si>
  <si>
    <t>23.61</t>
  </si>
  <si>
    <t>23.22</t>
  </si>
  <si>
    <t>24.47</t>
  </si>
  <si>
    <t>26.44</t>
  </si>
  <si>
    <t>EBITDA Margin %</t>
  </si>
  <si>
    <t>22.87</t>
  </si>
  <si>
    <t>23.57</t>
  </si>
  <si>
    <t>22.97</t>
  </si>
  <si>
    <t>21.67</t>
  </si>
  <si>
    <t>21.14</t>
  </si>
  <si>
    <t>22.85</t>
  </si>
  <si>
    <t>13.23</t>
  </si>
  <si>
    <t>21.32</t>
  </si>
  <si>
    <t>20.75</t>
  </si>
  <si>
    <t>19.66</t>
  </si>
  <si>
    <t>EBITA Margin %</t>
  </si>
  <si>
    <t>20.07</t>
  </si>
  <si>
    <t>20.88</t>
  </si>
  <si>
    <t>20.18</t>
  </si>
  <si>
    <t>18.75</t>
  </si>
  <si>
    <t>18.26</t>
  </si>
  <si>
    <t>20.06</t>
  </si>
  <si>
    <t>9.91</t>
  </si>
  <si>
    <t>19.08</t>
  </si>
  <si>
    <t>18.76</t>
  </si>
  <si>
    <t>17.81</t>
  </si>
  <si>
    <t>EBIT Margin %</t>
  </si>
  <si>
    <t>20.87</t>
  </si>
  <si>
    <t>20.17</t>
  </si>
  <si>
    <t>18.74</t>
  </si>
  <si>
    <t>18.25</t>
  </si>
  <si>
    <t>19.06</t>
  </si>
  <si>
    <t>17.64</t>
  </si>
  <si>
    <t>Income From Continuing Operations Margin %</t>
  </si>
  <si>
    <t>15.87</t>
  </si>
  <si>
    <t>15.96</t>
  </si>
  <si>
    <t>15.51</t>
  </si>
  <si>
    <t>14.59</t>
  </si>
  <si>
    <t>14.17</t>
  </si>
  <si>
    <t>14.3</t>
  </si>
  <si>
    <t>8.11</t>
  </si>
  <si>
    <t>14.65</t>
  </si>
  <si>
    <t>14.12</t>
  </si>
  <si>
    <t>14.58</t>
  </si>
  <si>
    <t>Net Income Margin %</t>
  </si>
  <si>
    <t>14.14</t>
  </si>
  <si>
    <t>14.61</t>
  </si>
  <si>
    <t>Net Avail. For Common Margin %</t>
  </si>
  <si>
    <t>Normalized Net Income Margin</t>
  </si>
  <si>
    <t>12.22</t>
  </si>
  <si>
    <t>12.51</t>
  </si>
  <si>
    <t>12.05</t>
  </si>
  <si>
    <t>11.19</t>
  </si>
  <si>
    <t>10.84</t>
  </si>
  <si>
    <t>10.97</t>
  </si>
  <si>
    <t>4.37</t>
  </si>
  <si>
    <t>10.9</t>
  </si>
  <si>
    <t>10.81</t>
  </si>
  <si>
    <t>10.22</t>
  </si>
  <si>
    <t>Levered Free Cash Flow Margin</t>
  </si>
  <si>
    <t>10.41</t>
  </si>
  <si>
    <t>5.32</t>
  </si>
  <si>
    <t>6.99</t>
  </si>
  <si>
    <t>9.36</t>
  </si>
  <si>
    <t>7.9</t>
  </si>
  <si>
    <t>13.41</t>
  </si>
  <si>
    <t>10.17</t>
  </si>
  <si>
    <t>8.25</t>
  </si>
  <si>
    <t>8.28</t>
  </si>
  <si>
    <t>12.66</t>
  </si>
  <si>
    <t>Unlevered Free Cash Flow Margin</t>
  </si>
  <si>
    <t>10.88</t>
  </si>
  <si>
    <t>5.8</t>
  </si>
  <si>
    <t>7.56</t>
  </si>
  <si>
    <t>9.9</t>
  </si>
  <si>
    <t>8.5</t>
  </si>
  <si>
    <t>14.96</t>
  </si>
  <si>
    <t>11.98</t>
  </si>
  <si>
    <t>9.42</t>
  </si>
  <si>
    <t>9.24</t>
  </si>
  <si>
    <t>13.65</t>
  </si>
  <si>
    <t>Asset Turnover</t>
  </si>
  <si>
    <t>1.81</t>
  </si>
  <si>
    <t>1.73</t>
  </si>
  <si>
    <t>1.63</t>
  </si>
  <si>
    <t>1.55</t>
  </si>
  <si>
    <t>1.15</t>
  </si>
  <si>
    <t>0.95</t>
  </si>
  <si>
    <t>1.26</t>
  </si>
  <si>
    <t>Fixed Assets Turnover</t>
  </si>
  <si>
    <t>8.03</t>
  </si>
  <si>
    <t>7.35</t>
  </si>
  <si>
    <t>7.13</t>
  </si>
  <si>
    <t>7.42</t>
  </si>
  <si>
    <t>2.9</t>
  </si>
  <si>
    <t>2.69</t>
  </si>
  <si>
    <t>3.8</t>
  </si>
  <si>
    <t>4.02</t>
  </si>
  <si>
    <t>Receivables Turnover (Average Receivables)</t>
  </si>
  <si>
    <t>5.55</t>
  </si>
  <si>
    <t>4.94</t>
  </si>
  <si>
    <t>4.14</t>
  </si>
  <si>
    <t>3.75</t>
  </si>
  <si>
    <t>3.21</t>
  </si>
  <si>
    <t>2.85</t>
  </si>
  <si>
    <t>3.93</t>
  </si>
  <si>
    <t>4.05</t>
  </si>
  <si>
    <t>Inventory Turnover (Average Inventory)</t>
  </si>
  <si>
    <t>6.62</t>
  </si>
  <si>
    <t>6.03</t>
  </si>
  <si>
    <t>5.78</t>
  </si>
  <si>
    <t>5.74</t>
  </si>
  <si>
    <t>5.45</t>
  </si>
  <si>
    <t>5.02</t>
  </si>
  <si>
    <t>4.31</t>
  </si>
  <si>
    <t>4.52</t>
  </si>
  <si>
    <t>4.24</t>
  </si>
  <si>
    <t>Short Term Liquidity</t>
  </si>
  <si>
    <t>Current Ratio</t>
  </si>
  <si>
    <t>1.82</t>
  </si>
  <si>
    <t>1.4</t>
  </si>
  <si>
    <t>2.29</t>
  </si>
  <si>
    <t>1.96</t>
  </si>
  <si>
    <t>1.91</t>
  </si>
  <si>
    <t>1.99</t>
  </si>
  <si>
    <t>2.04</t>
  </si>
  <si>
    <t>Quick Ratio</t>
  </si>
  <si>
    <t>1.16</t>
  </si>
  <si>
    <t>0.88</t>
  </si>
  <si>
    <t>1.49</t>
  </si>
  <si>
    <t>1.32</t>
  </si>
  <si>
    <t>1.44</t>
  </si>
  <si>
    <t>1.41</t>
  </si>
  <si>
    <t>1.37</t>
  </si>
  <si>
    <t>1.35</t>
  </si>
  <si>
    <t>Operating Cash Flow to Current Liabilities</t>
  </si>
  <si>
    <t>0.84</t>
  </si>
  <si>
    <t>0.52</t>
  </si>
  <si>
    <t>0.96</t>
  </si>
  <si>
    <t>0.67</t>
  </si>
  <si>
    <t>0.59</t>
  </si>
  <si>
    <t>0.98</t>
  </si>
  <si>
    <t>0.69</t>
  </si>
  <si>
    <t>0.8</t>
  </si>
  <si>
    <t>0.73</t>
  </si>
  <si>
    <t>0.9</t>
  </si>
  <si>
    <t>Days Sales Outstanding (Average Receivables)</t>
  </si>
  <si>
    <t>65.59</t>
  </si>
  <si>
    <t>75.14</t>
  </si>
  <si>
    <t>87.91</t>
  </si>
  <si>
    <t>97.1</t>
  </si>
  <si>
    <t>110.07</t>
  </si>
  <si>
    <t>113.39</t>
  </si>
  <si>
    <t>92.68</t>
  </si>
  <si>
    <t>89.82</t>
  </si>
  <si>
    <t>87.19</t>
  </si>
  <si>
    <t>Days Outstanding Inventory (Average Inventory)</t>
  </si>
  <si>
    <t>54.98</t>
  </si>
  <si>
    <t>61.51</t>
  </si>
  <si>
    <t>62.95</t>
  </si>
  <si>
    <t>63.46</t>
  </si>
  <si>
    <t>66.82</t>
  </si>
  <si>
    <t>72.57</t>
  </si>
  <si>
    <t>86.04</t>
  </si>
  <si>
    <t>80.61</t>
  </si>
  <si>
    <t>83.36</t>
  </si>
  <si>
    <t>85.84</t>
  </si>
  <si>
    <t>Average Days Payable Outstanding</t>
  </si>
  <si>
    <t>28.42</t>
  </si>
  <si>
    <t>29.47</t>
  </si>
  <si>
    <t>27.56</t>
  </si>
  <si>
    <t>23.56</t>
  </si>
  <si>
    <t>26.33</t>
  </si>
  <si>
    <t>29.45</t>
  </si>
  <si>
    <t>31.03</t>
  </si>
  <si>
    <t>29.78</t>
  </si>
  <si>
    <t>32.2</t>
  </si>
  <si>
    <t>30.54</t>
  </si>
  <si>
    <t>Cash Conversion Cycle (Average Days)</t>
  </si>
  <si>
    <t>92.14</t>
  </si>
  <si>
    <t>107.17</t>
  </si>
  <si>
    <t>123.31</t>
  </si>
  <si>
    <t>150.57</t>
  </si>
  <si>
    <t>156.51</t>
  </si>
  <si>
    <t>185.01</t>
  </si>
  <si>
    <t>143.5</t>
  </si>
  <si>
    <t>140.98</t>
  </si>
  <si>
    <t>142.49</t>
  </si>
  <si>
    <t>Long Term Solvency</t>
  </si>
  <si>
    <t>Total Debt/Equity</t>
  </si>
  <si>
    <t>264.96</t>
  </si>
  <si>
    <t>311.51</t>
  </si>
  <si>
    <t>189.09</t>
  </si>
  <si>
    <t>228.12</t>
  </si>
  <si>
    <t>233.24</t>
  </si>
  <si>
    <t>565.39</t>
  </si>
  <si>
    <t>370.27</t>
  </si>
  <si>
    <t>208.54</t>
  </si>
  <si>
    <t>165.29</t>
  </si>
  <si>
    <t>117.65</t>
  </si>
  <si>
    <t>Total Debt / Total Capital</t>
  </si>
  <si>
    <t>72.6</t>
  </si>
  <si>
    <t>75.7</t>
  </si>
  <si>
    <t>65.41</t>
  </si>
  <si>
    <t>69.52</t>
  </si>
  <si>
    <t>69.99</t>
  </si>
  <si>
    <t>84.97</t>
  </si>
  <si>
    <t>78.74</t>
  </si>
  <si>
    <t>67.59</t>
  </si>
  <si>
    <t>62.31</t>
  </si>
  <si>
    <t>54.05</t>
  </si>
  <si>
    <t>LT Debt/Equity</t>
  </si>
  <si>
    <t>264.06</t>
  </si>
  <si>
    <t>201.7</t>
  </si>
  <si>
    <t>182.17</t>
  </si>
  <si>
    <t>190.82</t>
  </si>
  <si>
    <t>165.11</t>
  </si>
  <si>
    <t>509.67</t>
  </si>
  <si>
    <t>280.34</t>
  </si>
  <si>
    <t>169.37</t>
  </si>
  <si>
    <t>143.96</t>
  </si>
  <si>
    <t>103.83</t>
  </si>
  <si>
    <t>Long-Term Debt / Total Capital</t>
  </si>
  <si>
    <t>72.35</t>
  </si>
  <si>
    <t>49.01</t>
  </si>
  <si>
    <t>63.02</t>
  </si>
  <si>
    <t>58.16</t>
  </si>
  <si>
    <t>49.55</t>
  </si>
  <si>
    <t>76.6</t>
  </si>
  <si>
    <t>59.61</t>
  </si>
  <si>
    <t>54.89</t>
  </si>
  <si>
    <t>54.27</t>
  </si>
  <si>
    <t>47.7</t>
  </si>
  <si>
    <t>Total Liabilities / Total Assets</t>
  </si>
  <si>
    <t>85.9</t>
  </si>
  <si>
    <t>86.62</t>
  </si>
  <si>
    <t>78.77</t>
  </si>
  <si>
    <t>81.16</t>
  </si>
  <si>
    <t>80.3</t>
  </si>
  <si>
    <t>87.98</t>
  </si>
  <si>
    <t>82.41</t>
  </si>
  <si>
    <t>74.63</t>
  </si>
  <si>
    <t>70.75</t>
  </si>
  <si>
    <t>65.31</t>
  </si>
  <si>
    <t>EBIT / Interest Expense</t>
  </si>
  <si>
    <t>26.22</t>
  </si>
  <si>
    <t>27.33</t>
  </si>
  <si>
    <t>21.87</t>
  </si>
  <si>
    <t>21.71</t>
  </si>
  <si>
    <t>19.25</t>
  </si>
  <si>
    <t>8.12</t>
  </si>
  <si>
    <t>10.2</t>
  </si>
  <si>
    <t>12.11</t>
  </si>
  <si>
    <t>11.13</t>
  </si>
  <si>
    <t>EBITDA / Interest Expense</t>
  </si>
  <si>
    <t>29.89</t>
  </si>
  <si>
    <t>30.87</t>
  </si>
  <si>
    <t>24.9</t>
  </si>
  <si>
    <t>25.11</t>
  </si>
  <si>
    <t>22.3</t>
  </si>
  <si>
    <t>10.58</t>
  </si>
  <si>
    <t>12.72</t>
  </si>
  <si>
    <t>14.79</t>
  </si>
  <si>
    <t>13.76</t>
  </si>
  <si>
    <t>(EBITDA - Capex) / Interest Expense</t>
  </si>
  <si>
    <t>26.18</t>
  </si>
  <si>
    <t>26.24</t>
  </si>
  <si>
    <t>21.89</t>
  </si>
  <si>
    <t>19.18</t>
  </si>
  <si>
    <t>9.29</t>
  </si>
  <si>
    <t>4.48</t>
  </si>
  <si>
    <t>12.16</t>
  </si>
  <si>
    <t>12.18</t>
  </si>
  <si>
    <t>Total Debt / EBITDA</t>
  </si>
  <si>
    <t>0.93</t>
  </si>
  <si>
    <t>0.99</t>
  </si>
  <si>
    <t>1.03</t>
  </si>
  <si>
    <t>1.25</t>
  </si>
  <si>
    <t>1.47</t>
  </si>
  <si>
    <t>2.24</t>
  </si>
  <si>
    <t>4.04</t>
  </si>
  <si>
    <t>1.67</t>
  </si>
  <si>
    <t>1.61</t>
  </si>
  <si>
    <t>Net Debt / EBITDA</t>
  </si>
  <si>
    <t>0.63</t>
  </si>
  <si>
    <t>0.92</t>
  </si>
  <si>
    <t>0.97</t>
  </si>
  <si>
    <t>1.19</t>
  </si>
  <si>
    <t>1.29</t>
  </si>
  <si>
    <t>2.16</t>
  </si>
  <si>
    <t>3.03</t>
  </si>
  <si>
    <t>1.52</t>
  </si>
  <si>
    <t>1.45</t>
  </si>
  <si>
    <t>Total Debt / (EBITDA - Capex)</t>
  </si>
  <si>
    <t>1.06</t>
  </si>
  <si>
    <t>1.23</t>
  </si>
  <si>
    <t>1.7</t>
  </si>
  <si>
    <t>2.55</t>
  </si>
  <si>
    <t>2.46</t>
  </si>
  <si>
    <t>2.03</t>
  </si>
  <si>
    <t>Net Debt / (EBITDA - Capex)</t>
  </si>
  <si>
    <t>0.72</t>
  </si>
  <si>
    <t>1.08</t>
  </si>
  <si>
    <t>1.17</t>
  </si>
  <si>
    <t>3.98</t>
  </si>
  <si>
    <t>1.95</t>
  </si>
  <si>
    <t>1.92</t>
  </si>
  <si>
    <t>1.64</t>
  </si>
  <si>
    <t>Growth Over Prior Year</t>
  </si>
  <si>
    <t>Total Revenues, 1 Yr. Growth %</t>
  </si>
  <si>
    <t>6.95</t>
  </si>
  <si>
    <t>-1.91</t>
  </si>
  <si>
    <t>-1.02</t>
  </si>
  <si>
    <t>1.87</t>
  </si>
  <si>
    <t>2.37</t>
  </si>
  <si>
    <t>-17.15</t>
  </si>
  <si>
    <t>30.88</t>
  </si>
  <si>
    <t>8.82</t>
  </si>
  <si>
    <t>9.08</t>
  </si>
  <si>
    <t>Gross Profit, 1 Yr. Growth %</t>
  </si>
  <si>
    <t>8.14</t>
  </si>
  <si>
    <t>-4.55</t>
  </si>
  <si>
    <t>-2.19</t>
  </si>
  <si>
    <t>7.37</t>
  </si>
  <si>
    <t>4.78</t>
  </si>
  <si>
    <t>-26.31</t>
  </si>
  <si>
    <t>60.12</t>
  </si>
  <si>
    <t>11.18</t>
  </si>
  <si>
    <t>11.34</t>
  </si>
  <si>
    <t>EBITDA, 1 Yr. Growth %</t>
  </si>
  <si>
    <t>8.43</t>
  </si>
  <si>
    <t>7.65</t>
  </si>
  <si>
    <t>-4.41</t>
  </si>
  <si>
    <t>-6.62</t>
  </si>
  <si>
    <t>0.22</t>
  </si>
  <si>
    <t>1.56</t>
  </si>
  <si>
    <t>-52.04</t>
  </si>
  <si>
    <t>110.89</t>
  </si>
  <si>
    <t>5.94</t>
  </si>
  <si>
    <t>3.34</t>
  </si>
  <si>
    <t>EBITA, 1 Yr. Growth %</t>
  </si>
  <si>
    <t>10.47</t>
  </si>
  <si>
    <t>8.65</t>
  </si>
  <si>
    <t>-5.17</t>
  </si>
  <si>
    <t>-8.05</t>
  </si>
  <si>
    <t>0.05</t>
  </si>
  <si>
    <t>1.89</t>
  </si>
  <si>
    <t>-59.07</t>
  </si>
  <si>
    <t>151.9</t>
  </si>
  <si>
    <t>3.6</t>
  </si>
  <si>
    <t>EBIT, 1 Yr. Growth %</t>
  </si>
  <si>
    <t>10.48</t>
  </si>
  <si>
    <t>8.66</t>
  </si>
  <si>
    <t>-5.18</t>
  </si>
  <si>
    <t>-8.06</t>
  </si>
  <si>
    <t>0.07</t>
  </si>
  <si>
    <t>1.93</t>
  </si>
  <si>
    <t>-59.08</t>
  </si>
  <si>
    <t>151.83</t>
  </si>
  <si>
    <t>6.98</t>
  </si>
  <si>
    <t>2.67</t>
  </si>
  <si>
    <t>Earnings From Cont. Operations, 1 Yr. Growth %</t>
  </si>
  <si>
    <t>14.77</t>
  </si>
  <si>
    <t>-4.72</t>
  </si>
  <si>
    <t>-6.85</t>
  </si>
  <si>
    <t>-0.24</t>
  </si>
  <si>
    <t>1.85</t>
  </si>
  <si>
    <t>-53.02</t>
  </si>
  <si>
    <t>136.31</t>
  </si>
  <si>
    <t>4.9</t>
  </si>
  <si>
    <t>12.64</t>
  </si>
  <si>
    <t>Net Income, 1 Yr. Growth %</t>
  </si>
  <si>
    <t>5.05</t>
  </si>
  <si>
    <t>12.73</t>
  </si>
  <si>
    <t>Normalized Net Income, 1 Yr. Growth %</t>
  </si>
  <si>
    <t>6.89</t>
  </si>
  <si>
    <t>-5.49</t>
  </si>
  <si>
    <t>-8.11</t>
  </si>
  <si>
    <t>-0.44</t>
  </si>
  <si>
    <t>-66.96</t>
  </si>
  <si>
    <t>226.28</t>
  </si>
  <si>
    <t>7.93</t>
  </si>
  <si>
    <t>Diluted EPS Before Extra, 1 Yr. Growth %</t>
  </si>
  <si>
    <t>18.01</t>
  </si>
  <si>
    <t>6.01</t>
  </si>
  <si>
    <t>-1.11</t>
  </si>
  <si>
    <t>-5.11</t>
  </si>
  <si>
    <t>6.72</t>
  </si>
  <si>
    <t>-52.67</t>
  </si>
  <si>
    <t>136.14</t>
  </si>
  <si>
    <t>8.87</t>
  </si>
  <si>
    <t>14.97</t>
  </si>
  <si>
    <t>Accounts Receivable, 1 Yr. Growth %</t>
  </si>
  <si>
    <t>4.86</t>
  </si>
  <si>
    <t>29.32</t>
  </si>
  <si>
    <t>7.44</t>
  </si>
  <si>
    <t>11.06</t>
  </si>
  <si>
    <t>8.08</t>
  </si>
  <si>
    <t>2.4</t>
  </si>
  <si>
    <t>-17.34</t>
  </si>
  <si>
    <t>13.98</t>
  </si>
  <si>
    <t>9.28</t>
  </si>
  <si>
    <t>2.77</t>
  </si>
  <si>
    <t>Inventory, 1 Yr. Growth %</t>
  </si>
  <si>
    <t>8.09</t>
  </si>
  <si>
    <t>16.72</t>
  </si>
  <si>
    <t>-7.28</t>
  </si>
  <si>
    <t>7.74</t>
  </si>
  <si>
    <t>4.93</t>
  </si>
  <si>
    <t>1.76</t>
  </si>
  <si>
    <t>17.9</t>
  </si>
  <si>
    <t>4.61</t>
  </si>
  <si>
    <t>16.13</t>
  </si>
  <si>
    <t>Net Property, Plant and Equip., 1 Yr. Growth %</t>
  </si>
  <si>
    <t>-1.16</t>
  </si>
  <si>
    <t>6.58</t>
  </si>
  <si>
    <t>7.87</t>
  </si>
  <si>
    <t>-3.4</t>
  </si>
  <si>
    <t>1.07</t>
  </si>
  <si>
    <t>-5.14</t>
  </si>
  <si>
    <t>-16.51</t>
  </si>
  <si>
    <t>3.79</t>
  </si>
  <si>
    <t>5.37</t>
  </si>
  <si>
    <t>Total Assets, 1 Yr. Growth %</t>
  </si>
  <si>
    <t>6.42</t>
  </si>
  <si>
    <t>2.09</t>
  </si>
  <si>
    <t>6.52</t>
  </si>
  <si>
    <t>9.75</t>
  </si>
  <si>
    <t>-1.85</t>
  </si>
  <si>
    <t>2.31</t>
  </si>
  <si>
    <t>5.96</t>
  </si>
  <si>
    <t>18.59</t>
  </si>
  <si>
    <t>Tangible Book Value, 1 Yr. Growth %</t>
  </si>
  <si>
    <t>14.92</t>
  </si>
  <si>
    <t>-3.56</t>
  </si>
  <si>
    <t>74.26</t>
  </si>
  <si>
    <t>-5.89</t>
  </si>
  <si>
    <t>16.26</t>
  </si>
  <si>
    <t>22.78</t>
  </si>
  <si>
    <t>51.12</t>
  </si>
  <si>
    <t>55.01</t>
  </si>
  <si>
    <t>9.96</t>
  </si>
  <si>
    <t>-26.26</t>
  </si>
  <si>
    <t>Common Equity, 1 Yr. Growth %</t>
  </si>
  <si>
    <t>-3.17</t>
  </si>
  <si>
    <t>63.73</t>
  </si>
  <si>
    <t>-5.47</t>
  </si>
  <si>
    <t>14.75</t>
  </si>
  <si>
    <t>20.56</t>
  </si>
  <si>
    <t>49.69</t>
  </si>
  <si>
    <t>52.82</t>
  </si>
  <si>
    <t>14.9</t>
  </si>
  <si>
    <t>30.28</t>
  </si>
  <si>
    <t>Cash From Operations, 1 Yr. Growth %</t>
  </si>
  <si>
    <t>-18.15</t>
  </si>
  <si>
    <t>14.99</t>
  </si>
  <si>
    <t>-12.05</t>
  </si>
  <si>
    <t>6.36</t>
  </si>
  <si>
    <t>-11.04</t>
  </si>
  <si>
    <t>17.77</t>
  </si>
  <si>
    <t>-17.77</t>
  </si>
  <si>
    <t>40.25</t>
  </si>
  <si>
    <t>Capital Expenditures, 1 Yr. Growth %</t>
  </si>
  <si>
    <t>10.3</t>
  </si>
  <si>
    <t>29.96</t>
  </si>
  <si>
    <t>6.44</t>
  </si>
  <si>
    <t>-28.15</t>
  </si>
  <si>
    <t>9.22</t>
  </si>
  <si>
    <t>10.71</t>
  </si>
  <si>
    <t>68.46</t>
  </si>
  <si>
    <t>-15.8</t>
  </si>
  <si>
    <t>-33.2</t>
  </si>
  <si>
    <t>Levered Free Cash Flow, 1 Yr. Growth %</t>
  </si>
  <si>
    <t>-12.07</t>
  </si>
  <si>
    <t>-46.6</t>
  </si>
  <si>
    <t>28.83</t>
  </si>
  <si>
    <t>32.6</t>
  </si>
  <si>
    <t>-13.22</t>
  </si>
  <si>
    <t>18.2</t>
  </si>
  <si>
    <t>-37.2</t>
  </si>
  <si>
    <t>6.21</t>
  </si>
  <si>
    <t>9.16</t>
  </si>
  <si>
    <t>66.83</t>
  </si>
  <si>
    <t>Unlevered Free Cash Flow, 1 Yr. Growth %</t>
  </si>
  <si>
    <t>-11.01</t>
  </si>
  <si>
    <t>-44.37</t>
  </si>
  <si>
    <t>27.98</t>
  </si>
  <si>
    <t>29.55</t>
  </si>
  <si>
    <t>-11.8</t>
  </si>
  <si>
    <t>15.69</t>
  </si>
  <si>
    <t>-33.62</t>
  </si>
  <si>
    <t>2.86</t>
  </si>
  <si>
    <t>6.79</t>
  </si>
  <si>
    <t>61.24</t>
  </si>
  <si>
    <t>Dividend Per Share, 1 Yr. Growth %</t>
  </si>
  <si>
    <t>16.28</t>
  </si>
  <si>
    <t>5.33</t>
  </si>
  <si>
    <t>-65.15</t>
  </si>
  <si>
    <t>62.2</t>
  </si>
  <si>
    <t>0.49</t>
  </si>
  <si>
    <t>Compound Annual Growth Rate Over Two Years</t>
  </si>
  <si>
    <t>Total Revenues, 2 Yr. CAGR %</t>
  </si>
  <si>
    <t>5.68</t>
  </si>
  <si>
    <t>1.21</t>
  </si>
  <si>
    <t>-1.46</t>
  </si>
  <si>
    <t>0.85</t>
  </si>
  <si>
    <t>2.12</t>
  </si>
  <si>
    <t>-7.91</t>
  </si>
  <si>
    <t>4.13</t>
  </si>
  <si>
    <t>19.34</t>
  </si>
  <si>
    <t>8.95</t>
  </si>
  <si>
    <t>Gross Profit, 2 Yr. CAGR %</t>
  </si>
  <si>
    <t>8.23</t>
  </si>
  <si>
    <t>1.6</t>
  </si>
  <si>
    <t>-3.38</t>
  </si>
  <si>
    <t>8.75</t>
  </si>
  <si>
    <t>-12.13</t>
  </si>
  <si>
    <t>8.62</t>
  </si>
  <si>
    <t>33.42</t>
  </si>
  <si>
    <t>11.26</t>
  </si>
  <si>
    <t>EBITDA, 2 Yr. CAGR %</t>
  </si>
  <si>
    <t>8.4</t>
  </si>
  <si>
    <t>8.04</t>
  </si>
  <si>
    <t>-5.52</t>
  </si>
  <si>
    <t>-3.26</t>
  </si>
  <si>
    <t>-30.21</t>
  </si>
  <si>
    <t>0.57</t>
  </si>
  <si>
    <t>49.47</t>
  </si>
  <si>
    <t>4.62</t>
  </si>
  <si>
    <t>EBITA, 2 Yr. CAGR %</t>
  </si>
  <si>
    <t>10.12</t>
  </si>
  <si>
    <t>9.56</t>
  </si>
  <si>
    <t>-4.09</t>
  </si>
  <si>
    <t>6.09</t>
  </si>
  <si>
    <t>-35.42</t>
  </si>
  <si>
    <t>1.54</t>
  </si>
  <si>
    <t>64.18</t>
  </si>
  <si>
    <t>5.27</t>
  </si>
  <si>
    <t>EBIT, 2 Yr. CAGR %</t>
  </si>
  <si>
    <t>10.15</t>
  </si>
  <si>
    <t>9.57</t>
  </si>
  <si>
    <t>-6.63</t>
  </si>
  <si>
    <t>-4.08</t>
  </si>
  <si>
    <t>6.12</t>
  </si>
  <si>
    <t>1.51</t>
  </si>
  <si>
    <t>64.14</t>
  </si>
  <si>
    <t>4.81</t>
  </si>
  <si>
    <t>Earnings From Cont. Operations, 2 Yr. CAGR %</t>
  </si>
  <si>
    <t>11.73</t>
  </si>
  <si>
    <t>9.79</t>
  </si>
  <si>
    <t>0.03</t>
  </si>
  <si>
    <t>-5.79</t>
  </si>
  <si>
    <t>-3.6</t>
  </si>
  <si>
    <t>-30.82</t>
  </si>
  <si>
    <t>57.45</t>
  </si>
  <si>
    <t>8.7</t>
  </si>
  <si>
    <t>Net Income, 2 Yr. CAGR %</t>
  </si>
  <si>
    <t>11.72</t>
  </si>
  <si>
    <t>57.56</t>
  </si>
  <si>
    <t>Normalized Net Income, 2 Yr. CAGR %</t>
  </si>
  <si>
    <t>10.83</t>
  </si>
  <si>
    <t>9.67</t>
  </si>
  <si>
    <t>0.51</t>
  </si>
  <si>
    <t>-6.81</t>
  </si>
  <si>
    <t>-4.35</t>
  </si>
  <si>
    <t>1.53</t>
  </si>
  <si>
    <t>-41.94</t>
  </si>
  <si>
    <t>3.83</t>
  </si>
  <si>
    <t>87.66</t>
  </si>
  <si>
    <t>5.48</t>
  </si>
  <si>
    <t>Diluted EPS Before Extra, 2 Yr. CAGR %</t>
  </si>
  <si>
    <t>16.48</t>
  </si>
  <si>
    <t>12.97</t>
  </si>
  <si>
    <t>2.39</t>
  </si>
  <si>
    <t>-3.13</t>
  </si>
  <si>
    <t>-0.58</t>
  </si>
  <si>
    <t>6.19</t>
  </si>
  <si>
    <t>-28.93</t>
  </si>
  <si>
    <t>5.72</t>
  </si>
  <si>
    <t>60.34</t>
  </si>
  <si>
    <t>11.88</t>
  </si>
  <si>
    <t>Accounts Receivable, 2 Yr. CAGR %</t>
  </si>
  <si>
    <t>8.89</t>
  </si>
  <si>
    <t>16.45</t>
  </si>
  <si>
    <t>17.87</t>
  </si>
  <si>
    <t>5.2</t>
  </si>
  <si>
    <t>-2.94</t>
  </si>
  <si>
    <t>11.61</t>
  </si>
  <si>
    <t>5.98</t>
  </si>
  <si>
    <t>Inventory, 2 Yr. CAGR %</t>
  </si>
  <si>
    <t>12.08</t>
  </si>
  <si>
    <t>12.32</t>
  </si>
  <si>
    <t>4.03</t>
  </si>
  <si>
    <t>0.37</t>
  </si>
  <si>
    <t>5.58</t>
  </si>
  <si>
    <t>6.32</t>
  </si>
  <si>
    <t>9.53</t>
  </si>
  <si>
    <t>Net Property, Plant and Equip., 2 Yr. CAGR %</t>
  </si>
  <si>
    <t>-3.22</t>
  </si>
  <si>
    <t>2.64</t>
  </si>
  <si>
    <t>7.22</t>
  </si>
  <si>
    <t>2.08</t>
  </si>
  <si>
    <t>-1.19</t>
  </si>
  <si>
    <t>60.02</t>
  </si>
  <si>
    <t>-6.91</t>
  </si>
  <si>
    <t>7.08</t>
  </si>
  <si>
    <t>Total Assets, 2 Yr. CAGR %</t>
  </si>
  <si>
    <t>9.78</t>
  </si>
  <si>
    <t>2.65</t>
  </si>
  <si>
    <t>4.85</t>
  </si>
  <si>
    <t>19.75</t>
  </si>
  <si>
    <t>0.21</t>
  </si>
  <si>
    <t>4.11</t>
  </si>
  <si>
    <t>2.96</t>
  </si>
  <si>
    <t>8.93</t>
  </si>
  <si>
    <t>Tangible Book Value, 2 Yr. CAGR %</t>
  </si>
  <si>
    <t>5.28</t>
  </si>
  <si>
    <t>29.64</t>
  </si>
  <si>
    <t>28.06</t>
  </si>
  <si>
    <t>4.6</t>
  </si>
  <si>
    <t>-4.94</t>
  </si>
  <si>
    <t>36.21</t>
  </si>
  <si>
    <t>53.05</t>
  </si>
  <si>
    <t>30.56</t>
  </si>
  <si>
    <t>-9.95</t>
  </si>
  <si>
    <t>Common Equity, 2 Yr. CAGR %</t>
  </si>
  <si>
    <t>6.16</t>
  </si>
  <si>
    <t>25.91</t>
  </si>
  <si>
    <t>24.41</t>
  </si>
  <si>
    <t>4.15</t>
  </si>
  <si>
    <t>34.34</t>
  </si>
  <si>
    <t>51.25</t>
  </si>
  <si>
    <t>32.51</t>
  </si>
  <si>
    <t>22.35</t>
  </si>
  <si>
    <t>Cash From Operations, 2 Yr. CAGR %</t>
  </si>
  <si>
    <t>6.2</t>
  </si>
  <si>
    <t>-0.53</t>
  </si>
  <si>
    <t>-2.98</t>
  </si>
  <si>
    <t>-3.28</t>
  </si>
  <si>
    <t>22.77</t>
  </si>
  <si>
    <t>-2.57</t>
  </si>
  <si>
    <t>2.36</t>
  </si>
  <si>
    <t>-1.59</t>
  </si>
  <si>
    <t>7.39</t>
  </si>
  <si>
    <t>Capital Expenditures, 2 Yr. CAGR %</t>
  </si>
  <si>
    <t>19.73</t>
  </si>
  <si>
    <t>17.61</t>
  </si>
  <si>
    <t>-12.55</t>
  </si>
  <si>
    <t>-11.42</t>
  </si>
  <si>
    <t>8.34</t>
  </si>
  <si>
    <t>33.64</t>
  </si>
  <si>
    <t>19.1</t>
  </si>
  <si>
    <t>-25.01</t>
  </si>
  <si>
    <t>Levered Free Cash Flow, 2 Yr. CAGR %</t>
  </si>
  <si>
    <t>-6.05</t>
  </si>
  <si>
    <t>-31.48</t>
  </si>
  <si>
    <t>-17.06</t>
  </si>
  <si>
    <t>30.7</t>
  </si>
  <si>
    <t>7.27</t>
  </si>
  <si>
    <t>-13.85</t>
  </si>
  <si>
    <t>-18.33</t>
  </si>
  <si>
    <t>7.68</t>
  </si>
  <si>
    <t>34.99</t>
  </si>
  <si>
    <t>Unlevered Free Cash Flow, 2 Yr. CAGR %</t>
  </si>
  <si>
    <t>-5.44</t>
  </si>
  <si>
    <t>-29.64</t>
  </si>
  <si>
    <t>-15.62</t>
  </si>
  <si>
    <t>28.76</t>
  </si>
  <si>
    <t>26.06</t>
  </si>
  <si>
    <t>-12.37</t>
  </si>
  <si>
    <t>-17.37</t>
  </si>
  <si>
    <t>31.18</t>
  </si>
  <si>
    <t>Dividend Per Share, 2 Yr. CAGR %</t>
  </si>
  <si>
    <t>19.52</t>
  </si>
  <si>
    <t>10.67</t>
  </si>
  <si>
    <t>2.63</t>
  </si>
  <si>
    <t>2.19</t>
  </si>
  <si>
    <t>-39.67</t>
  </si>
  <si>
    <t>48.62</t>
  </si>
  <si>
    <t>27.67</t>
  </si>
  <si>
    <t>Compound Annual Growth Rate Over Three Years</t>
  </si>
  <si>
    <t>Total Revenues, 3 Yr. CAGR %</t>
  </si>
  <si>
    <t>5.14</t>
  </si>
  <si>
    <t>5.44</t>
  </si>
  <si>
    <t>3.09</t>
  </si>
  <si>
    <t>0.46</t>
  </si>
  <si>
    <t>-0.08</t>
  </si>
  <si>
    <t>1.36</t>
  </si>
  <si>
    <t>-4.76</t>
  </si>
  <si>
    <t>3.54</t>
  </si>
  <si>
    <t>5.67</t>
  </si>
  <si>
    <t>15.82</t>
  </si>
  <si>
    <t>Gross Profit, 3 Yr. CAGR %</t>
  </si>
  <si>
    <t>8.72</t>
  </si>
  <si>
    <t>8.68</t>
  </si>
  <si>
    <t>0.32</t>
  </si>
  <si>
    <t>6.65</t>
  </si>
  <si>
    <t>-4.48</t>
  </si>
  <si>
    <t>7.33</t>
  </si>
  <si>
    <t>9.47</t>
  </si>
  <si>
    <t>25.61</t>
  </si>
  <si>
    <t>EBITDA, 3 Yr. CAGR %</t>
  </si>
  <si>
    <t>8.41</t>
  </si>
  <si>
    <t>8.15</t>
  </si>
  <si>
    <t>3.72</t>
  </si>
  <si>
    <t>-1.32</t>
  </si>
  <si>
    <t>-3.64</t>
  </si>
  <si>
    <t>1.18</t>
  </si>
  <si>
    <t>-18.97</t>
  </si>
  <si>
    <t>2.33</t>
  </si>
  <si>
    <t>32.16</t>
  </si>
  <si>
    <t>EBITA, 3 Yr. CAGR %</t>
  </si>
  <si>
    <t>10.24</t>
  </si>
  <si>
    <t>9.62</t>
  </si>
  <si>
    <t>-1.79</t>
  </si>
  <si>
    <t>-4.45</t>
  </si>
  <si>
    <t>-22.77</t>
  </si>
  <si>
    <t>1.66</t>
  </si>
  <si>
    <t>40.8</t>
  </si>
  <si>
    <t>EBIT, 3 Yr. CAGR %</t>
  </si>
  <si>
    <t>10.27</t>
  </si>
  <si>
    <t>9.65</t>
  </si>
  <si>
    <t>-22.76</t>
  </si>
  <si>
    <t>40.38</t>
  </si>
  <si>
    <t>Earnings From Cont. Operations, 3 Yr. CAGR %</t>
  </si>
  <si>
    <t>13.5</t>
  </si>
  <si>
    <t>-2.32</t>
  </si>
  <si>
    <t>-3.98</t>
  </si>
  <si>
    <t>-1.33</t>
  </si>
  <si>
    <t>-21.46</t>
  </si>
  <si>
    <t>4.18</t>
  </si>
  <si>
    <t>5.21</t>
  </si>
  <si>
    <t>40.81</t>
  </si>
  <si>
    <t>Net Income, 3 Yr. CAGR %</t>
  </si>
  <si>
    <t>10.16</t>
  </si>
  <si>
    <t>9.44</t>
  </si>
  <si>
    <t>5.26</t>
  </si>
  <si>
    <t>40.92</t>
  </si>
  <si>
    <t>Normalized Net Income, 3 Yr. CAGR %</t>
  </si>
  <si>
    <t>11.04</t>
  </si>
  <si>
    <t>9.5</t>
  </si>
  <si>
    <t>-2.45</t>
  </si>
  <si>
    <t>-4.73</t>
  </si>
  <si>
    <t>-30.16</t>
  </si>
  <si>
    <t>3.23</t>
  </si>
  <si>
    <t>5.18</t>
  </si>
  <si>
    <t>53.69</t>
  </si>
  <si>
    <t>Diluted EPS Before Extra, 3 Yr. CAGR %</t>
  </si>
  <si>
    <t>19.36</t>
  </si>
  <si>
    <t>13.64</t>
  </si>
  <si>
    <t>8.07</t>
  </si>
  <si>
    <t>-0.18</t>
  </si>
  <si>
    <t>-0.76</t>
  </si>
  <si>
    <t>2.28</t>
  </si>
  <si>
    <t>-18.88</t>
  </si>
  <si>
    <t>6.05</t>
  </si>
  <si>
    <t>6.76</t>
  </si>
  <si>
    <t>43.51</t>
  </si>
  <si>
    <t>Accounts Receivable, 3 Yr. CAGR %</t>
  </si>
  <si>
    <t>7.31</t>
  </si>
  <si>
    <t>15.32</t>
  </si>
  <si>
    <t>13.37</t>
  </si>
  <si>
    <t>15.56</t>
  </si>
  <si>
    <t>8.85</t>
  </si>
  <si>
    <t>7.12</t>
  </si>
  <si>
    <t>-2.92</t>
  </si>
  <si>
    <t>8.58</t>
  </si>
  <si>
    <t>Inventory, 3 Yr. CAGR %</t>
  </si>
  <si>
    <t>3.87</t>
  </si>
  <si>
    <t>13.61</t>
  </si>
  <si>
    <t>1.1</t>
  </si>
  <si>
    <t>5.36</t>
  </si>
  <si>
    <t>7.98</t>
  </si>
  <si>
    <t>Net Property, Plant and Equip., 3 Yr. CAGR %</t>
  </si>
  <si>
    <t>-0.06</t>
  </si>
  <si>
    <t>3.55</t>
  </si>
  <si>
    <t>1.74</t>
  </si>
  <si>
    <t>35.24</t>
  </si>
  <si>
    <t>28.82</t>
  </si>
  <si>
    <t>-6.32</t>
  </si>
  <si>
    <t>-2.99</t>
  </si>
  <si>
    <t>5.97</t>
  </si>
  <si>
    <t>Total Assets, 3 Yr. CAGR %</t>
  </si>
  <si>
    <t>7.17</t>
  </si>
  <si>
    <t>7.16</t>
  </si>
  <si>
    <t>3.89</t>
  </si>
  <si>
    <t>3.92</t>
  </si>
  <si>
    <t>6.46</t>
  </si>
  <si>
    <t>15.17</t>
  </si>
  <si>
    <t>13.63</t>
  </si>
  <si>
    <t>2.74</t>
  </si>
  <si>
    <t>Tangible Book Value, 3 Yr. CAGR %</t>
  </si>
  <si>
    <t>16.22</t>
  </si>
  <si>
    <t>3.63</t>
  </si>
  <si>
    <t>24.53</t>
  </si>
  <si>
    <t>16.51</t>
  </si>
  <si>
    <t>-5.26</t>
  </si>
  <si>
    <t>10.94</t>
  </si>
  <si>
    <t>42.21</t>
  </si>
  <si>
    <t>37.08</t>
  </si>
  <si>
    <t>Common Equity, 3 Yr. CAGR %</t>
  </si>
  <si>
    <t>13.08</t>
  </si>
  <si>
    <t>21.26</t>
  </si>
  <si>
    <t>14.44</t>
  </si>
  <si>
    <t>21.1</t>
  </si>
  <si>
    <t>11.05</t>
  </si>
  <si>
    <t>40.24</t>
  </si>
  <si>
    <t>38.01</t>
  </si>
  <si>
    <t>31.76</t>
  </si>
  <si>
    <t>Cash From Operations, 3 Yr. CAGR %</t>
  </si>
  <si>
    <t>-2.63</t>
  </si>
  <si>
    <t>4.4</t>
  </si>
  <si>
    <t>-6.11</t>
  </si>
  <si>
    <t>9.85</t>
  </si>
  <si>
    <t>-4.85</t>
  </si>
  <si>
    <t>10.75</t>
  </si>
  <si>
    <t>Capital Expenditures, 3 Yr. CAGR %</t>
  </si>
  <si>
    <t>-5.64</t>
  </si>
  <si>
    <t>16.87</t>
  </si>
  <si>
    <t>15.12</t>
  </si>
  <si>
    <t>-0.21</t>
  </si>
  <si>
    <t>-5.82</t>
  </si>
  <si>
    <t>-4.58</t>
  </si>
  <si>
    <t>8.63</t>
  </si>
  <si>
    <t>25.51</t>
  </si>
  <si>
    <t>14.56</t>
  </si>
  <si>
    <t>-1.78</t>
  </si>
  <si>
    <t>Levered Free Cash Flow, 3 Yr. CAGR %</t>
  </si>
  <si>
    <t>6.93</t>
  </si>
  <si>
    <t>-22.18</t>
  </si>
  <si>
    <t>-15.43</t>
  </si>
  <si>
    <t>-3.02</t>
  </si>
  <si>
    <t>14.02</t>
  </si>
  <si>
    <t>25.96</t>
  </si>
  <si>
    <t>-1.82</t>
  </si>
  <si>
    <t>-7.62</t>
  </si>
  <si>
    <t>-10.04</t>
  </si>
  <si>
    <t>24.62</t>
  </si>
  <si>
    <t>Unlevered Free Cash Flow, 3 Yr. CAGR %</t>
  </si>
  <si>
    <t>6.92</t>
  </si>
  <si>
    <t>-20.76</t>
  </si>
  <si>
    <t>-14.11</t>
  </si>
  <si>
    <t>-2.66</t>
  </si>
  <si>
    <t>27.22</t>
  </si>
  <si>
    <t>1.8</t>
  </si>
  <si>
    <t>-7.56</t>
  </si>
  <si>
    <t>-9.99</t>
  </si>
  <si>
    <t>20.96</t>
  </si>
  <si>
    <t>Dividend Per Share, 3 Yr. CAGR %</t>
  </si>
  <si>
    <t>18.56</t>
  </si>
  <si>
    <t>1.75</t>
  </si>
  <si>
    <t>1.46</t>
  </si>
  <si>
    <t>-28.6</t>
  </si>
  <si>
    <t>-8.36</t>
  </si>
  <si>
    <t>53.01</t>
  </si>
  <si>
    <t>Compound Annual Growth Rate Over Five Years</t>
  </si>
  <si>
    <t>Total Revenues, 5 Yr. CAGR %</t>
  </si>
  <si>
    <t>3.26</t>
  </si>
  <si>
    <t>4.84</t>
  </si>
  <si>
    <t>2.62</t>
  </si>
  <si>
    <t>1.3</t>
  </si>
  <si>
    <t>-3.29</t>
  </si>
  <si>
    <t>Gross Profit, 5 Yr. CAGR %</t>
  </si>
  <si>
    <t>6.15</t>
  </si>
  <si>
    <t>8.52</t>
  </si>
  <si>
    <t>5.81</t>
  </si>
  <si>
    <t>3.69</t>
  </si>
  <si>
    <t>4.25</t>
  </si>
  <si>
    <t>7.43</t>
  </si>
  <si>
    <t>9.18</t>
  </si>
  <si>
    <t>8.88</t>
  </si>
  <si>
    <t>EBITDA, 5 Yr. CAGR %</t>
  </si>
  <si>
    <t>7.03</t>
  </si>
  <si>
    <t>7.55</t>
  </si>
  <si>
    <t>5.57</t>
  </si>
  <si>
    <t>0.87</t>
  </si>
  <si>
    <t>1.28</t>
  </si>
  <si>
    <t>-13.84</t>
  </si>
  <si>
    <t>3.51</t>
  </si>
  <si>
    <t>EBITA, 5 Yr. CAGR %</t>
  </si>
  <si>
    <t>9.03</t>
  </si>
  <si>
    <t>6.66</t>
  </si>
  <si>
    <t>2.81</t>
  </si>
  <si>
    <t>-16.68</t>
  </si>
  <si>
    <t>1.31</t>
  </si>
  <si>
    <t>4.42</t>
  </si>
  <si>
    <t>EBIT, 5 Yr. CAGR %</t>
  </si>
  <si>
    <t>9.06</t>
  </si>
  <si>
    <t>6.68</t>
  </si>
  <si>
    <t>2.82</t>
  </si>
  <si>
    <t>-16.67</t>
  </si>
  <si>
    <t>Earnings From Cont. Operations, 5 Yr. CAGR %</t>
  </si>
  <si>
    <t>11.77</t>
  </si>
  <si>
    <t>11.15</t>
  </si>
  <si>
    <t>7.91</t>
  </si>
  <si>
    <t>3.08</t>
  </si>
  <si>
    <t>-0.79</t>
  </si>
  <si>
    <t>-15.53</t>
  </si>
  <si>
    <t>3.73</t>
  </si>
  <si>
    <t>Net Income, 5 Yr. CAGR %</t>
  </si>
  <si>
    <t>11.76</t>
  </si>
  <si>
    <t>10.7</t>
  </si>
  <si>
    <t>5.99</t>
  </si>
  <si>
    <t>3.07</t>
  </si>
  <si>
    <t>3.76</t>
  </si>
  <si>
    <t>6.02</t>
  </si>
  <si>
    <t>Normalized Net Income, 5 Yr. CAGR %</t>
  </si>
  <si>
    <t>9.2</t>
  </si>
  <si>
    <t>8.97</t>
  </si>
  <si>
    <t>6.7</t>
  </si>
  <si>
    <t>2.66</t>
  </si>
  <si>
    <t>0.78</t>
  </si>
  <si>
    <t>-0.88</t>
  </si>
  <si>
    <t>-21.62</t>
  </si>
  <si>
    <t>0.42</t>
  </si>
  <si>
    <t>3.7</t>
  </si>
  <si>
    <t>4.12</t>
  </si>
  <si>
    <t>Diluted EPS Before Extra, 5 Yr. CAGR %</t>
  </si>
  <si>
    <t>18.4</t>
  </si>
  <si>
    <t>16.95</t>
  </si>
  <si>
    <t>12.71</t>
  </si>
  <si>
    <t>-12.91</t>
  </si>
  <si>
    <t>3.65</t>
  </si>
  <si>
    <t>6.54</t>
  </si>
  <si>
    <t>8.35</t>
  </si>
  <si>
    <t>Accounts Receivable, 5 Yr. CAGR %</t>
  </si>
  <si>
    <t>12.34</t>
  </si>
  <si>
    <t>11.42</t>
  </si>
  <si>
    <t>12.84</t>
  </si>
  <si>
    <t>11.83</t>
  </si>
  <si>
    <t>11.3</t>
  </si>
  <si>
    <t>1.77</t>
  </si>
  <si>
    <t>2.98</t>
  </si>
  <si>
    <t>1.62</t>
  </si>
  <si>
    <t>Inventory, 5 Yr. CAGR %</t>
  </si>
  <si>
    <t>6.17</t>
  </si>
  <si>
    <t>3.94</t>
  </si>
  <si>
    <t>4.83</t>
  </si>
  <si>
    <t>7.01</t>
  </si>
  <si>
    <t>7.25</t>
  </si>
  <si>
    <t>Net Property, Plant and Equip., 5 Yr. CAGR %</t>
  </si>
  <si>
    <t>-2.7</t>
  </si>
  <si>
    <t>-1.97</t>
  </si>
  <si>
    <t>-0.11</t>
  </si>
  <si>
    <t>0.79</t>
  </si>
  <si>
    <t>2.1</t>
  </si>
  <si>
    <t>23.25</t>
  </si>
  <si>
    <t>17.37</t>
  </si>
  <si>
    <t>16.47</t>
  </si>
  <si>
    <t>18.52</t>
  </si>
  <si>
    <t>-1.18</t>
  </si>
  <si>
    <t>Total Assets, 5 Yr. CAGR %</t>
  </si>
  <si>
    <t>5.39</t>
  </si>
  <si>
    <t>5.34</t>
  </si>
  <si>
    <t>6.23</t>
  </si>
  <si>
    <t>5.56</t>
  </si>
  <si>
    <t>9.99</t>
  </si>
  <si>
    <t>10.03</t>
  </si>
  <si>
    <t>10.61</t>
  </si>
  <si>
    <t>9.23</t>
  </si>
  <si>
    <t>4.77</t>
  </si>
  <si>
    <t>Tangible Book Value, 5 Yr. CAGR %</t>
  </si>
  <si>
    <t>26.39</t>
  </si>
  <si>
    <t>7.61</t>
  </si>
  <si>
    <t>21.41</t>
  </si>
  <si>
    <t>12.79</t>
  </si>
  <si>
    <t>16.14</t>
  </si>
  <si>
    <t>7.4</t>
  </si>
  <si>
    <t>17.5</t>
  </si>
  <si>
    <t>14.78</t>
  </si>
  <si>
    <t>18.41</t>
  </si>
  <si>
    <t>18.45</t>
  </si>
  <si>
    <t>Common Equity, 5 Yr. CAGR %</t>
  </si>
  <si>
    <t>19.24</t>
  </si>
  <si>
    <t>6.06</t>
  </si>
  <si>
    <t>18.05</t>
  </si>
  <si>
    <t>14.11</t>
  </si>
  <si>
    <t>16.21</t>
  </si>
  <si>
    <t>14.62</t>
  </si>
  <si>
    <t>32.79</t>
  </si>
  <si>
    <t>Cash From Operations, 5 Yr. CAGR %</t>
  </si>
  <si>
    <t>5.87</t>
  </si>
  <si>
    <t>-1.37</t>
  </si>
  <si>
    <t>6.28</t>
  </si>
  <si>
    <t>5.22</t>
  </si>
  <si>
    <t>Capital Expenditures, 5 Yr. CAGR %</t>
  </si>
  <si>
    <t>0.44</t>
  </si>
  <si>
    <t>3.05</t>
  </si>
  <si>
    <t>4.07</t>
  </si>
  <si>
    <t>3.67</t>
  </si>
  <si>
    <t>3.74</t>
  </si>
  <si>
    <t>-0.4</t>
  </si>
  <si>
    <t>12.7</t>
  </si>
  <si>
    <t>2.15</t>
  </si>
  <si>
    <t>Levered Free Cash Flow, 5 Yr. CAGR %</t>
  </si>
  <si>
    <t>-7.52</t>
  </si>
  <si>
    <t>-4.24</t>
  </si>
  <si>
    <t>-6.99</t>
  </si>
  <si>
    <t>6.57</t>
  </si>
  <si>
    <t>10.09</t>
  </si>
  <si>
    <t>5.92</t>
  </si>
  <si>
    <t>7.51</t>
  </si>
  <si>
    <t>Unlevered Free Cash Flow, 5 Yr. CAGR %</t>
  </si>
  <si>
    <t>-7.19</t>
  </si>
  <si>
    <t>1.68</t>
  </si>
  <si>
    <t>-2.74</t>
  </si>
  <si>
    <t>-3.78</t>
  </si>
  <si>
    <t>-6.26</t>
  </si>
  <si>
    <t>7.95</t>
  </si>
  <si>
    <t>7.05</t>
  </si>
  <si>
    <t>2.99</t>
  </si>
  <si>
    <t>6.33</t>
  </si>
  <si>
    <t>Dividend Per Share, 5 Yr. CAGR %</t>
  </si>
  <si>
    <t>17.84</t>
  </si>
  <si>
    <t>15.16</t>
  </si>
  <si>
    <t>11.91</t>
  </si>
  <si>
    <t>-17.45</t>
  </si>
  <si>
    <t>-4.27</t>
  </si>
  <si>
    <t>4.64</t>
  </si>
  <si>
    <t>2020</t>
  </si>
  <si>
    <t>2021</t>
  </si>
  <si>
    <t>2022</t>
  </si>
  <si>
    <t>2023</t>
  </si>
  <si>
    <t>2024</t>
  </si>
  <si>
    <t>2025</t>
  </si>
  <si>
    <t>2026</t>
  </si>
  <si>
    <t>2027</t>
  </si>
  <si>
    <t>Capitalization
                                    1</t>
  </si>
  <si>
    <t>8,967</t>
  </si>
  <si>
    <t>10,247</t>
  </si>
  <si>
    <t>9,495</t>
  </si>
  <si>
    <t>8,226</t>
  </si>
  <si>
    <t>10,291</t>
  </si>
  <si>
    <t>10,981</t>
  </si>
  <si>
    <t>-</t>
  </si>
  <si>
    <t>Change</t>
  </si>
  <si>
    <t>14.28%</t>
  </si>
  <si>
    <t>-7.35%</t>
  </si>
  <si>
    <t>-13.36%</t>
  </si>
  <si>
    <t>25.1%</t>
  </si>
  <si>
    <t>6.71%</t>
  </si>
  <si>
    <t>Enterprise Value (EV)
                                    1</t>
  </si>
  <si>
    <t>11,368</t>
  </si>
  <si>
    <t>12,081</t>
  </si>
  <si>
    <t>11,152</t>
  </si>
  <si>
    <t>10,037</t>
  </si>
  <si>
    <t>11,149</t>
  </si>
  <si>
    <t>12,578</t>
  </si>
  <si>
    <t>12,265</t>
  </si>
  <si>
    <t>12,000</t>
  </si>
  <si>
    <t>6.27%</t>
  </si>
  <si>
    <t>-7.69%</t>
  </si>
  <si>
    <t>-10%</t>
  </si>
  <si>
    <t>11.08%</t>
  </si>
  <si>
    <t>12.82%</t>
  </si>
  <si>
    <t>-2.49%</t>
  </si>
  <si>
    <t>-2.16%</t>
  </si>
  <si>
    <t>P/E ratio</t>
  </si>
  <si>
    <t>15x</t>
  </si>
  <si>
    <t>36.2x</t>
  </si>
  <si>
    <t>14.2x</t>
  </si>
  <si>
    <t>11.6x</t>
  </si>
  <si>
    <t>13x</t>
  </si>
  <si>
    <t>15.1x</t>
  </si>
  <si>
    <t>13.9x</t>
  </si>
  <si>
    <t>PBR</t>
  </si>
  <si>
    <t>21.2x</t>
  </si>
  <si>
    <t>16.2x</t>
  </si>
  <si>
    <t>9.76x</t>
  </si>
  <si>
    <t>7.02x</t>
  </si>
  <si>
    <t>7.27x</t>
  </si>
  <si>
    <t>6.45x</t>
  </si>
  <si>
    <t>5.51x</t>
  </si>
  <si>
    <t>4.84x</t>
  </si>
  <si>
    <t>PEG</t>
  </si>
  <si>
    <t>-0.7x</t>
  </si>
  <si>
    <t>0x</t>
  </si>
  <si>
    <t>1.31x</t>
  </si>
  <si>
    <t>0.9x</t>
  </si>
  <si>
    <t>-2.74x</t>
  </si>
  <si>
    <t>1.59x</t>
  </si>
  <si>
    <t>2.01x</t>
  </si>
  <si>
    <t>Capitalization / Revenue</t>
  </si>
  <si>
    <t>2.06x</t>
  </si>
  <si>
    <t>2.83x</t>
  </si>
  <si>
    <t>1.95x</t>
  </si>
  <si>
    <t>1.52x</t>
  </si>
  <si>
    <t>1.89x</t>
  </si>
  <si>
    <t>1.82x</t>
  </si>
  <si>
    <t>1.73x</t>
  </si>
  <si>
    <t>1.67x</t>
  </si>
  <si>
    <t>EV / Revenue</t>
  </si>
  <si>
    <t>2.61x</t>
  </si>
  <si>
    <t>3.33x</t>
  </si>
  <si>
    <t>2.29x</t>
  </si>
  <si>
    <t>1.85x</t>
  </si>
  <si>
    <t>2.04x</t>
  </si>
  <si>
    <t>2.08x</t>
  </si>
  <si>
    <t>1.93x</t>
  </si>
  <si>
    <t>EV / EBITDA</t>
  </si>
  <si>
    <t>15.5x</t>
  </si>
  <si>
    <t>10x</t>
  </si>
  <si>
    <t>9.06x</t>
  </si>
  <si>
    <t>9.03x</t>
  </si>
  <si>
    <t>9.61x</t>
  </si>
  <si>
    <t>8.97x</t>
  </si>
  <si>
    <t>8.48x</t>
  </si>
  <si>
    <t>EV / EBIT</t>
  </si>
  <si>
    <t>13.3x</t>
  </si>
  <si>
    <t>27.2x</t>
  </si>
  <si>
    <t>12.3x</t>
  </si>
  <si>
    <t>10.7x</t>
  </si>
  <si>
    <t>11.3x</t>
  </si>
  <si>
    <t>10.8x</t>
  </si>
  <si>
    <t>10.2x</t>
  </si>
  <si>
    <t>EV / FCF</t>
  </si>
  <si>
    <t>14.4x</t>
  </si>
  <si>
    <t>18.3x</t>
  </si>
  <si>
    <t>16.9x</t>
  </si>
  <si>
    <t>19.1x</t>
  </si>
  <si>
    <t>17x</t>
  </si>
  <si>
    <t>15.2x</t>
  </si>
  <si>
    <t>FCF Yield</t>
  </si>
  <si>
    <t>6.96%</t>
  </si>
  <si>
    <t>5.48%</t>
  </si>
  <si>
    <t>7.06%</t>
  </si>
  <si>
    <t>5.91%</t>
  </si>
  <si>
    <t>8.82%</t>
  </si>
  <si>
    <t>5.23%</t>
  </si>
  <si>
    <t>5.88%</t>
  </si>
  <si>
    <t>6.59%</t>
  </si>
  <si>
    <t>Dividend per Share
                                    2</t>
  </si>
  <si>
    <t>3.97</t>
  </si>
  <si>
    <t>2.284</t>
  </si>
  <si>
    <t>2.514</t>
  </si>
  <si>
    <t>2.685</t>
  </si>
  <si>
    <t>Rate of return</t>
  </si>
  <si>
    <t>2.48%</t>
  </si>
  <si>
    <t>5.34%</t>
  </si>
  <si>
    <t>3.1%</t>
  </si>
  <si>
    <t>2.42%</t>
  </si>
  <si>
    <t>2.44%</t>
  </si>
  <si>
    <t>2.69%</t>
  </si>
  <si>
    <t>2.87%</t>
  </si>
  <si>
    <t>EPS
                                    2</t>
  </si>
  <si>
    <t>4.688</t>
  </si>
  <si>
    <t>2.219</t>
  </si>
  <si>
    <t>5.705</t>
  </si>
  <si>
    <t>6.559</t>
  </si>
  <si>
    <t>6.197</t>
  </si>
  <si>
    <t>6.738</t>
  </si>
  <si>
    <t>7.174</t>
  </si>
  <si>
    <t>Distribution rate</t>
  </si>
  <si>
    <t>37.1%</t>
  </si>
  <si>
    <t>75.8%</t>
  </si>
  <si>
    <t>36.1%</t>
  </si>
  <si>
    <t>31.4%</t>
  </si>
  <si>
    <t>36.8%</t>
  </si>
  <si>
    <t>37.3%</t>
  </si>
  <si>
    <t>37.4%</t>
  </si>
  <si>
    <t>Net sales
                                    1</t>
  </si>
  <si>
    <t>4,362</t>
  </si>
  <si>
    <t>3,626</t>
  </si>
  <si>
    <t>4,862</t>
  </si>
  <si>
    <t>5,414</t>
  </si>
  <si>
    <t>5,459</t>
  </si>
  <si>
    <t>6,048</t>
  </si>
  <si>
    <t>6,352</t>
  </si>
  <si>
    <t>6,586</t>
  </si>
  <si>
    <t>EBITDA
                                    1</t>
  </si>
  <si>
    <t>979</t>
  </si>
  <si>
    <t>777.8</t>
  </si>
  <si>
    <t>1,113</t>
  </si>
  <si>
    <t>1,108</t>
  </si>
  <si>
    <t>1,235</t>
  </si>
  <si>
    <t>1,309</t>
  </si>
  <si>
    <t>1,368</t>
  </si>
  <si>
    <t>1,415</t>
  </si>
  <si>
    <t>EBIT
                                    1</t>
  </si>
  <si>
    <t>853.9</t>
  </si>
  <si>
    <t>444</t>
  </si>
  <si>
    <t>905.4</t>
  </si>
  <si>
    <t>941.5</t>
  </si>
  <si>
    <t>987.9</t>
  </si>
  <si>
    <t>1,083</t>
  </si>
  <si>
    <t>1,135</t>
  </si>
  <si>
    <t>1,179</t>
  </si>
  <si>
    <t>Net income
                                    1</t>
  </si>
  <si>
    <t>610.2</t>
  </si>
  <si>
    <t>286.7</t>
  </si>
  <si>
    <t>677.5</t>
  </si>
  <si>
    <t>711.7</t>
  </si>
  <si>
    <t>802.3</t>
  </si>
  <si>
    <t>741.7</t>
  </si>
  <si>
    <t>788</t>
  </si>
  <si>
    <t>828.5</t>
  </si>
  <si>
    <t>Net Debt
                                    1</t>
  </si>
  <si>
    <t>2,402</t>
  </si>
  <si>
    <t>1,834</t>
  </si>
  <si>
    <t>1,658</t>
  </si>
  <si>
    <t>1,811</t>
  </si>
  <si>
    <t>858.5</t>
  </si>
  <si>
    <t>1,597</t>
  </si>
  <si>
    <t>1,284</t>
  </si>
  <si>
    <t>1,019</t>
  </si>
  <si>
    <t>Reference price
                                    2</t>
  </si>
  <si>
    <t>70.18</t>
  </si>
  <si>
    <t>80.36</t>
  </si>
  <si>
    <t>74.28</t>
  </si>
  <si>
    <t>66.36</t>
  </si>
  <si>
    <t>85.08</t>
  </si>
  <si>
    <t>93.48</t>
  </si>
  <si>
    <t>Nbr of stocks (in thousands)</t>
  </si>
  <si>
    <t>127,766</t>
  </si>
  <si>
    <t>127,518</t>
  </si>
  <si>
    <t>127,822</t>
  </si>
  <si>
    <t>123,961</t>
  </si>
  <si>
    <t>120,955</t>
  </si>
  <si>
    <t>117,447</t>
  </si>
  <si>
    <t>Announcement Date</t>
  </si>
  <si>
    <t>3/19/20</t>
  </si>
  <si>
    <t>4/1/21</t>
  </si>
  <si>
    <t>3/24/22</t>
  </si>
  <si>
    <t>3/29/23</t>
  </si>
  <si>
    <t>3/21/24</t>
  </si>
  <si>
    <t>address1</t>
  </si>
  <si>
    <t>1000 Louisiana Street</t>
  </si>
  <si>
    <t>address2</t>
  </si>
  <si>
    <t>Suite 3900</t>
  </si>
  <si>
    <t>city</t>
  </si>
  <si>
    <t>Houston</t>
  </si>
  <si>
    <t>state</t>
  </si>
  <si>
    <t>TX</t>
  </si>
  <si>
    <t>zip</t>
  </si>
  <si>
    <t>77002</t>
  </si>
  <si>
    <t>country</t>
  </si>
  <si>
    <t>phone</t>
  </si>
  <si>
    <t>713 574 1880</t>
  </si>
  <si>
    <t>website</t>
  </si>
  <si>
    <t>https://www.next-decade.com</t>
  </si>
  <si>
    <t>industry</t>
  </si>
  <si>
    <t>Oil &amp; Gas E&amp;P</t>
  </si>
  <si>
    <t>industryKey</t>
  </si>
  <si>
    <t>oil-gas-e-p</t>
  </si>
  <si>
    <t>industryDisp</t>
  </si>
  <si>
    <t>sector</t>
  </si>
  <si>
    <t>Energy</t>
  </si>
  <si>
    <t>sectorKey</t>
  </si>
  <si>
    <t>energy</t>
  </si>
  <si>
    <t>sectorDisp</t>
  </si>
  <si>
    <t>longBusinessSummary</t>
  </si>
  <si>
    <t>NextDecade Corporation, an energy company, engages in the construction and development activities related to the liquefaction of natural gas in the United States. It focuses on the development activities on the Rio Grande LNG terminal facility located in the Port of Brownsville in southern Texas; and a carbon capture and storage project (CCS project) at the terminal, as well as on other CCS projects with third-party industrial source facilities. The company is also involved in sale of liquefied natural gas (LNG); and capture and storage of CO2 emissions. NextDecade Corporation was founded in 2010 is based in Houston, Texas.</t>
  </si>
  <si>
    <t>fullTimeEmployees</t>
  </si>
  <si>
    <t>companyOfficers</t>
  </si>
  <si>
    <t>[{'maxAge': 1, 'name': 'Mr. Matthew K. Schatzman', 'age': 58, 'title': 'Chairman &amp; CEO', 'yearBorn': 1966, 'fiscalYear': 2023, 'totalPay': 3342694, 'exercisedValue': 0, 'unexercisedValue': 0}, {'maxAge': 1, 'name': 'Mr. Brent E. Wahl', 'age': 54, 'title': 'Chief Financial Officer', 'yearBorn': 1970, 'fiscalYear': 2023, 'totalPay': 1741125, 'exercisedValue': 0, 'unexercisedValue': 0}, {'maxAge': 1, 'name': 'Ms. Vera De Brito de Gyarfas', 'age': 57, 'title': 'General Counsel &amp; Corporate Secretary', 'yearBorn': 1967, 'fiscalYear': 2023, 'totalPay': 1124240, 'exercisedValue': 0, 'unexercisedValue': 0}, {'maxAge': 1, 'name': 'Mr. Tarik  Skeik', 'age': 44, 'title': 'Chief Operating Officer', 'yearBorn': 1980, 'fiscalYear': 2023, 'exercisedValue': 0, 'unexercisedValue': 0}, {'maxAge': 1, 'name': 'Mr. Eric  Garcia', 'age': 46, 'title': 'Senior VP &amp; Chief Accounting Officer', 'yearBorn': 1978, 'fiscalYear': 2023, 'exercisedValue': 0, 'unexercisedValue': 0}, {'maxAge': 1, 'name': 'Ms. Raquel  Couri', 'title': 'Senior Vice President of Human Resources &amp; Administration', 'fiscalYear': 2023, 'exercisedValue': 0, 'unexercisedValue': 0}, {'maxAge': 1, 'name': 'Mr. James  MacTaggart', 'title': 'Chief Marketing Officer', 'fiscalYear': 2023, 'exercisedValue': 0, 'unexercisedValue': 0}, {'maxAge': 1, 'name': 'Mr. Michael Reed Mott', 'age': 63, 'title': 'Senior Vice President of Enterprise Transformation', 'yearBorn': 1961, 'fiscalYear': 2023, 'exercisedValue': 0, 'unexercisedValue': 0}, {'maxAge': 1, 'name': 'Mr. Ariel  Handler', 'title': 'Senior Vice President of Commercial &amp; Carbon Solutions', 'fiscalYear': 2023, 'exercisedValue': 0, 'unexercisedValue': 0}, {'maxAge': 1, 'name': 'Mr. David  Keane', 'title': 'Senior Vice President of Policy &amp; Corporate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</si>
  <si>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</si>
  <si>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</si>
  <si>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</si>
  <si>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</si>
  <si>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</si>
  <si>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</si>
  <si>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</si>
  <si>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</si>
  <si>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</si>
  <si>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</si>
  <si>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</si>
  <si>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</si>
  <si>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</si>
  <si>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</si>
  <si>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</si>
  <si>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</si>
  <si>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</si>
  <si>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</si>
  <si>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</si>
  <si>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</si>
  <si>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</si>
  <si>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</si>
  <si>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</si>
  <si>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</si>
  <si>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</si>
  <si>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</si>
  <si>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</si>
  <si>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</si>
  <si>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</si>
  <si>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</si>
  <si>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</si>
  <si>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</si>
  <si>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</si>
  <si>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</si>
  <si>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</si>
  <si>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</si>
  <si>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</si>
  <si>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</si>
  <si>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</si>
  <si>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</si>
  <si>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</si>
  <si>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</si>
  <si>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</si>
  <si>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</si>
  <si>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</si>
  <si>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</si>
  <si>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</si>
  <si>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</si>
  <si>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</si>
  <si>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</si>
  <si>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</si>
  <si>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</si>
  <si>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</si>
  <si>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</si>
  <si>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</si>
  <si>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</si>
  <si>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</si>
  <si>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</si>
  <si>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</si>
  <si>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</si>
  <si>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</si>
  <si>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</si>
  <si>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</si>
  <si>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</si>
  <si>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NEXT</t>
  </si>
  <si>
    <t>underlyingSymbol</t>
  </si>
  <si>
    <t>shortName</t>
  </si>
  <si>
    <t>NextDecade Corporation</t>
  </si>
  <si>
    <t>longName</t>
  </si>
  <si>
    <t>firstTradeDateEpochUtc</t>
  </si>
  <si>
    <t>timeZoneFullName</t>
  </si>
  <si>
    <t>America/New_York</t>
  </si>
  <si>
    <t>timeZoneShortName</t>
  </si>
  <si>
    <t>EST</t>
  </si>
  <si>
    <t>uuid</t>
  </si>
  <si>
    <t>47559fb8-33ff-3832-9570-e5e877b467f6</t>
  </si>
  <si>
    <t>messageBoardId</t>
  </si>
  <si>
    <t>finmb_137351668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</si>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</sst>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deca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v>
      </c>
      <c r="C4" s="2"/>
      <c r="D4" s="2"/>
      <c r="E4" s="2"/>
      <c r="F4" s="2"/>
      <c r="G4" s="2"/>
      <c r="H4" s="2"/>
      <c r="I4" s="2"/>
      <c r="J4" s="2"/>
      <c r="K4" s="2"/>
      <c r="L4" s="2"/>
      <c r="M4" s="2"/>
      <c r="N4" s="2"/>
      <c r="O4" s="2"/>
      <c r="P4" s="2"/>
      <c r="Q4" s="2"/>
      <c r="R4" s="2"/>
      <c r="S4" s="2"/>
      <c r="T4" s="2"/>
      <c r="U4" s="2"/>
      <c r="V4" s="2"/>
      <c r="W4" s="2"/>
      <c r="X4" s="2"/>
      <c r="Y4" s="2"/>
      <c r="Z4" s="2"/>
    </row>
    <row r="5">
      <c r="A5" s="1" t="s">
        <v>7</v>
      </c>
      <c r="B5" s="1">
        <v>161.6252880710286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2.028968448E9</v>
      </c>
      <c r="C8" s="2"/>
      <c r="D8" s="2"/>
      <c r="E8" s="2"/>
      <c r="F8" s="2"/>
      <c r="G8" s="2"/>
      <c r="H8" s="2"/>
      <c r="I8" s="2"/>
      <c r="J8" s="2"/>
      <c r="K8" s="2"/>
      <c r="L8" s="2"/>
      <c r="M8" s="2"/>
      <c r="N8" s="2"/>
      <c r="O8" s="2"/>
      <c r="P8" s="2"/>
      <c r="Q8" s="2"/>
      <c r="R8" s="2"/>
      <c r="S8" s="2"/>
      <c r="T8" s="2"/>
      <c r="U8" s="2"/>
      <c r="V8" s="2"/>
      <c r="W8" s="2"/>
      <c r="X8" s="2"/>
      <c r="Y8" s="2"/>
      <c r="Z8" s="2"/>
    </row>
    <row r="9">
      <c r="A9" s="1" t="s">
        <v>13</v>
      </c>
      <c r="B9" s="1">
        <v>2.575</v>
      </c>
      <c r="C9" s="2"/>
      <c r="D9" s="2"/>
      <c r="E9" s="2"/>
      <c r="F9" s="2"/>
      <c r="G9" s="2"/>
      <c r="H9" s="2"/>
      <c r="I9" s="2"/>
      <c r="J9" s="2"/>
      <c r="K9" s="2"/>
      <c r="L9" s="2"/>
      <c r="M9" s="2"/>
      <c r="N9" s="2"/>
      <c r="O9" s="2"/>
      <c r="P9" s="2"/>
      <c r="Q9" s="2"/>
      <c r="R9" s="2"/>
      <c r="S9" s="2"/>
      <c r="T9" s="2"/>
      <c r="U9" s="2"/>
      <c r="V9" s="2"/>
      <c r="W9" s="2"/>
      <c r="X9" s="2"/>
      <c r="Y9" s="2"/>
      <c r="Z9" s="2"/>
    </row>
    <row r="10">
      <c r="A10" s="1" t="s">
        <v>14</v>
      </c>
      <c r="B10" s="1">
        <v>-7.717822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774.6999999999999</v>
      </c>
      <c r="C2" s="1">
        <v>813.74</v>
      </c>
      <c r="D2" s="1">
        <v>774.6999999999999</v>
      </c>
      <c r="E2" s="1">
        <v>722.24</v>
      </c>
      <c r="F2" s="1">
        <v>719.8</v>
      </c>
      <c r="G2" s="1">
        <v>744.1999999999999</v>
      </c>
      <c r="H2" s="1">
        <v>350.14</v>
      </c>
      <c r="I2" s="1">
        <v>827.16</v>
      </c>
      <c r="J2" s="1">
        <v>868.64</v>
      </c>
      <c r="K2" s="1">
        <v>978.4399999999999</v>
      </c>
      <c r="L2" s="2"/>
      <c r="M2" s="2"/>
      <c r="N2" s="2"/>
      <c r="O2" s="2"/>
      <c r="P2" s="2"/>
      <c r="Q2" s="2"/>
      <c r="R2" s="2"/>
      <c r="S2" s="2"/>
      <c r="T2" s="2"/>
      <c r="U2" s="2"/>
      <c r="V2" s="2"/>
      <c r="W2" s="2"/>
      <c r="X2" s="2"/>
      <c r="Y2" s="2"/>
      <c r="Z2" s="2"/>
    </row>
    <row r="3">
      <c r="A3" s="1" t="s">
        <v>27</v>
      </c>
      <c r="B3" s="1">
        <v>136.64</v>
      </c>
      <c r="C3" s="1">
        <v>137.86</v>
      </c>
      <c r="D3" s="1">
        <v>139.08</v>
      </c>
      <c r="E3" s="1">
        <v>145.18</v>
      </c>
      <c r="F3" s="1">
        <v>146.4</v>
      </c>
      <c r="G3" s="1">
        <v>317.2</v>
      </c>
      <c r="H3" s="1">
        <v>311.1</v>
      </c>
      <c r="I3" s="1">
        <v>265.96</v>
      </c>
      <c r="J3" s="1">
        <v>253.76</v>
      </c>
      <c r="K3" s="1">
        <v>267.18</v>
      </c>
      <c r="L3" s="2"/>
      <c r="M3" s="2"/>
      <c r="N3" s="2"/>
      <c r="O3" s="2"/>
      <c r="P3" s="2"/>
      <c r="Q3" s="2"/>
      <c r="R3" s="2"/>
      <c r="S3" s="2"/>
      <c r="T3" s="2"/>
      <c r="U3" s="2"/>
      <c r="V3" s="2"/>
      <c r="W3" s="2"/>
      <c r="X3" s="2"/>
      <c r="Y3" s="2"/>
      <c r="Z3" s="2"/>
    </row>
    <row r="4">
      <c r="A4" s="1" t="s">
        <v>28</v>
      </c>
      <c r="B4" s="1">
        <v>48.8</v>
      </c>
      <c r="C4" s="1">
        <v>36.6</v>
      </c>
      <c r="D4" s="1">
        <v>48.8</v>
      </c>
      <c r="E4" s="1">
        <v>48.8</v>
      </c>
      <c r="F4" s="1">
        <v>36.6</v>
      </c>
      <c r="G4" s="1">
        <v>0.0</v>
      </c>
      <c r="H4" s="1">
        <v>12.2</v>
      </c>
      <c r="I4" s="1">
        <v>61.0</v>
      </c>
      <c r="J4" s="1">
        <v>85.39999999999999</v>
      </c>
      <c r="K4" s="1">
        <v>10.98</v>
      </c>
      <c r="L4" s="2"/>
      <c r="M4" s="2"/>
      <c r="N4" s="2"/>
      <c r="O4" s="2"/>
      <c r="P4" s="2"/>
      <c r="Q4" s="2"/>
      <c r="R4" s="2"/>
      <c r="S4" s="2"/>
      <c r="T4" s="2"/>
      <c r="U4" s="2"/>
      <c r="V4" s="2"/>
      <c r="W4" s="2"/>
      <c r="X4" s="2"/>
      <c r="Y4" s="2"/>
      <c r="Z4" s="2"/>
    </row>
    <row r="5">
      <c r="A5" s="1" t="s">
        <v>29</v>
      </c>
      <c r="B5" s="1">
        <v>136.64</v>
      </c>
      <c r="C5" s="1">
        <v>137.86</v>
      </c>
      <c r="D5" s="1">
        <v>140.3</v>
      </c>
      <c r="E5" s="1">
        <v>145.18</v>
      </c>
      <c r="F5" s="1">
        <v>146.4</v>
      </c>
      <c r="G5" s="1">
        <v>317.2</v>
      </c>
      <c r="H5" s="1">
        <v>311.1</v>
      </c>
      <c r="I5" s="1">
        <v>265.96</v>
      </c>
      <c r="J5" s="1">
        <v>254.98</v>
      </c>
      <c r="K5" s="1">
        <v>278.16</v>
      </c>
      <c r="L5" s="2"/>
      <c r="M5" s="2"/>
      <c r="N5" s="2"/>
      <c r="O5" s="2"/>
      <c r="P5" s="2"/>
      <c r="Q5" s="2"/>
      <c r="R5" s="2"/>
      <c r="S5" s="2"/>
      <c r="T5" s="2"/>
      <c r="U5" s="2"/>
      <c r="V5" s="2"/>
      <c r="W5" s="2"/>
      <c r="X5" s="2"/>
      <c r="Y5" s="2"/>
      <c r="Z5" s="2"/>
    </row>
    <row r="6">
      <c r="A6" s="1" t="s">
        <v>30</v>
      </c>
      <c r="B6" s="1">
        <v>0.0</v>
      </c>
      <c r="C6" s="1">
        <v>0.0</v>
      </c>
      <c r="D6" s="1">
        <v>0.0</v>
      </c>
      <c r="E6" s="1">
        <v>0.0</v>
      </c>
      <c r="F6" s="1">
        <v>0.0</v>
      </c>
      <c r="G6" s="1">
        <v>0.0</v>
      </c>
      <c r="H6" s="1">
        <v>36.6</v>
      </c>
      <c r="I6" s="1">
        <v>3.66</v>
      </c>
      <c r="J6" s="1">
        <v>13.42</v>
      </c>
      <c r="K6" s="1">
        <v>34.16</v>
      </c>
      <c r="L6" s="2"/>
      <c r="M6" s="2"/>
      <c r="N6" s="2"/>
      <c r="O6" s="2"/>
      <c r="P6" s="2"/>
      <c r="Q6" s="2"/>
      <c r="R6" s="2"/>
      <c r="S6" s="2"/>
      <c r="T6" s="2"/>
      <c r="U6" s="2"/>
      <c r="V6" s="2"/>
      <c r="W6" s="2"/>
      <c r="X6" s="2"/>
      <c r="Y6" s="2"/>
      <c r="Z6" s="2"/>
    </row>
    <row r="7">
      <c r="A7" s="1" t="s">
        <v>31</v>
      </c>
      <c r="B7" s="1">
        <v>0.0</v>
      </c>
      <c r="C7" s="1">
        <v>1.22</v>
      </c>
      <c r="D7" s="1">
        <v>-1.22</v>
      </c>
      <c r="E7" s="1">
        <v>97.6</v>
      </c>
      <c r="F7" s="1">
        <v>48.8</v>
      </c>
      <c r="G7" s="1">
        <v>1.22</v>
      </c>
      <c r="H7" s="1">
        <v>-3.66</v>
      </c>
      <c r="I7" s="1">
        <v>-12.2</v>
      </c>
      <c r="J7" s="1">
        <v>-20.74</v>
      </c>
      <c r="K7" s="1">
        <v>-109.8</v>
      </c>
      <c r="L7" s="2"/>
      <c r="M7" s="2"/>
      <c r="N7" s="2"/>
      <c r="O7" s="2"/>
      <c r="P7" s="2"/>
      <c r="Q7" s="2"/>
      <c r="R7" s="2"/>
      <c r="S7" s="2"/>
      <c r="T7" s="2"/>
      <c r="U7" s="2"/>
      <c r="V7" s="2"/>
      <c r="W7" s="2"/>
      <c r="X7" s="2"/>
      <c r="Y7" s="2"/>
      <c r="Z7" s="2"/>
    </row>
    <row r="8">
      <c r="A8" s="1" t="s">
        <v>32</v>
      </c>
      <c r="B8" s="1">
        <v>0.0</v>
      </c>
      <c r="C8" s="1">
        <v>0.0</v>
      </c>
      <c r="D8" s="1">
        <v>0.0</v>
      </c>
      <c r="E8" s="1">
        <v>0.0</v>
      </c>
      <c r="F8" s="1">
        <v>0.0</v>
      </c>
      <c r="G8" s="1">
        <v>0.0</v>
      </c>
      <c r="H8" s="1">
        <v>-1.22</v>
      </c>
      <c r="I8" s="1">
        <v>0.0</v>
      </c>
      <c r="J8" s="1">
        <v>1.22</v>
      </c>
      <c r="K8" s="1">
        <v>97.6</v>
      </c>
      <c r="L8" s="2"/>
      <c r="M8" s="2"/>
      <c r="N8" s="2"/>
      <c r="O8" s="2"/>
      <c r="P8" s="2"/>
      <c r="Q8" s="2"/>
      <c r="R8" s="2"/>
      <c r="S8" s="2"/>
      <c r="T8" s="2"/>
      <c r="U8" s="2"/>
      <c r="V8" s="2"/>
      <c r="W8" s="2"/>
      <c r="X8" s="2"/>
      <c r="Y8" s="2"/>
      <c r="Z8" s="2"/>
    </row>
    <row r="9">
      <c r="A9" s="1" t="s">
        <v>33</v>
      </c>
      <c r="B9" s="1">
        <v>2.44</v>
      </c>
      <c r="C9" s="1">
        <v>4.88</v>
      </c>
      <c r="D9" s="1">
        <v>3.66</v>
      </c>
      <c r="E9" s="1">
        <v>3.66</v>
      </c>
      <c r="F9" s="1">
        <v>1.22</v>
      </c>
      <c r="G9" s="1">
        <v>4.88</v>
      </c>
      <c r="H9" s="1">
        <v>106.14</v>
      </c>
      <c r="I9" s="1">
        <v>-3.66</v>
      </c>
      <c r="J9" s="1">
        <v>-42.7</v>
      </c>
      <c r="K9" s="1">
        <v>-6.1</v>
      </c>
      <c r="L9" s="2"/>
      <c r="M9" s="2"/>
      <c r="N9" s="2"/>
      <c r="O9" s="2"/>
      <c r="P9" s="2"/>
      <c r="Q9" s="2"/>
      <c r="R9" s="2"/>
      <c r="S9" s="2"/>
      <c r="T9" s="2"/>
      <c r="U9" s="2"/>
      <c r="V9" s="2"/>
      <c r="W9" s="2"/>
      <c r="X9" s="2"/>
      <c r="Y9" s="2"/>
      <c r="Z9" s="2"/>
    </row>
    <row r="10">
      <c r="A10" s="1" t="s">
        <v>34</v>
      </c>
      <c r="B10" s="1">
        <v>109.8</v>
      </c>
      <c r="C10" s="1">
        <v>0.0</v>
      </c>
      <c r="D10" s="1">
        <v>0.0</v>
      </c>
      <c r="E10" s="1">
        <v>0.0</v>
      </c>
      <c r="F10" s="1">
        <v>0.0</v>
      </c>
      <c r="G10" s="1">
        <v>12.2</v>
      </c>
      <c r="H10" s="1">
        <v>-61.0</v>
      </c>
      <c r="I10" s="1">
        <v>-4.88</v>
      </c>
      <c r="J10" s="1">
        <v>-17.08</v>
      </c>
      <c r="K10" s="1">
        <v>-7.32</v>
      </c>
      <c r="L10" s="2"/>
      <c r="M10" s="2"/>
      <c r="N10" s="2"/>
      <c r="O10" s="2"/>
      <c r="P10" s="2"/>
      <c r="Q10" s="2"/>
      <c r="R10" s="2"/>
      <c r="S10" s="2"/>
      <c r="T10" s="2"/>
      <c r="U10" s="2"/>
      <c r="V10" s="2"/>
      <c r="W10" s="2"/>
      <c r="X10" s="2"/>
      <c r="Y10" s="2"/>
      <c r="Z10" s="2"/>
    </row>
    <row r="11">
      <c r="A11" s="1" t="s">
        <v>35</v>
      </c>
      <c r="B11" s="1">
        <v>10.98</v>
      </c>
      <c r="C11" s="1">
        <v>15.86</v>
      </c>
      <c r="D11" s="1">
        <v>15.86</v>
      </c>
      <c r="E11" s="1">
        <v>17.08</v>
      </c>
      <c r="F11" s="1">
        <v>15.86</v>
      </c>
      <c r="G11" s="1">
        <v>17.08</v>
      </c>
      <c r="H11" s="1">
        <v>19.52</v>
      </c>
      <c r="I11" s="1">
        <v>23.18</v>
      </c>
      <c r="J11" s="1">
        <v>29.28</v>
      </c>
      <c r="K11" s="1">
        <v>37.82</v>
      </c>
      <c r="L11" s="2"/>
      <c r="M11" s="2"/>
      <c r="N11" s="2"/>
      <c r="O11" s="2"/>
      <c r="P11" s="2"/>
      <c r="Q11" s="2"/>
      <c r="R11" s="2"/>
      <c r="S11" s="2"/>
      <c r="T11" s="2"/>
      <c r="U11" s="2"/>
      <c r="V11" s="2"/>
      <c r="W11" s="2"/>
      <c r="X11" s="2"/>
      <c r="Y11" s="2"/>
      <c r="Z11" s="2"/>
    </row>
    <row r="12">
      <c r="A12" s="1" t="s">
        <v>36</v>
      </c>
      <c r="B12" s="1">
        <v>10.98</v>
      </c>
      <c r="C12" s="1">
        <v>61.0</v>
      </c>
      <c r="D12" s="1">
        <v>50.02</v>
      </c>
      <c r="E12" s="1">
        <v>82.96</v>
      </c>
      <c r="F12" s="1">
        <v>28.06</v>
      </c>
      <c r="G12" s="1">
        <v>128.1</v>
      </c>
      <c r="H12" s="1">
        <v>20.74</v>
      </c>
      <c r="I12" s="1">
        <v>119.56</v>
      </c>
      <c r="J12" s="1">
        <v>91.5</v>
      </c>
      <c r="K12" s="1">
        <v>-29.28</v>
      </c>
      <c r="L12" s="2"/>
      <c r="M12" s="2"/>
      <c r="N12" s="2"/>
      <c r="O12" s="2"/>
      <c r="P12" s="2"/>
      <c r="Q12" s="2"/>
      <c r="R12" s="2"/>
      <c r="S12" s="2"/>
      <c r="T12" s="2"/>
      <c r="U12" s="2"/>
      <c r="V12" s="2"/>
      <c r="W12" s="2"/>
      <c r="X12" s="2"/>
      <c r="Y12" s="2"/>
      <c r="Z12" s="2"/>
    </row>
    <row r="13">
      <c r="A13" s="1" t="s">
        <v>37</v>
      </c>
      <c r="B13" s="1">
        <v>-34.16</v>
      </c>
      <c r="C13" s="1">
        <v>-261.08</v>
      </c>
      <c r="D13" s="1">
        <v>-89.06</v>
      </c>
      <c r="E13" s="1">
        <v>-153.72</v>
      </c>
      <c r="F13" s="1">
        <v>-117.12</v>
      </c>
      <c r="G13" s="1">
        <v>-41.48</v>
      </c>
      <c r="H13" s="1">
        <v>250.1</v>
      </c>
      <c r="I13" s="1">
        <v>-201.3</v>
      </c>
      <c r="J13" s="1">
        <v>-190.32</v>
      </c>
      <c r="K13" s="1">
        <v>3.66</v>
      </c>
      <c r="L13" s="2"/>
      <c r="M13" s="2"/>
      <c r="N13" s="2"/>
      <c r="O13" s="2"/>
      <c r="P13" s="2"/>
      <c r="Q13" s="2"/>
      <c r="R13" s="2"/>
      <c r="S13" s="2"/>
      <c r="T13" s="2"/>
      <c r="U13" s="2"/>
      <c r="V13" s="2"/>
      <c r="W13" s="2"/>
      <c r="X13" s="2"/>
      <c r="Y13" s="2"/>
      <c r="Z13" s="2"/>
    </row>
    <row r="14">
      <c r="A14" s="1" t="s">
        <v>38</v>
      </c>
      <c r="B14" s="1">
        <v>-52.46</v>
      </c>
      <c r="C14" s="1">
        <v>-69.53999999999999</v>
      </c>
      <c r="D14" s="1">
        <v>42.7</v>
      </c>
      <c r="E14" s="1">
        <v>-47.58</v>
      </c>
      <c r="F14" s="1">
        <v>-43.92</v>
      </c>
      <c r="G14" s="1">
        <v>-30.5</v>
      </c>
      <c r="H14" s="1">
        <v>-10.98</v>
      </c>
      <c r="I14" s="1">
        <v>-117.12</v>
      </c>
      <c r="J14" s="1">
        <v>-26.84</v>
      </c>
      <c r="K14" s="1">
        <v>18.3</v>
      </c>
      <c r="L14" s="2"/>
      <c r="M14" s="2"/>
      <c r="N14" s="2"/>
      <c r="O14" s="2"/>
      <c r="P14" s="2"/>
      <c r="Q14" s="2"/>
      <c r="R14" s="2"/>
      <c r="S14" s="2"/>
      <c r="T14" s="2"/>
      <c r="U14" s="2"/>
      <c r="V14" s="2"/>
      <c r="W14" s="2"/>
      <c r="X14" s="2"/>
      <c r="Y14" s="2"/>
      <c r="Z14" s="2"/>
    </row>
    <row r="15">
      <c r="A15" s="1" t="s">
        <v>39</v>
      </c>
      <c r="B15" s="1">
        <v>59.78</v>
      </c>
      <c r="C15" s="1">
        <v>35.38</v>
      </c>
      <c r="D15" s="1">
        <v>-59.78</v>
      </c>
      <c r="E15" s="1">
        <v>-19.52</v>
      </c>
      <c r="F15" s="1">
        <v>43.92</v>
      </c>
      <c r="G15" s="1">
        <v>-3.66</v>
      </c>
      <c r="H15" s="1">
        <v>-35.38</v>
      </c>
      <c r="I15" s="1">
        <v>286.7</v>
      </c>
      <c r="J15" s="1">
        <v>14.64</v>
      </c>
      <c r="K15" s="1">
        <v>57.34</v>
      </c>
      <c r="L15" s="2"/>
      <c r="M15" s="2"/>
      <c r="N15" s="2"/>
      <c r="O15" s="2"/>
      <c r="P15" s="2"/>
      <c r="Q15" s="2"/>
      <c r="R15" s="2"/>
      <c r="S15" s="2"/>
      <c r="T15" s="2"/>
      <c r="U15" s="2"/>
      <c r="V15" s="2"/>
      <c r="W15" s="2"/>
      <c r="X15" s="2"/>
      <c r="Y15" s="2"/>
      <c r="Z15" s="2"/>
    </row>
    <row r="16">
      <c r="A16" s="1" t="s">
        <v>40</v>
      </c>
      <c r="B16" s="1">
        <v>-2.44</v>
      </c>
      <c r="C16" s="1">
        <v>1.22</v>
      </c>
      <c r="D16" s="1">
        <v>-23.18</v>
      </c>
      <c r="E16" s="1">
        <v>0.0</v>
      </c>
      <c r="F16" s="1">
        <v>-24.4</v>
      </c>
      <c r="G16" s="1">
        <v>-6.1</v>
      </c>
      <c r="H16" s="1">
        <v>0.0</v>
      </c>
      <c r="I16" s="1">
        <v>0.0</v>
      </c>
      <c r="J16" s="1">
        <v>0.0</v>
      </c>
      <c r="K16" s="1">
        <v>0.0</v>
      </c>
      <c r="L16" s="2"/>
      <c r="M16" s="2"/>
      <c r="N16" s="2"/>
      <c r="O16" s="2"/>
      <c r="P16" s="2"/>
      <c r="Q16" s="2"/>
      <c r="R16" s="2"/>
      <c r="S16" s="2"/>
      <c r="T16" s="2"/>
      <c r="U16" s="2"/>
      <c r="V16" s="2"/>
      <c r="W16" s="2"/>
      <c r="X16" s="2"/>
      <c r="Y16" s="2"/>
      <c r="Z16" s="2"/>
    </row>
    <row r="17">
      <c r="A17" s="1" t="s">
        <v>41</v>
      </c>
      <c r="B17" s="1">
        <v>906.46</v>
      </c>
      <c r="C17" s="1">
        <v>741.76</v>
      </c>
      <c r="D17" s="1">
        <v>854.0</v>
      </c>
      <c r="E17" s="1">
        <v>750.3</v>
      </c>
      <c r="F17" s="1">
        <v>797.88</v>
      </c>
      <c r="G17" s="1">
        <v>1130.94</v>
      </c>
      <c r="H17" s="1">
        <v>1006.5</v>
      </c>
      <c r="I17" s="1">
        <v>1184.62</v>
      </c>
      <c r="J17" s="1">
        <v>974.78</v>
      </c>
      <c r="K17" s="1">
        <v>1366.4</v>
      </c>
      <c r="L17" s="2"/>
      <c r="M17" s="2"/>
      <c r="N17" s="2"/>
      <c r="O17" s="2"/>
      <c r="P17" s="2"/>
      <c r="Q17" s="2"/>
      <c r="R17" s="2"/>
      <c r="S17" s="2"/>
      <c r="T17" s="2"/>
      <c r="U17" s="2"/>
      <c r="V17" s="2"/>
      <c r="W17" s="2"/>
      <c r="X17" s="2"/>
      <c r="Y17" s="2"/>
      <c r="Z17" s="2"/>
    </row>
    <row r="18">
      <c r="A18" s="1" t="s">
        <v>42</v>
      </c>
      <c r="B18" s="1">
        <v>-139.08</v>
      </c>
      <c r="C18" s="1">
        <v>-180.56</v>
      </c>
      <c r="D18" s="1">
        <v>-191.54</v>
      </c>
      <c r="E18" s="1">
        <v>-137.86</v>
      </c>
      <c r="F18" s="1">
        <v>-150.06</v>
      </c>
      <c r="G18" s="1">
        <v>-165.92</v>
      </c>
      <c r="H18" s="1">
        <v>-176.9</v>
      </c>
      <c r="I18" s="1">
        <v>-297.68</v>
      </c>
      <c r="J18" s="1">
        <v>-250.1</v>
      </c>
      <c r="K18" s="1">
        <v>-167.14</v>
      </c>
      <c r="L18" s="2"/>
      <c r="M18" s="2"/>
      <c r="N18" s="2"/>
      <c r="O18" s="2"/>
      <c r="P18" s="2"/>
      <c r="Q18" s="2"/>
      <c r="R18" s="2"/>
      <c r="S18" s="2"/>
      <c r="T18" s="2"/>
      <c r="U18" s="2"/>
      <c r="V18" s="2"/>
      <c r="W18" s="2"/>
      <c r="X18" s="2"/>
      <c r="Y18" s="2"/>
      <c r="Z18" s="2"/>
    </row>
    <row r="19">
      <c r="A19" s="1" t="s">
        <v>43</v>
      </c>
      <c r="B19" s="1">
        <v>1.22</v>
      </c>
      <c r="C19" s="1">
        <v>24.4</v>
      </c>
      <c r="D19" s="1">
        <v>2.44</v>
      </c>
      <c r="E19" s="1">
        <v>1.22</v>
      </c>
      <c r="F19" s="1">
        <v>36.6</v>
      </c>
      <c r="G19" s="1">
        <v>36.6</v>
      </c>
      <c r="H19" s="1">
        <v>61.0</v>
      </c>
      <c r="I19" s="1">
        <v>3.66</v>
      </c>
      <c r="J19" s="1">
        <v>0.0</v>
      </c>
      <c r="K19" s="1">
        <v>2.44</v>
      </c>
      <c r="L19" s="2"/>
      <c r="M19" s="2"/>
      <c r="N19" s="2"/>
      <c r="O19" s="2"/>
      <c r="P19" s="2"/>
      <c r="Q19" s="2"/>
      <c r="R19" s="2"/>
      <c r="S19" s="2"/>
      <c r="T19" s="2"/>
      <c r="U19" s="2"/>
      <c r="V19" s="2"/>
      <c r="W19" s="2"/>
      <c r="X19" s="2"/>
      <c r="Y19" s="2"/>
      <c r="Z19" s="2"/>
    </row>
    <row r="20">
      <c r="A20" s="1" t="s">
        <v>44</v>
      </c>
      <c r="B20" s="1">
        <v>-1.22</v>
      </c>
      <c r="C20" s="1">
        <v>0.0</v>
      </c>
      <c r="D20" s="1">
        <v>0.0</v>
      </c>
      <c r="E20" s="1">
        <v>-48.8</v>
      </c>
      <c r="F20" s="1">
        <v>0.0</v>
      </c>
      <c r="G20" s="1">
        <v>-3.66</v>
      </c>
      <c r="H20" s="1">
        <v>0.0</v>
      </c>
      <c r="I20" s="1">
        <v>0.0</v>
      </c>
      <c r="J20" s="1">
        <v>-34.16</v>
      </c>
      <c r="K20" s="1">
        <v>-186.66</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3.66</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-19.52</v>
      </c>
      <c r="I22" s="1">
        <v>-26.84</v>
      </c>
      <c r="J22" s="1">
        <v>-50.02</v>
      </c>
      <c r="K22" s="1">
        <v>-62.22</v>
      </c>
      <c r="L22" s="2"/>
      <c r="M22" s="2"/>
      <c r="N22" s="2"/>
      <c r="O22" s="2"/>
      <c r="P22" s="2"/>
      <c r="Q22" s="2"/>
      <c r="R22" s="2"/>
      <c r="S22" s="2"/>
      <c r="T22" s="2"/>
      <c r="U22" s="2"/>
      <c r="V22" s="2"/>
      <c r="W22" s="2"/>
      <c r="X22" s="2"/>
      <c r="Y22" s="2"/>
      <c r="Z22" s="2"/>
    </row>
    <row r="23" ht="15.75" customHeight="1">
      <c r="A23" s="1" t="s">
        <v>47</v>
      </c>
      <c r="B23" s="1">
        <v>8.54</v>
      </c>
      <c r="C23" s="1">
        <v>9.76</v>
      </c>
      <c r="D23" s="1">
        <v>0.0</v>
      </c>
      <c r="E23" s="1">
        <v>0.0</v>
      </c>
      <c r="F23" s="1">
        <v>-3.66</v>
      </c>
      <c r="G23" s="1">
        <v>0.0</v>
      </c>
      <c r="H23" s="1">
        <v>-2.44</v>
      </c>
      <c r="I23" s="1">
        <v>-41.48</v>
      </c>
      <c r="J23" s="1">
        <v>-71.98</v>
      </c>
      <c r="K23" s="1">
        <v>-109.8</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4.88</v>
      </c>
      <c r="J24" s="1">
        <v>75.64</v>
      </c>
      <c r="K24" s="1">
        <v>6.1</v>
      </c>
      <c r="L24" s="2"/>
      <c r="M24" s="2"/>
      <c r="N24" s="2"/>
      <c r="O24" s="2"/>
      <c r="P24" s="2"/>
      <c r="Q24" s="2"/>
      <c r="R24" s="2"/>
      <c r="S24" s="2"/>
      <c r="T24" s="2"/>
      <c r="U24" s="2"/>
      <c r="V24" s="2"/>
      <c r="W24" s="2"/>
      <c r="X24" s="2"/>
      <c r="Y24" s="2"/>
      <c r="Z24" s="2"/>
    </row>
    <row r="25" ht="15.75" customHeight="1">
      <c r="A25" s="1" t="s">
        <v>49</v>
      </c>
      <c r="B25" s="1">
        <v>-129.32</v>
      </c>
      <c r="C25" s="1">
        <v>-169.58</v>
      </c>
      <c r="D25" s="1">
        <v>-187.88</v>
      </c>
      <c r="E25" s="1">
        <v>-136.64</v>
      </c>
      <c r="F25" s="1">
        <v>-153.72</v>
      </c>
      <c r="G25" s="1">
        <v>-169.58</v>
      </c>
      <c r="H25" s="1">
        <v>-193.98</v>
      </c>
      <c r="I25" s="1">
        <v>-356.24</v>
      </c>
      <c r="J25" s="1">
        <v>-330.62</v>
      </c>
      <c r="K25" s="1">
        <v>-407.48</v>
      </c>
      <c r="L25" s="2"/>
      <c r="M25" s="2"/>
      <c r="N25" s="2"/>
      <c r="O25" s="2"/>
      <c r="P25" s="2"/>
      <c r="Q25" s="2"/>
      <c r="R25" s="2"/>
      <c r="S25" s="2"/>
      <c r="T25" s="2"/>
      <c r="U25" s="2"/>
      <c r="V25" s="2"/>
      <c r="W25" s="2"/>
      <c r="X25" s="2"/>
      <c r="Y25" s="2"/>
      <c r="Z25" s="2"/>
    </row>
    <row r="26" ht="15.75" customHeight="1">
      <c r="A26" s="1" t="s">
        <v>50</v>
      </c>
      <c r="B26" s="1">
        <v>0.0</v>
      </c>
      <c r="C26" s="1">
        <v>140.3</v>
      </c>
      <c r="D26" s="1">
        <v>0.0</v>
      </c>
      <c r="E26" s="1">
        <v>164.7</v>
      </c>
      <c r="F26" s="1">
        <v>146.4</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362.34</v>
      </c>
      <c r="E27" s="1">
        <v>0.0</v>
      </c>
      <c r="F27" s="1">
        <v>0.0</v>
      </c>
      <c r="G27" s="1">
        <v>305.0</v>
      </c>
      <c r="H27" s="1">
        <v>187.88</v>
      </c>
      <c r="I27" s="1">
        <v>17.08</v>
      </c>
      <c r="J27" s="1">
        <v>71.98</v>
      </c>
      <c r="K27" s="1">
        <v>21.96</v>
      </c>
      <c r="L27" s="2"/>
      <c r="M27" s="2"/>
      <c r="N27" s="2"/>
      <c r="O27" s="2"/>
      <c r="P27" s="2"/>
      <c r="Q27" s="2"/>
      <c r="R27" s="2"/>
      <c r="S27" s="2"/>
      <c r="T27" s="2"/>
      <c r="U27" s="2"/>
      <c r="V27" s="2"/>
      <c r="W27" s="2"/>
      <c r="X27" s="2"/>
      <c r="Y27" s="2"/>
      <c r="Z27" s="2"/>
    </row>
    <row r="28" ht="15.75" customHeight="1">
      <c r="A28" s="1" t="s">
        <v>52</v>
      </c>
      <c r="B28" s="1">
        <v>0.0</v>
      </c>
      <c r="C28" s="1">
        <v>140.3</v>
      </c>
      <c r="D28" s="1">
        <v>362.34</v>
      </c>
      <c r="E28" s="1">
        <v>164.7</v>
      </c>
      <c r="F28" s="1">
        <v>146.4</v>
      </c>
      <c r="G28" s="1">
        <v>305.0</v>
      </c>
      <c r="H28" s="1">
        <v>187.88</v>
      </c>
      <c r="I28" s="1">
        <v>17.08</v>
      </c>
      <c r="J28" s="1">
        <v>71.98</v>
      </c>
      <c r="K28" s="1">
        <v>21.96</v>
      </c>
      <c r="L28" s="2"/>
      <c r="M28" s="2"/>
      <c r="N28" s="2"/>
      <c r="O28" s="2"/>
      <c r="P28" s="2"/>
      <c r="Q28" s="2"/>
      <c r="R28" s="2"/>
      <c r="S28" s="2"/>
      <c r="T28" s="2"/>
      <c r="U28" s="2"/>
      <c r="V28" s="2"/>
      <c r="W28" s="2"/>
      <c r="X28" s="2"/>
      <c r="Y28" s="2"/>
      <c r="Z28" s="2"/>
    </row>
    <row r="29" ht="15.75" customHeight="1">
      <c r="A29" s="1" t="s">
        <v>53</v>
      </c>
      <c r="B29" s="1">
        <v>0.0</v>
      </c>
      <c r="C29" s="1">
        <v>0.0</v>
      </c>
      <c r="D29" s="1">
        <v>-140.3</v>
      </c>
      <c r="E29" s="1">
        <v>0.0</v>
      </c>
      <c r="F29" s="1">
        <v>0.0</v>
      </c>
      <c r="G29" s="1">
        <v>-262.3</v>
      </c>
      <c r="H29" s="1">
        <v>-48.8</v>
      </c>
      <c r="I29" s="1">
        <v>0.0</v>
      </c>
      <c r="J29" s="1">
        <v>0.0</v>
      </c>
      <c r="K29" s="1">
        <v>0.0</v>
      </c>
      <c r="L29" s="2"/>
      <c r="M29" s="2"/>
      <c r="N29" s="2"/>
      <c r="O29" s="2"/>
      <c r="P29" s="2"/>
      <c r="Q29" s="2"/>
      <c r="R29" s="2"/>
      <c r="S29" s="2"/>
      <c r="T29" s="2"/>
      <c r="U29" s="2"/>
      <c r="V29" s="2"/>
      <c r="W29" s="2"/>
      <c r="X29" s="2"/>
      <c r="Y29" s="2"/>
      <c r="Z29" s="2"/>
    </row>
    <row r="30" ht="15.75" customHeight="1">
      <c r="A30" s="1" t="s">
        <v>54</v>
      </c>
      <c r="B30" s="1">
        <v>-24.4</v>
      </c>
      <c r="C30" s="1">
        <v>-12.2</v>
      </c>
      <c r="D30" s="1">
        <v>-259.86</v>
      </c>
      <c r="E30" s="1">
        <v>0.0</v>
      </c>
      <c r="F30" s="1">
        <v>0.0</v>
      </c>
      <c r="G30" s="1">
        <v>-198.86</v>
      </c>
      <c r="H30" s="1">
        <v>-208.62</v>
      </c>
      <c r="I30" s="1">
        <v>-606.34</v>
      </c>
      <c r="J30" s="1">
        <v>-191.54</v>
      </c>
      <c r="K30" s="1">
        <v>-193.98</v>
      </c>
      <c r="L30" s="2"/>
      <c r="M30" s="2"/>
      <c r="N30" s="2"/>
      <c r="O30" s="2"/>
      <c r="P30" s="2"/>
      <c r="Q30" s="2"/>
      <c r="R30" s="2"/>
      <c r="S30" s="2"/>
      <c r="T30" s="2"/>
      <c r="U30" s="2"/>
      <c r="V30" s="2"/>
      <c r="W30" s="2"/>
      <c r="X30" s="2"/>
      <c r="Y30" s="2"/>
      <c r="Z30" s="2"/>
    </row>
    <row r="31" ht="15.75" customHeight="1">
      <c r="A31" s="1" t="s">
        <v>55</v>
      </c>
      <c r="B31" s="1">
        <v>-24.4</v>
      </c>
      <c r="C31" s="1">
        <v>-12.2</v>
      </c>
      <c r="D31" s="1">
        <v>-400.16</v>
      </c>
      <c r="E31" s="1">
        <v>0.0</v>
      </c>
      <c r="F31" s="1">
        <v>0.0</v>
      </c>
      <c r="G31" s="1">
        <v>-461.16</v>
      </c>
      <c r="H31" s="1">
        <v>-257.42</v>
      </c>
      <c r="I31" s="1">
        <v>-606.34</v>
      </c>
      <c r="J31" s="1">
        <v>-191.54</v>
      </c>
      <c r="K31" s="1">
        <v>-193.98</v>
      </c>
      <c r="L31" s="2"/>
      <c r="M31" s="2"/>
      <c r="N31" s="2"/>
      <c r="O31" s="2"/>
      <c r="P31" s="2"/>
      <c r="Q31" s="2"/>
      <c r="R31" s="2"/>
      <c r="S31" s="2"/>
      <c r="T31" s="2"/>
      <c r="U31" s="2"/>
      <c r="V31" s="2"/>
      <c r="W31" s="2"/>
      <c r="X31" s="2"/>
      <c r="Y31" s="2"/>
      <c r="Z31" s="2"/>
    </row>
    <row r="32" ht="15.75" customHeight="1">
      <c r="A32" s="1" t="s">
        <v>56</v>
      </c>
      <c r="B32" s="1">
        <v>54.9</v>
      </c>
      <c r="C32" s="1">
        <v>64.66</v>
      </c>
      <c r="D32" s="1">
        <v>35.38</v>
      </c>
      <c r="E32" s="1">
        <v>13.42</v>
      </c>
      <c r="F32" s="1">
        <v>18.3</v>
      </c>
      <c r="G32" s="1">
        <v>80.52</v>
      </c>
      <c r="H32" s="1">
        <v>198.86</v>
      </c>
      <c r="I32" s="1">
        <v>87.84</v>
      </c>
      <c r="J32" s="1">
        <v>41.48</v>
      </c>
      <c r="K32" s="1">
        <v>118.34</v>
      </c>
      <c r="L32" s="2"/>
      <c r="M32" s="2"/>
      <c r="N32" s="2"/>
      <c r="O32" s="2"/>
      <c r="P32" s="2"/>
      <c r="Q32" s="2"/>
      <c r="R32" s="2"/>
      <c r="S32" s="2"/>
      <c r="T32" s="2"/>
      <c r="U32" s="2"/>
      <c r="V32" s="2"/>
      <c r="W32" s="2"/>
      <c r="X32" s="2"/>
      <c r="Y32" s="2"/>
      <c r="Z32" s="2"/>
    </row>
    <row r="33" ht="15.75" customHeight="1">
      <c r="A33" s="1" t="s">
        <v>57</v>
      </c>
      <c r="B33" s="1">
        <v>-265.96</v>
      </c>
      <c r="C33" s="1">
        <v>-315.98</v>
      </c>
      <c r="D33" s="1">
        <v>-290.36</v>
      </c>
      <c r="E33" s="1">
        <v>-173.24</v>
      </c>
      <c r="F33" s="1">
        <v>-472.14</v>
      </c>
      <c r="G33" s="1">
        <v>-480.68</v>
      </c>
      <c r="H33" s="1">
        <v>-253.76</v>
      </c>
      <c r="I33" s="1">
        <v>-195.2</v>
      </c>
      <c r="J33" s="1">
        <v>-429.44</v>
      </c>
      <c r="K33" s="1">
        <v>-358.68</v>
      </c>
      <c r="L33" s="2"/>
      <c r="M33" s="2"/>
      <c r="N33" s="2"/>
      <c r="O33" s="2"/>
      <c r="P33" s="2"/>
      <c r="Q33" s="2"/>
      <c r="R33" s="2"/>
      <c r="S33" s="2"/>
      <c r="T33" s="2"/>
      <c r="U33" s="2"/>
      <c r="V33" s="2"/>
      <c r="W33" s="2"/>
      <c r="X33" s="2"/>
      <c r="Y33" s="2"/>
      <c r="Z33" s="2"/>
    </row>
    <row r="34" ht="15.75" customHeight="1">
      <c r="A34" s="1" t="s">
        <v>58</v>
      </c>
      <c r="B34" s="1">
        <v>-258.64</v>
      </c>
      <c r="C34" s="1">
        <v>-276.94</v>
      </c>
      <c r="D34" s="1">
        <v>-275.72</v>
      </c>
      <c r="E34" s="1">
        <v>-273.28</v>
      </c>
      <c r="F34" s="1">
        <v>-263.52</v>
      </c>
      <c r="G34" s="1">
        <v>-261.08</v>
      </c>
      <c r="H34" s="1">
        <v>0.0</v>
      </c>
      <c r="I34" s="1">
        <v>0.0</v>
      </c>
      <c r="J34" s="1">
        <v>-289.14</v>
      </c>
      <c r="K34" s="1">
        <v>-302.56</v>
      </c>
      <c r="L34" s="2"/>
      <c r="M34" s="2"/>
      <c r="N34" s="2"/>
      <c r="O34" s="2"/>
      <c r="P34" s="2"/>
      <c r="Q34" s="2"/>
      <c r="R34" s="2"/>
      <c r="S34" s="2"/>
      <c r="T34" s="2"/>
      <c r="U34" s="2"/>
      <c r="V34" s="2"/>
      <c r="W34" s="2"/>
      <c r="X34" s="2"/>
      <c r="Y34" s="2"/>
      <c r="Z34" s="2"/>
    </row>
    <row r="35" ht="15.75" customHeight="1">
      <c r="A35" s="1" t="s">
        <v>59</v>
      </c>
      <c r="B35" s="1">
        <v>-258.64</v>
      </c>
      <c r="C35" s="1">
        <v>-276.94</v>
      </c>
      <c r="D35" s="1">
        <v>-275.72</v>
      </c>
      <c r="E35" s="1">
        <v>-273.28</v>
      </c>
      <c r="F35" s="1">
        <v>-263.52</v>
      </c>
      <c r="G35" s="1">
        <v>-261.08</v>
      </c>
      <c r="H35" s="1">
        <v>0.0</v>
      </c>
      <c r="I35" s="1">
        <v>0.0</v>
      </c>
      <c r="J35" s="1">
        <v>-289.14</v>
      </c>
      <c r="K35" s="1">
        <v>-302.56</v>
      </c>
      <c r="L35" s="2"/>
      <c r="M35" s="2"/>
      <c r="N35" s="2"/>
      <c r="O35" s="2"/>
      <c r="P35" s="2"/>
      <c r="Q35" s="2"/>
      <c r="R35" s="2"/>
      <c r="S35" s="2"/>
      <c r="T35" s="2"/>
      <c r="U35" s="2"/>
      <c r="V35" s="2"/>
      <c r="W35" s="2"/>
      <c r="X35" s="2"/>
      <c r="Y35" s="2"/>
      <c r="Z35" s="2"/>
    </row>
    <row r="36" ht="15.75" customHeight="1">
      <c r="A36" s="1" t="s">
        <v>60</v>
      </c>
      <c r="B36" s="1">
        <v>-272.06</v>
      </c>
      <c r="C36" s="1">
        <v>-416.02</v>
      </c>
      <c r="D36" s="1">
        <v>-107.36</v>
      </c>
      <c r="E36" s="1">
        <v>-312.32</v>
      </c>
      <c r="F36" s="1">
        <v>0.0</v>
      </c>
      <c r="G36" s="1">
        <v>0.0</v>
      </c>
      <c r="H36" s="1">
        <v>0.0</v>
      </c>
      <c r="I36" s="1">
        <v>-419.68</v>
      </c>
      <c r="J36" s="1">
        <v>0.0</v>
      </c>
      <c r="K36" s="1">
        <v>0.0</v>
      </c>
      <c r="L36" s="2"/>
      <c r="M36" s="2"/>
      <c r="N36" s="2"/>
      <c r="O36" s="2"/>
      <c r="P36" s="2"/>
      <c r="Q36" s="2"/>
      <c r="R36" s="2"/>
      <c r="S36" s="2"/>
      <c r="T36" s="2"/>
      <c r="U36" s="2"/>
      <c r="V36" s="2"/>
      <c r="W36" s="2"/>
      <c r="X36" s="2"/>
      <c r="Y36" s="2"/>
      <c r="Z36" s="2"/>
    </row>
    <row r="37" ht="15.75" customHeight="1">
      <c r="A37" s="1" t="s">
        <v>61</v>
      </c>
      <c r="B37" s="1">
        <v>-34.16</v>
      </c>
      <c r="C37" s="1">
        <v>-36.6</v>
      </c>
      <c r="D37" s="1">
        <v>-37.82</v>
      </c>
      <c r="E37" s="1">
        <v>-39.04</v>
      </c>
      <c r="F37" s="1">
        <v>-45.14</v>
      </c>
      <c r="G37" s="1">
        <v>-123.22</v>
      </c>
      <c r="H37" s="1">
        <v>-123.22</v>
      </c>
      <c r="I37" s="1">
        <v>-95.16</v>
      </c>
      <c r="J37" s="1">
        <v>-89.06</v>
      </c>
      <c r="K37" s="1">
        <v>-96.38</v>
      </c>
      <c r="L37" s="2"/>
      <c r="M37" s="2"/>
      <c r="N37" s="2"/>
      <c r="O37" s="2"/>
      <c r="P37" s="2"/>
      <c r="Q37" s="2"/>
      <c r="R37" s="2"/>
      <c r="S37" s="2"/>
      <c r="T37" s="2"/>
      <c r="U37" s="2"/>
      <c r="V37" s="2"/>
      <c r="W37" s="2"/>
      <c r="X37" s="2"/>
      <c r="Y37" s="2"/>
      <c r="Z37" s="2"/>
    </row>
    <row r="38" ht="15.75" customHeight="1">
      <c r="A38" s="1" t="s">
        <v>62</v>
      </c>
      <c r="B38" s="1">
        <v>-775.92</v>
      </c>
      <c r="C38" s="1">
        <v>-840.5799999999999</v>
      </c>
      <c r="D38" s="1">
        <v>-712.48</v>
      </c>
      <c r="E38" s="1">
        <v>-619.76</v>
      </c>
      <c r="F38" s="1">
        <v>-614.88</v>
      </c>
      <c r="G38" s="1">
        <v>-938.18</v>
      </c>
      <c r="H38" s="1">
        <v>-247.66</v>
      </c>
      <c r="I38" s="1">
        <v>-1211.46</v>
      </c>
      <c r="J38" s="1">
        <v>-886.9399999999999</v>
      </c>
      <c r="K38" s="1">
        <v>-808.86</v>
      </c>
      <c r="L38" s="2"/>
      <c r="M38" s="2"/>
      <c r="N38" s="2"/>
      <c r="O38" s="2"/>
      <c r="P38" s="2"/>
      <c r="Q38" s="2"/>
      <c r="R38" s="2"/>
      <c r="S38" s="2"/>
      <c r="T38" s="2"/>
      <c r="U38" s="2"/>
      <c r="V38" s="2"/>
      <c r="W38" s="2"/>
      <c r="X38" s="2"/>
      <c r="Y38" s="2"/>
      <c r="Z38" s="2"/>
    </row>
    <row r="39" ht="15.75" customHeight="1">
      <c r="A39" s="1" t="s">
        <v>63</v>
      </c>
      <c r="B39" s="1">
        <v>109.8</v>
      </c>
      <c r="C39" s="1">
        <v>24.4</v>
      </c>
      <c r="D39" s="1">
        <v>109.8</v>
      </c>
      <c r="E39" s="1">
        <v>-1.22</v>
      </c>
      <c r="F39" s="1">
        <v>1.22</v>
      </c>
      <c r="G39" s="1">
        <v>0.0</v>
      </c>
      <c r="H39" s="1">
        <v>-36.6</v>
      </c>
      <c r="I39" s="1">
        <v>-48.8</v>
      </c>
      <c r="J39" s="1">
        <v>2.44</v>
      </c>
      <c r="K39" s="1">
        <v>-1.22</v>
      </c>
      <c r="L39" s="2"/>
      <c r="M39" s="2"/>
      <c r="N39" s="2"/>
      <c r="O39" s="2"/>
      <c r="P39" s="2"/>
      <c r="Q39" s="2"/>
      <c r="R39" s="2"/>
      <c r="S39" s="2"/>
      <c r="T39" s="2"/>
      <c r="U39" s="2"/>
      <c r="V39" s="2"/>
      <c r="W39" s="2"/>
      <c r="X39" s="2"/>
      <c r="Y39" s="2"/>
      <c r="Z39" s="2"/>
    </row>
    <row r="40" ht="15.75" customHeight="1">
      <c r="A40" s="1" t="s">
        <v>64</v>
      </c>
      <c r="B40" s="1">
        <v>2.44</v>
      </c>
      <c r="C40" s="1">
        <v>-268.4</v>
      </c>
      <c r="D40" s="1">
        <v>-46.36</v>
      </c>
      <c r="E40" s="1">
        <v>-6.1</v>
      </c>
      <c r="F40" s="1">
        <v>30.5</v>
      </c>
      <c r="G40" s="1">
        <v>21.96</v>
      </c>
      <c r="H40" s="1">
        <v>563.64</v>
      </c>
      <c r="I40" s="1">
        <v>-384.3</v>
      </c>
      <c r="J40" s="1">
        <v>-240.34</v>
      </c>
      <c r="K40" s="1">
        <v>148.84</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35.38</v>
      </c>
      <c r="C42" s="1">
        <v>36.6</v>
      </c>
      <c r="D42" s="1">
        <v>37.82</v>
      </c>
      <c r="E42" s="1">
        <v>40.26</v>
      </c>
      <c r="F42" s="1">
        <v>45.14</v>
      </c>
      <c r="G42" s="1">
        <v>123.22</v>
      </c>
      <c r="H42" s="1">
        <v>124.44</v>
      </c>
      <c r="I42" s="1">
        <v>111.02</v>
      </c>
      <c r="J42" s="1">
        <v>90.28</v>
      </c>
      <c r="K42" s="1">
        <v>96.38</v>
      </c>
      <c r="L42" s="2"/>
      <c r="M42" s="2"/>
      <c r="N42" s="2"/>
      <c r="O42" s="2"/>
      <c r="P42" s="2"/>
      <c r="Q42" s="2"/>
      <c r="R42" s="2"/>
      <c r="S42" s="2"/>
      <c r="T42" s="2"/>
      <c r="U42" s="2"/>
      <c r="V42" s="2"/>
      <c r="W42" s="2"/>
      <c r="X42" s="2"/>
      <c r="Y42" s="2"/>
      <c r="Z42" s="2"/>
    </row>
    <row r="43" ht="15.75" customHeight="1">
      <c r="A43" s="1" t="s">
        <v>67</v>
      </c>
      <c r="B43" s="1">
        <v>186.66</v>
      </c>
      <c r="C43" s="1">
        <v>186.66</v>
      </c>
      <c r="D43" s="1">
        <v>184.22</v>
      </c>
      <c r="E43" s="1">
        <v>129.32</v>
      </c>
      <c r="F43" s="1">
        <v>175.68</v>
      </c>
      <c r="G43" s="1">
        <v>168.36</v>
      </c>
      <c r="H43" s="1">
        <v>137.86</v>
      </c>
      <c r="I43" s="1">
        <v>152.5</v>
      </c>
      <c r="J43" s="1">
        <v>185.44</v>
      </c>
      <c r="K43" s="1">
        <v>235.46</v>
      </c>
      <c r="L43" s="2"/>
      <c r="M43" s="2"/>
      <c r="N43" s="2"/>
      <c r="O43" s="2"/>
      <c r="P43" s="2"/>
      <c r="Q43" s="2"/>
      <c r="R43" s="2"/>
      <c r="S43" s="2"/>
      <c r="T43" s="2"/>
      <c r="U43" s="2"/>
      <c r="V43" s="2"/>
      <c r="W43" s="2"/>
      <c r="X43" s="2"/>
      <c r="Y43" s="2"/>
      <c r="Z43" s="2"/>
    </row>
    <row r="44" ht="15.75" customHeight="1">
      <c r="A44" s="1" t="s">
        <v>68</v>
      </c>
      <c r="B44" s="1">
        <v>507.52</v>
      </c>
      <c r="C44" s="1">
        <v>270.84</v>
      </c>
      <c r="D44" s="1">
        <v>348.92</v>
      </c>
      <c r="E44" s="1">
        <v>463.6</v>
      </c>
      <c r="F44" s="1">
        <v>401.38</v>
      </c>
      <c r="G44" s="1">
        <v>697.84</v>
      </c>
      <c r="H44" s="1">
        <v>437.98</v>
      </c>
      <c r="I44" s="1">
        <v>466.04</v>
      </c>
      <c r="J44" s="1">
        <v>508.74</v>
      </c>
      <c r="K44" s="1">
        <v>847.9</v>
      </c>
      <c r="L44" s="2"/>
      <c r="M44" s="2"/>
      <c r="N44" s="2"/>
      <c r="O44" s="2"/>
      <c r="P44" s="2"/>
      <c r="Q44" s="2"/>
      <c r="R44" s="2"/>
      <c r="S44" s="2"/>
      <c r="T44" s="2"/>
      <c r="U44" s="2"/>
      <c r="V44" s="2"/>
      <c r="W44" s="2"/>
      <c r="X44" s="2"/>
      <c r="Y44" s="2"/>
      <c r="Z44" s="2"/>
    </row>
    <row r="45" ht="15.75" customHeight="1">
      <c r="A45" s="1" t="s">
        <v>69</v>
      </c>
      <c r="B45" s="1">
        <v>530.6999999999999</v>
      </c>
      <c r="C45" s="1">
        <v>295.24</v>
      </c>
      <c r="D45" s="1">
        <v>378.2</v>
      </c>
      <c r="E45" s="1">
        <v>490.44</v>
      </c>
      <c r="F45" s="1">
        <v>431.88</v>
      </c>
      <c r="G45" s="1">
        <v>778.36</v>
      </c>
      <c r="H45" s="1">
        <v>517.28</v>
      </c>
      <c r="I45" s="1">
        <v>531.92</v>
      </c>
      <c r="J45" s="1">
        <v>567.3</v>
      </c>
      <c r="K45" s="1">
        <v>915.0</v>
      </c>
      <c r="L45" s="2"/>
      <c r="M45" s="2"/>
      <c r="N45" s="2"/>
      <c r="O45" s="2"/>
      <c r="P45" s="2"/>
      <c r="Q45" s="2"/>
      <c r="R45" s="2"/>
      <c r="S45" s="2"/>
      <c r="T45" s="2"/>
      <c r="U45" s="2"/>
      <c r="V45" s="2"/>
      <c r="W45" s="2"/>
      <c r="X45" s="2"/>
      <c r="Y45" s="2"/>
      <c r="Z45" s="2"/>
    </row>
    <row r="46" ht="15.75" customHeight="1">
      <c r="A46" s="1" t="s">
        <v>70</v>
      </c>
      <c r="B46" s="1">
        <v>113.46</v>
      </c>
      <c r="C46" s="1">
        <v>352.58</v>
      </c>
      <c r="D46" s="1">
        <v>213.5</v>
      </c>
      <c r="E46" s="1">
        <v>107.36</v>
      </c>
      <c r="F46" s="1">
        <v>161.04</v>
      </c>
      <c r="G46" s="1">
        <v>41.48</v>
      </c>
      <c r="H46" s="1">
        <v>-113.46</v>
      </c>
      <c r="I46" s="1">
        <v>109.8</v>
      </c>
      <c r="J46" s="1">
        <v>150.06</v>
      </c>
      <c r="K46" s="1">
        <v>-53.68</v>
      </c>
      <c r="L46" s="2"/>
      <c r="M46" s="2"/>
      <c r="N46" s="2"/>
      <c r="O46" s="2"/>
      <c r="P46" s="2"/>
      <c r="Q46" s="2"/>
      <c r="R46" s="2"/>
      <c r="S46" s="2"/>
      <c r="T46" s="2"/>
      <c r="U46" s="2"/>
      <c r="V46" s="2"/>
      <c r="W46" s="2"/>
      <c r="X46" s="2"/>
      <c r="Y46" s="2"/>
      <c r="Z46" s="2"/>
    </row>
    <row r="47" ht="15.75" customHeight="1">
      <c r="A47" s="1" t="s">
        <v>71</v>
      </c>
      <c r="B47" s="1">
        <v>-24.4</v>
      </c>
      <c r="C47" s="1">
        <v>140.3</v>
      </c>
      <c r="D47" s="1">
        <v>-36.6</v>
      </c>
      <c r="E47" s="1">
        <v>164.7</v>
      </c>
      <c r="F47" s="1">
        <v>146.4</v>
      </c>
      <c r="G47" s="1">
        <v>-154.94</v>
      </c>
      <c r="H47" s="1">
        <v>-68.32</v>
      </c>
      <c r="I47" s="1">
        <v>-589.26</v>
      </c>
      <c r="J47" s="1">
        <v>-118.34</v>
      </c>
      <c r="K47" s="1">
        <v>-170.8</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336.72</v>
      </c>
      <c r="C3" s="1">
        <v>80.52</v>
      </c>
      <c r="D3" s="1">
        <v>59.78</v>
      </c>
      <c r="E3" s="1">
        <v>64.66</v>
      </c>
      <c r="F3" s="1">
        <v>190.32</v>
      </c>
      <c r="G3" s="1">
        <v>104.92</v>
      </c>
      <c r="H3" s="1">
        <v>355.02</v>
      </c>
      <c r="I3" s="1">
        <v>467.26</v>
      </c>
      <c r="J3" s="1">
        <v>128.1</v>
      </c>
      <c r="K3" s="1">
        <v>229.36</v>
      </c>
      <c r="L3" s="2"/>
      <c r="M3" s="2"/>
      <c r="N3" s="2"/>
      <c r="O3" s="2"/>
      <c r="P3" s="2"/>
      <c r="Q3" s="2"/>
      <c r="R3" s="2"/>
      <c r="S3" s="2"/>
      <c r="T3" s="2"/>
      <c r="U3" s="2"/>
      <c r="V3" s="2"/>
      <c r="W3" s="2"/>
      <c r="X3" s="2"/>
      <c r="Y3" s="2"/>
      <c r="Z3" s="2"/>
    </row>
    <row r="4">
      <c r="A4" s="1" t="s">
        <v>74</v>
      </c>
      <c r="B4" s="1">
        <v>0.0</v>
      </c>
      <c r="C4" s="1">
        <v>0.0</v>
      </c>
      <c r="D4" s="1">
        <v>0.0</v>
      </c>
      <c r="E4" s="1">
        <v>0.0</v>
      </c>
      <c r="F4" s="1">
        <v>0.0</v>
      </c>
      <c r="G4" s="1">
        <v>0.0</v>
      </c>
      <c r="H4" s="1">
        <v>386.74</v>
      </c>
      <c r="I4" s="1">
        <v>61.0</v>
      </c>
      <c r="J4" s="1">
        <v>0.0</v>
      </c>
      <c r="K4" s="1">
        <v>0.0</v>
      </c>
      <c r="L4" s="2"/>
      <c r="M4" s="2"/>
      <c r="N4" s="2"/>
      <c r="O4" s="2"/>
      <c r="P4" s="2"/>
      <c r="Q4" s="2"/>
      <c r="R4" s="2"/>
      <c r="S4" s="2"/>
      <c r="T4" s="2"/>
      <c r="U4" s="2"/>
      <c r="V4" s="2"/>
      <c r="W4" s="2"/>
      <c r="X4" s="2"/>
      <c r="Y4" s="2"/>
      <c r="Z4" s="2"/>
    </row>
    <row r="5">
      <c r="A5" s="1" t="s">
        <v>75</v>
      </c>
      <c r="B5" s="1">
        <v>0.0</v>
      </c>
      <c r="C5" s="1">
        <v>1.22</v>
      </c>
      <c r="D5" s="1">
        <v>0.0</v>
      </c>
      <c r="E5" s="1">
        <v>0.0</v>
      </c>
      <c r="F5" s="1">
        <v>0.0</v>
      </c>
      <c r="G5" s="1">
        <v>0.0</v>
      </c>
      <c r="H5" s="1">
        <v>7.32</v>
      </c>
      <c r="I5" s="1">
        <v>0.0</v>
      </c>
      <c r="J5" s="1">
        <v>0.0</v>
      </c>
      <c r="K5" s="1">
        <v>0.0</v>
      </c>
      <c r="L5" s="2"/>
      <c r="M5" s="2"/>
      <c r="N5" s="2"/>
      <c r="O5" s="2"/>
      <c r="P5" s="2"/>
      <c r="Q5" s="2"/>
      <c r="R5" s="2"/>
      <c r="S5" s="2"/>
      <c r="T5" s="2"/>
      <c r="U5" s="2"/>
      <c r="V5" s="2"/>
      <c r="W5" s="2"/>
      <c r="X5" s="2"/>
      <c r="Y5" s="2"/>
      <c r="Z5" s="2"/>
    </row>
    <row r="6">
      <c r="A6" s="1" t="s">
        <v>76</v>
      </c>
      <c r="B6" s="1">
        <v>336.72</v>
      </c>
      <c r="C6" s="1">
        <v>82.96</v>
      </c>
      <c r="D6" s="1">
        <v>59.78</v>
      </c>
      <c r="E6" s="1">
        <v>64.66</v>
      </c>
      <c r="F6" s="1">
        <v>190.32</v>
      </c>
      <c r="G6" s="1">
        <v>104.92</v>
      </c>
      <c r="H6" s="1">
        <v>749.0799999999999</v>
      </c>
      <c r="I6" s="1">
        <v>528.26</v>
      </c>
      <c r="J6" s="1">
        <v>128.1</v>
      </c>
      <c r="K6" s="1">
        <v>229.36</v>
      </c>
      <c r="L6" s="2"/>
      <c r="M6" s="2"/>
      <c r="N6" s="2"/>
      <c r="O6" s="2"/>
      <c r="P6" s="2"/>
      <c r="Q6" s="2"/>
      <c r="R6" s="2"/>
      <c r="S6" s="2"/>
      <c r="T6" s="2"/>
      <c r="U6" s="2"/>
      <c r="V6" s="2"/>
      <c r="W6" s="2"/>
      <c r="X6" s="2"/>
      <c r="Y6" s="2"/>
      <c r="Z6" s="2"/>
    </row>
    <row r="7">
      <c r="A7" s="1" t="s">
        <v>77</v>
      </c>
      <c r="B7" s="1">
        <v>900.36</v>
      </c>
      <c r="C7" s="1">
        <v>1163.88</v>
      </c>
      <c r="D7" s="1">
        <v>1256.6</v>
      </c>
      <c r="E7" s="1">
        <v>1390.8</v>
      </c>
      <c r="F7" s="1">
        <v>1500.6</v>
      </c>
      <c r="G7" s="1">
        <v>1537.2</v>
      </c>
      <c r="H7" s="1">
        <v>1268.8</v>
      </c>
      <c r="I7" s="1">
        <v>1451.8</v>
      </c>
      <c r="J7" s="1">
        <v>1586.0</v>
      </c>
      <c r="K7" s="1">
        <v>1622.6</v>
      </c>
      <c r="L7" s="2"/>
      <c r="M7" s="2"/>
      <c r="N7" s="2"/>
      <c r="O7" s="2"/>
      <c r="P7" s="2"/>
      <c r="Q7" s="2"/>
      <c r="R7" s="2"/>
      <c r="S7" s="2"/>
      <c r="T7" s="2"/>
      <c r="U7" s="2"/>
      <c r="V7" s="2"/>
      <c r="W7" s="2"/>
      <c r="X7" s="2"/>
      <c r="Y7" s="2"/>
      <c r="Z7" s="2"/>
    </row>
    <row r="8">
      <c r="A8" s="1" t="s">
        <v>78</v>
      </c>
      <c r="B8" s="1">
        <v>19.52</v>
      </c>
      <c r="C8" s="1">
        <v>12.2</v>
      </c>
      <c r="D8" s="1">
        <v>10.98</v>
      </c>
      <c r="E8" s="1">
        <v>18.3</v>
      </c>
      <c r="F8" s="1">
        <v>20.74</v>
      </c>
      <c r="G8" s="1">
        <v>19.52</v>
      </c>
      <c r="H8" s="1">
        <v>42.7</v>
      </c>
      <c r="I8" s="1">
        <v>48.8</v>
      </c>
      <c r="J8" s="1">
        <v>89.06</v>
      </c>
      <c r="K8" s="1">
        <v>67.1</v>
      </c>
      <c r="L8" s="2"/>
      <c r="M8" s="2"/>
      <c r="N8" s="2"/>
      <c r="O8" s="2"/>
      <c r="P8" s="2"/>
      <c r="Q8" s="2"/>
      <c r="R8" s="2"/>
      <c r="S8" s="2"/>
      <c r="T8" s="2"/>
      <c r="U8" s="2"/>
      <c r="V8" s="2"/>
      <c r="W8" s="2"/>
      <c r="X8" s="2"/>
      <c r="Y8" s="2"/>
      <c r="Z8" s="2"/>
    </row>
    <row r="9">
      <c r="A9" s="1" t="s">
        <v>79</v>
      </c>
      <c r="B9" s="1">
        <v>919.88</v>
      </c>
      <c r="C9" s="1">
        <v>1176.08</v>
      </c>
      <c r="D9" s="1">
        <v>1256.6</v>
      </c>
      <c r="E9" s="1">
        <v>1403.0</v>
      </c>
      <c r="F9" s="1">
        <v>1525.0</v>
      </c>
      <c r="G9" s="1">
        <v>1561.6</v>
      </c>
      <c r="H9" s="1">
        <v>1317.6</v>
      </c>
      <c r="I9" s="1">
        <v>1500.6</v>
      </c>
      <c r="J9" s="1">
        <v>1671.4</v>
      </c>
      <c r="K9" s="1">
        <v>1695.8</v>
      </c>
      <c r="L9" s="2"/>
      <c r="M9" s="2"/>
      <c r="N9" s="2"/>
      <c r="O9" s="2"/>
      <c r="P9" s="2"/>
      <c r="Q9" s="2"/>
      <c r="R9" s="2"/>
      <c r="S9" s="2"/>
      <c r="T9" s="2"/>
      <c r="U9" s="2"/>
      <c r="V9" s="2"/>
      <c r="W9" s="2"/>
      <c r="X9" s="2"/>
      <c r="Y9" s="2"/>
      <c r="Z9" s="2"/>
    </row>
    <row r="10">
      <c r="A10" s="1" t="s">
        <v>80</v>
      </c>
      <c r="B10" s="1">
        <v>508.74</v>
      </c>
      <c r="C10" s="1">
        <v>592.92</v>
      </c>
      <c r="D10" s="1">
        <v>550.22</v>
      </c>
      <c r="E10" s="1">
        <v>597.8</v>
      </c>
      <c r="F10" s="1">
        <v>613.66</v>
      </c>
      <c r="G10" s="1">
        <v>644.16</v>
      </c>
      <c r="H10" s="1">
        <v>655.14</v>
      </c>
      <c r="I10" s="1">
        <v>772.26</v>
      </c>
      <c r="J10" s="1">
        <v>807.64</v>
      </c>
      <c r="K10" s="1">
        <v>938.18</v>
      </c>
      <c r="L10" s="2"/>
      <c r="M10" s="2"/>
      <c r="N10" s="2"/>
      <c r="O10" s="2"/>
      <c r="P10" s="2"/>
      <c r="Q10" s="2"/>
      <c r="R10" s="2"/>
      <c r="S10" s="2"/>
      <c r="T10" s="2"/>
      <c r="U10" s="2"/>
      <c r="V10" s="2"/>
      <c r="W10" s="2"/>
      <c r="X10" s="2"/>
      <c r="Y10" s="2"/>
      <c r="Z10" s="2"/>
    </row>
    <row r="11">
      <c r="A11" s="1" t="s">
        <v>81</v>
      </c>
      <c r="B11" s="1">
        <v>108.58</v>
      </c>
      <c r="C11" s="1">
        <v>104.92</v>
      </c>
      <c r="D11" s="1">
        <v>111.02</v>
      </c>
      <c r="E11" s="1">
        <v>114.68</v>
      </c>
      <c r="F11" s="1">
        <v>111.02</v>
      </c>
      <c r="G11" s="1">
        <v>46.36</v>
      </c>
      <c r="H11" s="1">
        <v>37.82</v>
      </c>
      <c r="I11" s="1">
        <v>64.66</v>
      </c>
      <c r="J11" s="1">
        <v>65.88</v>
      </c>
      <c r="K11" s="1">
        <v>76.86</v>
      </c>
      <c r="L11" s="2"/>
      <c r="M11" s="2"/>
      <c r="N11" s="2"/>
      <c r="O11" s="2"/>
      <c r="P11" s="2"/>
      <c r="Q11" s="2"/>
      <c r="R11" s="2"/>
      <c r="S11" s="2"/>
      <c r="T11" s="2"/>
      <c r="U11" s="2"/>
      <c r="V11" s="2"/>
      <c r="W11" s="2"/>
      <c r="X11" s="2"/>
      <c r="Y11" s="2"/>
      <c r="Z11" s="2"/>
    </row>
    <row r="12">
      <c r="A12" s="1" t="s">
        <v>82</v>
      </c>
      <c r="B12" s="1">
        <v>96.38</v>
      </c>
      <c r="C12" s="1">
        <v>45.14</v>
      </c>
      <c r="D12" s="1">
        <v>41.48</v>
      </c>
      <c r="E12" s="1">
        <v>6.1</v>
      </c>
      <c r="F12" s="1">
        <v>40.26</v>
      </c>
      <c r="G12" s="1">
        <v>30.5</v>
      </c>
      <c r="H12" s="1">
        <v>35.38</v>
      </c>
      <c r="I12" s="1">
        <v>73.2</v>
      </c>
      <c r="J12" s="1">
        <v>50.02</v>
      </c>
      <c r="K12" s="1">
        <v>45.14</v>
      </c>
      <c r="L12" s="2"/>
      <c r="M12" s="2"/>
      <c r="N12" s="2"/>
      <c r="O12" s="2"/>
      <c r="P12" s="2"/>
      <c r="Q12" s="2"/>
      <c r="R12" s="2"/>
      <c r="S12" s="2"/>
      <c r="T12" s="2"/>
      <c r="U12" s="2"/>
      <c r="V12" s="2"/>
      <c r="W12" s="2"/>
      <c r="X12" s="2"/>
      <c r="Y12" s="2"/>
      <c r="Z12" s="2"/>
    </row>
    <row r="13">
      <c r="A13" s="1" t="s">
        <v>83</v>
      </c>
      <c r="B13" s="1">
        <v>1976.4</v>
      </c>
      <c r="C13" s="1">
        <v>2000.8</v>
      </c>
      <c r="D13" s="1">
        <v>2025.2</v>
      </c>
      <c r="E13" s="1">
        <v>2196.0</v>
      </c>
      <c r="F13" s="1">
        <v>2475.38</v>
      </c>
      <c r="G13" s="1">
        <v>2391.2</v>
      </c>
      <c r="H13" s="1">
        <v>2793.8</v>
      </c>
      <c r="I13" s="1">
        <v>2940.2</v>
      </c>
      <c r="J13" s="1">
        <v>2720.6</v>
      </c>
      <c r="K13" s="1">
        <v>2989.0</v>
      </c>
      <c r="L13" s="2"/>
      <c r="M13" s="2"/>
      <c r="N13" s="2"/>
      <c r="O13" s="2"/>
      <c r="P13" s="2"/>
      <c r="Q13" s="2"/>
      <c r="R13" s="2"/>
      <c r="S13" s="2"/>
      <c r="T13" s="2"/>
      <c r="U13" s="2"/>
      <c r="V13" s="2"/>
      <c r="W13" s="2"/>
      <c r="X13" s="2"/>
      <c r="Y13" s="2"/>
      <c r="Z13" s="2"/>
    </row>
    <row r="14">
      <c r="A14" s="1" t="s">
        <v>84</v>
      </c>
      <c r="B14" s="1">
        <v>1988.6</v>
      </c>
      <c r="C14" s="1">
        <v>2049.6</v>
      </c>
      <c r="D14" s="1">
        <v>2183.8</v>
      </c>
      <c r="E14" s="1">
        <v>2220.4</v>
      </c>
      <c r="F14" s="1">
        <v>2293.6</v>
      </c>
      <c r="G14" s="1">
        <v>3440.4</v>
      </c>
      <c r="H14" s="1">
        <v>3233.0</v>
      </c>
      <c r="I14" s="1">
        <v>3281.8</v>
      </c>
      <c r="J14" s="1">
        <v>3416.0</v>
      </c>
      <c r="K14" s="1">
        <v>3623.4</v>
      </c>
      <c r="L14" s="2"/>
      <c r="M14" s="2"/>
      <c r="N14" s="2"/>
      <c r="O14" s="2"/>
      <c r="P14" s="2"/>
      <c r="Q14" s="2"/>
      <c r="R14" s="2"/>
      <c r="S14" s="2"/>
      <c r="T14" s="2"/>
      <c r="U14" s="2"/>
      <c r="V14" s="2"/>
      <c r="W14" s="2"/>
      <c r="X14" s="2"/>
      <c r="Y14" s="2"/>
      <c r="Z14" s="2"/>
    </row>
    <row r="15">
      <c r="A15" s="1" t="s">
        <v>85</v>
      </c>
      <c r="B15" s="1">
        <v>-1366.4</v>
      </c>
      <c r="C15" s="1">
        <v>-1403.0</v>
      </c>
      <c r="D15" s="1">
        <v>-1476.2</v>
      </c>
      <c r="E15" s="1">
        <v>-1537.2</v>
      </c>
      <c r="F15" s="1">
        <v>-1598.2</v>
      </c>
      <c r="G15" s="1">
        <v>-1695.8</v>
      </c>
      <c r="H15" s="1">
        <v>-1769.0</v>
      </c>
      <c r="I15" s="1">
        <v>-1769.0</v>
      </c>
      <c r="J15" s="1">
        <v>-1830.0</v>
      </c>
      <c r="K15" s="1">
        <v>-1878.8</v>
      </c>
      <c r="L15" s="2"/>
      <c r="M15" s="2"/>
      <c r="N15" s="2"/>
      <c r="O15" s="2"/>
      <c r="P15" s="2"/>
      <c r="Q15" s="2"/>
      <c r="R15" s="2"/>
      <c r="S15" s="2"/>
      <c r="T15" s="2"/>
      <c r="U15" s="2"/>
      <c r="V15" s="2"/>
      <c r="W15" s="2"/>
      <c r="X15" s="2"/>
      <c r="Y15" s="2"/>
      <c r="Z15" s="2"/>
    </row>
    <row r="16">
      <c r="A16" s="1" t="s">
        <v>86</v>
      </c>
      <c r="B16" s="1">
        <v>613.66</v>
      </c>
      <c r="C16" s="1">
        <v>653.92</v>
      </c>
      <c r="D16" s="1">
        <v>706.38</v>
      </c>
      <c r="E16" s="1">
        <v>681.98</v>
      </c>
      <c r="F16" s="1">
        <v>689.3</v>
      </c>
      <c r="G16" s="1">
        <v>1744.6</v>
      </c>
      <c r="H16" s="1">
        <v>1451.8</v>
      </c>
      <c r="I16" s="1">
        <v>1512.8</v>
      </c>
      <c r="J16" s="1">
        <v>1598.2</v>
      </c>
      <c r="K16" s="1">
        <v>1732.4</v>
      </c>
      <c r="L16" s="2"/>
      <c r="M16" s="2"/>
      <c r="N16" s="2"/>
      <c r="O16" s="2"/>
      <c r="P16" s="2"/>
      <c r="Q16" s="2"/>
      <c r="R16" s="2"/>
      <c r="S16" s="2"/>
      <c r="T16" s="2"/>
      <c r="U16" s="2"/>
      <c r="V16" s="2"/>
      <c r="W16" s="2"/>
      <c r="X16" s="2"/>
      <c r="Y16" s="2"/>
      <c r="Z16" s="2"/>
    </row>
    <row r="17">
      <c r="A17" s="1" t="s">
        <v>87</v>
      </c>
      <c r="B17" s="1">
        <v>81.74</v>
      </c>
      <c r="C17" s="1">
        <v>71.98</v>
      </c>
      <c r="D17" s="1">
        <v>71.98</v>
      </c>
      <c r="E17" s="1">
        <v>61.0</v>
      </c>
      <c r="F17" s="1">
        <v>56.12</v>
      </c>
      <c r="G17" s="1">
        <v>64.66</v>
      </c>
      <c r="H17" s="1">
        <v>53.68</v>
      </c>
      <c r="I17" s="1">
        <v>78.08</v>
      </c>
      <c r="J17" s="1">
        <v>140.3</v>
      </c>
      <c r="K17" s="1">
        <v>46.36</v>
      </c>
      <c r="L17" s="2"/>
      <c r="M17" s="2"/>
      <c r="N17" s="2"/>
      <c r="O17" s="2"/>
      <c r="P17" s="2"/>
      <c r="Q17" s="2"/>
      <c r="R17" s="2"/>
      <c r="S17" s="2"/>
      <c r="T17" s="2"/>
      <c r="U17" s="2"/>
      <c r="V17" s="2"/>
      <c r="W17" s="2"/>
      <c r="X17" s="2"/>
      <c r="Y17" s="2"/>
      <c r="Z17" s="2"/>
    </row>
    <row r="18">
      <c r="A18" s="1" t="s">
        <v>88</v>
      </c>
      <c r="B18" s="1">
        <v>51.24</v>
      </c>
      <c r="C18" s="1">
        <v>51.24</v>
      </c>
      <c r="D18" s="1">
        <v>51.24</v>
      </c>
      <c r="E18" s="1">
        <v>51.24</v>
      </c>
      <c r="F18" s="1">
        <v>51.24</v>
      </c>
      <c r="G18" s="1">
        <v>52.46</v>
      </c>
      <c r="H18" s="1">
        <v>53.68</v>
      </c>
      <c r="I18" s="1">
        <v>52.46</v>
      </c>
      <c r="J18" s="1">
        <v>67.1</v>
      </c>
      <c r="K18" s="1">
        <v>263.52</v>
      </c>
      <c r="L18" s="2"/>
      <c r="M18" s="2"/>
      <c r="N18" s="2"/>
      <c r="O18" s="2"/>
      <c r="P18" s="2"/>
      <c r="Q18" s="2"/>
      <c r="R18" s="2"/>
      <c r="S18" s="2"/>
      <c r="T18" s="2"/>
      <c r="U18" s="2"/>
      <c r="V18" s="2"/>
      <c r="W18" s="2"/>
      <c r="X18" s="2"/>
      <c r="Y18" s="2"/>
      <c r="Z18" s="2"/>
    </row>
    <row r="19">
      <c r="A19" s="1" t="s">
        <v>89</v>
      </c>
      <c r="B19" s="1">
        <v>1.22</v>
      </c>
      <c r="C19" s="1">
        <v>1.22</v>
      </c>
      <c r="D19" s="1">
        <v>85.39999999999999</v>
      </c>
      <c r="E19" s="1">
        <v>36.6</v>
      </c>
      <c r="F19" s="1" t="s">
        <v>90</v>
      </c>
      <c r="G19" s="1">
        <v>36.6</v>
      </c>
      <c r="H19" s="1">
        <v>19.52</v>
      </c>
      <c r="I19" s="1">
        <v>42.7</v>
      </c>
      <c r="J19" s="1">
        <v>98.82</v>
      </c>
      <c r="K19" s="1">
        <v>661.24</v>
      </c>
      <c r="L19" s="2"/>
      <c r="M19" s="2"/>
      <c r="N19" s="2"/>
      <c r="O19" s="2"/>
      <c r="P19" s="2"/>
      <c r="Q19" s="2"/>
      <c r="R19" s="2"/>
      <c r="S19" s="2"/>
      <c r="T19" s="2"/>
      <c r="U19" s="2"/>
      <c r="V19" s="2"/>
      <c r="W19" s="2"/>
      <c r="X19" s="2"/>
      <c r="Y19" s="2"/>
      <c r="Z19" s="2"/>
    </row>
    <row r="20">
      <c r="A20" s="1" t="s">
        <v>91</v>
      </c>
      <c r="B20" s="1">
        <v>15.86</v>
      </c>
      <c r="C20" s="1">
        <v>2.44</v>
      </c>
      <c r="D20" s="1">
        <v>0.0</v>
      </c>
      <c r="E20" s="1">
        <v>6.1</v>
      </c>
      <c r="F20" s="1">
        <v>0.0</v>
      </c>
      <c r="G20" s="1">
        <v>67.1</v>
      </c>
      <c r="H20" s="1">
        <v>85.39999999999999</v>
      </c>
      <c r="I20" s="1">
        <v>41.48</v>
      </c>
      <c r="J20" s="1">
        <v>40.26</v>
      </c>
      <c r="K20" s="1">
        <v>0.0</v>
      </c>
      <c r="L20" s="2"/>
      <c r="M20" s="2"/>
      <c r="N20" s="2"/>
      <c r="O20" s="2"/>
      <c r="P20" s="2"/>
      <c r="Q20" s="2"/>
      <c r="R20" s="2"/>
      <c r="S20" s="2"/>
      <c r="T20" s="2"/>
      <c r="U20" s="2"/>
      <c r="V20" s="2"/>
      <c r="W20" s="2"/>
      <c r="X20" s="2"/>
      <c r="Y20" s="2"/>
      <c r="Z20" s="2"/>
    </row>
    <row r="21" ht="15.75" customHeight="1">
      <c r="A21" s="1" t="s">
        <v>92</v>
      </c>
      <c r="B21" s="1">
        <v>45.14</v>
      </c>
      <c r="C21" s="1">
        <v>56.12</v>
      </c>
      <c r="D21" s="1">
        <v>75.64</v>
      </c>
      <c r="E21" s="1">
        <v>129.32</v>
      </c>
      <c r="F21" s="1">
        <v>152.5</v>
      </c>
      <c r="G21" s="1">
        <v>162.26</v>
      </c>
      <c r="H21" s="1">
        <v>120.78</v>
      </c>
      <c r="I21" s="1">
        <v>191.54</v>
      </c>
      <c r="J21" s="1">
        <v>192.76</v>
      </c>
      <c r="K21" s="1">
        <v>71.98</v>
      </c>
      <c r="L21" s="2"/>
      <c r="M21" s="2"/>
      <c r="N21" s="2"/>
      <c r="O21" s="2"/>
      <c r="P21" s="2"/>
      <c r="Q21" s="2"/>
      <c r="R21" s="2"/>
      <c r="S21" s="2"/>
      <c r="T21" s="2"/>
      <c r="U21" s="2"/>
      <c r="V21" s="2"/>
      <c r="W21" s="2"/>
      <c r="X21" s="2"/>
      <c r="Y21" s="2"/>
      <c r="Z21" s="2"/>
    </row>
    <row r="22" ht="15.75" customHeight="1">
      <c r="A22" s="1" t="s">
        <v>93</v>
      </c>
      <c r="B22" s="1">
        <v>2781.6</v>
      </c>
      <c r="C22" s="1">
        <v>2842.6</v>
      </c>
      <c r="D22" s="1">
        <v>2928.0</v>
      </c>
      <c r="E22" s="1">
        <v>3123.2</v>
      </c>
      <c r="F22" s="1">
        <v>3428.2</v>
      </c>
      <c r="G22" s="1">
        <v>4477.4</v>
      </c>
      <c r="H22" s="1">
        <v>4587.2</v>
      </c>
      <c r="I22" s="1">
        <v>4855.599999999999</v>
      </c>
      <c r="J22" s="1">
        <v>4855.599999999999</v>
      </c>
      <c r="K22" s="1">
        <v>5758.4</v>
      </c>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274.5</v>
      </c>
      <c r="C24" s="1">
        <v>267.18</v>
      </c>
      <c r="D24" s="1">
        <v>226.92</v>
      </c>
      <c r="E24" s="1">
        <v>204.96</v>
      </c>
      <c r="F24" s="1">
        <v>267.18</v>
      </c>
      <c r="G24" s="1">
        <v>259.86</v>
      </c>
      <c r="H24" s="1">
        <v>211.06</v>
      </c>
      <c r="I24" s="1">
        <v>335.5</v>
      </c>
      <c r="J24" s="1">
        <v>280.6</v>
      </c>
      <c r="K24" s="1">
        <v>362.34</v>
      </c>
      <c r="L24" s="2"/>
      <c r="M24" s="2"/>
      <c r="N24" s="2"/>
      <c r="O24" s="2"/>
      <c r="P24" s="2"/>
      <c r="Q24" s="2"/>
      <c r="R24" s="2"/>
      <c r="S24" s="2"/>
      <c r="T24" s="2"/>
      <c r="U24" s="2"/>
      <c r="V24" s="2"/>
      <c r="W24" s="2"/>
      <c r="X24" s="2"/>
      <c r="Y24" s="2"/>
      <c r="Z24" s="2"/>
    </row>
    <row r="25" ht="15.75" customHeight="1">
      <c r="A25" s="1" t="s">
        <v>96</v>
      </c>
      <c r="B25" s="1">
        <v>120.78</v>
      </c>
      <c r="C25" s="1">
        <v>106.14</v>
      </c>
      <c r="D25" s="1">
        <v>78.08</v>
      </c>
      <c r="E25" s="1">
        <v>76.86</v>
      </c>
      <c r="F25" s="1">
        <v>82.96</v>
      </c>
      <c r="G25" s="1">
        <v>89.06</v>
      </c>
      <c r="H25" s="1">
        <v>71.98</v>
      </c>
      <c r="I25" s="1">
        <v>93.94</v>
      </c>
      <c r="J25" s="1">
        <v>115.9</v>
      </c>
      <c r="K25" s="1">
        <v>162.26</v>
      </c>
      <c r="L25" s="2"/>
      <c r="M25" s="2"/>
      <c r="N25" s="2"/>
      <c r="O25" s="2"/>
      <c r="P25" s="2"/>
      <c r="Q25" s="2"/>
      <c r="R25" s="2"/>
      <c r="S25" s="2"/>
      <c r="T25" s="2"/>
      <c r="U25" s="2"/>
      <c r="V25" s="2"/>
      <c r="W25" s="2"/>
      <c r="X25" s="2"/>
      <c r="Y25" s="2"/>
      <c r="Z25" s="2"/>
    </row>
    <row r="26" ht="15.75" customHeight="1">
      <c r="A26" s="1" t="s">
        <v>97</v>
      </c>
      <c r="B26" s="1">
        <v>2.44</v>
      </c>
      <c r="C26" s="1">
        <v>157.38</v>
      </c>
      <c r="D26" s="1">
        <v>42.7</v>
      </c>
      <c r="E26" s="1">
        <v>219.6</v>
      </c>
      <c r="F26" s="1">
        <v>459.94</v>
      </c>
      <c r="G26" s="1">
        <v>89.06</v>
      </c>
      <c r="H26" s="1">
        <v>113.46</v>
      </c>
      <c r="I26" s="1">
        <v>284.26</v>
      </c>
      <c r="J26" s="1">
        <v>124.44</v>
      </c>
      <c r="K26" s="1">
        <v>36.6</v>
      </c>
      <c r="L26" s="2"/>
      <c r="M26" s="2"/>
      <c r="N26" s="2"/>
      <c r="O26" s="2"/>
      <c r="P26" s="2"/>
      <c r="Q26" s="2"/>
      <c r="R26" s="2"/>
      <c r="S26" s="2"/>
      <c r="T26" s="2"/>
      <c r="U26" s="2"/>
      <c r="V26" s="2"/>
      <c r="W26" s="2"/>
      <c r="X26" s="2"/>
      <c r="Y26" s="2"/>
      <c r="Z26" s="2"/>
    </row>
    <row r="27" ht="15.75" customHeight="1">
      <c r="A27" s="1" t="s">
        <v>98</v>
      </c>
      <c r="B27" s="1">
        <v>0.0</v>
      </c>
      <c r="C27" s="1">
        <v>261.08</v>
      </c>
      <c r="D27" s="1">
        <v>0.0</v>
      </c>
      <c r="E27" s="1">
        <v>0.0</v>
      </c>
      <c r="F27" s="1">
        <v>0.0</v>
      </c>
      <c r="G27" s="1">
        <v>0.0</v>
      </c>
      <c r="H27" s="1">
        <v>403.82</v>
      </c>
      <c r="I27" s="1">
        <v>0.0</v>
      </c>
      <c r="J27" s="1">
        <v>0.0</v>
      </c>
      <c r="K27" s="1">
        <v>34.16</v>
      </c>
      <c r="L27" s="2"/>
      <c r="M27" s="2"/>
      <c r="N27" s="2"/>
      <c r="O27" s="2"/>
      <c r="P27" s="2"/>
      <c r="Q27" s="2"/>
      <c r="R27" s="2"/>
      <c r="S27" s="2"/>
      <c r="T27" s="2"/>
      <c r="U27" s="2"/>
      <c r="V27" s="2"/>
      <c r="W27" s="2"/>
      <c r="X27" s="2"/>
      <c r="Y27" s="2"/>
      <c r="Z27" s="2"/>
    </row>
    <row r="28" ht="15.75" customHeight="1">
      <c r="A28" s="1" t="s">
        <v>99</v>
      </c>
      <c r="B28" s="1">
        <v>12.2</v>
      </c>
      <c r="C28" s="1">
        <v>0.0</v>
      </c>
      <c r="D28" s="1">
        <v>0.0</v>
      </c>
      <c r="E28" s="1">
        <v>0.0</v>
      </c>
      <c r="F28" s="1">
        <v>0.0</v>
      </c>
      <c r="G28" s="1">
        <v>209.84</v>
      </c>
      <c r="H28" s="1">
        <v>207.4</v>
      </c>
      <c r="I28" s="1">
        <v>198.86</v>
      </c>
      <c r="J28" s="1">
        <v>178.12</v>
      </c>
      <c r="K28" s="1">
        <v>204.96</v>
      </c>
      <c r="L28" s="2"/>
      <c r="M28" s="2"/>
      <c r="N28" s="2"/>
      <c r="O28" s="2"/>
      <c r="P28" s="2"/>
      <c r="Q28" s="2"/>
      <c r="R28" s="2"/>
      <c r="S28" s="2"/>
      <c r="T28" s="2"/>
      <c r="U28" s="2"/>
      <c r="V28" s="2"/>
      <c r="W28" s="2"/>
      <c r="X28" s="2"/>
      <c r="Y28" s="2"/>
      <c r="Z28" s="2"/>
    </row>
    <row r="29" ht="15.75" customHeight="1">
      <c r="A29" s="1" t="s">
        <v>100</v>
      </c>
      <c r="B29" s="1">
        <v>78.08</v>
      </c>
      <c r="C29" s="1">
        <v>79.3</v>
      </c>
      <c r="D29" s="1">
        <v>85.39999999999999</v>
      </c>
      <c r="E29" s="1">
        <v>115.9</v>
      </c>
      <c r="F29" s="1">
        <v>103.7</v>
      </c>
      <c r="G29" s="1">
        <v>96.38</v>
      </c>
      <c r="H29" s="1">
        <v>17.08</v>
      </c>
      <c r="I29" s="1">
        <v>15.86</v>
      </c>
      <c r="J29" s="1">
        <v>14.64</v>
      </c>
      <c r="K29" s="1">
        <v>9.76</v>
      </c>
      <c r="L29" s="2"/>
      <c r="M29" s="2"/>
      <c r="N29" s="2"/>
      <c r="O29" s="2"/>
      <c r="P29" s="2"/>
      <c r="Q29" s="2"/>
      <c r="R29" s="2"/>
      <c r="S29" s="2"/>
      <c r="T29" s="2"/>
      <c r="U29" s="2"/>
      <c r="V29" s="2"/>
      <c r="W29" s="2"/>
      <c r="X29" s="2"/>
      <c r="Y29" s="2"/>
      <c r="Z29" s="2"/>
    </row>
    <row r="30" ht="15.75" customHeight="1">
      <c r="A30" s="1" t="s">
        <v>101</v>
      </c>
      <c r="B30" s="1">
        <v>89.06</v>
      </c>
      <c r="C30" s="1">
        <v>90.28</v>
      </c>
      <c r="D30" s="1">
        <v>93.94</v>
      </c>
      <c r="E30" s="1">
        <v>95.16</v>
      </c>
      <c r="F30" s="1">
        <v>91.5</v>
      </c>
      <c r="G30" s="1">
        <v>90.28</v>
      </c>
      <c r="H30" s="1">
        <v>86.62</v>
      </c>
      <c r="I30" s="1">
        <v>96.38</v>
      </c>
      <c r="J30" s="1">
        <v>102.48</v>
      </c>
      <c r="K30" s="1">
        <v>120.78</v>
      </c>
      <c r="L30" s="2"/>
      <c r="M30" s="2"/>
      <c r="N30" s="2"/>
      <c r="O30" s="2"/>
      <c r="P30" s="2"/>
      <c r="Q30" s="2"/>
      <c r="R30" s="2"/>
      <c r="S30" s="2"/>
      <c r="T30" s="2"/>
      <c r="U30" s="2"/>
      <c r="V30" s="2"/>
      <c r="W30" s="2"/>
      <c r="X30" s="2"/>
      <c r="Y30" s="2"/>
      <c r="Z30" s="2"/>
    </row>
    <row r="31" ht="15.75" customHeight="1">
      <c r="A31" s="1" t="s">
        <v>102</v>
      </c>
      <c r="B31" s="1">
        <v>514.84</v>
      </c>
      <c r="C31" s="1">
        <v>467.26</v>
      </c>
      <c r="D31" s="1">
        <v>355.02</v>
      </c>
      <c r="E31" s="1">
        <v>402.6</v>
      </c>
      <c r="F31" s="1">
        <v>350.14</v>
      </c>
      <c r="G31" s="1">
        <v>320.86</v>
      </c>
      <c r="H31" s="1">
        <v>346.48</v>
      </c>
      <c r="I31" s="1">
        <v>448.96</v>
      </c>
      <c r="J31" s="1">
        <v>514.84</v>
      </c>
      <c r="K31" s="1">
        <v>586.8199999999999</v>
      </c>
      <c r="L31" s="2"/>
      <c r="M31" s="2"/>
      <c r="N31" s="2"/>
      <c r="O31" s="2"/>
      <c r="P31" s="2"/>
      <c r="Q31" s="2"/>
      <c r="R31" s="2"/>
      <c r="S31" s="2"/>
      <c r="T31" s="2"/>
      <c r="U31" s="2"/>
      <c r="V31" s="2"/>
      <c r="W31" s="2"/>
      <c r="X31" s="2"/>
      <c r="Y31" s="2"/>
      <c r="Z31" s="2"/>
    </row>
    <row r="32" ht="15.75" customHeight="1">
      <c r="A32" s="1" t="s">
        <v>103</v>
      </c>
      <c r="B32" s="1">
        <v>1082.14</v>
      </c>
      <c r="C32" s="1">
        <v>1427.4</v>
      </c>
      <c r="D32" s="1">
        <v>884.5</v>
      </c>
      <c r="E32" s="1">
        <v>1116.3</v>
      </c>
      <c r="F32" s="1">
        <v>1354.2</v>
      </c>
      <c r="G32" s="1">
        <v>1159.0</v>
      </c>
      <c r="H32" s="1">
        <v>1464.0</v>
      </c>
      <c r="I32" s="1">
        <v>1476.2</v>
      </c>
      <c r="J32" s="1">
        <v>1329.8</v>
      </c>
      <c r="K32" s="1">
        <v>1525.0</v>
      </c>
      <c r="L32" s="2"/>
      <c r="M32" s="2"/>
      <c r="N32" s="2"/>
      <c r="O32" s="2"/>
      <c r="P32" s="2"/>
      <c r="Q32" s="2"/>
      <c r="R32" s="2"/>
      <c r="S32" s="2"/>
      <c r="T32" s="2"/>
      <c r="U32" s="2"/>
      <c r="V32" s="2"/>
      <c r="W32" s="2"/>
      <c r="X32" s="2"/>
      <c r="Y32" s="2"/>
      <c r="Z32" s="2"/>
    </row>
    <row r="33" ht="15.75" customHeight="1">
      <c r="A33" s="1" t="s">
        <v>104</v>
      </c>
      <c r="B33" s="1">
        <v>1037.0</v>
      </c>
      <c r="C33" s="1">
        <v>767.38</v>
      </c>
      <c r="D33" s="1">
        <v>1134.6</v>
      </c>
      <c r="E33" s="1">
        <v>1123.62</v>
      </c>
      <c r="F33" s="1">
        <v>1115.08</v>
      </c>
      <c r="G33" s="1">
        <v>1427.4</v>
      </c>
      <c r="H33" s="1">
        <v>1021.14</v>
      </c>
      <c r="I33" s="1">
        <v>995.52</v>
      </c>
      <c r="J33" s="1">
        <v>976.0</v>
      </c>
      <c r="K33" s="1">
        <v>1015.04</v>
      </c>
      <c r="L33" s="2"/>
      <c r="M33" s="2"/>
      <c r="N33" s="2"/>
      <c r="O33" s="2"/>
      <c r="P33" s="2"/>
      <c r="Q33" s="2"/>
      <c r="R33" s="2"/>
      <c r="S33" s="2"/>
      <c r="T33" s="2"/>
      <c r="U33" s="2"/>
      <c r="V33" s="2"/>
      <c r="W33" s="2"/>
      <c r="X33" s="2"/>
      <c r="Y33" s="2"/>
      <c r="Z33" s="2"/>
    </row>
    <row r="34" ht="15.75" customHeight="1">
      <c r="A34" s="1" t="s">
        <v>105</v>
      </c>
      <c r="B34" s="1">
        <v>0.0</v>
      </c>
      <c r="C34" s="1">
        <v>0.0</v>
      </c>
      <c r="D34" s="1">
        <v>0.0</v>
      </c>
      <c r="E34" s="1">
        <v>0.0</v>
      </c>
      <c r="F34" s="1">
        <v>0.0</v>
      </c>
      <c r="G34" s="1">
        <v>1317.6</v>
      </c>
      <c r="H34" s="1">
        <v>1244.4</v>
      </c>
      <c r="I34" s="1">
        <v>1091.9</v>
      </c>
      <c r="J34" s="1">
        <v>1069.94</v>
      </c>
      <c r="K34" s="1">
        <v>1061.4</v>
      </c>
      <c r="L34" s="2"/>
      <c r="M34" s="2"/>
      <c r="N34" s="2"/>
      <c r="O34" s="2"/>
      <c r="P34" s="2"/>
      <c r="Q34" s="2"/>
      <c r="R34" s="2"/>
      <c r="S34" s="2"/>
      <c r="T34" s="2"/>
      <c r="U34" s="2"/>
      <c r="V34" s="2"/>
      <c r="W34" s="2"/>
      <c r="X34" s="2"/>
      <c r="Y34" s="2"/>
      <c r="Z34" s="2"/>
    </row>
    <row r="35" ht="15.75" customHeight="1">
      <c r="A35" s="1" t="s">
        <v>106</v>
      </c>
      <c r="B35" s="1">
        <v>0.0</v>
      </c>
      <c r="C35" s="1">
        <v>0.0</v>
      </c>
      <c r="D35" s="1">
        <v>6.1</v>
      </c>
      <c r="E35" s="1">
        <v>0.0</v>
      </c>
      <c r="F35" s="1">
        <v>2.44</v>
      </c>
      <c r="G35" s="1">
        <v>0.0</v>
      </c>
      <c r="H35" s="1">
        <v>0.0</v>
      </c>
      <c r="I35" s="1">
        <v>0.0</v>
      </c>
      <c r="J35" s="1">
        <v>0.0</v>
      </c>
      <c r="K35" s="1">
        <v>58.56</v>
      </c>
      <c r="L35" s="2"/>
      <c r="M35" s="2"/>
      <c r="N35" s="2"/>
      <c r="O35" s="2"/>
      <c r="P35" s="2"/>
      <c r="Q35" s="2"/>
      <c r="R35" s="2"/>
      <c r="S35" s="2"/>
      <c r="T35" s="2"/>
      <c r="U35" s="2"/>
      <c r="V35" s="2"/>
      <c r="W35" s="2"/>
      <c r="X35" s="2"/>
      <c r="Y35" s="2"/>
      <c r="Z35" s="2"/>
    </row>
    <row r="36" ht="15.75" customHeight="1">
      <c r="A36" s="1" t="s">
        <v>107</v>
      </c>
      <c r="B36" s="1">
        <v>273.28</v>
      </c>
      <c r="C36" s="1">
        <v>267.18</v>
      </c>
      <c r="D36" s="1">
        <v>285.48</v>
      </c>
      <c r="E36" s="1">
        <v>296.46</v>
      </c>
      <c r="F36" s="1">
        <v>278.16</v>
      </c>
      <c r="G36" s="1">
        <v>37.82</v>
      </c>
      <c r="H36" s="1">
        <v>57.34</v>
      </c>
      <c r="I36" s="1">
        <v>64.66</v>
      </c>
      <c r="J36" s="1">
        <v>58.56</v>
      </c>
      <c r="K36" s="1">
        <v>109.8</v>
      </c>
      <c r="L36" s="2"/>
      <c r="M36" s="2"/>
      <c r="N36" s="2"/>
      <c r="O36" s="2"/>
      <c r="P36" s="2"/>
      <c r="Q36" s="2"/>
      <c r="R36" s="2"/>
      <c r="S36" s="2"/>
      <c r="T36" s="2"/>
      <c r="U36" s="2"/>
      <c r="V36" s="2"/>
      <c r="W36" s="2"/>
      <c r="X36" s="2"/>
      <c r="Y36" s="2"/>
      <c r="Z36" s="2"/>
    </row>
    <row r="37" ht="15.75" customHeight="1">
      <c r="A37" s="1" t="s">
        <v>108</v>
      </c>
      <c r="B37" s="1">
        <v>2391.2</v>
      </c>
      <c r="C37" s="1">
        <v>2464.4</v>
      </c>
      <c r="D37" s="1">
        <v>2305.8</v>
      </c>
      <c r="E37" s="1">
        <v>2537.6</v>
      </c>
      <c r="F37" s="1">
        <v>2757.2</v>
      </c>
      <c r="G37" s="1">
        <v>3940.6</v>
      </c>
      <c r="H37" s="1">
        <v>3782.0</v>
      </c>
      <c r="I37" s="1">
        <v>3623.4</v>
      </c>
      <c r="J37" s="1">
        <v>3440.4</v>
      </c>
      <c r="K37" s="1">
        <v>3769.8</v>
      </c>
      <c r="L37" s="2"/>
      <c r="M37" s="2"/>
      <c r="N37" s="2"/>
      <c r="O37" s="2"/>
      <c r="P37" s="2"/>
      <c r="Q37" s="2"/>
      <c r="R37" s="2"/>
      <c r="S37" s="2"/>
      <c r="T37" s="2"/>
      <c r="U37" s="2"/>
      <c r="V37" s="2"/>
      <c r="W37" s="2"/>
      <c r="X37" s="2"/>
      <c r="Y37" s="2"/>
      <c r="Z37" s="2"/>
    </row>
    <row r="38" ht="15.75" customHeight="1">
      <c r="A38" s="1" t="s">
        <v>109</v>
      </c>
      <c r="B38" s="1">
        <v>18.3</v>
      </c>
      <c r="C38" s="1">
        <v>18.3</v>
      </c>
      <c r="D38" s="1">
        <v>17.08</v>
      </c>
      <c r="E38" s="1">
        <v>17.08</v>
      </c>
      <c r="F38" s="1">
        <v>15.86</v>
      </c>
      <c r="G38" s="1">
        <v>15.86</v>
      </c>
      <c r="H38" s="1">
        <v>15.86</v>
      </c>
      <c r="I38" s="1">
        <v>15.86</v>
      </c>
      <c r="J38" s="1">
        <v>14.64</v>
      </c>
      <c r="K38" s="1">
        <v>14.64</v>
      </c>
      <c r="L38" s="2"/>
      <c r="M38" s="2"/>
      <c r="N38" s="2"/>
      <c r="O38" s="2"/>
      <c r="P38" s="2"/>
      <c r="Q38" s="2"/>
      <c r="R38" s="2"/>
      <c r="S38" s="2"/>
      <c r="T38" s="2"/>
      <c r="U38" s="2"/>
      <c r="V38" s="2"/>
      <c r="W38" s="2"/>
      <c r="X38" s="2"/>
      <c r="Y38" s="2"/>
      <c r="Z38" s="2"/>
    </row>
    <row r="39" ht="15.75" customHeight="1">
      <c r="A39" s="1" t="s">
        <v>110</v>
      </c>
      <c r="B39" s="1">
        <v>109.8</v>
      </c>
      <c r="C39" s="1">
        <v>109.8</v>
      </c>
      <c r="D39" s="1">
        <v>109.8</v>
      </c>
      <c r="E39" s="1">
        <v>109.8</v>
      </c>
      <c r="F39" s="1">
        <v>109.8</v>
      </c>
      <c r="G39" s="1">
        <v>109.8</v>
      </c>
      <c r="H39" s="1">
        <v>109.8</v>
      </c>
      <c r="I39" s="1">
        <v>109.8</v>
      </c>
      <c r="J39" s="1">
        <v>109.8</v>
      </c>
      <c r="K39" s="1">
        <v>65.88</v>
      </c>
      <c r="L39" s="2"/>
      <c r="M39" s="2"/>
      <c r="N39" s="2"/>
      <c r="O39" s="2"/>
      <c r="P39" s="2"/>
      <c r="Q39" s="2"/>
      <c r="R39" s="2"/>
      <c r="S39" s="2"/>
      <c r="T39" s="2"/>
      <c r="U39" s="2"/>
      <c r="V39" s="2"/>
      <c r="W39" s="2"/>
      <c r="X39" s="2"/>
      <c r="Y39" s="2"/>
      <c r="Z39" s="2"/>
    </row>
    <row r="40" ht="15.75" customHeight="1">
      <c r="A40" s="1" t="s">
        <v>111</v>
      </c>
      <c r="B40" s="1">
        <v>2305.8</v>
      </c>
      <c r="C40" s="1">
        <v>2330.2</v>
      </c>
      <c r="D40" s="1">
        <v>2586.4</v>
      </c>
      <c r="E40" s="1">
        <v>2647.4</v>
      </c>
      <c r="F40" s="1">
        <v>2732.8</v>
      </c>
      <c r="G40" s="1">
        <v>2635.2</v>
      </c>
      <c r="H40" s="1">
        <v>2891.4</v>
      </c>
      <c r="I40" s="1">
        <v>3330.6</v>
      </c>
      <c r="J40" s="1">
        <v>3635.6</v>
      </c>
      <c r="K40" s="1">
        <v>3989.4</v>
      </c>
      <c r="L40" s="2"/>
      <c r="M40" s="2"/>
      <c r="N40" s="2"/>
      <c r="O40" s="2"/>
      <c r="P40" s="2"/>
      <c r="Q40" s="2"/>
      <c r="R40" s="2"/>
      <c r="S40" s="2"/>
      <c r="T40" s="2"/>
      <c r="U40" s="2"/>
      <c r="V40" s="2"/>
      <c r="W40" s="2"/>
      <c r="X40" s="2"/>
      <c r="Y40" s="2"/>
      <c r="Z40" s="2"/>
    </row>
    <row r="41" ht="15.75" customHeight="1">
      <c r="A41" s="1" t="s">
        <v>112</v>
      </c>
      <c r="B41" s="1">
        <v>-1927.6</v>
      </c>
      <c r="C41" s="1">
        <v>-1964.2</v>
      </c>
      <c r="D41" s="1">
        <v>-1976.4</v>
      </c>
      <c r="E41" s="1">
        <v>-2074.0</v>
      </c>
      <c r="F41" s="1">
        <v>-2074.0</v>
      </c>
      <c r="G41" s="1">
        <v>-2122.8</v>
      </c>
      <c r="H41" s="1">
        <v>-2098.4</v>
      </c>
      <c r="I41" s="1">
        <v>-2122.8</v>
      </c>
      <c r="J41" s="1">
        <v>-2244.8</v>
      </c>
      <c r="K41" s="1">
        <v>-2232.6</v>
      </c>
      <c r="L41" s="2"/>
      <c r="M41" s="2"/>
      <c r="N41" s="2"/>
      <c r="O41" s="2"/>
      <c r="P41" s="2"/>
      <c r="Q41" s="2"/>
      <c r="R41" s="2"/>
      <c r="S41" s="2"/>
      <c r="T41" s="2"/>
      <c r="U41" s="2"/>
      <c r="V41" s="2"/>
      <c r="W41" s="2"/>
      <c r="X41" s="2"/>
      <c r="Y41" s="2"/>
      <c r="Z41" s="2"/>
    </row>
    <row r="42" ht="15.75" customHeight="1">
      <c r="A42" s="1" t="s">
        <v>113</v>
      </c>
      <c r="B42" s="1">
        <v>392.84</v>
      </c>
      <c r="C42" s="1">
        <v>380.64</v>
      </c>
      <c r="D42" s="1">
        <v>622.1999999999999</v>
      </c>
      <c r="E42" s="1">
        <v>589.26</v>
      </c>
      <c r="F42" s="1">
        <v>675.88</v>
      </c>
      <c r="G42" s="1">
        <v>539.24</v>
      </c>
      <c r="H42" s="1">
        <v>806.42</v>
      </c>
      <c r="I42" s="1">
        <v>1232.2</v>
      </c>
      <c r="J42" s="1">
        <v>1415.2</v>
      </c>
      <c r="K42" s="1">
        <v>1842.2</v>
      </c>
      <c r="L42" s="2"/>
      <c r="M42" s="2"/>
      <c r="N42" s="2"/>
      <c r="O42" s="2"/>
      <c r="P42" s="2"/>
      <c r="Q42" s="2"/>
      <c r="R42" s="2"/>
      <c r="S42" s="2"/>
      <c r="T42" s="2"/>
      <c r="U42" s="2"/>
      <c r="V42" s="2"/>
      <c r="W42" s="2"/>
      <c r="X42" s="2"/>
      <c r="Y42" s="2"/>
      <c r="Z42" s="2"/>
    </row>
    <row r="43" ht="15.75" customHeight="1">
      <c r="A43" s="1" t="s">
        <v>114</v>
      </c>
      <c r="B43" s="1">
        <v>-12.2</v>
      </c>
      <c r="C43" s="1">
        <v>0.0</v>
      </c>
      <c r="D43" s="1">
        <v>0.0</v>
      </c>
      <c r="E43" s="1">
        <v>0.0</v>
      </c>
      <c r="F43" s="1">
        <v>0.0</v>
      </c>
      <c r="G43" s="1">
        <v>0.0</v>
      </c>
      <c r="H43" s="1">
        <v>0.0</v>
      </c>
      <c r="I43" s="1">
        <v>0.0</v>
      </c>
      <c r="J43" s="1">
        <v>4.88</v>
      </c>
      <c r="K43" s="1">
        <v>154.94</v>
      </c>
      <c r="L43" s="2"/>
      <c r="M43" s="2"/>
      <c r="N43" s="2"/>
      <c r="O43" s="2"/>
      <c r="P43" s="2"/>
      <c r="Q43" s="2"/>
      <c r="R43" s="2"/>
      <c r="S43" s="2"/>
      <c r="T43" s="2"/>
      <c r="U43" s="2"/>
      <c r="V43" s="2"/>
      <c r="W43" s="2"/>
      <c r="X43" s="2"/>
      <c r="Y43" s="2"/>
      <c r="Z43" s="2"/>
    </row>
    <row r="44" ht="15.75" customHeight="1">
      <c r="A44" s="1" t="s">
        <v>115</v>
      </c>
      <c r="B44" s="1">
        <v>392.84</v>
      </c>
      <c r="C44" s="1">
        <v>380.64</v>
      </c>
      <c r="D44" s="1">
        <v>622.1999999999999</v>
      </c>
      <c r="E44" s="1">
        <v>589.26</v>
      </c>
      <c r="F44" s="1">
        <v>675.88</v>
      </c>
      <c r="G44" s="1">
        <v>539.24</v>
      </c>
      <c r="H44" s="1">
        <v>806.42</v>
      </c>
      <c r="I44" s="1">
        <v>1232.2</v>
      </c>
      <c r="J44" s="1">
        <v>1427.4</v>
      </c>
      <c r="K44" s="1">
        <v>2000.8</v>
      </c>
      <c r="L44" s="2"/>
      <c r="M44" s="2"/>
      <c r="N44" s="2"/>
      <c r="O44" s="2"/>
      <c r="P44" s="2"/>
      <c r="Q44" s="2"/>
      <c r="R44" s="2"/>
      <c r="S44" s="2"/>
      <c r="T44" s="2"/>
      <c r="U44" s="2"/>
      <c r="V44" s="2"/>
      <c r="W44" s="2"/>
      <c r="X44" s="2"/>
      <c r="Y44" s="2"/>
      <c r="Z44" s="2"/>
    </row>
    <row r="45" ht="15.75" customHeight="1">
      <c r="A45" s="1" t="s">
        <v>116</v>
      </c>
      <c r="B45" s="1">
        <v>2781.6</v>
      </c>
      <c r="C45" s="1">
        <v>2842.6</v>
      </c>
      <c r="D45" s="1">
        <v>2928.0</v>
      </c>
      <c r="E45" s="1">
        <v>3123.2</v>
      </c>
      <c r="F45" s="1">
        <v>3428.2</v>
      </c>
      <c r="G45" s="1">
        <v>4477.4</v>
      </c>
      <c r="H45" s="1">
        <v>4587.2</v>
      </c>
      <c r="I45" s="1">
        <v>4855.599999999999</v>
      </c>
      <c r="J45" s="1">
        <v>4855.599999999999</v>
      </c>
      <c r="K45" s="1">
        <v>5758.4</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117</v>
      </c>
      <c r="B47" s="1">
        <v>180.56</v>
      </c>
      <c r="C47" s="1">
        <v>178.12</v>
      </c>
      <c r="D47" s="1">
        <v>174.46</v>
      </c>
      <c r="E47" s="1">
        <v>170.8</v>
      </c>
      <c r="F47" s="1">
        <v>162.26</v>
      </c>
      <c r="G47" s="1">
        <v>156.16</v>
      </c>
      <c r="H47" s="1">
        <v>156.16</v>
      </c>
      <c r="I47" s="1">
        <v>154.94</v>
      </c>
      <c r="J47" s="1">
        <v>148.84</v>
      </c>
      <c r="K47" s="1">
        <v>147.62</v>
      </c>
      <c r="L47" s="2"/>
      <c r="M47" s="2"/>
      <c r="N47" s="2"/>
      <c r="O47" s="2"/>
      <c r="P47" s="2"/>
      <c r="Q47" s="2"/>
      <c r="R47" s="2"/>
      <c r="S47" s="2"/>
      <c r="T47" s="2"/>
      <c r="U47" s="2"/>
      <c r="V47" s="2"/>
      <c r="W47" s="2"/>
      <c r="X47" s="2"/>
      <c r="Y47" s="2"/>
      <c r="Z47" s="2"/>
    </row>
    <row r="48" ht="15.75" customHeight="1">
      <c r="A48" s="1" t="s">
        <v>118</v>
      </c>
      <c r="B48" s="1">
        <v>180.56</v>
      </c>
      <c r="C48" s="1">
        <v>178.12</v>
      </c>
      <c r="D48" s="1">
        <v>174.46</v>
      </c>
      <c r="E48" s="1">
        <v>170.8</v>
      </c>
      <c r="F48" s="1">
        <v>162.26</v>
      </c>
      <c r="G48" s="1">
        <v>156.16</v>
      </c>
      <c r="H48" s="1">
        <v>156.16</v>
      </c>
      <c r="I48" s="1">
        <v>154.94</v>
      </c>
      <c r="J48" s="1">
        <v>150.06</v>
      </c>
      <c r="K48" s="1">
        <v>147.62</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123</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339.16</v>
      </c>
      <c r="C50" s="1">
        <v>326.96</v>
      </c>
      <c r="D50" s="1">
        <v>569.74</v>
      </c>
      <c r="E50" s="1">
        <v>536.8</v>
      </c>
      <c r="F50" s="1">
        <v>623.42</v>
      </c>
      <c r="G50" s="1">
        <v>484.34</v>
      </c>
      <c r="H50" s="1">
        <v>732.0</v>
      </c>
      <c r="I50" s="1">
        <v>1135.82</v>
      </c>
      <c r="J50" s="1">
        <v>1244.4</v>
      </c>
      <c r="K50" s="1">
        <v>921.1</v>
      </c>
      <c r="L50" s="2"/>
      <c r="M50" s="2"/>
      <c r="N50" s="2"/>
      <c r="O50" s="2"/>
      <c r="P50" s="2"/>
      <c r="Q50" s="2"/>
      <c r="R50" s="2"/>
      <c r="S50" s="2"/>
      <c r="T50" s="2"/>
      <c r="U50" s="2"/>
      <c r="V50" s="2"/>
      <c r="W50" s="2"/>
      <c r="X50" s="2"/>
      <c r="Y50" s="2"/>
      <c r="Z50" s="2"/>
    </row>
    <row r="51" ht="15.75" customHeight="1">
      <c r="A51" s="1" t="s">
        <v>130</v>
      </c>
      <c r="B51" s="1" t="s">
        <v>131</v>
      </c>
      <c r="C51" s="1" t="s">
        <v>132</v>
      </c>
      <c r="D51" s="1" t="s">
        <v>133</v>
      </c>
      <c r="E51" s="1" t="s">
        <v>134</v>
      </c>
      <c r="F51" s="1" t="s">
        <v>135</v>
      </c>
      <c r="G51" s="1" t="s">
        <v>136</v>
      </c>
      <c r="H51" s="1" t="s">
        <v>137</v>
      </c>
      <c r="I51" s="1" t="s">
        <v>138</v>
      </c>
      <c r="J51" s="1" t="s">
        <v>139</v>
      </c>
      <c r="K51" s="1" t="s">
        <v>140</v>
      </c>
      <c r="L51" s="2"/>
      <c r="M51" s="2"/>
      <c r="N51" s="2"/>
      <c r="O51" s="2"/>
      <c r="P51" s="2"/>
      <c r="Q51" s="2"/>
      <c r="R51" s="2"/>
      <c r="S51" s="2"/>
      <c r="T51" s="2"/>
      <c r="U51" s="2"/>
      <c r="V51" s="2"/>
      <c r="W51" s="2"/>
      <c r="X51" s="2"/>
      <c r="Y51" s="2"/>
      <c r="Z51" s="2"/>
    </row>
    <row r="52" ht="15.75" customHeight="1">
      <c r="A52" s="1" t="s">
        <v>141</v>
      </c>
      <c r="B52" s="1">
        <v>1040.66</v>
      </c>
      <c r="C52" s="1">
        <v>1184.62</v>
      </c>
      <c r="D52" s="1">
        <v>1177.3</v>
      </c>
      <c r="E52" s="1">
        <v>1342.0</v>
      </c>
      <c r="F52" s="1">
        <v>1573.8</v>
      </c>
      <c r="G52" s="1">
        <v>3050.0</v>
      </c>
      <c r="H52" s="1">
        <v>2989.0</v>
      </c>
      <c r="I52" s="1">
        <v>2574.2</v>
      </c>
      <c r="J52" s="1">
        <v>2354.6</v>
      </c>
      <c r="K52" s="1">
        <v>2354.6</v>
      </c>
      <c r="L52" s="2"/>
      <c r="M52" s="2"/>
      <c r="N52" s="2"/>
      <c r="O52" s="2"/>
      <c r="P52" s="2"/>
      <c r="Q52" s="2"/>
      <c r="R52" s="2"/>
      <c r="S52" s="2"/>
      <c r="T52" s="2"/>
      <c r="U52" s="2"/>
      <c r="V52" s="2"/>
      <c r="W52" s="2"/>
      <c r="X52" s="2"/>
      <c r="Y52" s="2"/>
      <c r="Z52" s="2"/>
    </row>
    <row r="53" ht="15.75" customHeight="1">
      <c r="A53" s="1" t="s">
        <v>142</v>
      </c>
      <c r="B53" s="1">
        <v>703.9399999999999</v>
      </c>
      <c r="C53" s="1">
        <v>1101.66</v>
      </c>
      <c r="D53" s="1">
        <v>1117.52</v>
      </c>
      <c r="E53" s="1">
        <v>1281.0</v>
      </c>
      <c r="F53" s="1">
        <v>1390.8</v>
      </c>
      <c r="G53" s="1">
        <v>2940.2</v>
      </c>
      <c r="H53" s="1">
        <v>2232.6</v>
      </c>
      <c r="I53" s="1">
        <v>2037.4</v>
      </c>
      <c r="J53" s="1">
        <v>2220.4</v>
      </c>
      <c r="K53" s="1">
        <v>2122.8</v>
      </c>
      <c r="L53" s="2"/>
      <c r="M53" s="2"/>
      <c r="N53" s="2"/>
      <c r="O53" s="2"/>
      <c r="P53" s="2"/>
      <c r="Q53" s="2"/>
      <c r="R53" s="2"/>
      <c r="S53" s="2"/>
      <c r="T53" s="2"/>
      <c r="U53" s="2"/>
      <c r="V53" s="2"/>
      <c r="W53" s="2"/>
      <c r="X53" s="2"/>
      <c r="Y53" s="2"/>
      <c r="Z53" s="2"/>
    </row>
    <row r="54" ht="15.75" customHeight="1">
      <c r="A54" s="1" t="s">
        <v>143</v>
      </c>
      <c r="B54" s="1">
        <v>-45.14</v>
      </c>
      <c r="C54" s="1">
        <v>-56.12</v>
      </c>
      <c r="D54" s="1">
        <v>-75.64</v>
      </c>
      <c r="E54" s="1">
        <v>-129.32</v>
      </c>
      <c r="F54" s="1">
        <v>-152.5</v>
      </c>
      <c r="G54" s="1">
        <v>-162.26</v>
      </c>
      <c r="H54" s="1">
        <v>-120.78</v>
      </c>
      <c r="I54" s="1">
        <v>-191.54</v>
      </c>
      <c r="J54" s="1">
        <v>-192.76</v>
      </c>
      <c r="K54" s="1">
        <v>-71.98</v>
      </c>
      <c r="L54" s="2"/>
      <c r="M54" s="2"/>
      <c r="N54" s="2"/>
      <c r="O54" s="2"/>
      <c r="P54" s="2"/>
      <c r="Q54" s="2"/>
      <c r="R54" s="2"/>
      <c r="S54" s="2"/>
      <c r="T54" s="2"/>
      <c r="U54" s="2"/>
      <c r="V54" s="2"/>
      <c r="W54" s="2"/>
      <c r="X54" s="2"/>
      <c r="Y54" s="2"/>
      <c r="Z54" s="2"/>
    </row>
    <row r="55" ht="15.75" customHeight="1">
      <c r="A55" s="1" t="s">
        <v>144</v>
      </c>
      <c r="B55" s="1">
        <v>2025.2</v>
      </c>
      <c r="C55" s="1">
        <v>2025.2</v>
      </c>
      <c r="D55" s="1">
        <v>2122.8</v>
      </c>
      <c r="E55" s="1">
        <v>2403.4</v>
      </c>
      <c r="F55" s="1">
        <v>2293.6</v>
      </c>
      <c r="G55" s="1">
        <v>96.38</v>
      </c>
      <c r="H55" s="1">
        <v>56.12</v>
      </c>
      <c r="I55" s="1">
        <v>73.2</v>
      </c>
      <c r="J55" s="1">
        <v>301.34</v>
      </c>
      <c r="K55" s="1">
        <v>647.8199999999999</v>
      </c>
      <c r="L55" s="2"/>
      <c r="M55" s="2"/>
      <c r="N55" s="2"/>
      <c r="O55" s="2"/>
      <c r="P55" s="2"/>
      <c r="Q55" s="2"/>
      <c r="R55" s="2"/>
      <c r="S55" s="2"/>
      <c r="T55" s="2"/>
      <c r="U55" s="2"/>
      <c r="V55" s="2"/>
      <c r="W55" s="2"/>
      <c r="X55" s="2"/>
      <c r="Y55" s="2"/>
      <c r="Z55" s="2"/>
    </row>
    <row r="56" ht="15.75" customHeight="1">
      <c r="A56" s="1" t="s">
        <v>145</v>
      </c>
      <c r="B56" s="1">
        <v>-12.2</v>
      </c>
      <c r="C56" s="1">
        <v>0.0</v>
      </c>
      <c r="D56" s="1">
        <v>0.0</v>
      </c>
      <c r="E56" s="1">
        <v>0.0</v>
      </c>
      <c r="F56" s="1">
        <v>0.0</v>
      </c>
      <c r="G56" s="1">
        <v>0.0</v>
      </c>
      <c r="H56" s="1">
        <v>0.0</v>
      </c>
      <c r="I56" s="1">
        <v>0.0</v>
      </c>
      <c r="J56" s="1">
        <v>4.88</v>
      </c>
      <c r="K56" s="1">
        <v>154.94</v>
      </c>
      <c r="L56" s="2"/>
      <c r="M56" s="2"/>
      <c r="N56" s="2"/>
      <c r="O56" s="2"/>
      <c r="P56" s="2"/>
      <c r="Q56" s="2"/>
      <c r="R56" s="2"/>
      <c r="S56" s="2"/>
      <c r="T56" s="2"/>
      <c r="U56" s="2"/>
      <c r="V56" s="2"/>
      <c r="W56" s="2"/>
      <c r="X56" s="2"/>
      <c r="Y56" s="2"/>
      <c r="Z56" s="2"/>
    </row>
    <row r="57" ht="15.75" customHeight="1">
      <c r="A57" s="1" t="s">
        <v>146</v>
      </c>
      <c r="B57" s="1">
        <v>1.22</v>
      </c>
      <c r="C57" s="1">
        <v>1.22</v>
      </c>
      <c r="D57" s="1">
        <v>2.44</v>
      </c>
      <c r="E57" s="1">
        <v>2.44</v>
      </c>
      <c r="F57" s="1">
        <v>4.88</v>
      </c>
      <c r="G57" s="1">
        <v>4.88</v>
      </c>
      <c r="H57" s="1">
        <v>4.88</v>
      </c>
      <c r="I57" s="1">
        <v>54.9</v>
      </c>
      <c r="J57" s="1">
        <v>137.86</v>
      </c>
      <c r="K57" s="1">
        <v>42.7</v>
      </c>
      <c r="L57" s="2"/>
      <c r="M57" s="2"/>
      <c r="N57" s="2"/>
      <c r="O57" s="2"/>
      <c r="P57" s="2"/>
      <c r="Q57" s="2"/>
      <c r="R57" s="2"/>
      <c r="S57" s="2"/>
      <c r="T57" s="2"/>
      <c r="U57" s="2"/>
      <c r="V57" s="2"/>
      <c r="W57" s="2"/>
      <c r="X57" s="2"/>
      <c r="Y57" s="2"/>
      <c r="Z57" s="2"/>
    </row>
    <row r="58" ht="15.75" customHeight="1">
      <c r="A58" s="1" t="s">
        <v>147</v>
      </c>
      <c r="B58" s="1">
        <v>3.66</v>
      </c>
      <c r="C58" s="1">
        <v>3.66</v>
      </c>
      <c r="D58" s="1">
        <v>3.66</v>
      </c>
      <c r="E58" s="1">
        <v>3.66</v>
      </c>
      <c r="F58" s="1">
        <v>3.66</v>
      </c>
      <c r="G58" s="1">
        <v>3.66</v>
      </c>
      <c r="H58" s="1">
        <v>3.66</v>
      </c>
      <c r="I58" s="1">
        <v>3.66</v>
      </c>
      <c r="J58" s="1">
        <v>3.66</v>
      </c>
      <c r="K58" s="1">
        <v>3.66</v>
      </c>
      <c r="L58" s="2"/>
      <c r="M58" s="2"/>
      <c r="N58" s="2"/>
      <c r="O58" s="2"/>
      <c r="P58" s="2"/>
      <c r="Q58" s="2"/>
      <c r="R58" s="2"/>
      <c r="S58" s="2"/>
      <c r="T58" s="2"/>
      <c r="U58" s="2"/>
      <c r="V58" s="2"/>
      <c r="W58" s="2"/>
      <c r="X58" s="2"/>
      <c r="Y58" s="2"/>
      <c r="Z58" s="2"/>
    </row>
    <row r="59" ht="15.75" customHeight="1">
      <c r="A59" s="1" t="s">
        <v>148</v>
      </c>
      <c r="B59" s="1">
        <v>1878.8</v>
      </c>
      <c r="C59" s="1">
        <v>1952.0</v>
      </c>
      <c r="D59" s="1">
        <v>2074.0</v>
      </c>
      <c r="E59" s="1">
        <v>2110.6</v>
      </c>
      <c r="F59" s="1">
        <v>2171.6</v>
      </c>
      <c r="G59" s="1">
        <v>2269.2</v>
      </c>
      <c r="H59" s="1">
        <v>2342.4</v>
      </c>
      <c r="I59" s="1">
        <v>2403.4</v>
      </c>
      <c r="J59" s="1">
        <v>2549.8</v>
      </c>
      <c r="K59" s="1">
        <v>2659.6</v>
      </c>
      <c r="L59" s="2"/>
      <c r="M59" s="2"/>
      <c r="N59" s="2"/>
      <c r="O59" s="2"/>
      <c r="P59" s="2"/>
      <c r="Q59" s="2"/>
      <c r="R59" s="2"/>
      <c r="S59" s="2"/>
      <c r="T59" s="2"/>
      <c r="U59" s="2"/>
      <c r="V59" s="2"/>
      <c r="W59" s="2"/>
      <c r="X59" s="2"/>
      <c r="Y59" s="2"/>
      <c r="Z59" s="2"/>
    </row>
    <row r="60" ht="15.75" customHeight="1">
      <c r="A60" s="1" t="s">
        <v>149</v>
      </c>
      <c r="B60" s="1">
        <v>2.44</v>
      </c>
      <c r="C60" s="1">
        <v>3.66</v>
      </c>
      <c r="D60" s="1">
        <v>3.66</v>
      </c>
      <c r="E60" s="1">
        <v>2.44</v>
      </c>
      <c r="F60" s="1">
        <v>2.44</v>
      </c>
      <c r="G60" s="1">
        <v>2.44</v>
      </c>
      <c r="H60" s="1">
        <v>2.44</v>
      </c>
      <c r="I60" s="1">
        <v>2.44</v>
      </c>
      <c r="J60" s="1">
        <v>3.66</v>
      </c>
      <c r="K60" s="1">
        <v>3.66</v>
      </c>
      <c r="L60" s="2"/>
      <c r="M60" s="2"/>
      <c r="N60" s="2"/>
      <c r="O60" s="2"/>
      <c r="P60" s="2"/>
      <c r="Q60" s="2"/>
      <c r="R60" s="2"/>
      <c r="S60" s="2"/>
      <c r="T60" s="2"/>
      <c r="U60" s="2"/>
      <c r="V60" s="2"/>
      <c r="W60" s="2"/>
      <c r="X60" s="2"/>
      <c r="Y60" s="2"/>
      <c r="Z60" s="2"/>
    </row>
    <row r="61" ht="15.75" customHeight="1">
      <c r="A61" s="1" t="s">
        <v>150</v>
      </c>
      <c r="B61" s="1">
        <v>172.02</v>
      </c>
      <c r="C61" s="1">
        <v>197.64</v>
      </c>
      <c r="D61" s="1">
        <v>168.36</v>
      </c>
      <c r="E61" s="1">
        <v>169.58</v>
      </c>
      <c r="F61" s="1">
        <v>202.52</v>
      </c>
      <c r="G61" s="1">
        <v>209.84</v>
      </c>
      <c r="H61" s="1">
        <v>239.12</v>
      </c>
      <c r="I61" s="1">
        <v>234.24</v>
      </c>
      <c r="J61" s="1">
        <v>246.44</v>
      </c>
      <c r="K61" s="1">
        <v>254.98</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4880.0</v>
      </c>
      <c r="C2" s="1">
        <v>5099.599999999999</v>
      </c>
      <c r="D2" s="1">
        <v>5002.0</v>
      </c>
      <c r="E2" s="1">
        <v>4951.98</v>
      </c>
      <c r="F2" s="1">
        <v>4782.4</v>
      </c>
      <c r="G2" s="1">
        <v>4880.0</v>
      </c>
      <c r="H2" s="1">
        <v>4001.6</v>
      </c>
      <c r="I2" s="1">
        <v>5343.599999999999</v>
      </c>
      <c r="J2" s="1">
        <v>6136.599999999999</v>
      </c>
      <c r="K2" s="1">
        <v>6697.8</v>
      </c>
      <c r="L2" s="2"/>
      <c r="M2" s="2"/>
      <c r="N2" s="2"/>
      <c r="O2" s="2"/>
      <c r="P2" s="2"/>
      <c r="Q2" s="2"/>
      <c r="R2" s="2"/>
      <c r="S2" s="2"/>
      <c r="T2" s="2"/>
      <c r="U2" s="2"/>
      <c r="V2" s="2"/>
      <c r="W2" s="2"/>
      <c r="X2" s="2"/>
      <c r="Y2" s="2"/>
      <c r="Z2" s="2"/>
    </row>
    <row r="3">
      <c r="A3" s="1" t="s">
        <v>152</v>
      </c>
      <c r="B3" s="1">
        <v>0.0</v>
      </c>
      <c r="C3" s="1">
        <v>0.0</v>
      </c>
      <c r="D3" s="1">
        <v>0.0</v>
      </c>
      <c r="E3" s="1">
        <v>0.0</v>
      </c>
      <c r="F3" s="1">
        <v>305.0</v>
      </c>
      <c r="G3" s="1">
        <v>328.18</v>
      </c>
      <c r="H3" s="1">
        <v>305.0</v>
      </c>
      <c r="I3" s="1">
        <v>303.78</v>
      </c>
      <c r="J3" s="1">
        <v>0.0</v>
      </c>
      <c r="K3" s="1">
        <v>0.0</v>
      </c>
      <c r="L3" s="2"/>
      <c r="M3" s="2"/>
      <c r="N3" s="2"/>
      <c r="O3" s="2"/>
      <c r="P3" s="2"/>
      <c r="Q3" s="2"/>
      <c r="R3" s="2"/>
      <c r="S3" s="2"/>
      <c r="T3" s="2"/>
      <c r="U3" s="2"/>
      <c r="V3" s="2"/>
      <c r="W3" s="2"/>
      <c r="X3" s="2"/>
      <c r="Y3" s="2"/>
      <c r="Z3" s="2"/>
    </row>
    <row r="4">
      <c r="A4" s="1" t="s">
        <v>153</v>
      </c>
      <c r="B4" s="1">
        <v>4880.0</v>
      </c>
      <c r="C4" s="1">
        <v>5099.599999999999</v>
      </c>
      <c r="D4" s="1">
        <v>5002.0</v>
      </c>
      <c r="E4" s="1">
        <v>4951.98</v>
      </c>
      <c r="F4" s="1">
        <v>5087.4</v>
      </c>
      <c r="G4" s="1">
        <v>5209.4</v>
      </c>
      <c r="H4" s="1">
        <v>4306.599999999999</v>
      </c>
      <c r="I4" s="1">
        <v>5648.599999999999</v>
      </c>
      <c r="J4" s="1">
        <v>6136.599999999999</v>
      </c>
      <c r="K4" s="1">
        <v>6697.8</v>
      </c>
      <c r="L4" s="2"/>
      <c r="M4" s="2"/>
      <c r="N4" s="2"/>
      <c r="O4" s="2"/>
      <c r="P4" s="2"/>
      <c r="Q4" s="2"/>
      <c r="R4" s="2"/>
      <c r="S4" s="2"/>
      <c r="T4" s="2"/>
      <c r="U4" s="2"/>
      <c r="V4" s="2"/>
      <c r="W4" s="2"/>
      <c r="X4" s="2"/>
      <c r="Y4" s="2"/>
      <c r="Z4" s="2"/>
    </row>
    <row r="5">
      <c r="A5" s="1" t="s">
        <v>154</v>
      </c>
      <c r="B5" s="1">
        <v>3245.2</v>
      </c>
      <c r="C5" s="1">
        <v>3318.4</v>
      </c>
      <c r="D5" s="1">
        <v>3306.2</v>
      </c>
      <c r="E5" s="1">
        <v>3294.0</v>
      </c>
      <c r="F5" s="1">
        <v>3220.8</v>
      </c>
      <c r="G5" s="1">
        <v>3147.6</v>
      </c>
      <c r="H5" s="1">
        <v>2806.0</v>
      </c>
      <c r="I5" s="1">
        <v>3220.8</v>
      </c>
      <c r="J5" s="1">
        <v>3452.6</v>
      </c>
      <c r="K5" s="1">
        <v>3696.6</v>
      </c>
      <c r="L5" s="2"/>
      <c r="M5" s="2"/>
      <c r="N5" s="2"/>
      <c r="O5" s="2"/>
      <c r="P5" s="2"/>
      <c r="Q5" s="2"/>
      <c r="R5" s="2"/>
      <c r="S5" s="2"/>
      <c r="T5" s="2"/>
      <c r="U5" s="2"/>
      <c r="V5" s="2"/>
      <c r="W5" s="2"/>
      <c r="X5" s="2"/>
      <c r="Y5" s="2"/>
      <c r="Z5" s="2"/>
    </row>
    <row r="6">
      <c r="A6" s="1" t="s">
        <v>155</v>
      </c>
      <c r="B6" s="1">
        <v>1634.8</v>
      </c>
      <c r="C6" s="1">
        <v>1769.0</v>
      </c>
      <c r="D6" s="1">
        <v>1695.8</v>
      </c>
      <c r="E6" s="1">
        <v>1659.2</v>
      </c>
      <c r="F6" s="1">
        <v>1866.6</v>
      </c>
      <c r="G6" s="1">
        <v>2049.6</v>
      </c>
      <c r="H6" s="1">
        <v>1512.8</v>
      </c>
      <c r="I6" s="1">
        <v>2415.6</v>
      </c>
      <c r="J6" s="1">
        <v>2696.2</v>
      </c>
      <c r="K6" s="1">
        <v>3001.2</v>
      </c>
      <c r="L6" s="2"/>
      <c r="M6" s="2"/>
      <c r="N6" s="2"/>
      <c r="O6" s="2"/>
      <c r="P6" s="2"/>
      <c r="Q6" s="2"/>
      <c r="R6" s="2"/>
      <c r="S6" s="2"/>
      <c r="T6" s="2"/>
      <c r="U6" s="2"/>
      <c r="V6" s="2"/>
      <c r="W6" s="2"/>
      <c r="X6" s="2"/>
      <c r="Y6" s="2"/>
      <c r="Z6" s="2"/>
    </row>
    <row r="7">
      <c r="A7" s="1" t="s">
        <v>156</v>
      </c>
      <c r="B7" s="1">
        <v>660.02</v>
      </c>
      <c r="C7" s="1">
        <v>708.8199999999999</v>
      </c>
      <c r="D7" s="1">
        <v>683.1999999999999</v>
      </c>
      <c r="E7" s="1">
        <v>727.12</v>
      </c>
      <c r="F7" s="1">
        <v>871.0799999999999</v>
      </c>
      <c r="G7" s="1">
        <v>957.6999999999999</v>
      </c>
      <c r="H7" s="1">
        <v>1017.48</v>
      </c>
      <c r="I7" s="1">
        <v>1305.4</v>
      </c>
      <c r="J7" s="1">
        <v>1500.6</v>
      </c>
      <c r="K7" s="1">
        <v>1769.0</v>
      </c>
      <c r="L7" s="2"/>
      <c r="M7" s="2"/>
      <c r="N7" s="2"/>
      <c r="O7" s="2"/>
      <c r="P7" s="2"/>
      <c r="Q7" s="2"/>
      <c r="R7" s="2"/>
      <c r="S7" s="2"/>
      <c r="T7" s="2"/>
      <c r="U7" s="2"/>
      <c r="V7" s="2"/>
      <c r="W7" s="2"/>
      <c r="X7" s="2"/>
      <c r="Y7" s="2"/>
      <c r="Z7" s="2"/>
    </row>
    <row r="8">
      <c r="A8" s="1" t="s">
        <v>157</v>
      </c>
      <c r="B8" s="1">
        <v>0.0</v>
      </c>
      <c r="C8" s="1">
        <v>0.0</v>
      </c>
      <c r="D8" s="1">
        <v>0.0</v>
      </c>
      <c r="E8" s="1">
        <v>0.0</v>
      </c>
      <c r="F8" s="1">
        <v>63.44</v>
      </c>
      <c r="G8" s="1">
        <v>50.02</v>
      </c>
      <c r="H8" s="1">
        <v>65.88</v>
      </c>
      <c r="I8" s="1">
        <v>34.16</v>
      </c>
      <c r="J8" s="1">
        <v>37.82</v>
      </c>
      <c r="K8" s="1">
        <v>43.92</v>
      </c>
      <c r="L8" s="2"/>
      <c r="M8" s="2"/>
      <c r="N8" s="2"/>
      <c r="O8" s="2"/>
      <c r="P8" s="2"/>
      <c r="Q8" s="2"/>
      <c r="R8" s="2"/>
      <c r="S8" s="2"/>
      <c r="T8" s="2"/>
      <c r="U8" s="2"/>
      <c r="V8" s="2"/>
      <c r="W8" s="2"/>
      <c r="X8" s="2"/>
      <c r="Y8" s="2"/>
      <c r="Z8" s="2"/>
    </row>
    <row r="9">
      <c r="A9" s="1" t="s">
        <v>158</v>
      </c>
      <c r="B9" s="1">
        <v>660.02</v>
      </c>
      <c r="C9" s="1">
        <v>708.8199999999999</v>
      </c>
      <c r="D9" s="1">
        <v>683.1999999999999</v>
      </c>
      <c r="E9" s="1">
        <v>727.12</v>
      </c>
      <c r="F9" s="1">
        <v>934.52</v>
      </c>
      <c r="G9" s="1">
        <v>1007.72</v>
      </c>
      <c r="H9" s="1">
        <v>1084.58</v>
      </c>
      <c r="I9" s="1">
        <v>1342.0</v>
      </c>
      <c r="J9" s="1">
        <v>1537.2</v>
      </c>
      <c r="K9" s="1">
        <v>1817.8</v>
      </c>
      <c r="L9" s="2"/>
      <c r="M9" s="2"/>
      <c r="N9" s="2"/>
      <c r="O9" s="2"/>
      <c r="P9" s="2"/>
      <c r="Q9" s="2"/>
      <c r="R9" s="2"/>
      <c r="S9" s="2"/>
      <c r="T9" s="2"/>
      <c r="U9" s="2"/>
      <c r="V9" s="2"/>
      <c r="W9" s="2"/>
      <c r="X9" s="2"/>
      <c r="Y9" s="2"/>
      <c r="Z9" s="2"/>
    </row>
    <row r="10">
      <c r="A10" s="1" t="s">
        <v>159</v>
      </c>
      <c r="B10" s="1">
        <v>978.4399999999999</v>
      </c>
      <c r="C10" s="1">
        <v>1063.84</v>
      </c>
      <c r="D10" s="1">
        <v>1008.94</v>
      </c>
      <c r="E10" s="1">
        <v>927.1999999999999</v>
      </c>
      <c r="F10" s="1">
        <v>927.1999999999999</v>
      </c>
      <c r="G10" s="1">
        <v>1044.32</v>
      </c>
      <c r="H10" s="1">
        <v>427.0</v>
      </c>
      <c r="I10" s="1">
        <v>1076.04</v>
      </c>
      <c r="J10" s="1">
        <v>1151.68</v>
      </c>
      <c r="K10" s="1">
        <v>1182.18</v>
      </c>
      <c r="L10" s="2"/>
      <c r="M10" s="2"/>
      <c r="N10" s="2"/>
      <c r="O10" s="2"/>
      <c r="P10" s="2"/>
      <c r="Q10" s="2"/>
      <c r="R10" s="2"/>
      <c r="S10" s="2"/>
      <c r="T10" s="2"/>
      <c r="U10" s="2"/>
      <c r="V10" s="2"/>
      <c r="W10" s="2"/>
      <c r="X10" s="2"/>
      <c r="Y10" s="2"/>
      <c r="Z10" s="2"/>
    </row>
    <row r="11">
      <c r="A11" s="1" t="s">
        <v>160</v>
      </c>
      <c r="B11" s="1">
        <v>-36.6</v>
      </c>
      <c r="C11" s="1">
        <v>-37.82</v>
      </c>
      <c r="D11" s="1">
        <v>-45.14</v>
      </c>
      <c r="E11" s="1">
        <v>-42.7</v>
      </c>
      <c r="F11" s="1">
        <v>-47.58</v>
      </c>
      <c r="G11" s="1">
        <v>-128.1</v>
      </c>
      <c r="H11" s="1">
        <v>-125.66</v>
      </c>
      <c r="I11" s="1">
        <v>-104.92</v>
      </c>
      <c r="J11" s="1">
        <v>-93.94</v>
      </c>
      <c r="K11" s="1">
        <v>-106.14</v>
      </c>
      <c r="L11" s="2"/>
      <c r="M11" s="2"/>
      <c r="N11" s="2"/>
      <c r="O11" s="2"/>
      <c r="P11" s="2"/>
      <c r="Q11" s="2"/>
      <c r="R11" s="2"/>
      <c r="S11" s="2"/>
      <c r="T11" s="2"/>
      <c r="U11" s="2"/>
      <c r="V11" s="2"/>
      <c r="W11" s="2"/>
      <c r="X11" s="2"/>
      <c r="Y11" s="2"/>
      <c r="Z11" s="2"/>
    </row>
    <row r="12">
      <c r="A12" s="1" t="s">
        <v>161</v>
      </c>
      <c r="B12" s="1">
        <v>97.6</v>
      </c>
      <c r="C12" s="1">
        <v>61.0</v>
      </c>
      <c r="D12" s="1">
        <v>24.4</v>
      </c>
      <c r="E12" s="1">
        <v>1.22</v>
      </c>
      <c r="F12" s="1">
        <v>24.4</v>
      </c>
      <c r="G12" s="1">
        <v>24.4</v>
      </c>
      <c r="H12" s="1">
        <v>73.2</v>
      </c>
      <c r="I12" s="1">
        <v>4.88</v>
      </c>
      <c r="J12" s="1">
        <v>6.1</v>
      </c>
      <c r="K12" s="1">
        <v>7.32</v>
      </c>
      <c r="L12" s="2"/>
      <c r="M12" s="2"/>
      <c r="N12" s="2"/>
      <c r="O12" s="2"/>
      <c r="P12" s="2"/>
      <c r="Q12" s="2"/>
      <c r="R12" s="2"/>
      <c r="S12" s="2"/>
      <c r="T12" s="2"/>
      <c r="U12" s="2"/>
      <c r="V12" s="2"/>
      <c r="W12" s="2"/>
      <c r="X12" s="2"/>
      <c r="Y12" s="2"/>
      <c r="Z12" s="2"/>
    </row>
    <row r="13">
      <c r="A13" s="1" t="s">
        <v>162</v>
      </c>
      <c r="B13" s="1">
        <v>-35.38</v>
      </c>
      <c r="C13" s="1">
        <v>-37.82</v>
      </c>
      <c r="D13" s="1">
        <v>-45.14</v>
      </c>
      <c r="E13" s="1">
        <v>-40.26</v>
      </c>
      <c r="F13" s="1">
        <v>-47.58</v>
      </c>
      <c r="G13" s="1">
        <v>-128.1</v>
      </c>
      <c r="H13" s="1">
        <v>-124.44</v>
      </c>
      <c r="I13" s="1">
        <v>-100.04</v>
      </c>
      <c r="J13" s="1">
        <v>-87.84</v>
      </c>
      <c r="K13" s="1">
        <v>-97.6</v>
      </c>
      <c r="L13" s="2"/>
      <c r="M13" s="2"/>
      <c r="N13" s="2"/>
      <c r="O13" s="2"/>
      <c r="P13" s="2"/>
      <c r="Q13" s="2"/>
      <c r="R13" s="2"/>
      <c r="S13" s="2"/>
      <c r="T13" s="2"/>
      <c r="U13" s="2"/>
      <c r="V13" s="2"/>
      <c r="W13" s="2"/>
      <c r="X13" s="2"/>
      <c r="Y13" s="2"/>
      <c r="Z13" s="2"/>
    </row>
    <row r="14">
      <c r="A14" s="1" t="s">
        <v>163</v>
      </c>
      <c r="B14" s="1">
        <v>109.8</v>
      </c>
      <c r="C14" s="1">
        <v>1.22</v>
      </c>
      <c r="D14" s="1">
        <v>1.22</v>
      </c>
      <c r="E14" s="1">
        <v>1.22</v>
      </c>
      <c r="F14" s="1">
        <v>12.2</v>
      </c>
      <c r="G14" s="1">
        <v>-48.8</v>
      </c>
      <c r="H14" s="1">
        <v>61.0</v>
      </c>
      <c r="I14" s="1">
        <v>4.88</v>
      </c>
      <c r="J14" s="1">
        <v>17.08</v>
      </c>
      <c r="K14" s="1">
        <v>7.32</v>
      </c>
      <c r="L14" s="2"/>
      <c r="M14" s="2"/>
      <c r="N14" s="2"/>
      <c r="O14" s="2"/>
      <c r="P14" s="2"/>
      <c r="Q14" s="2"/>
      <c r="R14" s="2"/>
      <c r="S14" s="2"/>
      <c r="T14" s="2"/>
      <c r="U14" s="2"/>
      <c r="V14" s="2"/>
      <c r="W14" s="2"/>
      <c r="X14" s="2"/>
      <c r="Y14" s="2"/>
      <c r="Z14" s="2"/>
    </row>
    <row r="15">
      <c r="A15" s="1" t="s">
        <v>164</v>
      </c>
      <c r="B15" s="1">
        <v>9.76</v>
      </c>
      <c r="C15" s="1">
        <v>-6.1</v>
      </c>
      <c r="D15" s="1">
        <v>12.2</v>
      </c>
      <c r="E15" s="1">
        <v>-1.22</v>
      </c>
      <c r="F15" s="1">
        <v>1.22</v>
      </c>
      <c r="G15" s="1">
        <v>-1.22</v>
      </c>
      <c r="H15" s="1">
        <v>-1.22</v>
      </c>
      <c r="I15" s="1">
        <v>2.44</v>
      </c>
      <c r="J15" s="1">
        <v>-19.52</v>
      </c>
      <c r="K15" s="1">
        <v>0.0</v>
      </c>
      <c r="L15" s="2"/>
      <c r="M15" s="2"/>
      <c r="N15" s="2"/>
      <c r="O15" s="2"/>
      <c r="P15" s="2"/>
      <c r="Q15" s="2"/>
      <c r="R15" s="2"/>
      <c r="S15" s="2"/>
      <c r="T15" s="2"/>
      <c r="U15" s="2"/>
      <c r="V15" s="2"/>
      <c r="W15" s="2"/>
      <c r="X15" s="2"/>
      <c r="Y15" s="2"/>
      <c r="Z15" s="2"/>
    </row>
    <row r="16">
      <c r="A16" s="1" t="s">
        <v>165</v>
      </c>
      <c r="B16" s="1">
        <v>-12.2</v>
      </c>
      <c r="C16" s="1">
        <v>36.6</v>
      </c>
      <c r="D16" s="1">
        <v>12.2</v>
      </c>
      <c r="E16" s="1">
        <v>-12.2</v>
      </c>
      <c r="F16" s="1">
        <v>24.4</v>
      </c>
      <c r="G16" s="1">
        <v>-24.4</v>
      </c>
      <c r="H16" s="1">
        <v>12.2</v>
      </c>
      <c r="I16" s="1">
        <v>0.0</v>
      </c>
      <c r="J16" s="1">
        <v>0.0</v>
      </c>
      <c r="K16" s="1">
        <v>-61.0</v>
      </c>
      <c r="L16" s="2"/>
      <c r="M16" s="2"/>
      <c r="N16" s="2"/>
      <c r="O16" s="2"/>
      <c r="P16" s="2"/>
      <c r="Q16" s="2"/>
      <c r="R16" s="2"/>
      <c r="S16" s="2"/>
      <c r="T16" s="2"/>
      <c r="U16" s="2"/>
      <c r="V16" s="2"/>
      <c r="W16" s="2"/>
      <c r="X16" s="2"/>
      <c r="Y16" s="2"/>
      <c r="Z16" s="2"/>
    </row>
    <row r="17">
      <c r="A17" s="1" t="s">
        <v>166</v>
      </c>
      <c r="B17" s="1">
        <v>954.04</v>
      </c>
      <c r="C17" s="1">
        <v>1019.92</v>
      </c>
      <c r="D17" s="1">
        <v>963.8</v>
      </c>
      <c r="E17" s="1">
        <v>885.72</v>
      </c>
      <c r="F17" s="1">
        <v>882.06</v>
      </c>
      <c r="G17" s="1">
        <v>912.56</v>
      </c>
      <c r="H17" s="1">
        <v>301.34</v>
      </c>
      <c r="I17" s="1">
        <v>984.54</v>
      </c>
      <c r="J17" s="1">
        <v>1060.18</v>
      </c>
      <c r="K17" s="1">
        <v>1091.9</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0.0</v>
      </c>
      <c r="I18" s="1">
        <v>0.0</v>
      </c>
      <c r="J18" s="1">
        <v>0.0</v>
      </c>
      <c r="K18" s="1">
        <v>-1.22</v>
      </c>
      <c r="L18" s="2"/>
      <c r="M18" s="2"/>
      <c r="N18" s="2"/>
      <c r="O18" s="2"/>
      <c r="P18" s="2"/>
      <c r="Q18" s="2"/>
      <c r="R18" s="2"/>
      <c r="S18" s="2"/>
      <c r="T18" s="2"/>
      <c r="U18" s="2"/>
      <c r="V18" s="2"/>
      <c r="W18" s="2"/>
      <c r="X18" s="2"/>
      <c r="Y18" s="2"/>
      <c r="Z18" s="2"/>
    </row>
    <row r="19">
      <c r="A19" s="1" t="s">
        <v>168</v>
      </c>
      <c r="B19" s="1">
        <v>14.64</v>
      </c>
      <c r="C19" s="1">
        <v>0.0</v>
      </c>
      <c r="D19" s="1">
        <v>0.0</v>
      </c>
      <c r="E19" s="1">
        <v>0.0</v>
      </c>
      <c r="F19" s="1">
        <v>0.0</v>
      </c>
      <c r="G19" s="1">
        <v>0.0</v>
      </c>
      <c r="H19" s="1">
        <v>115.9</v>
      </c>
      <c r="I19" s="1">
        <v>19.52</v>
      </c>
      <c r="J19" s="1">
        <v>0.0</v>
      </c>
      <c r="K19" s="1">
        <v>148.84</v>
      </c>
      <c r="L19" s="2"/>
      <c r="M19" s="2"/>
      <c r="N19" s="2"/>
      <c r="O19" s="2"/>
      <c r="P19" s="2"/>
      <c r="Q19" s="2"/>
      <c r="R19" s="2"/>
      <c r="S19" s="2"/>
      <c r="T19" s="2"/>
      <c r="U19" s="2"/>
      <c r="V19" s="2"/>
      <c r="W19" s="2"/>
      <c r="X19" s="2"/>
      <c r="Y19" s="2"/>
      <c r="Z19" s="2"/>
    </row>
    <row r="20">
      <c r="A20" s="1" t="s">
        <v>169</v>
      </c>
      <c r="B20" s="1">
        <v>969.9</v>
      </c>
      <c r="C20" s="1">
        <v>1019.92</v>
      </c>
      <c r="D20" s="1">
        <v>963.8</v>
      </c>
      <c r="E20" s="1">
        <v>885.72</v>
      </c>
      <c r="F20" s="1">
        <v>882.06</v>
      </c>
      <c r="G20" s="1">
        <v>912.56</v>
      </c>
      <c r="H20" s="1">
        <v>417.24</v>
      </c>
      <c r="I20" s="1">
        <v>1004.06</v>
      </c>
      <c r="J20" s="1">
        <v>1060.18</v>
      </c>
      <c r="K20" s="1">
        <v>1244.4</v>
      </c>
      <c r="L20" s="2"/>
      <c r="M20" s="2"/>
      <c r="N20" s="2"/>
      <c r="O20" s="2"/>
      <c r="P20" s="2"/>
      <c r="Q20" s="2"/>
      <c r="R20" s="2"/>
      <c r="S20" s="2"/>
      <c r="T20" s="2"/>
      <c r="U20" s="2"/>
      <c r="V20" s="2"/>
      <c r="W20" s="2"/>
      <c r="X20" s="2"/>
      <c r="Y20" s="2"/>
      <c r="Z20" s="2"/>
    </row>
    <row r="21" ht="15.75" customHeight="1">
      <c r="A21" s="1" t="s">
        <v>170</v>
      </c>
      <c r="B21" s="1">
        <v>195.2</v>
      </c>
      <c r="C21" s="1">
        <v>206.18</v>
      </c>
      <c r="D21" s="1">
        <v>189.1</v>
      </c>
      <c r="E21" s="1">
        <v>163.48</v>
      </c>
      <c r="F21" s="1">
        <v>161.04</v>
      </c>
      <c r="G21" s="1">
        <v>168.36</v>
      </c>
      <c r="H21" s="1">
        <v>67.1</v>
      </c>
      <c r="I21" s="1">
        <v>178.12</v>
      </c>
      <c r="J21" s="1">
        <v>193.98</v>
      </c>
      <c r="K21" s="1">
        <v>262.3</v>
      </c>
      <c r="L21" s="2"/>
      <c r="M21" s="2"/>
      <c r="N21" s="2"/>
      <c r="O21" s="2"/>
      <c r="P21" s="2"/>
      <c r="Q21" s="2"/>
      <c r="R21" s="2"/>
      <c r="S21" s="2"/>
      <c r="T21" s="2"/>
      <c r="U21" s="2"/>
      <c r="V21" s="2"/>
      <c r="W21" s="2"/>
      <c r="X21" s="2"/>
      <c r="Y21" s="2"/>
      <c r="Z21" s="2"/>
    </row>
    <row r="22" ht="15.75" customHeight="1">
      <c r="A22" s="1" t="s">
        <v>171</v>
      </c>
      <c r="B22" s="1">
        <v>774.6999999999999</v>
      </c>
      <c r="C22" s="1">
        <v>813.74</v>
      </c>
      <c r="D22" s="1">
        <v>774.6999999999999</v>
      </c>
      <c r="E22" s="1">
        <v>722.24</v>
      </c>
      <c r="F22" s="1">
        <v>719.8</v>
      </c>
      <c r="G22" s="1">
        <v>744.1999999999999</v>
      </c>
      <c r="H22" s="1">
        <v>350.14</v>
      </c>
      <c r="I22" s="1">
        <v>827.16</v>
      </c>
      <c r="J22" s="1">
        <v>867.42</v>
      </c>
      <c r="K22" s="1">
        <v>976.0</v>
      </c>
      <c r="L22" s="2"/>
      <c r="M22" s="2"/>
      <c r="N22" s="2"/>
      <c r="O22" s="2"/>
      <c r="P22" s="2"/>
      <c r="Q22" s="2"/>
      <c r="R22" s="2"/>
      <c r="S22" s="2"/>
      <c r="T22" s="2"/>
      <c r="U22" s="2"/>
      <c r="V22" s="2"/>
      <c r="W22" s="2"/>
      <c r="X22" s="2"/>
      <c r="Y22" s="2"/>
      <c r="Z22" s="2"/>
    </row>
    <row r="23" ht="15.75" customHeight="1">
      <c r="A23" s="1" t="s">
        <v>172</v>
      </c>
      <c r="B23" s="1">
        <v>774.6999999999999</v>
      </c>
      <c r="C23" s="1">
        <v>813.74</v>
      </c>
      <c r="D23" s="1">
        <v>774.6999999999999</v>
      </c>
      <c r="E23" s="1">
        <v>722.24</v>
      </c>
      <c r="F23" s="1">
        <v>719.8</v>
      </c>
      <c r="G23" s="1">
        <v>744.1999999999999</v>
      </c>
      <c r="H23" s="1">
        <v>350.14</v>
      </c>
      <c r="I23" s="1">
        <v>827.16</v>
      </c>
      <c r="J23" s="1">
        <v>867.42</v>
      </c>
      <c r="K23" s="1">
        <v>976.0</v>
      </c>
      <c r="L23" s="2"/>
      <c r="M23" s="2"/>
      <c r="N23" s="2"/>
      <c r="O23" s="2"/>
      <c r="P23" s="2"/>
      <c r="Q23" s="2"/>
      <c r="R23" s="2"/>
      <c r="S23" s="2"/>
      <c r="T23" s="2"/>
      <c r="U23" s="2"/>
      <c r="V23" s="2"/>
      <c r="W23" s="2"/>
      <c r="X23" s="2"/>
      <c r="Y23" s="2"/>
      <c r="Z23" s="2"/>
    </row>
    <row r="24" ht="15.75" customHeight="1">
      <c r="A24" s="1" t="s">
        <v>114</v>
      </c>
      <c r="B24" s="1">
        <v>0.0</v>
      </c>
      <c r="C24" s="1">
        <v>0.0</v>
      </c>
      <c r="D24" s="1">
        <v>0.0</v>
      </c>
      <c r="E24" s="1">
        <v>0.0</v>
      </c>
      <c r="F24" s="1">
        <v>0.0</v>
      </c>
      <c r="G24" s="1">
        <v>0.0</v>
      </c>
      <c r="H24" s="1">
        <v>0.0</v>
      </c>
      <c r="I24" s="1">
        <v>0.0</v>
      </c>
      <c r="J24" s="1">
        <v>1.22</v>
      </c>
      <c r="K24" s="1">
        <v>1.22</v>
      </c>
      <c r="L24" s="2"/>
      <c r="M24" s="2"/>
      <c r="N24" s="2"/>
      <c r="O24" s="2"/>
      <c r="P24" s="2"/>
      <c r="Q24" s="2"/>
      <c r="R24" s="2"/>
      <c r="S24" s="2"/>
      <c r="T24" s="2"/>
      <c r="U24" s="2"/>
      <c r="V24" s="2"/>
      <c r="W24" s="2"/>
      <c r="X24" s="2"/>
      <c r="Y24" s="2"/>
      <c r="Z24" s="2"/>
    </row>
    <row r="25" ht="15.75" customHeight="1">
      <c r="A25" s="1" t="s">
        <v>173</v>
      </c>
      <c r="B25" s="1">
        <v>774.6999999999999</v>
      </c>
      <c r="C25" s="1">
        <v>813.74</v>
      </c>
      <c r="D25" s="1">
        <v>774.6999999999999</v>
      </c>
      <c r="E25" s="1">
        <v>722.24</v>
      </c>
      <c r="F25" s="1">
        <v>719.8</v>
      </c>
      <c r="G25" s="1">
        <v>744.1999999999999</v>
      </c>
      <c r="H25" s="1">
        <v>350.14</v>
      </c>
      <c r="I25" s="1">
        <v>827.16</v>
      </c>
      <c r="J25" s="1">
        <v>868.64</v>
      </c>
      <c r="K25" s="1">
        <v>978.4399999999999</v>
      </c>
      <c r="L25" s="2"/>
      <c r="M25" s="2"/>
      <c r="N25" s="2"/>
      <c r="O25" s="2"/>
      <c r="P25" s="2"/>
      <c r="Q25" s="2"/>
      <c r="R25" s="2"/>
      <c r="S25" s="2"/>
      <c r="T25" s="2"/>
      <c r="U25" s="2"/>
      <c r="V25" s="2"/>
      <c r="W25" s="2"/>
      <c r="X25" s="2"/>
      <c r="Y25" s="2"/>
      <c r="Z25" s="2"/>
    </row>
    <row r="26" ht="15.75" customHeight="1">
      <c r="A26" s="1" t="s">
        <v>174</v>
      </c>
      <c r="B26" s="1">
        <v>774.6999999999999</v>
      </c>
      <c r="C26" s="1">
        <v>813.74</v>
      </c>
      <c r="D26" s="1">
        <v>774.6999999999999</v>
      </c>
      <c r="E26" s="1">
        <v>722.24</v>
      </c>
      <c r="F26" s="1">
        <v>719.8</v>
      </c>
      <c r="G26" s="1">
        <v>744.1999999999999</v>
      </c>
      <c r="H26" s="1">
        <v>350.14</v>
      </c>
      <c r="I26" s="1">
        <v>827.16</v>
      </c>
      <c r="J26" s="1">
        <v>868.64</v>
      </c>
      <c r="K26" s="1">
        <v>978.4399999999999</v>
      </c>
      <c r="L26" s="2"/>
      <c r="M26" s="2"/>
      <c r="N26" s="2"/>
      <c r="O26" s="2"/>
      <c r="P26" s="2"/>
      <c r="Q26" s="2"/>
      <c r="R26" s="2"/>
      <c r="S26" s="2"/>
      <c r="T26" s="2"/>
      <c r="U26" s="2"/>
      <c r="V26" s="2"/>
      <c r="W26" s="2"/>
      <c r="X26" s="2"/>
      <c r="Y26" s="2"/>
      <c r="Z26" s="2"/>
    </row>
    <row r="27" ht="15.75" customHeight="1">
      <c r="A27" s="1" t="s">
        <v>175</v>
      </c>
      <c r="B27" s="1">
        <v>774.6999999999999</v>
      </c>
      <c r="C27" s="1">
        <v>813.74</v>
      </c>
      <c r="D27" s="1">
        <v>774.6999999999999</v>
      </c>
      <c r="E27" s="1">
        <v>722.24</v>
      </c>
      <c r="F27" s="1">
        <v>719.8</v>
      </c>
      <c r="G27" s="1">
        <v>744.1999999999999</v>
      </c>
      <c r="H27" s="1">
        <v>350.14</v>
      </c>
      <c r="I27" s="1">
        <v>827.16</v>
      </c>
      <c r="J27" s="1">
        <v>868.64</v>
      </c>
      <c r="K27" s="1">
        <v>978.4399999999999</v>
      </c>
      <c r="L27" s="2"/>
      <c r="M27" s="2"/>
      <c r="N27" s="2"/>
      <c r="O27" s="2"/>
      <c r="P27" s="2"/>
      <c r="Q27" s="2"/>
      <c r="R27" s="2"/>
      <c r="S27" s="2"/>
      <c r="T27" s="2"/>
      <c r="U27" s="2"/>
      <c r="V27" s="2"/>
      <c r="W27" s="2"/>
      <c r="X27" s="2"/>
      <c r="Y27" s="2"/>
      <c r="Z27" s="2"/>
    </row>
    <row r="28" ht="15.75" customHeight="1">
      <c r="A28" s="1" t="s">
        <v>176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188</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189</v>
      </c>
      <c r="B31" s="1">
        <v>148.0</v>
      </c>
      <c r="C31" s="1">
        <v>148.0</v>
      </c>
      <c r="D31" s="1">
        <v>144.0</v>
      </c>
      <c r="E31" s="1">
        <v>142.0</v>
      </c>
      <c r="F31" s="1">
        <v>136.0</v>
      </c>
      <c r="G31" s="1">
        <v>129.0</v>
      </c>
      <c r="H31" s="1">
        <v>128.0</v>
      </c>
      <c r="I31" s="1">
        <v>128.0</v>
      </c>
      <c r="J31" s="1">
        <v>124.0</v>
      </c>
      <c r="K31" s="1">
        <v>121.0</v>
      </c>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124</v>
      </c>
      <c r="F32" s="1" t="s">
        <v>194</v>
      </c>
      <c r="G32" s="1" t="s">
        <v>137</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191</v>
      </c>
      <c r="C33" s="1" t="s">
        <v>192</v>
      </c>
      <c r="D33" s="1" t="s">
        <v>193</v>
      </c>
      <c r="E33" s="1" t="s">
        <v>124</v>
      </c>
      <c r="F33" s="1" t="s">
        <v>194</v>
      </c>
      <c r="G33" s="1" t="s">
        <v>137</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200</v>
      </c>
      <c r="B34" s="1">
        <v>155.0</v>
      </c>
      <c r="C34" s="1">
        <v>150.0</v>
      </c>
      <c r="D34" s="1">
        <v>145.0</v>
      </c>
      <c r="E34" s="1">
        <v>142.0</v>
      </c>
      <c r="F34" s="1">
        <v>136.0</v>
      </c>
      <c r="G34" s="1">
        <v>130.0</v>
      </c>
      <c r="H34" s="1">
        <v>129.0</v>
      </c>
      <c r="I34" s="1">
        <v>129.0</v>
      </c>
      <c r="J34" s="1">
        <v>125.0</v>
      </c>
      <c r="K34" s="1">
        <v>122.0</v>
      </c>
      <c r="L34" s="2"/>
      <c r="M34" s="2"/>
      <c r="N34" s="2"/>
      <c r="O34" s="2"/>
      <c r="P34" s="2"/>
      <c r="Q34" s="2"/>
      <c r="R34" s="2"/>
      <c r="S34" s="2"/>
      <c r="T34" s="2"/>
      <c r="U34" s="2"/>
      <c r="V34" s="2"/>
      <c r="W34" s="2"/>
      <c r="X34" s="2"/>
      <c r="Y34" s="2"/>
      <c r="Z34" s="2"/>
    </row>
    <row r="35" ht="15.75" customHeight="1">
      <c r="A35" s="1" t="s">
        <v>201</v>
      </c>
      <c r="B35" s="1" t="s">
        <v>202</v>
      </c>
      <c r="C35" s="1" t="s">
        <v>203</v>
      </c>
      <c r="D35" s="1" t="s">
        <v>204</v>
      </c>
      <c r="E35" s="1" t="s">
        <v>205</v>
      </c>
      <c r="F35" s="1" t="s">
        <v>206</v>
      </c>
      <c r="G35" s="1" t="s">
        <v>207</v>
      </c>
      <c r="H35" s="1" t="s">
        <v>208</v>
      </c>
      <c r="I35" s="1" t="s">
        <v>209</v>
      </c>
      <c r="J35" s="1" t="s">
        <v>210</v>
      </c>
      <c r="K35" s="1" t="s">
        <v>211</v>
      </c>
      <c r="L35" s="2"/>
      <c r="M35" s="2"/>
      <c r="N35" s="2"/>
      <c r="O35" s="2"/>
      <c r="P35" s="2"/>
      <c r="Q35" s="2"/>
      <c r="R35" s="2"/>
      <c r="S35" s="2"/>
      <c r="T35" s="2"/>
      <c r="U35" s="2"/>
      <c r="V35" s="2"/>
      <c r="W35" s="2"/>
      <c r="X35" s="2"/>
      <c r="Y35" s="2"/>
      <c r="Z35" s="2"/>
    </row>
    <row r="36" ht="15.75" customHeight="1">
      <c r="A36" s="1" t="s">
        <v>212</v>
      </c>
      <c r="B36" s="1" t="s">
        <v>213</v>
      </c>
      <c r="C36" s="1" t="s">
        <v>214</v>
      </c>
      <c r="D36" s="1" t="s">
        <v>215</v>
      </c>
      <c r="E36" s="1" t="s">
        <v>216</v>
      </c>
      <c r="F36" s="1" t="s">
        <v>217</v>
      </c>
      <c r="G36" s="1" t="s">
        <v>218</v>
      </c>
      <c r="H36" s="1" t="s">
        <v>208</v>
      </c>
      <c r="I36" s="1" t="s">
        <v>219</v>
      </c>
      <c r="J36" s="1" t="s">
        <v>220</v>
      </c>
      <c r="K36" s="1" t="s">
        <v>221</v>
      </c>
      <c r="L36" s="2"/>
      <c r="M36" s="2"/>
      <c r="N36" s="2"/>
      <c r="O36" s="2"/>
      <c r="P36" s="2"/>
      <c r="Q36" s="2"/>
      <c r="R36" s="2"/>
      <c r="S36" s="2"/>
      <c r="T36" s="2"/>
      <c r="U36" s="2"/>
      <c r="V36" s="2"/>
      <c r="W36" s="2"/>
      <c r="X36" s="2"/>
      <c r="Y36" s="2"/>
      <c r="Z36" s="2"/>
    </row>
    <row r="37" ht="15.75" customHeight="1">
      <c r="A37" s="1" t="s">
        <v>222</v>
      </c>
      <c r="B37" s="1" t="s">
        <v>223</v>
      </c>
      <c r="C37" s="1" t="s">
        <v>224</v>
      </c>
      <c r="D37" s="1" t="s">
        <v>224</v>
      </c>
      <c r="E37" s="1" t="s">
        <v>224</v>
      </c>
      <c r="F37" s="1" t="s">
        <v>225</v>
      </c>
      <c r="G37" s="1" t="s">
        <v>226</v>
      </c>
      <c r="H37" s="1">
        <v>0.0</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t="s">
        <v>231</v>
      </c>
      <c r="C38" s="1" t="s">
        <v>232</v>
      </c>
      <c r="D38" s="1" t="s">
        <v>233</v>
      </c>
      <c r="E38" s="1" t="s">
        <v>234</v>
      </c>
      <c r="F38" s="1" t="s">
        <v>235</v>
      </c>
      <c r="G38" s="1">
        <v>35.0</v>
      </c>
      <c r="H38" s="1">
        <v>0.0</v>
      </c>
      <c r="I38" s="1">
        <v>0.0</v>
      </c>
      <c r="J38" s="1" t="s">
        <v>236</v>
      </c>
      <c r="K38" s="1" t="s">
        <v>237</v>
      </c>
      <c r="L38" s="2"/>
      <c r="M38" s="2"/>
      <c r="N38" s="2"/>
      <c r="O38" s="2"/>
      <c r="P38" s="2"/>
      <c r="Q38" s="2"/>
      <c r="R38" s="2"/>
      <c r="S38" s="2"/>
      <c r="T38" s="2"/>
      <c r="U38" s="2"/>
      <c r="V38" s="2"/>
      <c r="W38" s="2"/>
      <c r="X38" s="2"/>
      <c r="Y38" s="2"/>
      <c r="Z38" s="2"/>
    </row>
    <row r="39" ht="15.75" customHeight="1">
      <c r="A39" s="1" t="s">
        <v>238</v>
      </c>
      <c r="B39" s="1" t="s">
        <v>239</v>
      </c>
      <c r="C39" s="1" t="s">
        <v>239</v>
      </c>
      <c r="D39" s="1" t="s">
        <v>239</v>
      </c>
      <c r="E39" s="1" t="s">
        <v>239</v>
      </c>
      <c r="F39" s="1" t="s">
        <v>239</v>
      </c>
      <c r="G39" s="1" t="s">
        <v>239</v>
      </c>
      <c r="H39" s="1" t="s">
        <v>239</v>
      </c>
      <c r="I39" s="1" t="s">
        <v>239</v>
      </c>
      <c r="J39" s="1" t="s">
        <v>239</v>
      </c>
      <c r="K39" s="1" t="s">
        <v>239</v>
      </c>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240</v>
      </c>
      <c r="B41" s="1">
        <v>1116.3</v>
      </c>
      <c r="C41" s="1">
        <v>1201.7</v>
      </c>
      <c r="D41" s="1">
        <v>1148.02</v>
      </c>
      <c r="E41" s="1">
        <v>1072.38</v>
      </c>
      <c r="F41" s="1">
        <v>1074.82</v>
      </c>
      <c r="G41" s="1">
        <v>1189.5</v>
      </c>
      <c r="H41" s="1">
        <v>570.96</v>
      </c>
      <c r="I41" s="1">
        <v>1202.92</v>
      </c>
      <c r="J41" s="1">
        <v>1268.8</v>
      </c>
      <c r="K41" s="1">
        <v>1317.6</v>
      </c>
      <c r="L41" s="2"/>
      <c r="M41" s="2"/>
      <c r="N41" s="2"/>
      <c r="O41" s="2"/>
      <c r="P41" s="2"/>
      <c r="Q41" s="2"/>
      <c r="R41" s="2"/>
      <c r="S41" s="2"/>
      <c r="T41" s="2"/>
      <c r="U41" s="2"/>
      <c r="V41" s="2"/>
      <c r="W41" s="2"/>
      <c r="X41" s="2"/>
      <c r="Y41" s="2"/>
      <c r="Z41" s="2"/>
    </row>
    <row r="42" ht="15.75" customHeight="1">
      <c r="A42" s="1" t="s">
        <v>241</v>
      </c>
      <c r="B42" s="1">
        <v>979.66</v>
      </c>
      <c r="C42" s="1">
        <v>1063.84</v>
      </c>
      <c r="D42" s="1">
        <v>1008.94</v>
      </c>
      <c r="E42" s="1">
        <v>927.1999999999999</v>
      </c>
      <c r="F42" s="1">
        <v>928.42</v>
      </c>
      <c r="G42" s="1">
        <v>1044.32</v>
      </c>
      <c r="H42" s="1">
        <v>427.0</v>
      </c>
      <c r="I42" s="1">
        <v>1076.04</v>
      </c>
      <c r="J42" s="1">
        <v>1151.68</v>
      </c>
      <c r="K42" s="1">
        <v>1193.16</v>
      </c>
      <c r="L42" s="2"/>
      <c r="M42" s="2"/>
      <c r="N42" s="2"/>
      <c r="O42" s="2"/>
      <c r="P42" s="2"/>
      <c r="Q42" s="2"/>
      <c r="R42" s="2"/>
      <c r="S42" s="2"/>
      <c r="T42" s="2"/>
      <c r="U42" s="2"/>
      <c r="V42" s="2"/>
      <c r="W42" s="2"/>
      <c r="X42" s="2"/>
      <c r="Y42" s="2"/>
      <c r="Z42" s="2"/>
    </row>
    <row r="43" ht="15.75" customHeight="1">
      <c r="A43" s="1" t="s">
        <v>242</v>
      </c>
      <c r="B43" s="1">
        <v>978.4399999999999</v>
      </c>
      <c r="C43" s="1">
        <v>1063.84</v>
      </c>
      <c r="D43" s="1">
        <v>1008.94</v>
      </c>
      <c r="E43" s="1">
        <v>927.1999999999999</v>
      </c>
      <c r="F43" s="1">
        <v>927.1999999999999</v>
      </c>
      <c r="G43" s="1">
        <v>1044.32</v>
      </c>
      <c r="H43" s="1">
        <v>427.0</v>
      </c>
      <c r="I43" s="1">
        <v>1076.04</v>
      </c>
      <c r="J43" s="1">
        <v>1151.68</v>
      </c>
      <c r="K43" s="1">
        <v>1182.18</v>
      </c>
      <c r="L43" s="2"/>
      <c r="M43" s="2"/>
      <c r="N43" s="2"/>
      <c r="O43" s="2"/>
      <c r="P43" s="2"/>
      <c r="Q43" s="2"/>
      <c r="R43" s="2"/>
      <c r="S43" s="2"/>
      <c r="T43" s="2"/>
      <c r="U43" s="2"/>
      <c r="V43" s="2"/>
      <c r="W43" s="2"/>
      <c r="X43" s="2"/>
      <c r="Y43" s="2"/>
      <c r="Z43" s="2"/>
    </row>
    <row r="44" ht="15.75" customHeight="1">
      <c r="A44" s="1" t="s">
        <v>243</v>
      </c>
      <c r="B44" s="1">
        <v>1366.4</v>
      </c>
      <c r="C44" s="1">
        <v>1451.8</v>
      </c>
      <c r="D44" s="1">
        <v>1415.2</v>
      </c>
      <c r="E44" s="1">
        <v>1366.4</v>
      </c>
      <c r="F44" s="1">
        <v>1366.4</v>
      </c>
      <c r="G44" s="1">
        <v>1201.7</v>
      </c>
      <c r="H44" s="1">
        <v>577.06</v>
      </c>
      <c r="I44" s="1">
        <v>1212.68</v>
      </c>
      <c r="J44" s="1">
        <v>1317.6</v>
      </c>
      <c r="K44" s="1">
        <v>1403.0</v>
      </c>
      <c r="L44" s="2"/>
      <c r="M44" s="2"/>
      <c r="N44" s="2"/>
      <c r="O44" s="2"/>
      <c r="P44" s="2"/>
      <c r="Q44" s="2"/>
      <c r="R44" s="2"/>
      <c r="S44" s="2"/>
      <c r="T44" s="2"/>
      <c r="U44" s="2"/>
      <c r="V44" s="2"/>
      <c r="W44" s="2"/>
      <c r="X44" s="2"/>
      <c r="Y44" s="2"/>
      <c r="Z44" s="2"/>
    </row>
    <row r="45" ht="15.75" customHeight="1">
      <c r="A45" s="1" t="s">
        <v>244</v>
      </c>
      <c r="B45" s="1">
        <v>0.0</v>
      </c>
      <c r="C45" s="1">
        <v>0.0</v>
      </c>
      <c r="D45" s="1">
        <v>0.0</v>
      </c>
      <c r="E45" s="1">
        <v>0.0</v>
      </c>
      <c r="F45" s="1">
        <v>5087.4</v>
      </c>
      <c r="G45" s="1">
        <v>5209.4</v>
      </c>
      <c r="H45" s="1">
        <v>4306.599999999999</v>
      </c>
      <c r="I45" s="1">
        <v>5648.599999999999</v>
      </c>
      <c r="J45" s="1">
        <v>0.0</v>
      </c>
      <c r="K45" s="1">
        <v>0.0</v>
      </c>
      <c r="L45" s="2"/>
      <c r="M45" s="2"/>
      <c r="N45" s="2"/>
      <c r="O45" s="2"/>
      <c r="P45" s="2"/>
      <c r="Q45" s="2"/>
      <c r="R45" s="2"/>
      <c r="S45" s="2"/>
      <c r="T45" s="2"/>
      <c r="U45" s="2"/>
      <c r="V45" s="2"/>
      <c r="W45" s="2"/>
      <c r="X45" s="2"/>
      <c r="Y45" s="2"/>
      <c r="Z45" s="2"/>
    </row>
    <row r="46" ht="15.75" customHeight="1">
      <c r="A46" s="1" t="s">
        <v>245</v>
      </c>
      <c r="B46" s="1" t="s">
        <v>246</v>
      </c>
      <c r="C46" s="1" t="s">
        <v>247</v>
      </c>
      <c r="D46" s="1" t="s">
        <v>248</v>
      </c>
      <c r="E46" s="1" t="s">
        <v>249</v>
      </c>
      <c r="F46" s="1" t="s">
        <v>250</v>
      </c>
      <c r="G46" s="1" t="s">
        <v>251</v>
      </c>
      <c r="H46" s="1" t="s">
        <v>252</v>
      </c>
      <c r="I46" s="1" t="s">
        <v>253</v>
      </c>
      <c r="J46" s="1" t="s">
        <v>254</v>
      </c>
      <c r="K46" s="1" t="s">
        <v>255</v>
      </c>
      <c r="L46" s="2"/>
      <c r="M46" s="2"/>
      <c r="N46" s="2"/>
      <c r="O46" s="2"/>
      <c r="P46" s="2"/>
      <c r="Q46" s="2"/>
      <c r="R46" s="2"/>
      <c r="S46" s="2"/>
      <c r="T46" s="2"/>
      <c r="U46" s="2"/>
      <c r="V46" s="2"/>
      <c r="W46" s="2"/>
      <c r="X46" s="2"/>
      <c r="Y46" s="2"/>
      <c r="Z46" s="2"/>
    </row>
    <row r="47" ht="15.75" customHeight="1">
      <c r="A47" s="1" t="s">
        <v>256</v>
      </c>
      <c r="B47" s="1">
        <v>196.42</v>
      </c>
      <c r="C47" s="1">
        <v>208.62</v>
      </c>
      <c r="D47" s="1">
        <v>191.54</v>
      </c>
      <c r="E47" s="1">
        <v>165.92</v>
      </c>
      <c r="F47" s="1">
        <v>168.36</v>
      </c>
      <c r="G47" s="1">
        <v>172.02</v>
      </c>
      <c r="H47" s="1">
        <v>69.53999999999999</v>
      </c>
      <c r="I47" s="1">
        <v>164.7</v>
      </c>
      <c r="J47" s="1">
        <v>190.32</v>
      </c>
      <c r="K47" s="1">
        <v>247.66</v>
      </c>
      <c r="L47" s="2"/>
      <c r="M47" s="2"/>
      <c r="N47" s="2"/>
      <c r="O47" s="2"/>
      <c r="P47" s="2"/>
      <c r="Q47" s="2"/>
      <c r="R47" s="2"/>
      <c r="S47" s="2"/>
      <c r="T47" s="2"/>
      <c r="U47" s="2"/>
      <c r="V47" s="2"/>
      <c r="W47" s="2"/>
      <c r="X47" s="2"/>
      <c r="Y47" s="2"/>
      <c r="Z47" s="2"/>
    </row>
    <row r="48" ht="15.75" customHeight="1">
      <c r="A48" s="1" t="s">
        <v>257</v>
      </c>
      <c r="B48" s="1">
        <v>-85.39999999999999</v>
      </c>
      <c r="C48" s="1">
        <v>-1.22</v>
      </c>
      <c r="D48" s="1">
        <v>-2.44</v>
      </c>
      <c r="E48" s="1">
        <v>-1.22</v>
      </c>
      <c r="F48" s="1">
        <v>-6.1</v>
      </c>
      <c r="G48" s="1">
        <v>-3.66</v>
      </c>
      <c r="H48" s="1">
        <v>-2.44</v>
      </c>
      <c r="I48" s="1">
        <v>12.2</v>
      </c>
      <c r="J48" s="1">
        <v>3.66</v>
      </c>
      <c r="K48" s="1">
        <v>14.64</v>
      </c>
      <c r="L48" s="2"/>
      <c r="M48" s="2"/>
      <c r="N48" s="2"/>
      <c r="O48" s="2"/>
      <c r="P48" s="2"/>
      <c r="Q48" s="2"/>
      <c r="R48" s="2"/>
      <c r="S48" s="2"/>
      <c r="T48" s="2"/>
      <c r="U48" s="2"/>
      <c r="V48" s="2"/>
      <c r="W48" s="2"/>
      <c r="X48" s="2"/>
      <c r="Y48" s="2"/>
      <c r="Z48" s="2"/>
    </row>
    <row r="49" ht="15.75" customHeight="1">
      <c r="A49" s="1" t="s">
        <v>258</v>
      </c>
      <c r="B49" s="1">
        <v>596.58</v>
      </c>
      <c r="C49" s="1">
        <v>638.06</v>
      </c>
      <c r="D49" s="1">
        <v>602.68</v>
      </c>
      <c r="E49" s="1">
        <v>553.88</v>
      </c>
      <c r="F49" s="1">
        <v>551.4399999999999</v>
      </c>
      <c r="G49" s="1">
        <v>570.96</v>
      </c>
      <c r="H49" s="1">
        <v>189.1</v>
      </c>
      <c r="I49" s="1">
        <v>614.88</v>
      </c>
      <c r="J49" s="1">
        <v>663.68</v>
      </c>
      <c r="K49" s="1">
        <v>684.42</v>
      </c>
      <c r="L49" s="2"/>
      <c r="M49" s="2"/>
      <c r="N49" s="2"/>
      <c r="O49" s="2"/>
      <c r="P49" s="2"/>
      <c r="Q49" s="2"/>
      <c r="R49" s="2"/>
      <c r="S49" s="2"/>
      <c r="T49" s="2"/>
      <c r="U49" s="2"/>
      <c r="V49" s="2"/>
      <c r="W49" s="2"/>
      <c r="X49" s="2"/>
      <c r="Y49" s="2"/>
      <c r="Z49" s="2"/>
    </row>
    <row r="50" ht="15.75" customHeight="1">
      <c r="A50" s="1" t="s">
        <v>259</v>
      </c>
      <c r="B50" s="1">
        <v>0.0</v>
      </c>
      <c r="C50" s="1">
        <v>0.0</v>
      </c>
      <c r="D50" s="1">
        <v>0.0</v>
      </c>
      <c r="E50" s="1">
        <v>0.0</v>
      </c>
      <c r="F50" s="1">
        <v>0.0</v>
      </c>
      <c r="G50" s="1">
        <v>74.42</v>
      </c>
      <c r="H50" s="1">
        <v>71.98</v>
      </c>
      <c r="I50" s="1">
        <v>61.0</v>
      </c>
      <c r="J50" s="1">
        <v>57.34</v>
      </c>
      <c r="K50" s="1">
        <v>57.34</v>
      </c>
      <c r="L50" s="2"/>
      <c r="M50" s="2"/>
      <c r="N50" s="2"/>
      <c r="O50" s="2"/>
      <c r="P50" s="2"/>
      <c r="Q50" s="2"/>
      <c r="R50" s="2"/>
      <c r="S50" s="2"/>
      <c r="T50" s="2"/>
      <c r="U50" s="2"/>
      <c r="V50" s="2"/>
      <c r="W50" s="2"/>
      <c r="X50" s="2"/>
      <c r="Y50" s="2"/>
      <c r="Z50" s="2"/>
    </row>
    <row r="51" ht="15.75" customHeight="1">
      <c r="A51" s="1" t="s">
        <v>260</v>
      </c>
      <c r="B51" s="1">
        <v>-1.22</v>
      </c>
      <c r="C51" s="1">
        <v>-36.6</v>
      </c>
      <c r="D51" s="1">
        <v>12.2</v>
      </c>
      <c r="E51" s="1">
        <v>-24.4</v>
      </c>
      <c r="F51" s="1">
        <v>-61.0</v>
      </c>
      <c r="G51" s="1">
        <v>-1.22</v>
      </c>
      <c r="H51" s="1">
        <v>12.2</v>
      </c>
      <c r="I51" s="1">
        <v>109.8</v>
      </c>
      <c r="J51" s="1">
        <v>12.2</v>
      </c>
      <c r="K51" s="1">
        <v>-2.44</v>
      </c>
      <c r="L51" s="2"/>
      <c r="M51" s="2"/>
      <c r="N51" s="2"/>
      <c r="O51" s="2"/>
      <c r="P51" s="2"/>
      <c r="Q51" s="2"/>
      <c r="R51" s="2"/>
      <c r="S51" s="2"/>
      <c r="T51" s="2"/>
      <c r="U51" s="2"/>
      <c r="V51" s="2"/>
      <c r="W51" s="2"/>
      <c r="X51" s="2"/>
      <c r="Y51" s="2"/>
      <c r="Z51" s="2"/>
    </row>
    <row r="52" ht="15.75" customHeight="1">
      <c r="A52" s="1" t="s">
        <v>261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262</v>
      </c>
      <c r="B53" s="1">
        <v>394.06</v>
      </c>
      <c r="C53" s="1">
        <v>429.44</v>
      </c>
      <c r="D53" s="1">
        <v>420.9</v>
      </c>
      <c r="E53" s="1">
        <v>444.08</v>
      </c>
      <c r="F53" s="1">
        <v>558.76</v>
      </c>
      <c r="G53" s="1">
        <v>630.74</v>
      </c>
      <c r="H53" s="1">
        <v>710.04</v>
      </c>
      <c r="I53" s="1">
        <v>846.68</v>
      </c>
      <c r="J53" s="1">
        <v>915.0</v>
      </c>
      <c r="K53" s="1">
        <v>968.68</v>
      </c>
      <c r="L53" s="2"/>
      <c r="M53" s="2"/>
      <c r="N53" s="2"/>
      <c r="O53" s="2"/>
      <c r="P53" s="2"/>
      <c r="Q53" s="2"/>
      <c r="R53" s="2"/>
      <c r="S53" s="2"/>
      <c r="T53" s="2"/>
      <c r="U53" s="2"/>
      <c r="V53" s="2"/>
      <c r="W53" s="2"/>
      <c r="X53" s="2"/>
      <c r="Y53" s="2"/>
      <c r="Z53" s="2"/>
    </row>
    <row r="54" ht="15.75" customHeight="1">
      <c r="A54" s="1" t="s">
        <v>263</v>
      </c>
      <c r="B54" s="1">
        <v>265.96</v>
      </c>
      <c r="C54" s="1">
        <v>279.38</v>
      </c>
      <c r="D54" s="1">
        <v>262.3</v>
      </c>
      <c r="E54" s="1">
        <v>283.04</v>
      </c>
      <c r="F54" s="1">
        <v>311.1</v>
      </c>
      <c r="G54" s="1">
        <v>326.96</v>
      </c>
      <c r="H54" s="1">
        <v>307.44</v>
      </c>
      <c r="I54" s="1">
        <v>463.6</v>
      </c>
      <c r="J54" s="1">
        <v>588.04</v>
      </c>
      <c r="K54" s="1">
        <v>802.76</v>
      </c>
      <c r="L54" s="2"/>
      <c r="M54" s="2"/>
      <c r="N54" s="2"/>
      <c r="O54" s="2"/>
      <c r="P54" s="2"/>
      <c r="Q54" s="2"/>
      <c r="R54" s="2"/>
      <c r="S54" s="2"/>
      <c r="T54" s="2"/>
      <c r="U54" s="2"/>
      <c r="V54" s="2"/>
      <c r="W54" s="2"/>
      <c r="X54" s="2"/>
      <c r="Y54" s="2"/>
      <c r="Z54" s="2"/>
    </row>
    <row r="55" ht="15.75" customHeight="1">
      <c r="A55" s="1" t="s">
        <v>264</v>
      </c>
      <c r="B55" s="1">
        <v>252.54</v>
      </c>
      <c r="C55" s="1">
        <v>253.76</v>
      </c>
      <c r="D55" s="1">
        <v>265.96</v>
      </c>
      <c r="E55" s="1">
        <v>300.12</v>
      </c>
      <c r="F55" s="1">
        <v>285.48</v>
      </c>
      <c r="G55" s="1">
        <v>10.98</v>
      </c>
      <c r="H55" s="1">
        <v>6.1</v>
      </c>
      <c r="I55" s="1">
        <v>8.54</v>
      </c>
      <c r="J55" s="1">
        <v>36.6</v>
      </c>
      <c r="K55" s="1">
        <v>80.52</v>
      </c>
      <c r="L55" s="2"/>
      <c r="M55" s="2"/>
      <c r="N55" s="2"/>
      <c r="O55" s="2"/>
      <c r="P55" s="2"/>
      <c r="Q55" s="2"/>
      <c r="R55" s="2"/>
      <c r="S55" s="2"/>
      <c r="T55" s="2"/>
      <c r="U55" s="2"/>
      <c r="V55" s="2"/>
      <c r="W55" s="2"/>
      <c r="X55" s="2"/>
      <c r="Y55" s="2"/>
      <c r="Z55" s="2"/>
    </row>
    <row r="56" ht="15.75" customHeight="1">
      <c r="A56" s="1" t="s">
        <v>265</v>
      </c>
      <c r="B56" s="1">
        <v>74.42</v>
      </c>
      <c r="C56" s="1">
        <v>70.76</v>
      </c>
      <c r="D56" s="1">
        <v>82.96</v>
      </c>
      <c r="E56" s="1">
        <v>80.52</v>
      </c>
      <c r="F56" s="1">
        <v>74.42</v>
      </c>
      <c r="G56" s="1">
        <v>3.66</v>
      </c>
      <c r="H56" s="1">
        <v>1.22</v>
      </c>
      <c r="I56" s="1">
        <v>2.44</v>
      </c>
      <c r="J56" s="1">
        <v>10.98</v>
      </c>
      <c r="K56" s="1">
        <v>28.06</v>
      </c>
      <c r="L56" s="2"/>
      <c r="M56" s="2"/>
      <c r="N56" s="2"/>
      <c r="O56" s="2"/>
      <c r="P56" s="2"/>
      <c r="Q56" s="2"/>
      <c r="R56" s="2"/>
      <c r="S56" s="2"/>
      <c r="T56" s="2"/>
      <c r="U56" s="2"/>
      <c r="V56" s="2"/>
      <c r="W56" s="2"/>
      <c r="X56" s="2"/>
      <c r="Y56" s="2"/>
      <c r="Z56" s="2"/>
    </row>
    <row r="57" ht="15.75" customHeight="1">
      <c r="A57" s="1" t="s">
        <v>266</v>
      </c>
      <c r="B57" s="1">
        <v>178.12</v>
      </c>
      <c r="C57" s="1">
        <v>183.0</v>
      </c>
      <c r="D57" s="1">
        <v>183.0</v>
      </c>
      <c r="E57" s="1">
        <v>218.38</v>
      </c>
      <c r="F57" s="1">
        <v>211.06</v>
      </c>
      <c r="G57" s="1">
        <v>7.32</v>
      </c>
      <c r="H57" s="1">
        <v>3.66</v>
      </c>
      <c r="I57" s="1">
        <v>6.1</v>
      </c>
      <c r="J57" s="1">
        <v>25.62</v>
      </c>
      <c r="K57" s="1">
        <v>51.24</v>
      </c>
      <c r="L57" s="2"/>
      <c r="M57" s="2"/>
      <c r="N57" s="2"/>
      <c r="O57" s="2"/>
      <c r="P57" s="2"/>
      <c r="Q57" s="2"/>
      <c r="R57" s="2"/>
      <c r="S57" s="2"/>
      <c r="T57" s="2"/>
      <c r="U57" s="2"/>
      <c r="V57" s="2"/>
      <c r="W57" s="2"/>
      <c r="X57" s="2"/>
      <c r="Y57" s="2"/>
      <c r="Z57" s="2"/>
    </row>
    <row r="58" ht="15.75" customHeight="1">
      <c r="A58" s="1" t="s">
        <v>267</v>
      </c>
      <c r="B58" s="1">
        <v>34.16</v>
      </c>
      <c r="C58" s="1">
        <v>25.62</v>
      </c>
      <c r="D58" s="1">
        <v>12.2</v>
      </c>
      <c r="E58" s="1">
        <v>9.76</v>
      </c>
      <c r="F58" s="1">
        <v>15.86</v>
      </c>
      <c r="G58" s="1">
        <v>17.08</v>
      </c>
      <c r="H58" s="1">
        <v>20.74</v>
      </c>
      <c r="I58" s="1">
        <v>23.18</v>
      </c>
      <c r="J58" s="1">
        <v>29.28</v>
      </c>
      <c r="K58" s="1">
        <v>37.82</v>
      </c>
      <c r="L58" s="2"/>
      <c r="M58" s="2"/>
      <c r="N58" s="2"/>
      <c r="O58" s="2"/>
      <c r="P58" s="2"/>
      <c r="Q58" s="2"/>
      <c r="R58" s="2"/>
      <c r="S58" s="2"/>
      <c r="T58" s="2"/>
      <c r="U58" s="2"/>
      <c r="V58" s="2"/>
      <c r="W58" s="2"/>
      <c r="X58" s="2"/>
      <c r="Y58" s="2"/>
      <c r="Z58" s="2"/>
    </row>
    <row r="59" ht="15.75" customHeight="1">
      <c r="A59" s="1" t="s">
        <v>268</v>
      </c>
      <c r="B59" s="1">
        <v>34.16</v>
      </c>
      <c r="C59" s="1">
        <v>25.62</v>
      </c>
      <c r="D59" s="1">
        <v>12.2</v>
      </c>
      <c r="E59" s="1">
        <v>9.76</v>
      </c>
      <c r="F59" s="1">
        <v>15.86</v>
      </c>
      <c r="G59" s="1">
        <v>17.08</v>
      </c>
      <c r="H59" s="1">
        <v>20.74</v>
      </c>
      <c r="I59" s="1">
        <v>23.18</v>
      </c>
      <c r="J59" s="1">
        <v>29.28</v>
      </c>
      <c r="K59" s="1">
        <v>37.82</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253</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v>23.18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293</v>
      </c>
      <c r="E6" s="1" t="s">
        <v>294</v>
      </c>
      <c r="F6" s="1" t="s">
        <v>295</v>
      </c>
      <c r="G6" s="1" t="s">
        <v>296</v>
      </c>
      <c r="H6" s="1" t="s">
        <v>297</v>
      </c>
      <c r="I6" s="1" t="s">
        <v>298</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279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345</v>
      </c>
      <c r="C12" s="1" t="s">
        <v>351</v>
      </c>
      <c r="D12" s="1" t="s">
        <v>352</v>
      </c>
      <c r="E12" s="1" t="s">
        <v>353</v>
      </c>
      <c r="F12" s="1" t="s">
        <v>354</v>
      </c>
      <c r="G12" s="1" t="s">
        <v>345</v>
      </c>
      <c r="H12" s="1" t="s">
        <v>346</v>
      </c>
      <c r="I12" s="1" t="s">
        <v>355</v>
      </c>
      <c r="J12" s="1" t="s">
        <v>353</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360</v>
      </c>
      <c r="E14" s="1" t="s">
        <v>361</v>
      </c>
      <c r="F14" s="1" t="s">
        <v>362</v>
      </c>
      <c r="G14" s="1" t="s">
        <v>363</v>
      </c>
      <c r="H14" s="1" t="s">
        <v>364</v>
      </c>
      <c r="I14" s="1" t="s">
        <v>365</v>
      </c>
      <c r="J14" s="1" t="s">
        <v>369</v>
      </c>
      <c r="K14" s="1" t="s">
        <v>370</v>
      </c>
      <c r="L14" s="2"/>
      <c r="M14" s="2"/>
      <c r="N14" s="2"/>
      <c r="O14" s="2"/>
      <c r="P14" s="2"/>
      <c r="Q14" s="2"/>
      <c r="R14" s="2"/>
      <c r="S14" s="2"/>
      <c r="T14" s="2"/>
      <c r="U14" s="2"/>
      <c r="V14" s="2"/>
      <c r="W14" s="2"/>
      <c r="X14" s="2"/>
      <c r="Y14" s="2"/>
      <c r="Z14" s="2"/>
    </row>
    <row r="15">
      <c r="A15" s="1" t="s">
        <v>371</v>
      </c>
      <c r="B15" s="1" t="s">
        <v>358</v>
      </c>
      <c r="C15" s="1" t="s">
        <v>359</v>
      </c>
      <c r="D15" s="1" t="s">
        <v>360</v>
      </c>
      <c r="E15" s="1" t="s">
        <v>361</v>
      </c>
      <c r="F15" s="1" t="s">
        <v>362</v>
      </c>
      <c r="G15" s="1" t="s">
        <v>363</v>
      </c>
      <c r="H15" s="1" t="s">
        <v>364</v>
      </c>
      <c r="I15" s="1" t="s">
        <v>365</v>
      </c>
      <c r="J15" s="1" t="s">
        <v>369</v>
      </c>
      <c r="K15" s="1" t="s">
        <v>370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406</v>
      </c>
      <c r="D20" s="1" t="s">
        <v>407</v>
      </c>
      <c r="E20" s="1" t="s">
        <v>408</v>
      </c>
      <c r="F20" s="1" t="s">
        <v>409</v>
      </c>
      <c r="G20" s="1" t="s">
        <v>410</v>
      </c>
      <c r="H20" s="1" t="s">
        <v>411</v>
      </c>
      <c r="I20" s="1" t="s">
        <v>208</v>
      </c>
      <c r="J20" s="1" t="s">
        <v>412</v>
      </c>
      <c r="K20" s="1" t="s">
        <v>412</v>
      </c>
      <c r="L20" s="2"/>
      <c r="M20" s="2"/>
      <c r="N20" s="2"/>
      <c r="O20" s="2"/>
      <c r="P20" s="2"/>
      <c r="Q20" s="2"/>
      <c r="R20" s="2"/>
      <c r="S20" s="2"/>
      <c r="T20" s="2"/>
      <c r="U20" s="2"/>
      <c r="V20" s="2"/>
      <c r="W20" s="2"/>
      <c r="X20" s="2"/>
      <c r="Y20" s="2"/>
      <c r="Z20" s="2"/>
    </row>
    <row r="21" ht="15.75" customHeight="1">
      <c r="A21" s="1" t="s">
        <v>413</v>
      </c>
      <c r="B21" s="1" t="s">
        <v>388</v>
      </c>
      <c r="C21" s="1" t="s">
        <v>414</v>
      </c>
      <c r="D21" s="1" t="s">
        <v>415</v>
      </c>
      <c r="E21" s="1" t="s">
        <v>416</v>
      </c>
      <c r="F21" s="1" t="s">
        <v>417</v>
      </c>
      <c r="G21" s="1" t="s">
        <v>418</v>
      </c>
      <c r="H21" s="1" t="s">
        <v>419</v>
      </c>
      <c r="I21" s="1" t="s">
        <v>420</v>
      </c>
      <c r="J21" s="1" t="s">
        <v>209</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217</v>
      </c>
      <c r="G22" s="1" t="s">
        <v>427</v>
      </c>
      <c r="H22" s="1" t="s">
        <v>428</v>
      </c>
      <c r="I22" s="1" t="s">
        <v>429</v>
      </c>
      <c r="J22" s="1" t="s">
        <v>430</v>
      </c>
      <c r="K22" s="1" t="s">
        <v>181</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379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132</v>
      </c>
      <c r="G25" s="1" t="s">
        <v>228</v>
      </c>
      <c r="H25" s="1" t="s">
        <v>447</v>
      </c>
      <c r="I25" s="1" t="s">
        <v>448</v>
      </c>
      <c r="J25" s="1" t="s">
        <v>449</v>
      </c>
      <c r="K25" s="1" t="s">
        <v>446</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412</v>
      </c>
      <c r="G26" s="1" t="s">
        <v>455</v>
      </c>
      <c r="H26" s="1" t="s">
        <v>456</v>
      </c>
      <c r="I26" s="1" t="s">
        <v>457</v>
      </c>
      <c r="J26" s="1" t="s">
        <v>458</v>
      </c>
      <c r="K26" s="1" t="s">
        <v>227</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v>158.6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v>167.14</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215</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584</v>
      </c>
      <c r="H39" s="1" t="s">
        <v>276</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337</v>
      </c>
      <c r="E40" s="1" t="s">
        <v>591</v>
      </c>
      <c r="F40" s="1" t="s">
        <v>592</v>
      </c>
      <c r="G40" s="1" t="s">
        <v>593</v>
      </c>
      <c r="H40" s="1" t="s">
        <v>594</v>
      </c>
      <c r="I40" s="1" t="s">
        <v>398</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600</v>
      </c>
      <c r="E41" s="1" t="s">
        <v>601</v>
      </c>
      <c r="F41" s="1" t="s">
        <v>602</v>
      </c>
      <c r="G41" s="1" t="s">
        <v>603</v>
      </c>
      <c r="H41" s="1" t="s">
        <v>604</v>
      </c>
      <c r="I41" s="1" t="s">
        <v>447</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613</v>
      </c>
      <c r="H42" s="1" t="s">
        <v>614</v>
      </c>
      <c r="I42" s="1" t="s">
        <v>615</v>
      </c>
      <c r="J42" s="1" t="s">
        <v>224</v>
      </c>
      <c r="K42" s="1" t="s">
        <v>616</v>
      </c>
      <c r="L42" s="2"/>
      <c r="M42" s="2"/>
      <c r="N42" s="2"/>
      <c r="O42" s="2"/>
      <c r="P42" s="2"/>
      <c r="Q42" s="2"/>
      <c r="R42" s="2"/>
      <c r="S42" s="2"/>
      <c r="T42" s="2"/>
      <c r="U42" s="2"/>
      <c r="V42" s="2"/>
      <c r="W42" s="2"/>
      <c r="X42" s="2"/>
      <c r="Y42" s="2"/>
      <c r="Z42" s="2"/>
    </row>
    <row r="43" ht="15.75" customHeight="1">
      <c r="A43" s="1" t="s">
        <v>617</v>
      </c>
      <c r="B43" s="1" t="s">
        <v>618</v>
      </c>
      <c r="C43" s="1" t="s">
        <v>451</v>
      </c>
      <c r="D43" s="1" t="s">
        <v>619</v>
      </c>
      <c r="E43" s="1" t="s">
        <v>455</v>
      </c>
      <c r="F43" s="1" t="s">
        <v>620</v>
      </c>
      <c r="G43" s="1" t="s">
        <v>621</v>
      </c>
      <c r="H43" s="1" t="s">
        <v>185</v>
      </c>
      <c r="I43" s="1" t="s">
        <v>622</v>
      </c>
      <c r="J43" s="1" t="s">
        <v>623</v>
      </c>
      <c r="K43" s="1" t="s">
        <v>443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457</v>
      </c>
      <c r="F44" s="1" t="s">
        <v>223</v>
      </c>
      <c r="G44" s="1" t="s">
        <v>622</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192</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139</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v>8.54</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437</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686</v>
      </c>
      <c r="C52" s="1" t="s">
        <v>437</v>
      </c>
      <c r="D52" s="1" t="s">
        <v>687</v>
      </c>
      <c r="E52" s="1" t="s">
        <v>688</v>
      </c>
      <c r="F52" s="1" t="s">
        <v>689</v>
      </c>
      <c r="G52" s="1" t="s">
        <v>690</v>
      </c>
      <c r="H52" s="1" t="s">
        <v>691</v>
      </c>
      <c r="I52" s="1" t="s">
        <v>692</v>
      </c>
      <c r="J52" s="1" t="s">
        <v>696</v>
      </c>
      <c r="K52" s="1" t="s">
        <v>697</v>
      </c>
      <c r="L52" s="2"/>
      <c r="M52" s="2"/>
      <c r="N52" s="2"/>
      <c r="O52" s="2"/>
      <c r="P52" s="2"/>
      <c r="Q52" s="2"/>
      <c r="R52" s="2"/>
      <c r="S52" s="2"/>
      <c r="T52" s="2"/>
      <c r="U52" s="2"/>
      <c r="V52" s="2"/>
      <c r="W52" s="2"/>
      <c r="X52" s="2"/>
      <c r="Y52" s="2"/>
      <c r="Z52" s="2"/>
    </row>
    <row r="53" ht="15.75" customHeight="1">
      <c r="A53" s="1" t="s">
        <v>698</v>
      </c>
      <c r="B53" s="1" t="s">
        <v>374</v>
      </c>
      <c r="C53" s="1" t="s">
        <v>699</v>
      </c>
      <c r="D53" s="1" t="s">
        <v>700</v>
      </c>
      <c r="E53" s="1" t="s">
        <v>701</v>
      </c>
      <c r="F53" s="1" t="s">
        <v>702</v>
      </c>
      <c r="G53" s="1" t="s">
        <v>623</v>
      </c>
      <c r="H53" s="1" t="s">
        <v>703</v>
      </c>
      <c r="I53" s="1" t="s">
        <v>704</v>
      </c>
      <c r="J53" s="1" t="s">
        <v>705</v>
      </c>
      <c r="K53" s="1" t="s">
        <v>611</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124</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666</v>
      </c>
      <c r="F56" s="1" t="s">
        <v>731</v>
      </c>
      <c r="G56" s="1" t="s">
        <v>732</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746</v>
      </c>
      <c r="K57" s="1" t="s">
        <v>641</v>
      </c>
      <c r="L57" s="2"/>
      <c r="M57" s="2"/>
      <c r="N57" s="2"/>
      <c r="O57" s="2"/>
      <c r="P57" s="2"/>
      <c r="Q57" s="2"/>
      <c r="R57" s="2"/>
      <c r="S57" s="2"/>
      <c r="T57" s="2"/>
      <c r="U57" s="2"/>
      <c r="V57" s="2"/>
      <c r="W57" s="2"/>
      <c r="X57" s="2"/>
      <c r="Y57" s="2"/>
      <c r="Z57" s="2"/>
    </row>
    <row r="58" ht="15.75" customHeight="1">
      <c r="A58" s="1" t="s">
        <v>747</v>
      </c>
      <c r="B58" s="1" t="s">
        <v>748</v>
      </c>
      <c r="C58" s="1" t="s">
        <v>749</v>
      </c>
      <c r="D58" s="1" t="s">
        <v>427</v>
      </c>
      <c r="E58" s="1" t="s">
        <v>750</v>
      </c>
      <c r="F58" s="1" t="s">
        <v>751</v>
      </c>
      <c r="G58" s="1" t="s">
        <v>752</v>
      </c>
      <c r="H58" s="1" t="s">
        <v>753</v>
      </c>
      <c r="I58" s="1" t="s">
        <v>754</v>
      </c>
      <c r="J58" s="1" t="s">
        <v>669</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128</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341</v>
      </c>
      <c r="C61" s="1" t="s">
        <v>778</v>
      </c>
      <c r="D61" s="1" t="s">
        <v>779</v>
      </c>
      <c r="E61" s="1" t="s">
        <v>780</v>
      </c>
      <c r="F61" s="1" t="s">
        <v>781</v>
      </c>
      <c r="G61" s="1" t="s">
        <v>711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708</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t="s">
        <v>819</v>
      </c>
      <c r="C65" s="1" t="s">
        <v>820</v>
      </c>
      <c r="D65" s="1" t="s">
        <v>90</v>
      </c>
      <c r="E65" s="1" t="s">
        <v>90</v>
      </c>
      <c r="F65" s="1" t="s">
        <v>192</v>
      </c>
      <c r="G65" s="1" t="s">
        <v>821</v>
      </c>
      <c r="H65" s="1">
        <v>0.0</v>
      </c>
      <c r="I65" s="1">
        <v>0.0</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754</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834</v>
      </c>
      <c r="C68" s="1" t="s">
        <v>836</v>
      </c>
      <c r="D68" s="1" t="s">
        <v>837</v>
      </c>
      <c r="E68" s="1" t="s">
        <v>838</v>
      </c>
      <c r="F68" s="1" t="s">
        <v>424</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455</v>
      </c>
      <c r="E69" s="1" t="s">
        <v>847</v>
      </c>
      <c r="F69" s="1" t="s">
        <v>848</v>
      </c>
      <c r="G69" s="1" t="s">
        <v>385</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223</v>
      </c>
      <c r="E70" s="1" t="s">
        <v>657</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223</v>
      </c>
      <c r="E71" s="1" t="s">
        <v>865</v>
      </c>
      <c r="F71" s="1" t="s">
        <v>866</v>
      </c>
      <c r="G71" s="1" t="s">
        <v>867</v>
      </c>
      <c r="H71" s="1" t="s">
        <v>858</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859</v>
      </c>
      <c r="H72" s="1" t="s">
        <v>877</v>
      </c>
      <c r="I72" s="1" t="s">
        <v>746</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873</v>
      </c>
      <c r="D73" s="1" t="s">
        <v>874</v>
      </c>
      <c r="E73" s="1" t="s">
        <v>875</v>
      </c>
      <c r="F73" s="1" t="s">
        <v>876</v>
      </c>
      <c r="G73" s="1" t="s">
        <v>859</v>
      </c>
      <c r="H73" s="1" t="s">
        <v>877</v>
      </c>
      <c r="I73" s="1" t="s">
        <v>746</v>
      </c>
      <c r="J73" s="1" t="s">
        <v>882</v>
      </c>
      <c r="K73" s="1" t="s">
        <v>641</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403</v>
      </c>
      <c r="F76" s="1" t="s">
        <v>855</v>
      </c>
      <c r="G76" s="1" t="s">
        <v>909</v>
      </c>
      <c r="H76" s="1">
        <v>-9.76</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663</v>
      </c>
      <c r="I77" s="1" t="s">
        <v>920</v>
      </c>
      <c r="J77" s="1" t="s">
        <v>720</v>
      </c>
      <c r="K77" s="1" t="s">
        <v>382</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925</v>
      </c>
      <c r="F78" s="1" t="s">
        <v>926</v>
      </c>
      <c r="G78" s="1" t="s">
        <v>927</v>
      </c>
      <c r="H78" s="1" t="s">
        <v>808</v>
      </c>
      <c r="I78" s="1" t="s">
        <v>928</v>
      </c>
      <c r="J78" s="1" t="s">
        <v>221</v>
      </c>
      <c r="K78" s="1" t="s">
        <v>929</v>
      </c>
      <c r="L78" s="2"/>
      <c r="M78" s="2"/>
      <c r="N78" s="2"/>
      <c r="O78" s="2"/>
      <c r="P78" s="2"/>
      <c r="Q78" s="2"/>
      <c r="R78" s="2"/>
      <c r="S78" s="2"/>
      <c r="T78" s="2"/>
      <c r="U78" s="2"/>
      <c r="V78" s="2"/>
      <c r="W78" s="2"/>
      <c r="X78" s="2"/>
      <c r="Y78" s="2"/>
      <c r="Z78" s="2"/>
    </row>
    <row r="79" ht="15.75" customHeight="1">
      <c r="A79" s="1" t="s">
        <v>930</v>
      </c>
      <c r="B79" s="1" t="s">
        <v>931</v>
      </c>
      <c r="C79" s="1" t="s">
        <v>440</v>
      </c>
      <c r="D79" s="1" t="s">
        <v>932</v>
      </c>
      <c r="E79" s="1" t="s">
        <v>933</v>
      </c>
      <c r="F79" s="1" t="s">
        <v>574</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417</v>
      </c>
      <c r="C80" s="1" t="s">
        <v>940</v>
      </c>
      <c r="D80" s="1" t="s">
        <v>941</v>
      </c>
      <c r="E80" s="1" t="s">
        <v>942</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220</v>
      </c>
      <c r="D81" s="1" t="s">
        <v>951</v>
      </c>
      <c r="E81" s="1" t="s">
        <v>952</v>
      </c>
      <c r="F81" s="1" t="s">
        <v>953</v>
      </c>
      <c r="G81" s="1" t="s">
        <v>888</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850</v>
      </c>
      <c r="F82" s="1" t="s">
        <v>962</v>
      </c>
      <c r="G82" s="1" t="s">
        <v>963</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884</v>
      </c>
      <c r="C83" s="1" t="s">
        <v>969</v>
      </c>
      <c r="D83" s="1" t="s">
        <v>970</v>
      </c>
      <c r="E83" s="1" t="s">
        <v>971</v>
      </c>
      <c r="F83" s="1" t="s">
        <v>972</v>
      </c>
      <c r="G83" s="1" t="s">
        <v>765</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963</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699</v>
      </c>
      <c r="G85" s="1" t="s">
        <v>992</v>
      </c>
      <c r="H85" s="1" t="s">
        <v>993</v>
      </c>
      <c r="I85" s="1" t="s">
        <v>994</v>
      </c>
      <c r="J85" s="1" t="s">
        <v>870</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90</v>
      </c>
      <c r="F86" s="1" t="s">
        <v>1000</v>
      </c>
      <c r="G86" s="1" t="s">
        <v>1001</v>
      </c>
      <c r="H86" s="1">
        <v>0.0</v>
      </c>
      <c r="I86" s="1" t="s">
        <v>1002</v>
      </c>
      <c r="J86" s="1">
        <v>0.0</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745</v>
      </c>
      <c r="E89" s="1" t="s">
        <v>1019</v>
      </c>
      <c r="F89" s="1" t="s">
        <v>605</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469</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180</v>
      </c>
      <c r="E91" s="1" t="s">
        <v>1038</v>
      </c>
      <c r="F91" s="1" t="s">
        <v>1039</v>
      </c>
      <c r="G91" s="1" t="s">
        <v>410</v>
      </c>
      <c r="H91" s="1" t="s">
        <v>1040</v>
      </c>
      <c r="I91" s="1" t="s">
        <v>1041</v>
      </c>
      <c r="J91" s="1" t="s">
        <v>206</v>
      </c>
      <c r="K91" s="1" t="s">
        <v>1042</v>
      </c>
      <c r="L91" s="2"/>
      <c r="M91" s="2"/>
      <c r="N91" s="2"/>
      <c r="O91" s="2"/>
      <c r="P91" s="2"/>
      <c r="Q91" s="2"/>
      <c r="R91" s="2"/>
      <c r="S91" s="2"/>
      <c r="T91" s="2"/>
      <c r="U91" s="2"/>
      <c r="V91" s="2"/>
      <c r="W91" s="2"/>
      <c r="X91" s="2"/>
      <c r="Y91" s="2"/>
      <c r="Z91" s="2"/>
    </row>
    <row r="92" ht="15.75" customHeight="1">
      <c r="A92" s="1" t="s">
        <v>1043</v>
      </c>
      <c r="B92" s="1" t="s">
        <v>1044</v>
      </c>
      <c r="C92" s="1" t="s">
        <v>1045</v>
      </c>
      <c r="D92" s="1" t="s">
        <v>180</v>
      </c>
      <c r="E92" s="1" t="s">
        <v>1038</v>
      </c>
      <c r="F92" s="1" t="s">
        <v>1039</v>
      </c>
      <c r="G92" s="1" t="s">
        <v>451</v>
      </c>
      <c r="H92" s="1" t="s">
        <v>1046</v>
      </c>
      <c r="I92" s="1" t="s">
        <v>225</v>
      </c>
      <c r="J92" s="1" t="s">
        <v>217</v>
      </c>
      <c r="K92" s="1" t="s">
        <v>1047</v>
      </c>
      <c r="L92" s="2"/>
      <c r="M92" s="2"/>
      <c r="N92" s="2"/>
      <c r="O92" s="2"/>
      <c r="P92" s="2"/>
      <c r="Q92" s="2"/>
      <c r="R92" s="2"/>
      <c r="S92" s="2"/>
      <c r="T92" s="2"/>
      <c r="U92" s="2"/>
      <c r="V92" s="2"/>
      <c r="W92" s="2"/>
      <c r="X92" s="2"/>
      <c r="Y92" s="2"/>
      <c r="Z92" s="2"/>
    </row>
    <row r="93" ht="15.75" customHeight="1">
      <c r="A93" s="1" t="s">
        <v>1048</v>
      </c>
      <c r="B93" s="1" t="s">
        <v>1049</v>
      </c>
      <c r="C93" s="1" t="s">
        <v>127</v>
      </c>
      <c r="D93" s="1" t="s">
        <v>183</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183</v>
      </c>
      <c r="E94" s="1" t="s">
        <v>1050</v>
      </c>
      <c r="F94" s="1" t="s">
        <v>1051</v>
      </c>
      <c r="G94" s="1" t="s">
        <v>1052</v>
      </c>
      <c r="H94" s="1" t="s">
        <v>1053</v>
      </c>
      <c r="I94" s="1" t="s">
        <v>1054</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220</v>
      </c>
      <c r="E95" s="1" t="s">
        <v>1065</v>
      </c>
      <c r="F95" s="1" t="s">
        <v>1066</v>
      </c>
      <c r="G95" s="1" t="s">
        <v>1038</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926</v>
      </c>
      <c r="J97" s="1" t="s">
        <v>465</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746</v>
      </c>
      <c r="E98" s="1" t="s">
        <v>423</v>
      </c>
      <c r="F98" s="1" t="s">
        <v>1094</v>
      </c>
      <c r="G98" s="1" t="s">
        <v>1095</v>
      </c>
      <c r="H98" s="1" t="s">
        <v>648</v>
      </c>
      <c r="I98" s="1" t="s">
        <v>1096</v>
      </c>
      <c r="J98" s="1" t="s">
        <v>740</v>
      </c>
      <c r="K98" s="1" t="s">
        <v>585</v>
      </c>
      <c r="L98" s="2"/>
      <c r="M98" s="2"/>
      <c r="N98" s="2"/>
      <c r="O98" s="2"/>
      <c r="P98" s="2"/>
      <c r="Q98" s="2"/>
      <c r="R98" s="2"/>
      <c r="S98" s="2"/>
      <c r="T98" s="2"/>
      <c r="U98" s="2"/>
      <c r="V98" s="2"/>
      <c r="W98" s="2"/>
      <c r="X98" s="2"/>
      <c r="Y98" s="2"/>
      <c r="Z98" s="2"/>
    </row>
    <row r="99" ht="15.75" customHeight="1">
      <c r="A99" s="1" t="s">
        <v>1097</v>
      </c>
      <c r="B99" s="1" t="s">
        <v>687</v>
      </c>
      <c r="C99" s="1" t="s">
        <v>1098</v>
      </c>
      <c r="D99" s="1" t="s">
        <v>182</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t="s">
        <v>1111</v>
      </c>
      <c r="G100" s="1" t="s">
        <v>1112</v>
      </c>
      <c r="H100" s="1" t="s">
        <v>1113</v>
      </c>
      <c r="I100" s="1" t="s">
        <v>749</v>
      </c>
      <c r="J100" s="1" t="s">
        <v>1114</v>
      </c>
      <c r="K100" s="1" t="s">
        <v>705</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v>29.28</v>
      </c>
      <c r="G101" s="1" t="s">
        <v>1120</v>
      </c>
      <c r="H101" s="1" t="s">
        <v>1121</v>
      </c>
      <c r="I101" s="1" t="s">
        <v>1122</v>
      </c>
      <c r="J101" s="1" t="s">
        <v>1123</v>
      </c>
      <c r="K101" s="1" t="s">
        <v>126</v>
      </c>
      <c r="L101" s="2"/>
      <c r="M101" s="2"/>
      <c r="N101" s="2"/>
      <c r="O101" s="2"/>
      <c r="P101" s="2"/>
      <c r="Q101" s="2"/>
      <c r="R101" s="2"/>
      <c r="S101" s="2"/>
      <c r="T101" s="2"/>
      <c r="U101" s="2"/>
      <c r="V101" s="2"/>
      <c r="W101" s="2"/>
      <c r="X101" s="2"/>
      <c r="Y101" s="2"/>
      <c r="Z101" s="2"/>
    </row>
    <row r="102" ht="15.75" customHeight="1">
      <c r="A102" s="1" t="s">
        <v>1124</v>
      </c>
      <c r="B102" s="1" t="s">
        <v>1125</v>
      </c>
      <c r="C102" s="1" t="s">
        <v>937</v>
      </c>
      <c r="D102" s="1" t="s">
        <v>1126</v>
      </c>
      <c r="E102" s="1" t="s">
        <v>1127</v>
      </c>
      <c r="F102" s="1" t="s">
        <v>1128</v>
      </c>
      <c r="G102" s="1" t="s">
        <v>1066</v>
      </c>
      <c r="H102" s="1" t="s">
        <v>1129</v>
      </c>
      <c r="I102" s="1" t="s">
        <v>1130</v>
      </c>
      <c r="J102" s="1" t="s">
        <v>1131</v>
      </c>
      <c r="K102" s="1" t="s">
        <v>1132</v>
      </c>
      <c r="L102" s="2"/>
      <c r="M102" s="2"/>
      <c r="N102" s="2"/>
      <c r="O102" s="2"/>
      <c r="P102" s="2"/>
      <c r="Q102" s="2"/>
      <c r="R102" s="2"/>
      <c r="S102" s="2"/>
      <c r="T102" s="2"/>
      <c r="U102" s="2"/>
      <c r="V102" s="2"/>
      <c r="W102" s="2"/>
      <c r="X102" s="2"/>
      <c r="Y102" s="2"/>
      <c r="Z102" s="2"/>
    </row>
    <row r="103" ht="15.75" customHeight="1">
      <c r="A103" s="1" t="s">
        <v>1133</v>
      </c>
      <c r="B103" s="1" t="s">
        <v>373</v>
      </c>
      <c r="C103" s="1" t="s">
        <v>1134</v>
      </c>
      <c r="D103" s="1" t="s">
        <v>1135</v>
      </c>
      <c r="E103" s="1" t="s">
        <v>1136</v>
      </c>
      <c r="F103" s="1" t="s">
        <v>622</v>
      </c>
      <c r="G103" s="1" t="s">
        <v>1137</v>
      </c>
      <c r="H103" s="1" t="s">
        <v>1044</v>
      </c>
      <c r="I103" s="1" t="s">
        <v>745</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1146</v>
      </c>
      <c r="H104" s="1" t="s">
        <v>1147</v>
      </c>
      <c r="I104" s="1" t="s">
        <v>1148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1154</v>
      </c>
      <c r="E105" s="1" t="s">
        <v>1155</v>
      </c>
      <c r="F105" s="1" t="s">
        <v>1156</v>
      </c>
      <c r="G105" s="1" t="s">
        <v>1157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1049</v>
      </c>
      <c r="G106" s="1" t="s">
        <v>1167</v>
      </c>
      <c r="H106" s="1" t="s">
        <v>1168</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361</v>
      </c>
      <c r="D107" s="1" t="s">
        <v>386</v>
      </c>
      <c r="E107" s="1" t="s">
        <v>1174</v>
      </c>
      <c r="F107" s="1" t="s">
        <v>1175</v>
      </c>
      <c r="G107" s="1" t="s">
        <v>1176</v>
      </c>
      <c r="H107" s="1">
        <v>0.0</v>
      </c>
      <c r="I107" s="1" t="s">
        <v>1177</v>
      </c>
      <c r="J107" s="1" t="s">
        <v>1178</v>
      </c>
      <c r="K107" s="1">
        <v>0.0</v>
      </c>
      <c r="L107" s="2"/>
      <c r="M107" s="2"/>
      <c r="N107" s="2"/>
      <c r="O107" s="2"/>
      <c r="P107" s="2"/>
      <c r="Q107" s="2"/>
      <c r="R107" s="2"/>
      <c r="S107" s="2"/>
      <c r="T107" s="2"/>
      <c r="U107" s="2"/>
      <c r="V107" s="2"/>
      <c r="W107" s="2"/>
      <c r="X107" s="2"/>
      <c r="Y107" s="2"/>
      <c r="Z107" s="2"/>
    </row>
    <row r="108" ht="15.75" customHeight="1">
      <c r="A108" s="1" t="s">
        <v>1179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1099</v>
      </c>
      <c r="E109" s="1" t="s">
        <v>1183</v>
      </c>
      <c r="F109" s="1" t="s">
        <v>1000</v>
      </c>
      <c r="G109" s="1" t="s">
        <v>1184</v>
      </c>
      <c r="H109" s="1" t="s">
        <v>1185</v>
      </c>
      <c r="I109" s="1" t="s">
        <v>622</v>
      </c>
      <c r="J109" s="1" t="s">
        <v>440</v>
      </c>
      <c r="K109" s="1" t="s">
        <v>1014</v>
      </c>
      <c r="L109" s="2"/>
      <c r="M109" s="2"/>
      <c r="N109" s="2"/>
      <c r="O109" s="2"/>
      <c r="P109" s="2"/>
      <c r="Q109" s="2"/>
      <c r="R109" s="2"/>
      <c r="S109" s="2"/>
      <c r="T109" s="2"/>
      <c r="U109" s="2"/>
      <c r="V109" s="2"/>
      <c r="W109" s="2"/>
      <c r="X109" s="2"/>
      <c r="Y109" s="2"/>
      <c r="Z109" s="2"/>
    </row>
    <row r="110" ht="15.75" customHeight="1">
      <c r="A110" s="1" t="s">
        <v>1186</v>
      </c>
      <c r="B110" s="1" t="s">
        <v>1187</v>
      </c>
      <c r="C110" s="1" t="s">
        <v>1188</v>
      </c>
      <c r="D110" s="1" t="s">
        <v>1189</v>
      </c>
      <c r="E110" s="1" t="s">
        <v>1190</v>
      </c>
      <c r="F110" s="1" t="s">
        <v>1191</v>
      </c>
      <c r="G110" s="1" t="s">
        <v>943</v>
      </c>
      <c r="H110" s="1" t="s">
        <v>898</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1198</v>
      </c>
      <c r="E111" s="1" t="s">
        <v>622</v>
      </c>
      <c r="F111" s="1" t="s">
        <v>1199</v>
      </c>
      <c r="G111" s="1" t="s">
        <v>1200</v>
      </c>
      <c r="H111" s="1" t="s">
        <v>1201</v>
      </c>
      <c r="I111" s="1" t="s">
        <v>598</v>
      </c>
      <c r="J111" s="1" t="s">
        <v>1202</v>
      </c>
      <c r="K111" s="1" t="s">
        <v>638</v>
      </c>
      <c r="L111" s="2"/>
      <c r="M111" s="2"/>
      <c r="N111" s="2"/>
      <c r="O111" s="2"/>
      <c r="P111" s="2"/>
      <c r="Q111" s="2"/>
      <c r="R111" s="2"/>
      <c r="S111" s="2"/>
      <c r="T111" s="2"/>
      <c r="U111" s="2"/>
      <c r="V111" s="2"/>
      <c r="W111" s="2"/>
      <c r="X111" s="2"/>
      <c r="Y111" s="2"/>
      <c r="Z111" s="2"/>
    </row>
    <row r="112" ht="15.75" customHeight="1">
      <c r="A112" s="1" t="s">
        <v>1203</v>
      </c>
      <c r="B112" s="1" t="s">
        <v>879</v>
      </c>
      <c r="C112" s="1" t="s">
        <v>1204</v>
      </c>
      <c r="D112" s="1" t="s">
        <v>1205</v>
      </c>
      <c r="E112" s="1" t="s">
        <v>1206</v>
      </c>
      <c r="F112" s="1" t="s">
        <v>609</v>
      </c>
      <c r="G112" s="1" t="s">
        <v>612</v>
      </c>
      <c r="H112" s="1" t="s">
        <v>1207</v>
      </c>
      <c r="I112" s="1" t="s">
        <v>1208</v>
      </c>
      <c r="J112" s="1" t="s">
        <v>1209</v>
      </c>
      <c r="K112" s="1" t="s">
        <v>1008</v>
      </c>
      <c r="L112" s="2"/>
      <c r="M112" s="2"/>
      <c r="N112" s="2"/>
      <c r="O112" s="2"/>
      <c r="P112" s="2"/>
      <c r="Q112" s="2"/>
      <c r="R112" s="2"/>
      <c r="S112" s="2"/>
      <c r="T112" s="2"/>
      <c r="U112" s="2"/>
      <c r="V112" s="2"/>
      <c r="W112" s="2"/>
      <c r="X112" s="2"/>
      <c r="Y112" s="2"/>
      <c r="Z112" s="2"/>
    </row>
    <row r="113" ht="15.75" customHeight="1">
      <c r="A113" s="1" t="s">
        <v>1210</v>
      </c>
      <c r="B113" s="1" t="s">
        <v>1017</v>
      </c>
      <c r="C113" s="1" t="s">
        <v>1211</v>
      </c>
      <c r="D113" s="1" t="s">
        <v>1212</v>
      </c>
      <c r="E113" s="1" t="s">
        <v>1213</v>
      </c>
      <c r="F113" s="1" t="s">
        <v>598</v>
      </c>
      <c r="G113" s="1" t="s">
        <v>1184</v>
      </c>
      <c r="H113" s="1" t="s">
        <v>1214</v>
      </c>
      <c r="I113" s="1" t="s">
        <v>1184</v>
      </c>
      <c r="J113" s="1" t="s">
        <v>1209</v>
      </c>
      <c r="K113" s="1" t="s">
        <v>418</v>
      </c>
      <c r="L113" s="2"/>
      <c r="M113" s="2"/>
      <c r="N113" s="2"/>
      <c r="O113" s="2"/>
      <c r="P113" s="2"/>
      <c r="Q113" s="2"/>
      <c r="R113" s="2"/>
      <c r="S113" s="2"/>
      <c r="T113" s="2"/>
      <c r="U113" s="2"/>
      <c r="V113" s="2"/>
      <c r="W113" s="2"/>
      <c r="X113" s="2"/>
      <c r="Y113" s="2"/>
      <c r="Z113" s="2"/>
    </row>
    <row r="114" ht="15.75" customHeight="1">
      <c r="A114" s="1" t="s">
        <v>1215</v>
      </c>
      <c r="B114" s="1" t="s">
        <v>1216</v>
      </c>
      <c r="C114" s="1" t="s">
        <v>1217</v>
      </c>
      <c r="D114" s="1" t="s">
        <v>1218</v>
      </c>
      <c r="E114" s="1" t="s">
        <v>1219</v>
      </c>
      <c r="F114" s="1" t="s">
        <v>1208</v>
      </c>
      <c r="G114" s="1" t="s">
        <v>1220</v>
      </c>
      <c r="H114" s="1" t="s">
        <v>1221</v>
      </c>
      <c r="I114" s="1" t="s">
        <v>612</v>
      </c>
      <c r="J114" s="1" t="s">
        <v>1222</v>
      </c>
      <c r="K114" s="1" t="s">
        <v>1105</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t="s">
        <v>1208</v>
      </c>
      <c r="G115" s="1" t="s">
        <v>1220</v>
      </c>
      <c r="H115" s="1" t="s">
        <v>1221</v>
      </c>
      <c r="I115" s="1" t="s">
        <v>612</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1235</v>
      </c>
      <c r="G116" s="1" t="s">
        <v>1236</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1242</v>
      </c>
      <c r="C117" s="1" t="s">
        <v>1243</v>
      </c>
      <c r="D117" s="1" t="s">
        <v>1244</v>
      </c>
      <c r="E117" s="1" t="s">
        <v>187</v>
      </c>
      <c r="F117" s="1" t="s">
        <v>439</v>
      </c>
      <c r="G117" s="1" t="s">
        <v>1033</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287</v>
      </c>
      <c r="C118" s="1" t="s">
        <v>1250</v>
      </c>
      <c r="D118" s="1" t="s">
        <v>1251</v>
      </c>
      <c r="E118" s="1" t="s">
        <v>1252</v>
      </c>
      <c r="F118" s="1" t="s">
        <v>1253</v>
      </c>
      <c r="G118" s="1" t="s">
        <v>1254</v>
      </c>
      <c r="H118" s="1" t="s">
        <v>1255</v>
      </c>
      <c r="I118" s="1" t="s">
        <v>1256</v>
      </c>
      <c r="J118" s="1" t="s">
        <v>932</v>
      </c>
      <c r="K118" s="1" t="s">
        <v>1257</v>
      </c>
      <c r="L118" s="2"/>
      <c r="M118" s="2"/>
      <c r="N118" s="2"/>
      <c r="O118" s="2"/>
      <c r="P118" s="2"/>
      <c r="Q118" s="2"/>
      <c r="R118" s="2"/>
      <c r="S118" s="2"/>
      <c r="T118" s="2"/>
      <c r="U118" s="2"/>
      <c r="V118" s="2"/>
      <c r="W118" s="2"/>
      <c r="X118" s="2"/>
      <c r="Y118" s="2"/>
      <c r="Z118" s="2"/>
    </row>
    <row r="119" ht="15.75" customHeight="1">
      <c r="A119" s="1" t="s">
        <v>1258</v>
      </c>
      <c r="B119" s="1" t="s">
        <v>1259</v>
      </c>
      <c r="C119" s="1" t="s">
        <v>902</v>
      </c>
      <c r="D119" s="1" t="s">
        <v>1260</v>
      </c>
      <c r="E119" s="1" t="s">
        <v>364</v>
      </c>
      <c r="F119" s="1" t="s">
        <v>436</v>
      </c>
      <c r="G119" s="1" t="s">
        <v>1261</v>
      </c>
      <c r="H119" s="1" t="s">
        <v>448</v>
      </c>
      <c r="I119" s="1" t="s">
        <v>1262</v>
      </c>
      <c r="J119" s="1" t="s">
        <v>1263</v>
      </c>
      <c r="K119" s="1" t="s">
        <v>714</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1187</v>
      </c>
      <c r="C121" s="1" t="s">
        <v>1276</v>
      </c>
      <c r="D121" s="1" t="s">
        <v>1277</v>
      </c>
      <c r="E121" s="1" t="s">
        <v>1278</v>
      </c>
      <c r="F121" s="1" t="s">
        <v>1279</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1" t="s">
        <v>1285</v>
      </c>
      <c r="B122" s="1" t="s">
        <v>1286</v>
      </c>
      <c r="C122" s="1" t="s">
        <v>1287</v>
      </c>
      <c r="D122" s="1" t="s">
        <v>1288</v>
      </c>
      <c r="E122" s="1" t="s">
        <v>1289</v>
      </c>
      <c r="F122" s="1" t="s">
        <v>1290</v>
      </c>
      <c r="G122" s="1" t="s">
        <v>1291</v>
      </c>
      <c r="H122" s="1" t="s">
        <v>1292</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1129</v>
      </c>
      <c r="F123" s="1" t="s">
        <v>1300</v>
      </c>
      <c r="G123" s="1" t="s">
        <v>750</v>
      </c>
      <c r="H123" s="1" t="s">
        <v>1301</v>
      </c>
      <c r="I123" s="1" t="s">
        <v>1302</v>
      </c>
      <c r="J123" s="1" t="s">
        <v>592</v>
      </c>
      <c r="K123" s="1" t="s">
        <v>1303</v>
      </c>
      <c r="L123" s="2"/>
      <c r="M123" s="2"/>
      <c r="N123" s="2"/>
      <c r="O123" s="2"/>
      <c r="P123" s="2"/>
      <c r="Q123" s="2"/>
      <c r="R123" s="2"/>
      <c r="S123" s="2"/>
      <c r="T123" s="2"/>
      <c r="U123" s="2"/>
      <c r="V123" s="2"/>
      <c r="W123" s="2"/>
      <c r="X123" s="2"/>
      <c r="Y123" s="2"/>
      <c r="Z123" s="2"/>
    </row>
    <row r="124" ht="15.75" customHeight="1">
      <c r="A124" s="1" t="s">
        <v>1304</v>
      </c>
      <c r="B124" s="1" t="s">
        <v>1276</v>
      </c>
      <c r="C124" s="1" t="s">
        <v>867</v>
      </c>
      <c r="D124" s="1" t="s">
        <v>1305</v>
      </c>
      <c r="E124" s="1" t="s">
        <v>1306</v>
      </c>
      <c r="F124" s="1" t="s">
        <v>601</v>
      </c>
      <c r="G124" s="1" t="s">
        <v>439</v>
      </c>
      <c r="H124" s="1" t="s">
        <v>1307</v>
      </c>
      <c r="I124" s="1" t="s">
        <v>816</v>
      </c>
      <c r="J124" s="1" t="s">
        <v>1095</v>
      </c>
      <c r="K124" s="1" t="s">
        <v>1308</v>
      </c>
      <c r="L124" s="2"/>
      <c r="M124" s="2"/>
      <c r="N124" s="2"/>
      <c r="O124" s="2"/>
      <c r="P124" s="2"/>
      <c r="Q124" s="2"/>
      <c r="R124" s="2"/>
      <c r="S124" s="2"/>
      <c r="T124" s="2"/>
      <c r="U124" s="2"/>
      <c r="V124" s="2"/>
      <c r="W124" s="2"/>
      <c r="X124" s="2"/>
      <c r="Y124" s="2"/>
      <c r="Z124" s="2"/>
    </row>
    <row r="125" ht="15.75" customHeight="1">
      <c r="A125" s="1" t="s">
        <v>1309</v>
      </c>
      <c r="B125" s="1" t="s">
        <v>428</v>
      </c>
      <c r="C125" s="1" t="s">
        <v>1310</v>
      </c>
      <c r="D125" s="1" t="s">
        <v>1311</v>
      </c>
      <c r="E125" s="1" t="s">
        <v>1312</v>
      </c>
      <c r="F125" s="1" t="s">
        <v>1313</v>
      </c>
      <c r="G125" s="1" t="s">
        <v>1314</v>
      </c>
      <c r="H125" s="1" t="s">
        <v>1315</v>
      </c>
      <c r="I125" s="1" t="s">
        <v>1193</v>
      </c>
      <c r="J125" s="1" t="s">
        <v>1316</v>
      </c>
      <c r="K125" s="1" t="s">
        <v>1317</v>
      </c>
      <c r="L125" s="2"/>
      <c r="M125" s="2"/>
      <c r="N125" s="2"/>
      <c r="O125" s="2"/>
      <c r="P125" s="2"/>
      <c r="Q125" s="2"/>
      <c r="R125" s="2"/>
      <c r="S125" s="2"/>
      <c r="T125" s="2"/>
      <c r="U125" s="2"/>
      <c r="V125" s="2"/>
      <c r="W125" s="2"/>
      <c r="X125" s="2"/>
      <c r="Y125" s="2"/>
      <c r="Z125" s="2"/>
    </row>
    <row r="126" ht="15.75" customHeight="1">
      <c r="A126" s="1" t="s">
        <v>1318</v>
      </c>
      <c r="B126" s="1" t="s">
        <v>1319</v>
      </c>
      <c r="C126" s="1" t="s">
        <v>412</v>
      </c>
      <c r="D126" s="1" t="s">
        <v>741</v>
      </c>
      <c r="E126" s="1" t="s">
        <v>1320</v>
      </c>
      <c r="F126" s="1" t="s">
        <v>1321</v>
      </c>
      <c r="G126" s="1" t="s">
        <v>1322</v>
      </c>
      <c r="H126" s="1" t="s">
        <v>1323</v>
      </c>
      <c r="I126" s="1" t="s">
        <v>1324</v>
      </c>
      <c r="J126" s="1" t="s">
        <v>131</v>
      </c>
      <c r="K126" s="1" t="s">
        <v>1325</v>
      </c>
      <c r="L126" s="2"/>
      <c r="M126" s="2"/>
      <c r="N126" s="2"/>
      <c r="O126" s="2"/>
      <c r="P126" s="2"/>
      <c r="Q126" s="2"/>
      <c r="R126" s="2"/>
      <c r="S126" s="2"/>
      <c r="T126" s="2"/>
      <c r="U126" s="2"/>
      <c r="V126" s="2"/>
      <c r="W126" s="2"/>
      <c r="X126" s="2"/>
      <c r="Y126" s="2"/>
      <c r="Z126" s="2"/>
    </row>
    <row r="127" ht="15.75" customHeight="1">
      <c r="A127" s="1" t="s">
        <v>1326</v>
      </c>
      <c r="B127" s="1" t="s">
        <v>1327</v>
      </c>
      <c r="C127" s="1" t="s">
        <v>1328</v>
      </c>
      <c r="D127" s="1" t="s">
        <v>1329</v>
      </c>
      <c r="E127" s="1" t="s">
        <v>1330</v>
      </c>
      <c r="F127" s="1" t="s">
        <v>1331</v>
      </c>
      <c r="G127" s="1" t="s">
        <v>1332</v>
      </c>
      <c r="H127" s="1" t="s">
        <v>1253</v>
      </c>
      <c r="I127" s="1" t="s">
        <v>1333</v>
      </c>
      <c r="J127" s="1" t="s">
        <v>1334</v>
      </c>
      <c r="K127" s="1" t="s">
        <v>1335</v>
      </c>
      <c r="L127" s="2"/>
      <c r="M127" s="2"/>
      <c r="N127" s="2"/>
      <c r="O127" s="2"/>
      <c r="P127" s="2"/>
      <c r="Q127" s="2"/>
      <c r="R127" s="2"/>
      <c r="S127" s="2"/>
      <c r="T127" s="2"/>
      <c r="U127" s="2"/>
      <c r="V127" s="2"/>
      <c r="W127" s="2"/>
      <c r="X127" s="2"/>
      <c r="Y127" s="2"/>
      <c r="Z127" s="2"/>
    </row>
    <row r="128" ht="15.75" customHeight="1">
      <c r="A128" s="1" t="s">
        <v>1336</v>
      </c>
      <c r="B128" s="1" t="s">
        <v>1337</v>
      </c>
      <c r="C128" s="1" t="s">
        <v>1338</v>
      </c>
      <c r="D128" s="1" t="s">
        <v>1339</v>
      </c>
      <c r="E128" s="1" t="s">
        <v>1188</v>
      </c>
      <c r="F128" s="1" t="s">
        <v>696</v>
      </c>
      <c r="G128" s="1" t="s">
        <v>1340</v>
      </c>
      <c r="H128" s="1">
        <v>0.0</v>
      </c>
      <c r="I128" s="1" t="s">
        <v>1341</v>
      </c>
      <c r="J128" s="1" t="s">
        <v>436</v>
      </c>
      <c r="K128" s="1" t="s">
        <v>1342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1358</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1358</v>
      </c>
      <c r="I3" s="1" t="s">
        <v>1358</v>
      </c>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1" t="s">
        <v>1372</v>
      </c>
      <c r="I4" s="1" t="s">
        <v>1373</v>
      </c>
      <c r="J4" s="2"/>
      <c r="K4" s="2"/>
      <c r="L4" s="2"/>
      <c r="M4" s="2"/>
      <c r="N4" s="2"/>
      <c r="O4" s="2"/>
      <c r="P4" s="2"/>
      <c r="Q4" s="2"/>
      <c r="R4" s="2"/>
      <c r="S4" s="2"/>
      <c r="T4" s="2"/>
      <c r="U4" s="2"/>
      <c r="V4" s="2"/>
      <c r="W4" s="2"/>
      <c r="X4" s="2"/>
      <c r="Y4" s="2"/>
      <c r="Z4" s="2"/>
    </row>
    <row r="5">
      <c r="A5" s="1" t="s">
        <v>1359</v>
      </c>
      <c r="B5" s="1" t="s">
        <v>1358</v>
      </c>
      <c r="C5" s="1" t="s">
        <v>1374</v>
      </c>
      <c r="D5" s="1" t="s">
        <v>1375</v>
      </c>
      <c r="E5" s="1" t="s">
        <v>1376</v>
      </c>
      <c r="F5" s="1" t="s">
        <v>1377</v>
      </c>
      <c r="G5" s="1" t="s">
        <v>1378</v>
      </c>
      <c r="H5" s="1" t="s">
        <v>1379</v>
      </c>
      <c r="I5" s="1" t="s">
        <v>1380</v>
      </c>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1" t="s">
        <v>1386</v>
      </c>
      <c r="J6" s="2"/>
      <c r="K6" s="2"/>
      <c r="L6" s="2"/>
      <c r="M6" s="2"/>
      <c r="N6" s="2"/>
      <c r="O6" s="2"/>
      <c r="P6" s="2"/>
      <c r="Q6" s="2"/>
      <c r="R6" s="2"/>
      <c r="S6" s="2"/>
      <c r="T6" s="2"/>
      <c r="U6" s="2"/>
      <c r="V6" s="2"/>
      <c r="W6" s="2"/>
      <c r="X6" s="2"/>
      <c r="Y6" s="2"/>
      <c r="Z6" s="2"/>
    </row>
    <row r="7">
      <c r="A7" s="1" t="s">
        <v>1389</v>
      </c>
      <c r="B7" s="1" t="s">
        <v>1390</v>
      </c>
      <c r="C7" s="1" t="s">
        <v>1391</v>
      </c>
      <c r="D7" s="1" t="s">
        <v>1392</v>
      </c>
      <c r="E7" s="1" t="s">
        <v>1393</v>
      </c>
      <c r="F7" s="1" t="s">
        <v>1394</v>
      </c>
      <c r="G7" s="1" t="s">
        <v>1395</v>
      </c>
      <c r="H7" s="1" t="s">
        <v>1396</v>
      </c>
      <c r="I7" s="1" t="s">
        <v>1397</v>
      </c>
      <c r="J7" s="2"/>
      <c r="K7" s="2"/>
      <c r="L7" s="2"/>
      <c r="M7" s="2"/>
      <c r="N7" s="2"/>
      <c r="O7" s="2"/>
      <c r="P7" s="2"/>
      <c r="Q7" s="2"/>
      <c r="R7" s="2"/>
      <c r="S7" s="2"/>
      <c r="T7" s="2"/>
      <c r="U7" s="2"/>
      <c r="V7" s="2"/>
      <c r="W7" s="2"/>
      <c r="X7" s="2"/>
      <c r="Y7" s="2"/>
      <c r="Z7" s="2"/>
    </row>
    <row r="8">
      <c r="A8" s="1" t="s">
        <v>1398</v>
      </c>
      <c r="B8" s="1" t="s">
        <v>1358</v>
      </c>
      <c r="C8" s="1" t="s">
        <v>1399</v>
      </c>
      <c r="D8" s="1" t="s">
        <v>1400</v>
      </c>
      <c r="E8" s="1" t="s">
        <v>1401</v>
      </c>
      <c r="F8" s="1" t="s">
        <v>1402</v>
      </c>
      <c r="G8" s="1" t="s">
        <v>1403</v>
      </c>
      <c r="H8" s="1" t="s">
        <v>1404</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1416</v>
      </c>
      <c r="C10" s="1" t="s">
        <v>1417</v>
      </c>
      <c r="D10" s="1" t="s">
        <v>1418</v>
      </c>
      <c r="E10" s="1" t="s">
        <v>1419</v>
      </c>
      <c r="F10" s="1" t="s">
        <v>1420</v>
      </c>
      <c r="G10" s="1" t="s">
        <v>1421</v>
      </c>
      <c r="H10" s="1" t="s">
        <v>1422</v>
      </c>
      <c r="I10" s="1" t="s">
        <v>1412</v>
      </c>
      <c r="J10" s="2"/>
      <c r="K10" s="2"/>
      <c r="L10" s="2"/>
      <c r="M10" s="2"/>
      <c r="N10" s="2"/>
      <c r="O10" s="2"/>
      <c r="P10" s="2"/>
      <c r="Q10" s="2"/>
      <c r="R10" s="2"/>
      <c r="S10" s="2"/>
      <c r="T10" s="2"/>
      <c r="U10" s="2"/>
      <c r="V10" s="2"/>
      <c r="W10" s="2"/>
      <c r="X10" s="2"/>
      <c r="Y10" s="2"/>
      <c r="Z10" s="2"/>
    </row>
    <row r="11">
      <c r="A11" s="1" t="s">
        <v>1423</v>
      </c>
      <c r="B11" s="1" t="s">
        <v>1385</v>
      </c>
      <c r="C11" s="1" t="s">
        <v>1424</v>
      </c>
      <c r="D11" s="1" t="s">
        <v>1425</v>
      </c>
      <c r="E11" s="1" t="s">
        <v>1426</v>
      </c>
      <c r="F11" s="1" t="s">
        <v>1427</v>
      </c>
      <c r="G11" s="1" t="s">
        <v>1428</v>
      </c>
      <c r="H11" s="1" t="s">
        <v>1429</v>
      </c>
      <c r="I11" s="1" t="s">
        <v>1430</v>
      </c>
      <c r="J11" s="2"/>
      <c r="K11" s="2"/>
      <c r="L11" s="2"/>
      <c r="M11" s="2"/>
      <c r="N11" s="2"/>
      <c r="O11" s="2"/>
      <c r="P11" s="2"/>
      <c r="Q11" s="2"/>
      <c r="R11" s="2"/>
      <c r="S11" s="2"/>
      <c r="T11" s="2"/>
      <c r="U11" s="2"/>
      <c r="V11" s="2"/>
      <c r="W11" s="2"/>
      <c r="X11" s="2"/>
      <c r="Y11" s="2"/>
      <c r="Z11" s="2"/>
    </row>
    <row r="12">
      <c r="A12" s="1" t="s">
        <v>1431</v>
      </c>
      <c r="B12" s="1" t="s">
        <v>1432</v>
      </c>
      <c r="C12" s="1" t="s">
        <v>1433</v>
      </c>
      <c r="D12" s="1" t="s">
        <v>1434</v>
      </c>
      <c r="E12" s="1" t="s">
        <v>1435</v>
      </c>
      <c r="F12" s="1" t="s">
        <v>1436</v>
      </c>
      <c r="G12" s="1" t="s">
        <v>1385</v>
      </c>
      <c r="H12" s="1" t="s">
        <v>1437</v>
      </c>
      <c r="I12" s="1" t="s">
        <v>1438</v>
      </c>
      <c r="J12" s="2"/>
      <c r="K12" s="2"/>
      <c r="L12" s="2"/>
      <c r="M12" s="2"/>
      <c r="N12" s="2"/>
      <c r="O12" s="2"/>
      <c r="P12" s="2"/>
      <c r="Q12" s="2"/>
      <c r="R12" s="2"/>
      <c r="S12" s="2"/>
      <c r="T12" s="2"/>
      <c r="U12" s="2"/>
      <c r="V12" s="2"/>
      <c r="W12" s="2"/>
      <c r="X12" s="2"/>
      <c r="Y12" s="2"/>
      <c r="Z12" s="2"/>
    </row>
    <row r="13">
      <c r="A13" s="1" t="s">
        <v>1439</v>
      </c>
      <c r="B13" s="1" t="s">
        <v>1440</v>
      </c>
      <c r="C13" s="1" t="s">
        <v>1441</v>
      </c>
      <c r="D13" s="1" t="s">
        <v>1384</v>
      </c>
      <c r="E13" s="1" t="s">
        <v>1442</v>
      </c>
      <c r="F13" s="1" t="s">
        <v>1436</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1100</v>
      </c>
      <c r="C15" s="1" t="s">
        <v>1358</v>
      </c>
      <c r="D15" s="1" t="s">
        <v>1456</v>
      </c>
      <c r="E15" s="1" t="s">
        <v>228</v>
      </c>
      <c r="F15" s="1" t="s">
        <v>228</v>
      </c>
      <c r="G15" s="1" t="s">
        <v>1457</v>
      </c>
      <c r="H15" s="1" t="s">
        <v>1458</v>
      </c>
      <c r="I15" s="1" t="s">
        <v>1459</v>
      </c>
      <c r="J15" s="2"/>
      <c r="K15" s="2"/>
      <c r="L15" s="2"/>
      <c r="M15" s="2"/>
      <c r="N15" s="2"/>
      <c r="O15" s="2"/>
      <c r="P15" s="2"/>
      <c r="Q15" s="2"/>
      <c r="R15" s="2"/>
      <c r="S15" s="2"/>
      <c r="T15" s="2"/>
      <c r="U15" s="2"/>
      <c r="V15" s="2"/>
      <c r="W15" s="2"/>
      <c r="X15" s="2"/>
      <c r="Y15" s="2"/>
      <c r="Z15" s="2"/>
    </row>
    <row r="16">
      <c r="A16" s="1" t="s">
        <v>1460</v>
      </c>
      <c r="B16" s="1" t="s">
        <v>1461</v>
      </c>
      <c r="C16" s="1" t="s">
        <v>1358</v>
      </c>
      <c r="D16" s="1" t="s">
        <v>1462</v>
      </c>
      <c r="E16" s="1" t="s">
        <v>1463</v>
      </c>
      <c r="F16" s="1" t="s">
        <v>1464</v>
      </c>
      <c r="G16" s="1" t="s">
        <v>1465</v>
      </c>
      <c r="H16" s="1" t="s">
        <v>1466</v>
      </c>
      <c r="I16" s="1" t="s">
        <v>1467</v>
      </c>
      <c r="J16" s="2"/>
      <c r="K16" s="2"/>
      <c r="L16" s="2"/>
      <c r="M16" s="2"/>
      <c r="N16" s="2"/>
      <c r="O16" s="2"/>
      <c r="P16" s="2"/>
      <c r="Q16" s="2"/>
      <c r="R16" s="2"/>
      <c r="S16" s="2"/>
      <c r="T16" s="2"/>
      <c r="U16" s="2"/>
      <c r="V16" s="2"/>
      <c r="W16" s="2"/>
      <c r="X16" s="2"/>
      <c r="Y16" s="2"/>
      <c r="Z16" s="2"/>
    </row>
    <row r="17">
      <c r="A17" s="1" t="s">
        <v>1468</v>
      </c>
      <c r="B17" s="1" t="s">
        <v>1469</v>
      </c>
      <c r="C17" s="1" t="s">
        <v>1470</v>
      </c>
      <c r="D17" s="1" t="s">
        <v>196</v>
      </c>
      <c r="E17" s="1" t="s">
        <v>1471</v>
      </c>
      <c r="F17" s="1" t="s">
        <v>1472</v>
      </c>
      <c r="G17" s="1" t="s">
        <v>1473</v>
      </c>
      <c r="H17" s="1" t="s">
        <v>1474</v>
      </c>
      <c r="I17" s="1" t="s">
        <v>1475</v>
      </c>
      <c r="J17" s="2"/>
      <c r="K17" s="2"/>
      <c r="L17" s="2"/>
      <c r="M17" s="2"/>
      <c r="N17" s="2"/>
      <c r="O17" s="2"/>
      <c r="P17" s="2"/>
      <c r="Q17" s="2"/>
      <c r="R17" s="2"/>
      <c r="S17" s="2"/>
      <c r="T17" s="2"/>
      <c r="U17" s="2"/>
      <c r="V17" s="2"/>
      <c r="W17" s="2"/>
      <c r="X17" s="2"/>
      <c r="Y17" s="2"/>
      <c r="Z17" s="2"/>
    </row>
    <row r="18">
      <c r="A18" s="1" t="s">
        <v>1476</v>
      </c>
      <c r="B18" s="1" t="s">
        <v>1477</v>
      </c>
      <c r="C18" s="1" t="s">
        <v>1358</v>
      </c>
      <c r="D18" s="1" t="s">
        <v>1478</v>
      </c>
      <c r="E18" s="1" t="s">
        <v>1479</v>
      </c>
      <c r="F18" s="1" t="s">
        <v>1480</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1358</v>
      </c>
      <c r="I25" s="1" t="s">
        <v>1358</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1558</v>
      </c>
      <c r="C6" s="2"/>
      <c r="D6" s="2"/>
      <c r="E6" s="2"/>
      <c r="F6" s="2"/>
      <c r="G6" s="2"/>
      <c r="H6" s="2"/>
      <c r="I6" s="2"/>
      <c r="J6" s="2"/>
      <c r="K6" s="2"/>
      <c r="L6" s="2"/>
      <c r="M6" s="2"/>
      <c r="N6" s="2"/>
      <c r="O6" s="2"/>
      <c r="P6" s="2"/>
      <c r="Q6" s="2"/>
      <c r="R6" s="2"/>
      <c r="S6" s="2"/>
      <c r="T6" s="2"/>
      <c r="U6" s="2"/>
      <c r="V6" s="2"/>
      <c r="W6" s="2"/>
      <c r="X6" s="2"/>
      <c r="Y6" s="2"/>
      <c r="Z6" s="2"/>
    </row>
    <row r="7">
      <c r="A7" s="3" t="s">
        <v>1559</v>
      </c>
      <c r="B7" s="1" t="s">
        <v>11</v>
      </c>
      <c r="C7" s="2"/>
      <c r="D7" s="2"/>
      <c r="E7" s="2"/>
      <c r="F7" s="2"/>
      <c r="G7" s="2"/>
      <c r="H7" s="2"/>
      <c r="I7" s="2"/>
      <c r="J7" s="2"/>
      <c r="K7" s="2"/>
      <c r="L7" s="2"/>
      <c r="M7" s="2"/>
      <c r="N7" s="2"/>
      <c r="O7" s="2"/>
      <c r="P7" s="2"/>
      <c r="Q7" s="2"/>
      <c r="R7" s="2"/>
      <c r="S7" s="2"/>
      <c r="T7" s="2"/>
      <c r="U7" s="2"/>
      <c r="V7" s="2"/>
      <c r="W7" s="2"/>
      <c r="X7" s="2"/>
      <c r="Y7" s="2"/>
      <c r="Z7" s="2"/>
    </row>
    <row r="8">
      <c r="A8" s="3" t="s">
        <v>1560</v>
      </c>
      <c r="B8" s="1" t="s">
        <v>1561</v>
      </c>
      <c r="C8" s="2"/>
      <c r="D8" s="2"/>
      <c r="E8" s="2"/>
      <c r="F8" s="2"/>
      <c r="G8" s="2"/>
      <c r="H8" s="2"/>
      <c r="I8" s="2"/>
      <c r="J8" s="2"/>
      <c r="K8" s="2"/>
      <c r="L8" s="2"/>
      <c r="M8" s="2"/>
      <c r="N8" s="2"/>
      <c r="O8" s="2"/>
      <c r="P8" s="2"/>
      <c r="Q8" s="2"/>
      <c r="R8" s="2"/>
      <c r="S8" s="2"/>
      <c r="T8" s="2"/>
      <c r="U8" s="2"/>
      <c r="V8" s="2"/>
      <c r="W8" s="2"/>
      <c r="X8" s="2"/>
      <c r="Y8" s="2"/>
      <c r="Z8" s="2"/>
    </row>
    <row r="9">
      <c r="A9" s="3" t="s">
        <v>1562</v>
      </c>
      <c r="B9" s="4"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1567</v>
      </c>
      <c r="C11" s="2"/>
      <c r="D11" s="2"/>
      <c r="E11" s="2"/>
      <c r="F11" s="2"/>
      <c r="G11" s="2"/>
      <c r="H11" s="2"/>
      <c r="I11" s="2"/>
      <c r="J11" s="2"/>
      <c r="K11" s="2"/>
      <c r="L11" s="2"/>
      <c r="M11" s="2"/>
      <c r="N11" s="2"/>
      <c r="O11" s="2"/>
      <c r="P11" s="2"/>
      <c r="Q11" s="2"/>
      <c r="R11" s="2"/>
      <c r="S11" s="2"/>
      <c r="T11" s="2"/>
      <c r="U11" s="2"/>
      <c r="V11" s="2"/>
      <c r="W11" s="2"/>
      <c r="X11" s="2"/>
      <c r="Y11" s="2"/>
      <c r="Z11" s="2"/>
    </row>
    <row r="12">
      <c r="A12" s="3" t="s">
        <v>1568</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1572</v>
      </c>
      <c r="C14" s="2"/>
      <c r="D14" s="2"/>
      <c r="E14" s="2"/>
      <c r="F14" s="2"/>
      <c r="G14" s="2"/>
      <c r="H14" s="2"/>
      <c r="I14" s="2"/>
      <c r="J14" s="2"/>
      <c r="K14" s="2"/>
      <c r="L14" s="2"/>
      <c r="M14" s="2"/>
      <c r="N14" s="2"/>
      <c r="O14" s="2"/>
      <c r="P14" s="2"/>
      <c r="Q14" s="2"/>
      <c r="R14" s="2"/>
      <c r="S14" s="2"/>
      <c r="T14" s="2"/>
      <c r="U14" s="2"/>
      <c r="V14" s="2"/>
      <c r="W14" s="2"/>
      <c r="X14" s="2"/>
      <c r="Y14" s="2"/>
      <c r="Z14" s="2"/>
    </row>
    <row r="15">
      <c r="A15" s="3" t="s">
        <v>1573</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t="s">
        <v>1575</v>
      </c>
      <c r="C16" s="2"/>
      <c r="D16" s="2"/>
      <c r="E16" s="2"/>
      <c r="F16" s="2"/>
      <c r="G16" s="2"/>
      <c r="H16" s="2"/>
      <c r="I16" s="2"/>
      <c r="J16" s="2"/>
      <c r="K16" s="2"/>
      <c r="L16" s="2"/>
      <c r="M16" s="2"/>
      <c r="N16" s="2"/>
      <c r="O16" s="2"/>
      <c r="P16" s="2"/>
      <c r="Q16" s="2"/>
      <c r="R16" s="2"/>
      <c r="S16" s="2"/>
      <c r="T16" s="2"/>
      <c r="U16" s="2"/>
      <c r="V16" s="2"/>
      <c r="W16" s="2"/>
      <c r="X16" s="2"/>
      <c r="Y16" s="2"/>
      <c r="Z16" s="2"/>
    </row>
    <row r="17">
      <c r="A17" s="3" t="s">
        <v>1576</v>
      </c>
      <c r="B17" s="1">
        <v>147.0</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t="s">
        <v>1578</v>
      </c>
      <c r="C18" s="2"/>
      <c r="D18" s="2"/>
      <c r="E18" s="2"/>
      <c r="F18" s="2"/>
      <c r="G18" s="2"/>
      <c r="H18" s="2"/>
      <c r="I18" s="2"/>
      <c r="J18" s="2"/>
      <c r="K18" s="2"/>
      <c r="L18" s="2"/>
      <c r="M18" s="2"/>
      <c r="N18" s="2"/>
      <c r="O18" s="2"/>
      <c r="P18" s="2"/>
      <c r="Q18" s="2"/>
      <c r="R18" s="2"/>
      <c r="S18" s="2"/>
      <c r="T18" s="2"/>
      <c r="U18" s="2"/>
      <c r="V18" s="2"/>
      <c r="W18" s="2"/>
      <c r="X18" s="2"/>
      <c r="Y18" s="2"/>
      <c r="Z18" s="2"/>
    </row>
    <row r="19">
      <c r="A19" s="3" t="s">
        <v>1579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1588</v>
      </c>
      <c r="B28" s="1">
        <v>7.88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1589</v>
      </c>
      <c r="B29" s="1">
        <v>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1590</v>
      </c>
      <c r="B30" s="1">
        <v>7.735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1591</v>
      </c>
      <c r="B31" s="1">
        <v>7.995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1592</v>
      </c>
      <c r="B32" s="1">
        <v>7.88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1593</v>
      </c>
      <c r="B33" s="1">
        <v>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1594</v>
      </c>
      <c r="B34" s="1">
        <v>7.735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1595</v>
      </c>
      <c r="B35" s="1">
        <v>7.995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1596</v>
      </c>
      <c r="B36" s="1">
        <v>1.262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1597</v>
      </c>
      <c r="B37" s="1">
        <v>-7.717822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1598</v>
      </c>
      <c r="B38" s="1">
        <v>754253.0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1599</v>
      </c>
      <c r="B39" s="1">
        <v>754253.0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1600</v>
      </c>
      <c r="B40" s="1">
        <v>1765567.0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1601</v>
      </c>
      <c r="B41" s="1">
        <v>2011750.0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1602</v>
      </c>
      <c r="B42" s="1">
        <v>2011750.0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1603</v>
      </c>
      <c r="B43" s="1">
        <v>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1604</v>
      </c>
      <c r="B44" s="1">
        <v>7.82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1605</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1606</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1607</v>
      </c>
      <c r="B47" s="1">
        <v>2.028968448E9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1608</v>
      </c>
      <c r="B48" s="1">
        <v>4.27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1609</v>
      </c>
      <c r="B49" s="1">
        <v>8.52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1610</v>
      </c>
      <c r="B50" s="1">
        <v>7.0138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1611</v>
      </c>
      <c r="B51" s="1">
        <v>6.476975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1612</v>
      </c>
      <c r="B52" s="1" t="s">
        <v>1613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5.851433472E9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1.23021423E8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v>2.60291008E8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1.2566071E7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1.5150402E7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1621</v>
      </c>
      <c r="B60" s="1">
        <v>0.048299998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1622</v>
      </c>
      <c r="B61" s="1">
        <v>0.28073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1623</v>
      </c>
      <c r="B62" s="1">
        <v>0.52866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1624</v>
      </c>
      <c r="B63" s="1">
        <v>6.46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1625</v>
      </c>
      <c r="B64" s="1">
        <v>0.0813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1626</v>
      </c>
      <c r="B65" s="1">
        <v>2.60291008E8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1627</v>
      </c>
      <c r="B66" s="1">
        <v>2.575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1628</v>
      </c>
      <c r="B67" s="1">
        <v>3.0271845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1632</v>
      </c>
      <c r="B71" s="1">
        <v>-2.56694E8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1633</v>
      </c>
      <c r="B72" s="1">
        <v>-1.12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1634</v>
      </c>
      <c r="B73" s="1">
        <v>-1.01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-37.132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v>0.6946237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1638</v>
      </c>
      <c r="B77" s="1" t="s">
        <v>1639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t="s">
        <v>1641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1642</v>
      </c>
      <c r="B79" s="1" t="s">
        <v>1643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t="s">
        <v>1643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t="s">
        <v>1646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t="s">
        <v>1646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v>1.4344614E9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t="s">
        <v>1650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t="s">
        <v>1652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t="s">
        <v>1654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1655</v>
      </c>
      <c r="B87" s="1" t="s">
        <v>1656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v>7.795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v>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v>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v>10.66667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t="s">
        <v>1664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1666</v>
      </c>
      <c r="B96" s="1">
        <v>3.823E7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v>0.147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1668</v>
      </c>
      <c r="B98" s="1">
        <v>-1.57584992E8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1669</v>
      </c>
      <c r="B99" s="1">
        <v>3.462625024E9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1670</v>
      </c>
      <c r="B100" s="1">
        <v>0.068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v>0.486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1672</v>
      </c>
      <c r="B102" s="1">
        <v>331.12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v>-0.02477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1674</v>
      </c>
      <c r="B104" s="1">
        <v>-0.49356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1675</v>
      </c>
      <c r="B105" s="1">
        <v>-2.483094528E9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1676</v>
      </c>
      <c r="B106" s="1">
        <v>-1.07675E8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1677</v>
      </c>
      <c r="B107" s="1" t="s">
        <v>1613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0"/>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530.6999999999999</v>
      </c>
      <c r="C3" s="1">
        <v>295.24</v>
      </c>
      <c r="D3" s="1">
        <v>378.2</v>
      </c>
      <c r="E3" s="1">
        <v>490.44</v>
      </c>
      <c r="F3" s="1">
        <v>431.88</v>
      </c>
      <c r="G3" s="1">
        <v>778.36</v>
      </c>
      <c r="H3" s="1">
        <v>517.28</v>
      </c>
      <c r="I3" s="1">
        <v>531.92</v>
      </c>
      <c r="J3" s="1">
        <v>567.3</v>
      </c>
      <c r="K3" s="1">
        <v>915.0</v>
      </c>
      <c r="L3" s="1">
        <f>IF(K3*FORECAST(L2,B3:K3,B2:K2)&gt;0,FORECAST(L2,B3:K3,B2:K2),K3)*$X$1</f>
        <v>762.256</v>
      </c>
      <c r="M3" s="1">
        <f>IF(L3*FORECAST(M2,B3:L3,B2:L2)&gt;0,FORECAST(M2,B3:L3,B2:L2),L3)*$X$1</f>
        <v>802.0058182</v>
      </c>
      <c r="N3" s="1">
        <f>IF(M3*FORECAST(N2,B3:M3,B2:M2)&gt;0,FORECAST(N2,B3:M3,B2:M2),M3)*$X$1</f>
        <v>841.7556364</v>
      </c>
      <c r="O3" s="1">
        <f>IF(N3*FORECAST(O2,B3:N3,B2:N2)&gt;0,FORECAST(O2,B3:N3,B2:N2),N3)*$X$1</f>
        <v>881.5054545</v>
      </c>
      <c r="P3" s="1">
        <f>IF(O3*FORECAST(P2,B3:O3,B2:O2)&gt;0,FORECAST(P2,B3:O3,B2:O2),O3)*$X$1</f>
        <v>921.2552727</v>
      </c>
      <c r="Q3" s="1">
        <f>IF(P3*FORECAST(Q2,B3:P3,B2:P2)&gt;0,FORECAST(Q2,B3:P3,B2:P2),P3)*$X$1</f>
        <v>961.0050909</v>
      </c>
      <c r="R3" s="1">
        <f>IF(Q3*FORECAST(R2,B3:Q3,B2:Q2)&gt;0,FORECAST(R2,B3:Q3,B2:Q2),Q3)*$X$1</f>
        <v>1000.754909</v>
      </c>
      <c r="S3" s="5">
        <f>IF(R3*FORECAST(S2,B3:R3,B2:R2)&gt;0,FORECAST(S2,B3:R3,B2:R2),R3)*$X$1</f>
        <v>1040.504727</v>
      </c>
      <c r="T3" s="5">
        <f>IF(S3*FORECAST(T2,B3:S3,B2:S2)&gt;0,FORECAST(T2,B3:S3,B2:S2),S3)*$X$1</f>
        <v>1080.254545</v>
      </c>
      <c r="U3" s="5">
        <f>IF(T3*FORECAST(U2,B3:T3,B2:T2)&gt;0,FORECAST(U2,B3:T3,B2:T2),T3)*$X$1</f>
        <v>1120.004364</v>
      </c>
      <c r="V3" s="5">
        <f>IF(U3*FORECAST(V2,B3:U3,B2:U2)&gt;0,FORECAST(V2,B3:U3,B2:U2),U3)*$X$1</f>
        <v>1159.754182</v>
      </c>
      <c r="W3" s="5">
        <f>IF(V3*FORECAST(W2,B3:V3,B2:V2)&gt;0,FORECAST(W2,B3:V3,B2:V2),V3)*$X$1</f>
        <v>1199.504</v>
      </c>
      <c r="X3" s="2"/>
      <c r="Y3" s="2"/>
      <c r="Z3" s="2"/>
    </row>
    <row r="4">
      <c r="A4" s="3" t="s">
        <v>141</v>
      </c>
      <c r="B4" s="1">
        <v>703.9399999999999</v>
      </c>
      <c r="C4" s="1">
        <v>1101.66</v>
      </c>
      <c r="D4" s="1">
        <v>1117.52</v>
      </c>
      <c r="E4" s="1">
        <v>1281.0</v>
      </c>
      <c r="F4" s="1">
        <v>1390.8</v>
      </c>
      <c r="G4" s="1">
        <v>2940.2</v>
      </c>
      <c r="H4" s="1">
        <v>2232.6</v>
      </c>
      <c r="I4" s="1">
        <v>2037.4</v>
      </c>
      <c r="J4" s="1">
        <v>2220.4</v>
      </c>
      <c r="K4" s="1">
        <v>2122.8</v>
      </c>
      <c r="L4" s="2"/>
      <c r="M4" s="2"/>
      <c r="N4" s="2"/>
      <c r="O4" s="2"/>
      <c r="P4" s="2"/>
      <c r="Q4" s="2"/>
      <c r="R4" s="2"/>
      <c r="S4" s="2"/>
      <c r="T4" s="2"/>
      <c r="U4" s="2"/>
      <c r="V4" s="2"/>
      <c r="W4" s="2"/>
      <c r="X4" s="2"/>
      <c r="Y4" s="2"/>
      <c r="Z4" s="2"/>
    </row>
    <row r="5">
      <c r="A5" s="3" t="s">
        <v>1679</v>
      </c>
      <c r="B5" s="1">
        <v>155.0</v>
      </c>
      <c r="C5" s="1">
        <v>150.0</v>
      </c>
      <c r="D5" s="1">
        <v>145.0</v>
      </c>
      <c r="E5" s="1">
        <v>142.0</v>
      </c>
      <c r="F5" s="1">
        <v>136.0</v>
      </c>
      <c r="G5" s="1">
        <v>130.0</v>
      </c>
      <c r="H5" s="1">
        <v>129.0</v>
      </c>
      <c r="I5" s="1">
        <v>129.0</v>
      </c>
      <c r="J5" s="1">
        <v>125.0</v>
      </c>
      <c r="K5" s="1">
        <v>122.0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(1+0.02)/(0.0846-0.02)</f>
        <v>18939.53684</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NPV(0.0846,M3:W3)</f>
        <v>6765.189193</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NPV(0.0846,M16:W16)</f>
        <v>7751.821313</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14517.01051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2122.8</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12394.21051</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101.5918894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18939.53684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0"/>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774.6999999999999</v>
      </c>
      <c r="C3" s="1">
        <v>813.74</v>
      </c>
      <c r="D3" s="1">
        <v>774.6999999999999</v>
      </c>
      <c r="E3" s="1">
        <v>722.24</v>
      </c>
      <c r="F3" s="1">
        <v>719.8</v>
      </c>
      <c r="G3" s="1">
        <v>744.1999999999999</v>
      </c>
      <c r="H3" s="1">
        <v>350.14</v>
      </c>
      <c r="I3" s="1">
        <v>827.16</v>
      </c>
      <c r="J3" s="1">
        <v>867.42</v>
      </c>
      <c r="K3" s="1">
        <v>976.0</v>
      </c>
      <c r="L3" s="1">
        <f>IF(K3*FORECAST(L2,B3:K3,B2:K2)&gt;0,FORECAST(L2,B3:K3,B2:K2),K3)*$X$1</f>
        <v>802.272</v>
      </c>
      <c r="M3" s="1">
        <f>IF(L3*FORECAST(M2,B3:L3,B2:L2)&gt;0,FORECAST(M2,B3:L3,B2:L2),L3)*$X$1</f>
        <v>810.5014545</v>
      </c>
      <c r="N3" s="1">
        <f>IF(M3*FORECAST(N2,B3:M3,B2:M2)&gt;0,FORECAST(N2,B3:M3,B2:M2),M3)*$X$1</f>
        <v>818.7309091</v>
      </c>
      <c r="O3" s="1">
        <f>IF(N3*FORECAST(O2,B3:N3,B2:N2)&gt;0,FORECAST(O2,B3:N3,B2:N2),N3)*$X$1</f>
        <v>826.9603636</v>
      </c>
      <c r="P3" s="1">
        <f>IF(O3*FORECAST(P2,B3:O3,B2:O2)&gt;0,FORECAST(P2,B3:O3,B2:O2),O3)*$X$1</f>
        <v>835.1898182</v>
      </c>
      <c r="Q3" s="1">
        <f>IF(P3*FORECAST(Q2,B3:P3,B2:P2)&gt;0,FORECAST(Q2,B3:P3,B2:P2),P3)*$X$1</f>
        <v>843.4192727</v>
      </c>
      <c r="R3" s="1">
        <f>IF(Q3*FORECAST(R2,B3:Q3,B2:Q2)&gt;0,FORECAST(R2,B3:Q3,B2:Q2),Q3)*$X$1</f>
        <v>851.6487273</v>
      </c>
      <c r="S3" s="5">
        <f>IF(R3*FORECAST(S2,B3:R3,B2:R2)&gt;0,FORECAST(S2,B3:R3,B2:R2),R3)*$X$1</f>
        <v>859.8781818</v>
      </c>
      <c r="T3" s="5">
        <f>IF(S3*FORECAST(T2,B3:S3,B2:S2)&gt;0,FORECAST(T2,B3:S3,B2:S2),S3)*$X$1</f>
        <v>868.1076364</v>
      </c>
      <c r="U3" s="5">
        <f>IF(T3*FORECAST(U2,B3:T3,B2:T2)&gt;0,FORECAST(U2,B3:T3,B2:T2),T3)*$X$1</f>
        <v>876.3370909</v>
      </c>
      <c r="V3" s="5">
        <f>IF(U3*FORECAST(V2,B3:U3,B2:U2)&gt;0,FORECAST(V2,B3:U3,B2:U2),U3)*$X$1</f>
        <v>884.5665455</v>
      </c>
      <c r="W3" s="5">
        <f>IF(V3*FORECAST(W2,B3:V3,B2:V2)&gt;0,FORECAST(W2,B3:V3,B2:V2),V3)*$X$1</f>
        <v>892.796</v>
      </c>
      <c r="X3" s="2"/>
      <c r="Y3" s="2"/>
      <c r="Z3" s="2"/>
    </row>
    <row r="4">
      <c r="A4" s="3" t="s">
        <v>141</v>
      </c>
      <c r="B4" s="1">
        <v>703.9399999999999</v>
      </c>
      <c r="C4" s="1">
        <v>1101.66</v>
      </c>
      <c r="D4" s="1">
        <v>1117.52</v>
      </c>
      <c r="E4" s="1">
        <v>1281.0</v>
      </c>
      <c r="F4" s="1">
        <v>1390.8</v>
      </c>
      <c r="G4" s="1">
        <v>2940.2</v>
      </c>
      <c r="H4" s="1">
        <v>2232.6</v>
      </c>
      <c r="I4" s="1">
        <v>2037.4</v>
      </c>
      <c r="J4" s="1">
        <v>2220.4</v>
      </c>
      <c r="K4" s="1">
        <v>2122.8</v>
      </c>
      <c r="L4" s="2"/>
      <c r="M4" s="2"/>
      <c r="N4" s="2"/>
      <c r="O4" s="2"/>
      <c r="P4" s="2"/>
      <c r="Q4" s="2"/>
      <c r="R4" s="2"/>
      <c r="S4" s="2"/>
      <c r="T4" s="2"/>
      <c r="U4" s="2"/>
      <c r="V4" s="2"/>
      <c r="W4" s="2"/>
      <c r="X4" s="2"/>
      <c r="Y4" s="2"/>
      <c r="Z4" s="2"/>
    </row>
    <row r="5">
      <c r="A5" s="3" t="s">
        <v>1679</v>
      </c>
      <c r="B5" s="1">
        <v>155.0</v>
      </c>
      <c r="C5" s="1">
        <v>150.0</v>
      </c>
      <c r="D5" s="1">
        <v>145.0</v>
      </c>
      <c r="E5" s="1">
        <v>142.0</v>
      </c>
      <c r="F5" s="1">
        <v>136.0</v>
      </c>
      <c r="G5" s="1">
        <v>130.0</v>
      </c>
      <c r="H5" s="1">
        <v>129.0</v>
      </c>
      <c r="I5" s="1">
        <v>129.0</v>
      </c>
      <c r="J5" s="1">
        <v>125.0</v>
      </c>
      <c r="K5" s="1">
        <v>122.0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(1+0.02)/(0.0846-0.02)</f>
        <v>14096.77895</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NPV(0.0846,M3:W3)</f>
        <v>5900.460008</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NPV(0.0846,M16:W16)</f>
        <v>5769.714032</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11670.17404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2122.8</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9547.37404</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78.25716426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14096.77895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