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<sst xmlns="http://schemas.openxmlformats.org/spreadsheetml/2006/main" count="1888" uniqueCount="1570">
  <si>
    <t>ticker</t>
  </si>
  <si>
    <t>NAN</t>
  </si>
  <si>
    <t>nombre</t>
  </si>
  <si>
    <t>NANOSONICS LIMITED</t>
  </si>
  <si>
    <t>empresa</t>
  </si>
  <si>
    <t>Advanced Medical Equipment &amp; Technology</t>
  </si>
  <si>
    <t>Open</t>
  </si>
  <si>
    <t>Target Price</t>
  </si>
  <si>
    <t>Upside</t>
  </si>
  <si>
    <t>-71.58%</t>
  </si>
  <si>
    <t>Country</t>
  </si>
  <si>
    <t>United States</t>
  </si>
  <si>
    <t>Market Cap</t>
  </si>
  <si>
    <t>Book Value</t>
  </si>
  <si>
    <t>Pe ratio</t>
  </si>
  <si>
    <t>No encontrado</t>
  </si>
  <si>
    <t>Dividend Ratio</t>
  </si>
  <si>
    <t>Net Debt Growth</t>
  </si>
  <si>
    <t>-21.28%</t>
  </si>
  <si>
    <t>Total Assets Growth</t>
  </si>
  <si>
    <t>-11.76%</t>
  </si>
  <si>
    <t>Net Property, Plant and Equipment Growth</t>
  </si>
  <si>
    <t>0.00%</t>
  </si>
  <si>
    <t>EBITDA Growth</t>
  </si>
  <si>
    <t>139.68%</t>
  </si>
  <si>
    <t>Fiscal Period: June</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</si>
  <si>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</si>
  <si>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</si>
  <si>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</si>
  <si>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</si>
  <si>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</si>
  <si>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</si>
  <si>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</si>
  <si>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</si>
  <si>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</si>
  <si>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</si>
  <si>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</si>
  <si>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</si>
  <si>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</si>
  <si>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</si>
  <si>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</si>
  <si>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</si>
  <si>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</si>
  <si>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</si>
  <si>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</si>
  <si>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</si>
  <si>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</si>
  <si>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</si>
  <si>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</si>
  <si>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</si>
  <si>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</si>
  <si>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</si>
  <si>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</si>
  <si>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</si>
  <si>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</si>
  <si>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</si>
  <si>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</si>
  <si>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</si>
  <si>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</si>
  <si>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</si>
  <si>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</si>
  <si>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</si>
  <si>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</si>
  <si>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</si>
  <si>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</si>
  <si>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</si>
  <si>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</si>
  <si>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</si>
  <si>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</si>
  <si>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</si>
  <si>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</si>
  <si>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</si>
  <si>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</si>
  <si>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</si>
  <si>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</si>
  <si>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</si>
  <si>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</si>
  <si>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</si>
  <si>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</si>
  <si>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0</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</si>
  <si>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</si>
  <si>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</si>
  <si>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</si>
  <si>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</si>
  <si>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</si>
  <si>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</si>
  <si>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</si>
  <si>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</si>
  <si>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</si>
  <si>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</si>
  <si>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</si>
  <si>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</si>
  <si>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</si>
  <si>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</si>
  <si>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</si>
  <si>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</si>
  <si>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</si>
  <si>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</si>
  <si>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</si>
  <si>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</si>
  <si>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</si>
  <si>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</si>
  <si>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</si>
  <si>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</si>
  <si>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</si>
  <si>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</si>
  <si>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0.16</t>
  </si>
  <si>
    <t>0.19</t>
  </si>
  <si>
    <t>0.29</t>
  </si>
  <si>
    <t>0.32</t>
  </si>
  <si>
    <t>0.37</t>
  </si>
  <si>
    <t>0.41</t>
  </si>
  <si>
    <t>0.45</t>
  </si>
  <si>
    <t>0.46</t>
  </si>
  <si>
    <t>0.54</t>
  </si>
  <si>
    <t>0.6</t>
  </si>
  <si>
    <t>Tangible Book Value</t>
  </si>
  <si>
    <t>Tangible Book Value Per Share</t>
  </si>
  <si>
    <t>0.31</t>
  </si>
  <si>
    <t>0.36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</si>
  <si>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</si>
  <si>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</si>
  <si>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</si>
  <si>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</si>
  <si>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</si>
  <si>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</si>
  <si>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</si>
  <si>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</si>
  <si>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</si>
  <si>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</si>
  <si>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</si>
  <si>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</si>
  <si>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</si>
  <si>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</si>
  <si>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</si>
  <si>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</si>
  <si>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</si>
  <si>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</si>
  <si>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</si>
  <si>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</si>
  <si>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</si>
  <si>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</si>
  <si>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</si>
  <si>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</si>
  <si>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</si>
  <si>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</si>
  <si>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</si>
  <si>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</si>
  <si>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</si>
  <si>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</si>
  <si>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</si>
  <si>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</si>
  <si>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</si>
  <si>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</si>
  <si>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</si>
  <si>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0.09</t>
  </si>
  <si>
    <t>0.02</t>
  </si>
  <si>
    <t>0.05</t>
  </si>
  <si>
    <t>0.03</t>
  </si>
  <si>
    <t>0.01</t>
  </si>
  <si>
    <t>0.07</t>
  </si>
  <si>
    <t>0.04</t>
  </si>
  <si>
    <t>Basic EPS - Continuing Operations</t>
  </si>
  <si>
    <t>Basic Weighted Average Shares Outstanding</t>
  </si>
  <si>
    <t>Net EPS - Diluted</t>
  </si>
  <si>
    <t>0.06</t>
  </si>
  <si>
    <t>Diluted EPS - Continuing Operations</t>
  </si>
  <si>
    <t>Diluted Weighted Average Shares Outstanding</t>
  </si>
  <si>
    <t>Normalized Basic EPS</t>
  </si>
  <si>
    <t>-0.01</t>
  </si>
  <si>
    <t>Normalized Diluted EPS</t>
  </si>
  <si>
    <t>EBITDA</t>
  </si>
  <si>
    <t>EBITA</t>
  </si>
  <si>
    <t>EBIT</t>
  </si>
  <si>
    <t>EBITDAR</t>
  </si>
  <si>
    <t>Effective Tax Rate - (Ratio)</t>
  </si>
  <si>
    <t>10.29</t>
  </si>
  <si>
    <t>-88.84</t>
  </si>
  <si>
    <t>-3.01</t>
  </si>
  <si>
    <t>19.18</t>
  </si>
  <si>
    <t>18.64</t>
  </si>
  <si>
    <t>21.9</t>
  </si>
  <si>
    <t>-137.14</t>
  </si>
  <si>
    <t>7.93</t>
  </si>
  <si>
    <t>0.11</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</si>
  <si>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</si>
  <si>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</si>
  <si>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</si>
  <si>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</si>
  <si>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</si>
  <si>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</si>
  <si>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</si>
  <si>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</si>
  <si>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</si>
  <si>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</si>
  <si>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</si>
  <si>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</si>
  <si>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</si>
  <si>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</si>
  <si>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</si>
  <si>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</si>
  <si>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</si>
  <si>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-9.03</t>
  </si>
  <si>
    <t>-0.36</t>
  </si>
  <si>
    <t>9.03</t>
  </si>
  <si>
    <t>1.69</t>
  </si>
  <si>
    <t>7.15</t>
  </si>
  <si>
    <t>5.58</t>
  </si>
  <si>
    <t>3.95</t>
  </si>
  <si>
    <t>0.66</t>
  </si>
  <si>
    <t>5.46</t>
  </si>
  <si>
    <t>2.34</t>
  </si>
  <si>
    <t>Return on Total Capital</t>
  </si>
  <si>
    <t>-10.35</t>
  </si>
  <si>
    <t>-0.41</t>
  </si>
  <si>
    <t>10.28</t>
  </si>
  <si>
    <t>1.91</t>
  </si>
  <si>
    <t>8.29</t>
  </si>
  <si>
    <t>6.5</t>
  </si>
  <si>
    <t>4.62</t>
  </si>
  <si>
    <t>0.8</t>
  </si>
  <si>
    <t>6.84</t>
  </si>
  <si>
    <t>2.93</t>
  </si>
  <si>
    <t>Return On Equity %</t>
  </si>
  <si>
    <t>-16.77</t>
  </si>
  <si>
    <t>0.24</t>
  </si>
  <si>
    <t>36.35</t>
  </si>
  <si>
    <t>6.34</t>
  </si>
  <si>
    <t>13.31</t>
  </si>
  <si>
    <t>8.65</t>
  </si>
  <si>
    <t>6.6</t>
  </si>
  <si>
    <t>2.73</t>
  </si>
  <si>
    <t>13.14</t>
  </si>
  <si>
    <t>7.5</t>
  </si>
  <si>
    <t>Return on Common Equity</t>
  </si>
  <si>
    <t>Margin Analysis</t>
  </si>
  <si>
    <t>Gross Profit Margin %</t>
  </si>
  <si>
    <t>67.08</t>
  </si>
  <si>
    <t>74.71</t>
  </si>
  <si>
    <t>74.3</t>
  </si>
  <si>
    <t>74.62</t>
  </si>
  <si>
    <t>74.49</t>
  </si>
  <si>
    <t>75.47</t>
  </si>
  <si>
    <t>77.98</t>
  </si>
  <si>
    <t>76.38</t>
  </si>
  <si>
    <t>78.71</t>
  </si>
  <si>
    <t>77.9</t>
  </si>
  <si>
    <t>SG&amp;A Margin</t>
  </si>
  <si>
    <t>89.87</t>
  </si>
  <si>
    <t>58.8</t>
  </si>
  <si>
    <t>42.34</t>
  </si>
  <si>
    <t>53.86</t>
  </si>
  <si>
    <t>44.83</t>
  </si>
  <si>
    <t>47.6</t>
  </si>
  <si>
    <t>51.98</t>
  </si>
  <si>
    <t>56.71</t>
  </si>
  <si>
    <t>51.01</t>
  </si>
  <si>
    <t>54.58</t>
  </si>
  <si>
    <t>EBITDA Margin %</t>
  </si>
  <si>
    <t>-26.64</t>
  </si>
  <si>
    <t>1.85</t>
  </si>
  <si>
    <t>19.49</t>
  </si>
  <si>
    <t>6.73</t>
  </si>
  <si>
    <t>18.36</t>
  </si>
  <si>
    <t>15.02</t>
  </si>
  <si>
    <t>12.2</t>
  </si>
  <si>
    <t>3.98</t>
  </si>
  <si>
    <t>13.22</t>
  </si>
  <si>
    <t>7.7</t>
  </si>
  <si>
    <t>EBITA Margin %</t>
  </si>
  <si>
    <t>-30.53</t>
  </si>
  <si>
    <t>-0.86</t>
  </si>
  <si>
    <t>17.92</t>
  </si>
  <si>
    <t>4.63</t>
  </si>
  <si>
    <t>16.2</t>
  </si>
  <si>
    <t>12.33</t>
  </si>
  <si>
    <t>9.49</t>
  </si>
  <si>
    <t>1.53</t>
  </si>
  <si>
    <t>10.72</t>
  </si>
  <si>
    <t>5.04</t>
  </si>
  <si>
    <t>EBIT Margin %</t>
  </si>
  <si>
    <t>Income From Continuing Operations Margin %</t>
  </si>
  <si>
    <t>-24.58</t>
  </si>
  <si>
    <t>0.28</t>
  </si>
  <si>
    <t>38.75</t>
  </si>
  <si>
    <t>9.47</t>
  </si>
  <si>
    <t>16.13</t>
  </si>
  <si>
    <t>10.13</t>
  </si>
  <si>
    <t>8.32</t>
  </si>
  <si>
    <t>3.11</t>
  </si>
  <si>
    <t>11.98</t>
  </si>
  <si>
    <t>7.63</t>
  </si>
  <si>
    <t>Net Income Margin %</t>
  </si>
  <si>
    <t>Net Avail. For Common Margin %</t>
  </si>
  <si>
    <t>Normalized Net Income Margin</t>
  </si>
  <si>
    <t>-15.38</t>
  </si>
  <si>
    <t>0.2</t>
  </si>
  <si>
    <t>12.82</t>
  </si>
  <si>
    <t>5.75</t>
  </si>
  <si>
    <t>12.46</t>
  </si>
  <si>
    <t>7.78</t>
  </si>
  <si>
    <t>6.67</t>
  </si>
  <si>
    <t>0.84</t>
  </si>
  <si>
    <t>8.15</t>
  </si>
  <si>
    <t>4.77</t>
  </si>
  <si>
    <t>Levered Free Cash Flow Margin</t>
  </si>
  <si>
    <t>-16.13</t>
  </si>
  <si>
    <t>-2.88</t>
  </si>
  <si>
    <t>10.78</t>
  </si>
  <si>
    <t>7.68</t>
  </si>
  <si>
    <t>-4.12</t>
  </si>
  <si>
    <t>16.45</t>
  </si>
  <si>
    <t>-0.71</t>
  </si>
  <si>
    <t>0.39</t>
  </si>
  <si>
    <t>6.32</t>
  </si>
  <si>
    <t>7.97</t>
  </si>
  <si>
    <t>Unlevered Free Cash Flow Margin</t>
  </si>
  <si>
    <t>-14.44</t>
  </si>
  <si>
    <t>10.86</t>
  </si>
  <si>
    <t>7.74</t>
  </si>
  <si>
    <t>-3.94</t>
  </si>
  <si>
    <t>16.67</t>
  </si>
  <si>
    <t>-0.5</t>
  </si>
  <si>
    <t>0.68</t>
  </si>
  <si>
    <t>6.61</t>
  </si>
  <si>
    <t>8.37</t>
  </si>
  <si>
    <t>Asset Turnover</t>
  </si>
  <si>
    <t>0.47</t>
  </si>
  <si>
    <t>0.67</t>
  </si>
  <si>
    <t>0.81</t>
  </si>
  <si>
    <t>0.58</t>
  </si>
  <si>
    <t>0.71</t>
  </si>
  <si>
    <t>0.72</t>
  </si>
  <si>
    <t>0.69</t>
  </si>
  <si>
    <t>0.82</t>
  </si>
  <si>
    <t>0.74</t>
  </si>
  <si>
    <t>Fixed Assets Turnover</t>
  </si>
  <si>
    <t>8.53</t>
  </si>
  <si>
    <t>19.95</t>
  </si>
  <si>
    <t>13.9</t>
  </si>
  <si>
    <t>14.06</t>
  </si>
  <si>
    <t>12.24</t>
  </si>
  <si>
    <t>10.88</t>
  </si>
  <si>
    <t>7.54</t>
  </si>
  <si>
    <t>7.37</t>
  </si>
  <si>
    <t>7.86</t>
  </si>
  <si>
    <t>Receivables Turnover (Average Receivables)</t>
  </si>
  <si>
    <t>5.06</t>
  </si>
  <si>
    <t>8.14</t>
  </si>
  <si>
    <t>8.83</t>
  </si>
  <si>
    <t>7.72</t>
  </si>
  <si>
    <t>6.45</t>
  </si>
  <si>
    <t>5.78</t>
  </si>
  <si>
    <t>4.76</t>
  </si>
  <si>
    <t>4.66</t>
  </si>
  <si>
    <t>5.93</t>
  </si>
  <si>
    <t>5.2</t>
  </si>
  <si>
    <t>Inventory Turnover (Average Inventory)</t>
  </si>
  <si>
    <t>1.4</t>
  </si>
  <si>
    <t>1.65</t>
  </si>
  <si>
    <t>2.37</t>
  </si>
  <si>
    <t>1.87</t>
  </si>
  <si>
    <t>1.9</t>
  </si>
  <si>
    <t>1.47</t>
  </si>
  <si>
    <t>1.64</t>
  </si>
  <si>
    <t>Short Term Liquidity</t>
  </si>
  <si>
    <t>Current Ratio</t>
  </si>
  <si>
    <t>3.72</t>
  </si>
  <si>
    <t>7.27</t>
  </si>
  <si>
    <t>8.88</t>
  </si>
  <si>
    <t>7.4</t>
  </si>
  <si>
    <t>6.8</t>
  </si>
  <si>
    <t>6.91</t>
  </si>
  <si>
    <t>7.28</t>
  </si>
  <si>
    <t>5.19</t>
  </si>
  <si>
    <t>5.5</t>
  </si>
  <si>
    <t>6.16</t>
  </si>
  <si>
    <t>Quick Ratio</t>
  </si>
  <si>
    <t>3.27</t>
  </si>
  <si>
    <t>6.37</t>
  </si>
  <si>
    <t>7.85</t>
  </si>
  <si>
    <t>6.52</t>
  </si>
  <si>
    <t>5.77</t>
  </si>
  <si>
    <t>6.03</t>
  </si>
  <si>
    <t>4.22</t>
  </si>
  <si>
    <t>4.57</t>
  </si>
  <si>
    <t>5.28</t>
  </si>
  <si>
    <t>Operating Cash Flow to Current Liabilities</t>
  </si>
  <si>
    <t>-0.16</t>
  </si>
  <si>
    <t>1.79</t>
  </si>
  <si>
    <t>0.75</t>
  </si>
  <si>
    <t>0.3</t>
  </si>
  <si>
    <t>1.27</t>
  </si>
  <si>
    <t>0.23</t>
  </si>
  <si>
    <t>Days Sales Outstanding (Average Receivables)</t>
  </si>
  <si>
    <t>72.2</t>
  </si>
  <si>
    <t>44.94</t>
  </si>
  <si>
    <t>41.35</t>
  </si>
  <si>
    <t>47.29</t>
  </si>
  <si>
    <t>56.58</t>
  </si>
  <si>
    <t>63.27</t>
  </si>
  <si>
    <t>76.67</t>
  </si>
  <si>
    <t>78.3</t>
  </si>
  <si>
    <t>61.51</t>
  </si>
  <si>
    <t>70.43</t>
  </si>
  <si>
    <t>Days Outstanding Inventory (Average Inventory)</t>
  </si>
  <si>
    <t>260.69</t>
  </si>
  <si>
    <t>222.2</t>
  </si>
  <si>
    <t>154.22</t>
  </si>
  <si>
    <t>197.39</t>
  </si>
  <si>
    <t>194.77</t>
  </si>
  <si>
    <t>192.81</t>
  </si>
  <si>
    <t>190.61</t>
  </si>
  <si>
    <t>221.45</t>
  </si>
  <si>
    <t>248.36</t>
  </si>
  <si>
    <t>222.71</t>
  </si>
  <si>
    <t>Average Days Payable Outstanding</t>
  </si>
  <si>
    <t>31.63</t>
  </si>
  <si>
    <t>57.35</t>
  </si>
  <si>
    <t>40.14</t>
  </si>
  <si>
    <t>35.6</t>
  </si>
  <si>
    <t>34.74</t>
  </si>
  <si>
    <t>54.1</t>
  </si>
  <si>
    <t>43.66</t>
  </si>
  <si>
    <t>22.34</t>
  </si>
  <si>
    <t>31.05</t>
  </si>
  <si>
    <t>40.93</t>
  </si>
  <si>
    <t>Cash Conversion Cycle (Average Days)</t>
  </si>
  <si>
    <t>301.26</t>
  </si>
  <si>
    <t>209.79</t>
  </si>
  <si>
    <t>155.43</t>
  </si>
  <si>
    <t>209.08</t>
  </si>
  <si>
    <t>216.62</t>
  </si>
  <si>
    <t>201.98</t>
  </si>
  <si>
    <t>223.61</t>
  </si>
  <si>
    <t>277.4</t>
  </si>
  <si>
    <t>278.82</t>
  </si>
  <si>
    <t>252.21</t>
  </si>
  <si>
    <t>Long Term Solvency</t>
  </si>
  <si>
    <t>Total Debt/Equity</t>
  </si>
  <si>
    <t>19.5</t>
  </si>
  <si>
    <t>3.08</t>
  </si>
  <si>
    <t>1.55</t>
  </si>
  <si>
    <t>2.1</t>
  </si>
  <si>
    <t>1.84</t>
  </si>
  <si>
    <t>8.44</t>
  </si>
  <si>
    <t>6.54</t>
  </si>
  <si>
    <t>5.11</t>
  </si>
  <si>
    <t>Total Debt / Total Capital</t>
  </si>
  <si>
    <t>16.32</t>
  </si>
  <si>
    <t>2.99</t>
  </si>
  <si>
    <t>1.52</t>
  </si>
  <si>
    <t>0.99</t>
  </si>
  <si>
    <t>2.06</t>
  </si>
  <si>
    <t>1.8</t>
  </si>
  <si>
    <t>7.79</t>
  </si>
  <si>
    <t>6.14</t>
  </si>
  <si>
    <t>4.86</t>
  </si>
  <si>
    <t>LT Debt/Equity</t>
  </si>
  <si>
    <t>2.38</t>
  </si>
  <si>
    <t>1.08</t>
  </si>
  <si>
    <t>0.55</t>
  </si>
  <si>
    <t>1.11</t>
  </si>
  <si>
    <t>4.78</t>
  </si>
  <si>
    <t>3.38</t>
  </si>
  <si>
    <t>Long-Term Debt / Total Capital</t>
  </si>
  <si>
    <t>2.31</t>
  </si>
  <si>
    <t>1.07</t>
  </si>
  <si>
    <t>0.73</t>
  </si>
  <si>
    <t>6.09</t>
  </si>
  <si>
    <t>4.49</t>
  </si>
  <si>
    <t>3.22</t>
  </si>
  <si>
    <t>Total Liabilities / Total Assets</t>
  </si>
  <si>
    <t>25.99</t>
  </si>
  <si>
    <t>16.88</t>
  </si>
  <si>
    <t>12.09</t>
  </si>
  <si>
    <t>13.63</t>
  </si>
  <si>
    <t>15.01</t>
  </si>
  <si>
    <t>15.53</t>
  </si>
  <si>
    <t>16.47</t>
  </si>
  <si>
    <t>26.1</t>
  </si>
  <si>
    <t>25.49</t>
  </si>
  <si>
    <t>23.23</t>
  </si>
  <si>
    <t>EBIT / Interest Expense</t>
  </si>
  <si>
    <t>-11.34</t>
  </si>
  <si>
    <t>-0.61</t>
  </si>
  <si>
    <t>157.08</t>
  </si>
  <si>
    <t>48.5</t>
  </si>
  <si>
    <t>56.21</t>
  </si>
  <si>
    <t>35.88</t>
  </si>
  <si>
    <t>28.94</t>
  </si>
  <si>
    <t>3.31</t>
  </si>
  <si>
    <t>23.08</t>
  </si>
  <si>
    <t>7.76</t>
  </si>
  <si>
    <t>EBITDA / Interest Expense</t>
  </si>
  <si>
    <t>-9.9</t>
  </si>
  <si>
    <t>1.32</t>
  </si>
  <si>
    <t>170.83</t>
  </si>
  <si>
    <t>70.47</t>
  </si>
  <si>
    <t>63.72</t>
  </si>
  <si>
    <t>46.71</t>
  </si>
  <si>
    <t>41.01</t>
  </si>
  <si>
    <t>13.15</t>
  </si>
  <si>
    <t>32.17</t>
  </si>
  <si>
    <t>14.59</t>
  </si>
  <si>
    <t>(EBITDA - Capex) / Interest Expense</t>
  </si>
  <si>
    <t>-13.47</t>
  </si>
  <si>
    <t>-0.49</t>
  </si>
  <si>
    <t>30.57</t>
  </si>
  <si>
    <t>56.79</t>
  </si>
  <si>
    <t>41.24</t>
  </si>
  <si>
    <t>37.34</t>
  </si>
  <si>
    <t>0.97</t>
  </si>
  <si>
    <t>27.54</t>
  </si>
  <si>
    <t>12.31</t>
  </si>
  <si>
    <t>Total Debt / EBITDA</t>
  </si>
  <si>
    <t>-1.47</t>
  </si>
  <si>
    <t>2.2</t>
  </si>
  <si>
    <t>0.1</t>
  </si>
  <si>
    <t>0.18</t>
  </si>
  <si>
    <t>1.6</t>
  </si>
  <si>
    <t>0.43</t>
  </si>
  <si>
    <t>Net Debt / EBITDA</t>
  </si>
  <si>
    <t>6.25</t>
  </si>
  <si>
    <t>-59.39</t>
  </si>
  <si>
    <t>-4.69</t>
  </si>
  <si>
    <t>-16.76</t>
  </si>
  <si>
    <t>-4.63</t>
  </si>
  <si>
    <t>-5.55</t>
  </si>
  <si>
    <t>-6.75</t>
  </si>
  <si>
    <t>-11.3</t>
  </si>
  <si>
    <t>-4.09</t>
  </si>
  <si>
    <t>-7.46</t>
  </si>
  <si>
    <t>Total Debt / (EBITDA - Capex)</t>
  </si>
  <si>
    <t>-1.08</t>
  </si>
  <si>
    <t>-5.93</t>
  </si>
  <si>
    <t>0.53</t>
  </si>
  <si>
    <t>21.77</t>
  </si>
  <si>
    <t>0.5</t>
  </si>
  <si>
    <t>Net Debt / (EBITDA - Capex)</t>
  </si>
  <si>
    <t>4.6</t>
  </si>
  <si>
    <t>160.19</t>
  </si>
  <si>
    <t>-5.1</t>
  </si>
  <si>
    <t>-38.63</t>
  </si>
  <si>
    <t>-5.19</t>
  </si>
  <si>
    <t>-6.29</t>
  </si>
  <si>
    <t>-7.41</t>
  </si>
  <si>
    <t>-153.9</t>
  </si>
  <si>
    <t>-4.78</t>
  </si>
  <si>
    <t>-8.84</t>
  </si>
  <si>
    <t>Growth Over Prior Year</t>
  </si>
  <si>
    <t>Total Revenues, 1 Yr. Growth %</t>
  </si>
  <si>
    <t>3.36</t>
  </si>
  <si>
    <t>92.65</t>
  </si>
  <si>
    <t>57.74</t>
  </si>
  <si>
    <t>-10.09</t>
  </si>
  <si>
    <t>38.92</t>
  </si>
  <si>
    <t>18.65</t>
  </si>
  <si>
    <t>3.02</t>
  </si>
  <si>
    <t>16.73</t>
  </si>
  <si>
    <t>37.96</t>
  </si>
  <si>
    <t>2.42</t>
  </si>
  <si>
    <t>Gross Profit, 1 Yr. Growth %</t>
  </si>
  <si>
    <t>11.33</t>
  </si>
  <si>
    <t>114.56</t>
  </si>
  <si>
    <t>55.93</t>
  </si>
  <si>
    <t>-9.7</t>
  </si>
  <si>
    <t>38.69</t>
  </si>
  <si>
    <t>20.21</t>
  </si>
  <si>
    <t>14.33</t>
  </si>
  <si>
    <t>42.15</t>
  </si>
  <si>
    <t>1.37</t>
  </si>
  <si>
    <t>EBITDA, 1 Yr. Growth %</t>
  </si>
  <si>
    <t>189.67</t>
  </si>
  <si>
    <t>-113.4</t>
  </si>
  <si>
    <t>-71.2</t>
  </si>
  <si>
    <t>278.84</t>
  </si>
  <si>
    <t>-2.95</t>
  </si>
  <si>
    <t>-15.17</t>
  </si>
  <si>
    <t>-61.89</t>
  </si>
  <si>
    <t>357.83</t>
  </si>
  <si>
    <t>-40.32</t>
  </si>
  <si>
    <t>EBITA, 1 Yr. Growth %</t>
  </si>
  <si>
    <t>140.53</t>
  </si>
  <si>
    <t>-94.55</t>
  </si>
  <si>
    <t>-78.58</t>
  </si>
  <si>
    <t>385.6</t>
  </si>
  <si>
    <t>-9.66</t>
  </si>
  <si>
    <t>-20.74</t>
  </si>
  <si>
    <t>-81.18</t>
  </si>
  <si>
    <t>866.54</t>
  </si>
  <si>
    <t>-51.8</t>
  </si>
  <si>
    <t>EBIT, 1 Yr. Growth %</t>
  </si>
  <si>
    <t>Earnings From Cont. Operations, 1 Yr. Growth %</t>
  </si>
  <si>
    <t>109.6</t>
  </si>
  <si>
    <t>-102.23</t>
  </si>
  <si>
    <t>-78.01</t>
  </si>
  <si>
    <t>136.52</t>
  </si>
  <si>
    <t>-25.47</t>
  </si>
  <si>
    <t>-56.38</t>
  </si>
  <si>
    <t>431.35</t>
  </si>
  <si>
    <t>-34.76</t>
  </si>
  <si>
    <t>Net Income, 1 Yr. Growth %</t>
  </si>
  <si>
    <t>Normalized Net Income, 1 Yr. Growth %</t>
  </si>
  <si>
    <t>107.32</t>
  </si>
  <si>
    <t>-102.49</t>
  </si>
  <si>
    <t>-59.72</t>
  </si>
  <si>
    <t>201.31</t>
  </si>
  <si>
    <t>-25.91</t>
  </si>
  <si>
    <t>-11.76</t>
  </si>
  <si>
    <t>-85.37</t>
  </si>
  <si>
    <t>-40.05</t>
  </si>
  <si>
    <t>Diluted EPS Before Extra, 1 Yr. Growth %</t>
  </si>
  <si>
    <t>102.57</t>
  </si>
  <si>
    <t>-101.97</t>
  </si>
  <si>
    <t>-78.05</t>
  </si>
  <si>
    <t>135.09</t>
  </si>
  <si>
    <t>-25.83</t>
  </si>
  <si>
    <t>-15.62</t>
  </si>
  <si>
    <t>-56.58</t>
  </si>
  <si>
    <t>431.97</t>
  </si>
  <si>
    <t>-35.29</t>
  </si>
  <si>
    <t>Accounts Receivable, 1 Yr. Growth %</t>
  </si>
  <si>
    <t>-36.01</t>
  </si>
  <si>
    <t>107.55</t>
  </si>
  <si>
    <t>15.68</t>
  </si>
  <si>
    <t>-8.28</t>
  </si>
  <si>
    <t>147.44</t>
  </si>
  <si>
    <t>-14.22</t>
  </si>
  <si>
    <t>71.12</t>
  </si>
  <si>
    <t>-11.13</t>
  </si>
  <si>
    <t>35.32</t>
  </si>
  <si>
    <t>Inventory, 1 Yr. Growth %</t>
  </si>
  <si>
    <t>46.54</t>
  </si>
  <si>
    <t>11.69</t>
  </si>
  <si>
    <t>11.43</t>
  </si>
  <si>
    <t>15.63</t>
  </si>
  <si>
    <t>56.87</t>
  </si>
  <si>
    <t>-15.55</t>
  </si>
  <si>
    <t>90.6</t>
  </si>
  <si>
    <t>12.71</t>
  </si>
  <si>
    <t>-20.6</t>
  </si>
  <si>
    <t>Net Property, Plant and Equip., 1 Yr. Growth %</t>
  </si>
  <si>
    <t>117.43</t>
  </si>
  <si>
    <t>-7.4</t>
  </si>
  <si>
    <t>4.84</t>
  </si>
  <si>
    <t>52.08</t>
  </si>
  <si>
    <t>27.73</t>
  </si>
  <si>
    <t>42.9</t>
  </si>
  <si>
    <t>-2.93</t>
  </si>
  <si>
    <t>141.91</t>
  </si>
  <si>
    <t>-0.38</t>
  </si>
  <si>
    <t>-7.78</t>
  </si>
  <si>
    <t>Total Assets, 1 Yr. Growth %</t>
  </si>
  <si>
    <t>79.96</t>
  </si>
  <si>
    <t>12.93</t>
  </si>
  <si>
    <t>45.6</t>
  </si>
  <si>
    <t>18.63</t>
  </si>
  <si>
    <t>13.55</t>
  </si>
  <si>
    <t>10.36</t>
  </si>
  <si>
    <t>17.5</t>
  </si>
  <si>
    <t>7.92</t>
  </si>
  <si>
    <t>Tangible Book Value, 1 Yr. Growth %</t>
  </si>
  <si>
    <t>119.08</t>
  </si>
  <si>
    <t>26.84</t>
  </si>
  <si>
    <t>54.19</t>
  </si>
  <si>
    <t>16.58</t>
  </si>
  <si>
    <t>13.23</t>
  </si>
  <si>
    <t>9.33</t>
  </si>
  <si>
    <t>2.35</t>
  </si>
  <si>
    <t>18.26</t>
  </si>
  <si>
    <t>11.25</t>
  </si>
  <si>
    <t>Common Equity, 1 Yr. Growth %</t>
  </si>
  <si>
    <t>118.62</t>
  </si>
  <si>
    <t>26.83</t>
  </si>
  <si>
    <t>53.98</t>
  </si>
  <si>
    <t>8.08</t>
  </si>
  <si>
    <t>12.85</t>
  </si>
  <si>
    <t>9.13</t>
  </si>
  <si>
    <t>2.3</t>
  </si>
  <si>
    <t>18.15</t>
  </si>
  <si>
    <t>11.19</t>
  </si>
  <si>
    <t>Cash From Operations, 1 Yr. Growth %</t>
  </si>
  <si>
    <t>-6.67</t>
  </si>
  <si>
    <t>-233.17</t>
  </si>
  <si>
    <t>408.31</t>
  </si>
  <si>
    <t>-45.03</t>
  </si>
  <si>
    <t>-46.43</t>
  </si>
  <si>
    <t>372.69</t>
  </si>
  <si>
    <t>-67.93</t>
  </si>
  <si>
    <t>-8.49</t>
  </si>
  <si>
    <t>248.23</t>
  </si>
  <si>
    <t>-2.28</t>
  </si>
  <si>
    <t>Capital Expenditures, 1 Yr. Growth %</t>
  </si>
  <si>
    <t>393.07</t>
  </si>
  <si>
    <t>-49.09</t>
  </si>
  <si>
    <t>-2.02</t>
  </si>
  <si>
    <t>117.28</t>
  </si>
  <si>
    <t>-27.23</t>
  </si>
  <si>
    <t>11.82</t>
  </si>
  <si>
    <t>-34.2</t>
  </si>
  <si>
    <t>452.24</t>
  </si>
  <si>
    <t>-47.46</t>
  </si>
  <si>
    <t>-29.42</t>
  </si>
  <si>
    <t>Levered Free Cash Flow, 1 Yr. Growth %</t>
  </si>
  <si>
    <t>29.25</t>
  </si>
  <si>
    <t>-65.6</t>
  </si>
  <si>
    <t>-690.87</t>
  </si>
  <si>
    <t>-41.18</t>
  </si>
  <si>
    <t>-174.55</t>
  </si>
  <si>
    <t>-573.51</t>
  </si>
  <si>
    <t>-104.48</t>
  </si>
  <si>
    <t>-165.29</t>
  </si>
  <si>
    <t>29.1</t>
  </si>
  <si>
    <t>Unlevered Free Cash Flow, 1 Yr. Growth %</t>
  </si>
  <si>
    <t>32.33</t>
  </si>
  <si>
    <t>-73.34</t>
  </si>
  <si>
    <t>-956.87</t>
  </si>
  <si>
    <t>-41.08</t>
  </si>
  <si>
    <t>-170.75</t>
  </si>
  <si>
    <t>-601.61</t>
  </si>
  <si>
    <t>-103.14</t>
  </si>
  <si>
    <t>-260.99</t>
  </si>
  <si>
    <t>29.73</t>
  </si>
  <si>
    <t>Compound Annual Growth Rate Over Two Years</t>
  </si>
  <si>
    <t>Total Revenues, 2 Yr. CAGR %</t>
  </si>
  <si>
    <t>22.11</t>
  </si>
  <si>
    <t>41.11</t>
  </si>
  <si>
    <t>74.33</t>
  </si>
  <si>
    <t>19.09</t>
  </si>
  <si>
    <t>11.76</t>
  </si>
  <si>
    <t>28.39</t>
  </si>
  <si>
    <t>10.56</t>
  </si>
  <si>
    <t>9.66</t>
  </si>
  <si>
    <t>26.9</t>
  </si>
  <si>
    <t>18.87</t>
  </si>
  <si>
    <t>Gross Profit, 2 Yr. CAGR %</t>
  </si>
  <si>
    <t>34.2</t>
  </si>
  <si>
    <t>54.55</t>
  </si>
  <si>
    <t>83.46</t>
  </si>
  <si>
    <t>18.66</t>
  </si>
  <si>
    <t>11.91</t>
  </si>
  <si>
    <t>29.12</t>
  </si>
  <si>
    <t>13.12</t>
  </si>
  <si>
    <t>10.32</t>
  </si>
  <si>
    <t>27.49</t>
  </si>
  <si>
    <t>20.04</t>
  </si>
  <si>
    <t>EBITDA, 2 Yr. CAGR %</t>
  </si>
  <si>
    <t>-37.7</t>
  </si>
  <si>
    <t>49.09</t>
  </si>
  <si>
    <t>127.02</t>
  </si>
  <si>
    <t>4.46</t>
  </si>
  <si>
    <t>91.75</t>
  </si>
  <si>
    <t>-9.87</t>
  </si>
  <si>
    <t>-43.14</t>
  </si>
  <si>
    <t>32.08</t>
  </si>
  <si>
    <t>65.3</t>
  </si>
  <si>
    <t>EBITA, 2 Yr. CAGR %</t>
  </si>
  <si>
    <t>2.87</t>
  </si>
  <si>
    <t>-63.78</t>
  </si>
  <si>
    <t>33.53</t>
  </si>
  <si>
    <t>175.73</t>
  </si>
  <si>
    <t>109.45</t>
  </si>
  <si>
    <t>-61.38</t>
  </si>
  <si>
    <t>34.88</t>
  </si>
  <si>
    <t>115.83</t>
  </si>
  <si>
    <t>EBIT, 2 Yr. CAGR %</t>
  </si>
  <si>
    <t>Earnings From Cont. Operations, 2 Yr. CAGR %</t>
  </si>
  <si>
    <t>-2.71</t>
  </si>
  <si>
    <t>-78.36</t>
  </si>
  <si>
    <t>118.88</t>
  </si>
  <si>
    <t>586.58</t>
  </si>
  <si>
    <t>-27.89</t>
  </si>
  <si>
    <t>32.76</t>
  </si>
  <si>
    <t>-20.59</t>
  </si>
  <si>
    <t>-39.24</t>
  </si>
  <si>
    <t>52.25</t>
  </si>
  <si>
    <t>86.19</t>
  </si>
  <si>
    <t>Net Income, 2 Yr. CAGR %</t>
  </si>
  <si>
    <t>Normalized Net Income, 2 Yr. CAGR %</t>
  </si>
  <si>
    <t>-2.38</t>
  </si>
  <si>
    <t>-77.29</t>
  </si>
  <si>
    <t>59.21</t>
  </si>
  <si>
    <t>540.6</t>
  </si>
  <si>
    <t>10.17</t>
  </si>
  <si>
    <t>49.41</t>
  </si>
  <si>
    <t>-19.14</t>
  </si>
  <si>
    <t>-64.07</t>
  </si>
  <si>
    <t>40.3</t>
  </si>
  <si>
    <t>184.04</t>
  </si>
  <si>
    <t>Diluted EPS Before Extra, 2 Yr. CAGR %</t>
  </si>
  <si>
    <t>-4.22</t>
  </si>
  <si>
    <t>107.02</t>
  </si>
  <si>
    <t>-28.16</t>
  </si>
  <si>
    <t>32.04</t>
  </si>
  <si>
    <t>-20.89</t>
  </si>
  <si>
    <t>-39.47</t>
  </si>
  <si>
    <t>85.54</t>
  </si>
  <si>
    <t>Accounts Receivable, 2 Yr. CAGR %</t>
  </si>
  <si>
    <t>-7.12</t>
  </si>
  <si>
    <t>15.04</t>
  </si>
  <si>
    <t>54.95</t>
  </si>
  <si>
    <t>3.01</t>
  </si>
  <si>
    <t>50.65</t>
  </si>
  <si>
    <t>45.69</t>
  </si>
  <si>
    <t>21.15</t>
  </si>
  <si>
    <t>23.32</t>
  </si>
  <si>
    <t>8.5</t>
  </si>
  <si>
    <t>18.28</t>
  </si>
  <si>
    <t>Inventory, 2 Yr. CAGR %</t>
  </si>
  <si>
    <t>46.1</t>
  </si>
  <si>
    <t>27.94</t>
  </si>
  <si>
    <t>11.56</t>
  </si>
  <si>
    <t>13.51</t>
  </si>
  <si>
    <t>34.68</t>
  </si>
  <si>
    <t>15.1</t>
  </si>
  <si>
    <t>38.22</t>
  </si>
  <si>
    <t>46.57</t>
  </si>
  <si>
    <t>-5.4</t>
  </si>
  <si>
    <t>Net Property, Plant and Equip., 2 Yr. CAGR %</t>
  </si>
  <si>
    <t>40.32</t>
  </si>
  <si>
    <t>41.89</t>
  </si>
  <si>
    <t>26.27</t>
  </si>
  <si>
    <t>39.38</t>
  </si>
  <si>
    <t>35.11</t>
  </si>
  <si>
    <t>17.78</t>
  </si>
  <si>
    <t>53.24</t>
  </si>
  <si>
    <t>55.24</t>
  </si>
  <si>
    <t>-4.15</t>
  </si>
  <si>
    <t>Total Assets, 2 Yr. CAGR %</t>
  </si>
  <si>
    <t>33.93</t>
  </si>
  <si>
    <t>42.56</t>
  </si>
  <si>
    <t>28.23</t>
  </si>
  <si>
    <t>26.56</t>
  </si>
  <si>
    <t>14.23</t>
  </si>
  <si>
    <t>16.06</t>
  </si>
  <si>
    <t>11.94</t>
  </si>
  <si>
    <t>12.96</t>
  </si>
  <si>
    <t>16.4</t>
  </si>
  <si>
    <t>12.61</t>
  </si>
  <si>
    <t>Tangible Book Value, 2 Yr. CAGR %</t>
  </si>
  <si>
    <t>43.13</t>
  </si>
  <si>
    <t>66.7</t>
  </si>
  <si>
    <t>39.85</t>
  </si>
  <si>
    <t>28.92</t>
  </si>
  <si>
    <t>12.1</t>
  </si>
  <si>
    <t>14.89</t>
  </si>
  <si>
    <t>11.26</t>
  </si>
  <si>
    <t>5.79</t>
  </si>
  <si>
    <t>10.02</t>
  </si>
  <si>
    <t>14.7</t>
  </si>
  <si>
    <t>Common Equity, 2 Yr. CAGR %</t>
  </si>
  <si>
    <t>43.46</t>
  </si>
  <si>
    <t>66.52</t>
  </si>
  <si>
    <t>39.75</t>
  </si>
  <si>
    <t>29.01</t>
  </si>
  <si>
    <t>12.32</t>
  </si>
  <si>
    <t>14.78</t>
  </si>
  <si>
    <t>10.97</t>
  </si>
  <si>
    <t>5.66</t>
  </si>
  <si>
    <t>9.94</t>
  </si>
  <si>
    <t>14.62</t>
  </si>
  <si>
    <t>Cash From Operations, 2 Yr. CAGR %</t>
  </si>
  <si>
    <t>-26.7</t>
  </si>
  <si>
    <t>11.48</t>
  </si>
  <si>
    <t>160.18</t>
  </si>
  <si>
    <t>67.16</t>
  </si>
  <si>
    <t>-45.73</t>
  </si>
  <si>
    <t>59.13</t>
  </si>
  <si>
    <t>23.12</t>
  </si>
  <si>
    <t>-45.83</t>
  </si>
  <si>
    <t>78.51</t>
  </si>
  <si>
    <t>84.47</t>
  </si>
  <si>
    <t>Capital Expenditures, 2 Yr. CAGR %</t>
  </si>
  <si>
    <t>25.34</t>
  </si>
  <si>
    <t>58.44</t>
  </si>
  <si>
    <t>-29.37</t>
  </si>
  <si>
    <t>45.9</t>
  </si>
  <si>
    <t>25.75</t>
  </si>
  <si>
    <t>-9.79</t>
  </si>
  <si>
    <t>89.85</t>
  </si>
  <si>
    <t>70.34</t>
  </si>
  <si>
    <t>-39.1</t>
  </si>
  <si>
    <t>Levered Free Cash Flow, 2 Yr. CAGR %</t>
  </si>
  <si>
    <t>-14.85</t>
  </si>
  <si>
    <t>-33.32</t>
  </si>
  <si>
    <t>94.54</t>
  </si>
  <si>
    <t>-33.78</t>
  </si>
  <si>
    <t>87.89</t>
  </si>
  <si>
    <t>-54.2</t>
  </si>
  <si>
    <t>-83.01</t>
  </si>
  <si>
    <t>281.94</t>
  </si>
  <si>
    <t>437.09</t>
  </si>
  <si>
    <t>Unlevered Free Cash Flow, 2 Yr. CAGR %</t>
  </si>
  <si>
    <t>-16.64</t>
  </si>
  <si>
    <t>-40.61</t>
  </si>
  <si>
    <t>51.13</t>
  </si>
  <si>
    <t>134.4</t>
  </si>
  <si>
    <t>-35.44</t>
  </si>
  <si>
    <t>88.38</t>
  </si>
  <si>
    <t>-60.53</t>
  </si>
  <si>
    <t>-77.72</t>
  </si>
  <si>
    <t>364.8</t>
  </si>
  <si>
    <t>317.24</t>
  </si>
  <si>
    <t>Compound Annual Growth Rate Over Three Years</t>
  </si>
  <si>
    <t>Total Revenues, 3 Yr. CAGR %</t>
  </si>
  <si>
    <t>21.78</t>
  </si>
  <si>
    <t>46.45</t>
  </si>
  <si>
    <t>39.8</t>
  </si>
  <si>
    <t>25.37</t>
  </si>
  <si>
    <t>14.02</t>
  </si>
  <si>
    <t>19.31</t>
  </si>
  <si>
    <t>12.58</t>
  </si>
  <si>
    <t>18.38</t>
  </si>
  <si>
    <t>Gross Profit, 3 Yr. CAGR %</t>
  </si>
  <si>
    <t>27.38</t>
  </si>
  <si>
    <t>56.92</t>
  </si>
  <si>
    <t>55.32</t>
  </si>
  <si>
    <t>44.85</t>
  </si>
  <si>
    <t>24.99</t>
  </si>
  <si>
    <t>14.61</t>
  </si>
  <si>
    <t>21.07</t>
  </si>
  <si>
    <t>13.52</t>
  </si>
  <si>
    <t>20.05</t>
  </si>
  <si>
    <t>18.11</t>
  </si>
  <si>
    <t>EBITDA, 3 Yr. CAGR %</t>
  </si>
  <si>
    <t>5.62</t>
  </si>
  <si>
    <t>-47.26</t>
  </si>
  <si>
    <t>86.04</t>
  </si>
  <si>
    <t>-11.61</t>
  </si>
  <si>
    <t>169.27</t>
  </si>
  <si>
    <t>1.93</t>
  </si>
  <si>
    <t>45.46</t>
  </si>
  <si>
    <t>-32.35</t>
  </si>
  <si>
    <t>13.96</t>
  </si>
  <si>
    <t>1.35</t>
  </si>
  <si>
    <t>EBITA, 3 Yr. CAGR %</t>
  </si>
  <si>
    <t>-61.35</t>
  </si>
  <si>
    <t>62.47</t>
  </si>
  <si>
    <t>-25.43</t>
  </si>
  <si>
    <t>232.98</t>
  </si>
  <si>
    <t>-2.04</t>
  </si>
  <si>
    <t>51.5</t>
  </si>
  <si>
    <t>-48.73</t>
  </si>
  <si>
    <t>12.97</t>
  </si>
  <si>
    <t>-4.29</t>
  </si>
  <si>
    <t>EBIT, 3 Yr. CAGR %</t>
  </si>
  <si>
    <t>Earnings From Cont. Operations, 3 Yr. CAGR %</t>
  </si>
  <si>
    <t>-72.34</t>
  </si>
  <si>
    <t>115.74</t>
  </si>
  <si>
    <t>1.75</t>
  </si>
  <si>
    <t>381.3</t>
  </si>
  <si>
    <t>-27.09</t>
  </si>
  <si>
    <t>14.26</t>
  </si>
  <si>
    <t>-34.96</t>
  </si>
  <si>
    <t>25.18</t>
  </si>
  <si>
    <t>Net Income, 3 Yr. CAGR %</t>
  </si>
  <si>
    <t>Normalized Net Income, 3 Yr. CAGR %</t>
  </si>
  <si>
    <t>0.96</t>
  </si>
  <si>
    <t>-71.27</t>
  </si>
  <si>
    <t>73.86</t>
  </si>
  <si>
    <t>0.7</t>
  </si>
  <si>
    <t>398.19</t>
  </si>
  <si>
    <t>-3.48</t>
  </si>
  <si>
    <t>25.36</t>
  </si>
  <si>
    <t>-54.27</t>
  </si>
  <si>
    <t>5.67</t>
  </si>
  <si>
    <t>Diluted EPS Before Extra, 3 Yr. CAGR %</t>
  </si>
  <si>
    <t>-73.74</t>
  </si>
  <si>
    <t>105.67</t>
  </si>
  <si>
    <t>-2.01</t>
  </si>
  <si>
    <t>382.38</t>
  </si>
  <si>
    <t>-27.39</t>
  </si>
  <si>
    <t>13.73</t>
  </si>
  <si>
    <t>-35.23</t>
  </si>
  <si>
    <t>24.91</t>
  </si>
  <si>
    <t>14.34</t>
  </si>
  <si>
    <t>Accounts Receivable, 3 Yr. CAGR %</t>
  </si>
  <si>
    <t>8.07</t>
  </si>
  <si>
    <t>21.29</t>
  </si>
  <si>
    <t>15.25</t>
  </si>
  <si>
    <t>30.1</t>
  </si>
  <si>
    <t>37.95</t>
  </si>
  <si>
    <t>24.87</t>
  </si>
  <si>
    <t>53.72</t>
  </si>
  <si>
    <t>9.26</t>
  </si>
  <si>
    <t>26.29</t>
  </si>
  <si>
    <t>6.76</t>
  </si>
  <si>
    <t>Inventory, 3 Yr. CAGR %</t>
  </si>
  <si>
    <t>37.32</t>
  </si>
  <si>
    <t>33.59</t>
  </si>
  <si>
    <t>22.18</t>
  </si>
  <si>
    <t>12.9</t>
  </si>
  <si>
    <t>26.44</t>
  </si>
  <si>
    <t>15.28</t>
  </si>
  <si>
    <t>9.91</t>
  </si>
  <si>
    <t>17.28</t>
  </si>
  <si>
    <t>29.13</t>
  </si>
  <si>
    <t>19.48</t>
  </si>
  <si>
    <t>Net Property, Plant and Equip., 3 Yr. CAGR %</t>
  </si>
  <si>
    <t>34.45</t>
  </si>
  <si>
    <t>22.17</t>
  </si>
  <si>
    <t>28.28</t>
  </si>
  <si>
    <t>13.87</t>
  </si>
  <si>
    <t>26.76</t>
  </si>
  <si>
    <t>40.54</t>
  </si>
  <si>
    <t>21.01</t>
  </si>
  <si>
    <t>49.71</t>
  </si>
  <si>
    <t>32.75</t>
  </si>
  <si>
    <t>30.5</t>
  </si>
  <si>
    <t>Total Assets, 3 Yr. CAGR %</t>
  </si>
  <si>
    <t>18.09</t>
  </si>
  <si>
    <t>26.53</t>
  </si>
  <si>
    <t>43.56</t>
  </si>
  <si>
    <t>21.84</t>
  </si>
  <si>
    <t>23.86</t>
  </si>
  <si>
    <t>14.13</t>
  </si>
  <si>
    <t>13.16</t>
  </si>
  <si>
    <t>14.35</t>
  </si>
  <si>
    <t>13.5</t>
  </si>
  <si>
    <t>Tangible Book Value, 3 Yr. CAGR %</t>
  </si>
  <si>
    <t>19.59</t>
  </si>
  <si>
    <t>37.48</t>
  </si>
  <si>
    <t>62.42</t>
  </si>
  <si>
    <t>28.22</t>
  </si>
  <si>
    <t>24.67</t>
  </si>
  <si>
    <t>12.47</t>
  </si>
  <si>
    <t>13.01</t>
  </si>
  <si>
    <t>8.21</t>
  </si>
  <si>
    <t>9.79</t>
  </si>
  <si>
    <t>10.43</t>
  </si>
  <si>
    <t>Common Equity, 3 Yr. CAGR %</t>
  </si>
  <si>
    <t>19.77</t>
  </si>
  <si>
    <t>37.69</t>
  </si>
  <si>
    <t>62.23</t>
  </si>
  <si>
    <t>24.78</t>
  </si>
  <si>
    <t>12.5</t>
  </si>
  <si>
    <t>12.86</t>
  </si>
  <si>
    <t>9.67</t>
  </si>
  <si>
    <t>Cash From Operations, 3 Yr. CAGR %</t>
  </si>
  <si>
    <t>-21.63</t>
  </si>
  <si>
    <t>-10.56</t>
  </si>
  <si>
    <t>84.86</t>
  </si>
  <si>
    <t>54.96</t>
  </si>
  <si>
    <t>14.39</t>
  </si>
  <si>
    <t>11.66</t>
  </si>
  <si>
    <t>-6.7</t>
  </si>
  <si>
    <t>11.53</t>
  </si>
  <si>
    <t>46.03</t>
  </si>
  <si>
    <t>Capital Expenditures, 3 Yr. CAGR %</t>
  </si>
  <si>
    <t>36.25</t>
  </si>
  <si>
    <t>-7.17</t>
  </si>
  <si>
    <t>34.99</t>
  </si>
  <si>
    <t>2.72</t>
  </si>
  <si>
    <t>15.71</t>
  </si>
  <si>
    <t>20.92</t>
  </si>
  <si>
    <t>-18.8</t>
  </si>
  <si>
    <t>59.14</t>
  </si>
  <si>
    <t>23.72</t>
  </si>
  <si>
    <t>26.99</t>
  </si>
  <si>
    <t>Levered Free Cash Flow, 3 Yr. CAGR %</t>
  </si>
  <si>
    <t>-37.05</t>
  </si>
  <si>
    <t>37.98</t>
  </si>
  <si>
    <t>9.19</t>
  </si>
  <si>
    <t>41.3</t>
  </si>
  <si>
    <t>27.58</t>
  </si>
  <si>
    <t>-46.13</t>
  </si>
  <si>
    <t>-48.69</t>
  </si>
  <si>
    <t>-13.59</t>
  </si>
  <si>
    <t>166.06</t>
  </si>
  <si>
    <t>Unlevered Free Cash Flow, 3 Yr. CAGR %</t>
  </si>
  <si>
    <t>-13.33</t>
  </si>
  <si>
    <t>44.59</t>
  </si>
  <si>
    <t>13.56</t>
  </si>
  <si>
    <t>57.23</t>
  </si>
  <si>
    <t>27.87</t>
  </si>
  <si>
    <t>-52.06</t>
  </si>
  <si>
    <t>-37.35</t>
  </si>
  <si>
    <t>-12.67</t>
  </si>
  <si>
    <t>203.76</t>
  </si>
  <si>
    <t>Compound Annual Growth Rate Over Five Years</t>
  </si>
  <si>
    <t>Total Revenues, 5 Yr. CAGR %</t>
  </si>
  <si>
    <t>96.25</t>
  </si>
  <si>
    <t>80.29</t>
  </si>
  <si>
    <t>40.57</t>
  </si>
  <si>
    <t>32.44</t>
  </si>
  <si>
    <t>31.44</t>
  </si>
  <si>
    <t>35.12</t>
  </si>
  <si>
    <t>19.22</t>
  </si>
  <si>
    <t>12.25</t>
  </si>
  <si>
    <t>22.29</t>
  </si>
  <si>
    <t>15.06</t>
  </si>
  <si>
    <t>Gross Profit, 5 Yr. CAGR %</t>
  </si>
  <si>
    <t>100.23</t>
  </si>
  <si>
    <t>125.12</t>
  </si>
  <si>
    <t>47.4</t>
  </si>
  <si>
    <t>40.49</t>
  </si>
  <si>
    <t>36.24</t>
  </si>
  <si>
    <t>38.34</t>
  </si>
  <si>
    <t>20.1</t>
  </si>
  <si>
    <t>12.88</t>
  </si>
  <si>
    <t>23.6</t>
  </si>
  <si>
    <t>16.09</t>
  </si>
  <si>
    <t>EBITDA, 5 Yr. CAGR %</t>
  </si>
  <si>
    <t>-6.38</t>
  </si>
  <si>
    <t>-41.92</t>
  </si>
  <si>
    <t>21.24</t>
  </si>
  <si>
    <t>-5.44</t>
  </si>
  <si>
    <t>49.94</t>
  </si>
  <si>
    <t>20.49</t>
  </si>
  <si>
    <t>73.81</t>
  </si>
  <si>
    <t>-19.51</t>
  </si>
  <si>
    <t>39.95</t>
  </si>
  <si>
    <t>-3.29</t>
  </si>
  <si>
    <t>EBITA, 5 Yr. CAGR %</t>
  </si>
  <si>
    <t>-5.41</t>
  </si>
  <si>
    <t>-50.91</t>
  </si>
  <si>
    <t>15.45</t>
  </si>
  <si>
    <t>-15.19</t>
  </si>
  <si>
    <t>37.1</t>
  </si>
  <si>
    <t>12.72</t>
  </si>
  <si>
    <t>92.5</t>
  </si>
  <si>
    <t>-32.49</t>
  </si>
  <si>
    <t>44.62</t>
  </si>
  <si>
    <t>-8.89</t>
  </si>
  <si>
    <t>EBIT, 5 Yr. CAGR %</t>
  </si>
  <si>
    <t>Earnings From Cont. Operations, 5 Yr. CAGR %</t>
  </si>
  <si>
    <t>-7.75</t>
  </si>
  <si>
    <t>-59.51</t>
  </si>
  <si>
    <t>41.09</t>
  </si>
  <si>
    <t>-0.06</t>
  </si>
  <si>
    <t>39.17</t>
  </si>
  <si>
    <t>13.17</t>
  </si>
  <si>
    <t>134.1</t>
  </si>
  <si>
    <t>-32.22</t>
  </si>
  <si>
    <t>28.16</t>
  </si>
  <si>
    <t>-0.94</t>
  </si>
  <si>
    <t>Net Income, 5 Yr. CAGR %</t>
  </si>
  <si>
    <t>Normalized Net Income, 5 Yr. CAGR %</t>
  </si>
  <si>
    <t>-7.73</t>
  </si>
  <si>
    <t>-59.13</t>
  </si>
  <si>
    <t>21.14</t>
  </si>
  <si>
    <t>-0.54</t>
  </si>
  <si>
    <t>44.86</t>
  </si>
  <si>
    <t>140.73</t>
  </si>
  <si>
    <t>31.13</t>
  </si>
  <si>
    <t>-5.06</t>
  </si>
  <si>
    <t>Diluted EPS Before Extra, 5 Yr. CAGR %</t>
  </si>
  <si>
    <t>-12.28</t>
  </si>
  <si>
    <t>-61.83</t>
  </si>
  <si>
    <t>34.18</t>
  </si>
  <si>
    <t>-2.86</t>
  </si>
  <si>
    <t>35.04</t>
  </si>
  <si>
    <t>10.41</t>
  </si>
  <si>
    <t>134.06</t>
  </si>
  <si>
    <t>27.72</t>
  </si>
  <si>
    <t>-1.33</t>
  </si>
  <si>
    <t>Accounts Receivable, 5 Yr. CAGR %</t>
  </si>
  <si>
    <t>62.67</t>
  </si>
  <si>
    <t>58.01</t>
  </si>
  <si>
    <t>24.73</t>
  </si>
  <si>
    <t>13.61</t>
  </si>
  <si>
    <t>28.29</t>
  </si>
  <si>
    <t>36.13</t>
  </si>
  <si>
    <t>30.97</t>
  </si>
  <si>
    <t>24.24</t>
  </si>
  <si>
    <t>33.72</t>
  </si>
  <si>
    <t>12.3</t>
  </si>
  <si>
    <t>Inventory, 5 Yr. CAGR %</t>
  </si>
  <si>
    <t>33.92</t>
  </si>
  <si>
    <t>26.37</t>
  </si>
  <si>
    <t>25.16</t>
  </si>
  <si>
    <t>27.04</t>
  </si>
  <si>
    <t>13.78</t>
  </si>
  <si>
    <t>11.34</t>
  </si>
  <si>
    <t>23.96</t>
  </si>
  <si>
    <t>7.62</t>
  </si>
  <si>
    <t>Net Property, Plant and Equip., 5 Yr. CAGR %</t>
  </si>
  <si>
    <t>22.13</t>
  </si>
  <si>
    <t>16.77</t>
  </si>
  <si>
    <t>18.73</t>
  </si>
  <si>
    <t>23.79</t>
  </si>
  <si>
    <t>32.61</t>
  </si>
  <si>
    <t>21.93</t>
  </si>
  <si>
    <t>23.09</t>
  </si>
  <si>
    <t>45.49</t>
  </si>
  <si>
    <t>33.69</t>
  </si>
  <si>
    <t>25.25</t>
  </si>
  <si>
    <t>Total Assets, 5 Yr. CAGR %</t>
  </si>
  <si>
    <t>19.33</t>
  </si>
  <si>
    <t>32.25</t>
  </si>
  <si>
    <t>22.04</t>
  </si>
  <si>
    <t>26.54</t>
  </si>
  <si>
    <t>31.02</t>
  </si>
  <si>
    <t>18.95</t>
  </si>
  <si>
    <t>13.59</t>
  </si>
  <si>
    <t>15.03</t>
  </si>
  <si>
    <t>Tangible Book Value, 5 Yr. CAGR %</t>
  </si>
  <si>
    <t>13.53</t>
  </si>
  <si>
    <t>31.57</t>
  </si>
  <si>
    <t>27.31</t>
  </si>
  <si>
    <t>33.99</t>
  </si>
  <si>
    <t>40.03</t>
  </si>
  <si>
    <t>22.71</t>
  </si>
  <si>
    <t>19.12</t>
  </si>
  <si>
    <t>9.75</t>
  </si>
  <si>
    <t>11.8</t>
  </si>
  <si>
    <t>10.76</t>
  </si>
  <si>
    <t>Common Equity, 5 Yr. CAGR %</t>
  </si>
  <si>
    <t>31.69</t>
  </si>
  <si>
    <t>27.39</t>
  </si>
  <si>
    <t>34.15</t>
  </si>
  <si>
    <t>40.05</t>
  </si>
  <si>
    <t>22.7</t>
  </si>
  <si>
    <t>19.06</t>
  </si>
  <si>
    <t>9.71</t>
  </si>
  <si>
    <t>11.68</t>
  </si>
  <si>
    <t>10.6</t>
  </si>
  <si>
    <t>Cash From Operations, 5 Yr. CAGR %</t>
  </si>
  <si>
    <t>-20.79</t>
  </si>
  <si>
    <t>-18.56</t>
  </si>
  <si>
    <t>26.65</t>
  </si>
  <si>
    <t>14.86</t>
  </si>
  <si>
    <t>56.62</t>
  </si>
  <si>
    <t>17.81</t>
  </si>
  <si>
    <t>-16.39</t>
  </si>
  <si>
    <t>20.94</t>
  </si>
  <si>
    <t>36.4</t>
  </si>
  <si>
    <t>Capital Expenditures, 5 Yr. CAGR %</t>
  </si>
  <si>
    <t>63.63</t>
  </si>
  <si>
    <t>-1.6</t>
  </si>
  <si>
    <t>11.23</t>
  </si>
  <si>
    <t>31.21</t>
  </si>
  <si>
    <t>-2.48</t>
  </si>
  <si>
    <t>2.65</t>
  </si>
  <si>
    <t>Levered Free Cash Flow, 5 Yr. CAGR %</t>
  </si>
  <si>
    <t>-7.58</t>
  </si>
  <si>
    <t>-29.69</t>
  </si>
  <si>
    <t>8.12</t>
  </si>
  <si>
    <t>-1.15</t>
  </si>
  <si>
    <t>4.64</t>
  </si>
  <si>
    <t>35.66</t>
  </si>
  <si>
    <t>-9.96</t>
  </si>
  <si>
    <t>-43.18</t>
  </si>
  <si>
    <t>17.61</t>
  </si>
  <si>
    <t>31.26</t>
  </si>
  <si>
    <t>Unlevered Free Cash Flow, 5 Yr. CAGR %</t>
  </si>
  <si>
    <t>-9.6</t>
  </si>
  <si>
    <t>-34.65</t>
  </si>
  <si>
    <t>8.26</t>
  </si>
  <si>
    <t>0.35</t>
  </si>
  <si>
    <t>39.05</t>
  </si>
  <si>
    <t>-9.55</t>
  </si>
  <si>
    <t>-36.59</t>
  </si>
  <si>
    <t>18.48</t>
  </si>
  <si>
    <t>33.76</t>
  </si>
  <si>
    <t>2020</t>
  </si>
  <si>
    <t>2021</t>
  </si>
  <si>
    <t>2022</t>
  </si>
  <si>
    <t>2023</t>
  </si>
  <si>
    <t>2024</t>
  </si>
  <si>
    <t>2025</t>
  </si>
  <si>
    <t>2026</t>
  </si>
  <si>
    <t>2027</t>
  </si>
  <si>
    <t>Capitalization
                                    1</t>
  </si>
  <si>
    <t>2,050</t>
  </si>
  <si>
    <t>1,770</t>
  </si>
  <si>
    <t>1,014</t>
  </si>
  <si>
    <t>1,433</t>
  </si>
  <si>
    <t>906</t>
  </si>
  <si>
    <t>995.6</t>
  </si>
  <si>
    <t>-</t>
  </si>
  <si>
    <t>Change</t>
  </si>
  <si>
    <t>-13.68%</t>
  </si>
  <si>
    <t>-42.69%</t>
  </si>
  <si>
    <t>41.3%</t>
  </si>
  <si>
    <t>-36.78%</t>
  </si>
  <si>
    <t>9.9%</t>
  </si>
  <si>
    <t>Enterprise Value (EV)
                                    1</t>
  </si>
  <si>
    <t>1,958</t>
  </si>
  <si>
    <t>1,676</t>
  </si>
  <si>
    <t>919.7</t>
  </si>
  <si>
    <t>1,321</t>
  </si>
  <si>
    <t>776.4</t>
  </si>
  <si>
    <t>858.7</t>
  </si>
  <si>
    <t>837.1</t>
  </si>
  <si>
    <t>812.1</t>
  </si>
  <si>
    <t>-14.42%</t>
  </si>
  <si>
    <t>-45.13%</t>
  </si>
  <si>
    <t>43.62%</t>
  </si>
  <si>
    <t>-41.22%</t>
  </si>
  <si>
    <t>10.59%</t>
  </si>
  <si>
    <t>-2.51%</t>
  </si>
  <si>
    <t>-2.98%</t>
  </si>
  <si>
    <t>P/E ratio</t>
  </si>
  <si>
    <t>205x</t>
  </si>
  <si>
    <t>209x</t>
  </si>
  <si>
    <t>275x</t>
  </si>
  <si>
    <t>73x</t>
  </si>
  <si>
    <t>71.2x</t>
  </si>
  <si>
    <t>78.7x</t>
  </si>
  <si>
    <t>54.3x</t>
  </si>
  <si>
    <t>35.8x</t>
  </si>
  <si>
    <t>PBR</t>
  </si>
  <si>
    <t>16.7x</t>
  </si>
  <si>
    <t>13.1x</t>
  </si>
  <si>
    <t>7.31x</t>
  </si>
  <si>
    <t>8.75x</t>
  </si>
  <si>
    <t>4.97x</t>
  </si>
  <si>
    <t>5.06x</t>
  </si>
  <si>
    <t>4.64x</t>
  </si>
  <si>
    <t>4.12x</t>
  </si>
  <si>
    <t>PEG</t>
  </si>
  <si>
    <t>-13.4x</t>
  </si>
  <si>
    <t>-4.9x</t>
  </si>
  <si>
    <t>0x</t>
  </si>
  <si>
    <t>-2x</t>
  </si>
  <si>
    <t>-100.16x</t>
  </si>
  <si>
    <t>1.2x</t>
  </si>
  <si>
    <t>0.7x</t>
  </si>
  <si>
    <t>Capitalization / Revenue</t>
  </si>
  <si>
    <t>20.5x</t>
  </si>
  <si>
    <t>17.2x</t>
  </si>
  <si>
    <t>8.43x</t>
  </si>
  <si>
    <t>8.63x</t>
  </si>
  <si>
    <t>5.33x</t>
  </si>
  <si>
    <t>5.29x</t>
  </si>
  <si>
    <t>4.76x</t>
  </si>
  <si>
    <t>4.35x</t>
  </si>
  <si>
    <t>EV / Revenue</t>
  </si>
  <si>
    <t>19.6x</t>
  </si>
  <si>
    <t>16.3x</t>
  </si>
  <si>
    <t>7.64x</t>
  </si>
  <si>
    <t>7.96x</t>
  </si>
  <si>
    <t>4.57x</t>
  </si>
  <si>
    <t>4.56x</t>
  </si>
  <si>
    <t>4x</t>
  </si>
  <si>
    <t>3.55x</t>
  </si>
  <si>
    <t>EV / EBITDA</t>
  </si>
  <si>
    <t>121x</t>
  </si>
  <si>
    <t>110x</t>
  </si>
  <si>
    <t>122x</t>
  </si>
  <si>
    <t>49.3x</t>
  </si>
  <si>
    <t>46.4x</t>
  </si>
  <si>
    <t>44.8x</t>
  </si>
  <si>
    <t>30.7x</t>
  </si>
  <si>
    <t>20.9x</t>
  </si>
  <si>
    <t>EV / EBIT</t>
  </si>
  <si>
    <t>169x</t>
  </si>
  <si>
    <t>156x</t>
  </si>
  <si>
    <t>516x</t>
  </si>
  <si>
    <t>67.3x</t>
  </si>
  <si>
    <t>85.2x</t>
  </si>
  <si>
    <t>74.3x</t>
  </si>
  <si>
    <t>43.1x</t>
  </si>
  <si>
    <t>26.1x</t>
  </si>
  <si>
    <t>EV / FCF</t>
  </si>
  <si>
    <t>93.7x</t>
  </si>
  <si>
    <t>-4,443x</t>
  </si>
  <si>
    <t>66.9x</t>
  </si>
  <si>
    <t>38.3x</t>
  </si>
  <si>
    <t>61.3x</t>
  </si>
  <si>
    <t>43x</t>
  </si>
  <si>
    <t>29x</t>
  </si>
  <si>
    <t>FCF Yield</t>
  </si>
  <si>
    <t>1.07%</t>
  </si>
  <si>
    <t>0.36%</t>
  </si>
  <si>
    <t>-0.02%</t>
  </si>
  <si>
    <t>1.5%</t>
  </si>
  <si>
    <t>2.61%</t>
  </si>
  <si>
    <t>1.63%</t>
  </si>
  <si>
    <t>2.33%</t>
  </si>
  <si>
    <t>3.45%</t>
  </si>
  <si>
    <t>Dividend per Share
                                    2</t>
  </si>
  <si>
    <t>Rate of return</t>
  </si>
  <si>
    <t>EPS
                                    2</t>
  </si>
  <si>
    <t>0.0333</t>
  </si>
  <si>
    <t>0.0281</t>
  </si>
  <si>
    <t>0.0122</t>
  </si>
  <si>
    <t>0.0649</t>
  </si>
  <si>
    <t>0.042</t>
  </si>
  <si>
    <t>0.0417</t>
  </si>
  <si>
    <t>0.0604</t>
  </si>
  <si>
    <t>0.0917</t>
  </si>
  <si>
    <t>Distribution rate</t>
  </si>
  <si>
    <t>Net sales
                                    1</t>
  </si>
  <si>
    <t>100.1</t>
  </si>
  <si>
    <t>103.1</t>
  </si>
  <si>
    <t>120.3</t>
  </si>
  <si>
    <t>166</t>
  </si>
  <si>
    <t>170</t>
  </si>
  <si>
    <t>188.3</t>
  </si>
  <si>
    <t>209.1</t>
  </si>
  <si>
    <t>228.7</t>
  </si>
  <si>
    <t>EBITDA
                                    1</t>
  </si>
  <si>
    <t>16.23</t>
  </si>
  <si>
    <t>15.19</t>
  </si>
  <si>
    <t>7.509</t>
  </si>
  <si>
    <t>26.77</t>
  </si>
  <si>
    <t>16.75</t>
  </si>
  <si>
    <t>38.9</t>
  </si>
  <si>
    <t>EBIT
                                    1</t>
  </si>
  <si>
    <t>11.6</t>
  </si>
  <si>
    <t>1.782</t>
  </si>
  <si>
    <t>19.64</t>
  </si>
  <si>
    <t>9.117</t>
  </si>
  <si>
    <t>19.42</t>
  </si>
  <si>
    <t>31.17</t>
  </si>
  <si>
    <t>Net income
                                    1</t>
  </si>
  <si>
    <t>10.1</t>
  </si>
  <si>
    <t>8.578</t>
  </si>
  <si>
    <t>3.742</t>
  </si>
  <si>
    <t>19.88</t>
  </si>
  <si>
    <t>18.5</t>
  </si>
  <si>
    <t>28.04</t>
  </si>
  <si>
    <t>Net Debt
                                    1</t>
  </si>
  <si>
    <t>-91.7</t>
  </si>
  <si>
    <t>-93.54</t>
  </si>
  <si>
    <t>-94.51</t>
  </si>
  <si>
    <t>-112.2</t>
  </si>
  <si>
    <t>-129.6</t>
  </si>
  <si>
    <t>-137</t>
  </si>
  <si>
    <t>-158.6</t>
  </si>
  <si>
    <t>-183.5</t>
  </si>
  <si>
    <t>Reference price
                                    2</t>
  </si>
  <si>
    <t>6.820</t>
  </si>
  <si>
    <t>5.870</t>
  </si>
  <si>
    <t>3.360</t>
  </si>
  <si>
    <t>4.740</t>
  </si>
  <si>
    <t>2.990</t>
  </si>
  <si>
    <t>3.280</t>
  </si>
  <si>
    <t>Nbr of stocks (in thousands)</t>
  </si>
  <si>
    <t>300,604</t>
  </si>
  <si>
    <t>301,465</t>
  </si>
  <si>
    <t>301,835</t>
  </si>
  <si>
    <t>302,316</t>
  </si>
  <si>
    <t>302,998</t>
  </si>
  <si>
    <t>303,548</t>
  </si>
  <si>
    <t>Announcement Date</t>
  </si>
  <si>
    <t>8/24/20</t>
  </si>
  <si>
    <t>8/23/21</t>
  </si>
  <si>
    <t>8/22/22</t>
  </si>
  <si>
    <t>8/21/23</t>
  </si>
  <si>
    <t>8/26/24</t>
  </si>
  <si>
    <t>address1</t>
  </si>
  <si>
    <t>333 West Wacker Drive</t>
  </si>
  <si>
    <t>city</t>
  </si>
  <si>
    <t>Chicago</t>
  </si>
  <si>
    <t>state</t>
  </si>
  <si>
    <t>IL</t>
  </si>
  <si>
    <t>zip</t>
  </si>
  <si>
    <t>60606-1220</t>
  </si>
  <si>
    <t>country</t>
  </si>
  <si>
    <t>phone</t>
  </si>
  <si>
    <t>312 917 7700</t>
  </si>
  <si>
    <t>website</t>
  </si>
  <si>
    <t>https://www.nuveen.com/CEF/Product/Overview.aspx?FundCode=NAN&amp;refsrc=vu_nuveen.com/nan</t>
  </si>
  <si>
    <t>industry</t>
  </si>
  <si>
    <t>Asset Management</t>
  </si>
  <si>
    <t>industryKey</t>
  </si>
  <si>
    <t>asset-management</t>
  </si>
  <si>
    <t>industryDisp</t>
  </si>
  <si>
    <t>sector</t>
  </si>
  <si>
    <t>Financial Services</t>
  </si>
  <si>
    <t>sectorKey</t>
  </si>
  <si>
    <t>financial-services</t>
  </si>
  <si>
    <t>sectorDisp</t>
  </si>
  <si>
    <t>longBusinessSummary</t>
  </si>
  <si>
    <t>Nuveen New York Quality Municipal Income Fund is a closed ended fixed income mutual fund launched by Nuveen Investments, Inc. The fund is co-managed by Nuveen Fund Advisors LLC and Nuveen Asset Management, LLC. It invests in the fixed income markets of New York. The fund invests in municipal bonds, with a rating of Baa or higher. It employs fundamental analysis, with bottom-up stock picking approach, to create its portfolio. The fund benchmarks the performance of its portfolio against the Standard &amp; Poor's New York Municipal Bond Index and Standard &amp; Poor's National Municipal Bond Index. The fund was formerly known as Nuveen New York Dividend Advantage Municipal Fund. Nuveen New York Quality Municipal Income Fund was formed on May 26, 1999 and is domiciled in the United States.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</si>
  <si>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</si>
  <si>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</si>
  <si>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</si>
  <si>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</si>
  <si>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</si>
  <si>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</si>
  <si>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</si>
  <si>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</si>
  <si>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</si>
  <si>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</si>
  <si>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</si>
  <si>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</si>
  <si>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</si>
  <si>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</si>
  <si>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</si>
  <si>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</si>
  <si>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</si>
  <si>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</si>
  <si>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</si>
  <si>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</si>
  <si>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</si>
  <si>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</si>
  <si>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</si>
  <si>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</si>
  <si>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</si>
  <si>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</si>
  <si>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</si>
  <si>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</si>
  <si>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</si>
  <si>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</si>
  <si>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</si>
  <si>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</si>
  <si>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</si>
  <si>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</si>
  <si>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</si>
  <si>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</si>
  <si>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</si>
  <si>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</si>
  <si>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</si>
  <si>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</si>
  <si>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</si>
  <si>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</si>
  <si>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</si>
  <si>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</si>
  <si>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</si>
  <si>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</si>
  <si>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</si>
  <si>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</si>
  <si>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</si>
  <si>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</si>
  <si>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</si>
  <si>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</si>
  <si>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</si>
  <si>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</si>
  <si>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lastDividendValue</t>
  </si>
  <si>
    <t>lastDividendDate</t>
  </si>
  <si>
    <t>exchange</t>
  </si>
  <si>
    <t>NYQ</t>
  </si>
  <si>
    <t>quoteType</t>
  </si>
  <si>
    <t>EQUITY</t>
  </si>
  <si>
    <t>symbol</t>
  </si>
  <si>
    <t>underlyingSymbol</t>
  </si>
  <si>
    <t>shortName</t>
  </si>
  <si>
    <t>Nuveen New York Quality Municip</t>
  </si>
  <si>
    <t>longName</t>
  </si>
  <si>
    <t>Nuveen New York Quality Municipal Income Fund</t>
  </si>
  <si>
    <t>firstTradeDateEpochUtc</t>
  </si>
  <si>
    <t>timeZoneFullName</t>
  </si>
  <si>
    <t>America/New_York</t>
  </si>
  <si>
    <t>timeZoneShortName</t>
  </si>
  <si>
    <t>EST</t>
  </si>
  <si>
    <t>uuid</t>
  </si>
  <si>
    <t>f3e78f32-65a7-39c4-8e90-390e0f40be55</t>
  </si>
  <si>
    <t>messageBoardId</t>
  </si>
  <si>
    <t>finmb_3598572</t>
  </si>
  <si>
    <t>gmtOffSetMilliseconds</t>
  </si>
  <si>
    <t>currentPrice</t>
  </si>
  <si>
    <t>recommendationKey</t>
  </si>
  <si>
    <t>none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</si>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</sst>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veen.com/CEF/Product/Overview.aspx?FundCode=NAN&amp;refsrc=vu_nuveen.com/na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11.35</v>
      </c>
      <c r="C4" s="2"/>
      <c r="D4" s="2"/>
      <c r="E4" s="2"/>
      <c r="F4" s="2"/>
      <c r="G4" s="2"/>
      <c r="H4" s="2"/>
      <c r="I4" s="2"/>
      <c r="J4" s="2"/>
      <c r="K4" s="2"/>
      <c r="L4" s="2"/>
      <c r="M4" s="2"/>
      <c r="N4" s="2"/>
      <c r="O4" s="2"/>
      <c r="P4" s="2"/>
      <c r="Q4" s="2"/>
      <c r="R4" s="2"/>
      <c r="S4" s="2"/>
      <c r="T4" s="2"/>
      <c r="U4" s="2"/>
      <c r="V4" s="2"/>
      <c r="W4" s="2"/>
      <c r="X4" s="2"/>
      <c r="Y4" s="2"/>
      <c r="Z4" s="2"/>
    </row>
    <row r="5">
      <c r="A5" s="1" t="s">
        <v>7</v>
      </c>
      <c r="B5" s="1">
        <v>3.22537028060895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3.466E8</v>
      </c>
      <c r="C8" s="2"/>
      <c r="D8" s="2"/>
      <c r="E8" s="2"/>
      <c r="F8" s="2"/>
      <c r="G8" s="2"/>
      <c r="H8" s="2"/>
      <c r="I8" s="2"/>
      <c r="J8" s="2"/>
      <c r="K8" s="2"/>
      <c r="L8" s="2"/>
      <c r="M8" s="2"/>
      <c r="N8" s="2"/>
      <c r="O8" s="2"/>
      <c r="P8" s="2"/>
      <c r="Q8" s="2"/>
      <c r="R8" s="2"/>
      <c r="S8" s="2"/>
      <c r="T8" s="2"/>
      <c r="U8" s="2"/>
      <c r="V8" s="2"/>
      <c r="W8" s="2"/>
      <c r="X8" s="2"/>
      <c r="Y8" s="2"/>
      <c r="Z8" s="2"/>
    </row>
    <row r="9">
      <c r="A9" s="1" t="s">
        <v>13</v>
      </c>
      <c r="B9" s="1">
        <v>12.629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-3.075</v>
      </c>
      <c r="C2" s="1">
        <v>7.38</v>
      </c>
      <c r="D2" s="1">
        <v>15.99</v>
      </c>
      <c r="E2" s="1">
        <v>3.075</v>
      </c>
      <c r="F2" s="1">
        <v>7.995</v>
      </c>
      <c r="G2" s="1">
        <v>6.15</v>
      </c>
      <c r="H2" s="1">
        <v>4.92</v>
      </c>
      <c r="I2" s="1">
        <v>1.845</v>
      </c>
      <c r="J2" s="1">
        <v>11.685</v>
      </c>
      <c r="K2" s="1">
        <v>7.38</v>
      </c>
      <c r="L2" s="2"/>
      <c r="M2" s="2"/>
      <c r="N2" s="2"/>
      <c r="O2" s="2"/>
      <c r="P2" s="2"/>
      <c r="Q2" s="2"/>
      <c r="R2" s="2"/>
      <c r="S2" s="2"/>
      <c r="T2" s="2"/>
      <c r="U2" s="2"/>
      <c r="V2" s="2"/>
      <c r="W2" s="2"/>
      <c r="X2" s="2"/>
      <c r="Y2" s="2"/>
      <c r="Z2" s="2"/>
    </row>
    <row r="3">
      <c r="A3" s="1" t="s">
        <v>27</v>
      </c>
      <c r="B3" s="1">
        <v>52.89</v>
      </c>
      <c r="C3" s="1">
        <v>0.615</v>
      </c>
      <c r="D3" s="1">
        <v>0.615</v>
      </c>
      <c r="E3" s="1">
        <v>0.615</v>
      </c>
      <c r="F3" s="1">
        <v>0.615</v>
      </c>
      <c r="G3" s="1">
        <v>1.845</v>
      </c>
      <c r="H3" s="1">
        <v>2.46</v>
      </c>
      <c r="I3" s="1">
        <v>3.075</v>
      </c>
      <c r="J3" s="1">
        <v>4.305</v>
      </c>
      <c r="K3" s="1">
        <v>4.305</v>
      </c>
      <c r="L3" s="2"/>
      <c r="M3" s="2"/>
      <c r="N3" s="2"/>
      <c r="O3" s="2"/>
      <c r="P3" s="2"/>
      <c r="Q3" s="2"/>
      <c r="R3" s="2"/>
      <c r="S3" s="2"/>
      <c r="T3" s="2"/>
      <c r="U3" s="2"/>
      <c r="V3" s="2"/>
      <c r="W3" s="2"/>
      <c r="X3" s="2"/>
      <c r="Y3" s="2"/>
      <c r="Z3" s="2"/>
    </row>
    <row r="4">
      <c r="A4" s="1" t="s">
        <v>28</v>
      </c>
      <c r="B4" s="1">
        <v>52.89</v>
      </c>
      <c r="C4" s="1">
        <v>0.615</v>
      </c>
      <c r="D4" s="1">
        <v>0.615</v>
      </c>
      <c r="E4" s="1">
        <v>0.615</v>
      </c>
      <c r="F4" s="1">
        <v>0.615</v>
      </c>
      <c r="G4" s="1">
        <v>1.845</v>
      </c>
      <c r="H4" s="1">
        <v>2.46</v>
      </c>
      <c r="I4" s="1">
        <v>3.075</v>
      </c>
      <c r="J4" s="1">
        <v>4.305</v>
      </c>
      <c r="K4" s="1">
        <v>4.305</v>
      </c>
      <c r="L4" s="2"/>
      <c r="M4" s="2"/>
      <c r="N4" s="2"/>
      <c r="O4" s="2"/>
      <c r="P4" s="2"/>
      <c r="Q4" s="2"/>
      <c r="R4" s="2"/>
      <c r="S4" s="2"/>
      <c r="T4" s="2"/>
      <c r="U4" s="2"/>
      <c r="V4" s="2"/>
      <c r="W4" s="2"/>
      <c r="X4" s="2"/>
      <c r="Y4" s="2"/>
      <c r="Z4" s="2"/>
    </row>
    <row r="5">
      <c r="A5" s="1" t="s">
        <v>29</v>
      </c>
      <c r="B5" s="1">
        <v>6.15</v>
      </c>
      <c r="C5" s="1">
        <v>9.225</v>
      </c>
      <c r="D5" s="1">
        <v>10.455</v>
      </c>
      <c r="E5" s="1">
        <v>13.53</v>
      </c>
      <c r="F5" s="1">
        <v>19.065</v>
      </c>
      <c r="G5" s="1">
        <v>22.14</v>
      </c>
      <c r="H5" s="1">
        <v>20.91</v>
      </c>
      <c r="I5" s="1">
        <v>14.76</v>
      </c>
      <c r="J5" s="1">
        <v>7.38</v>
      </c>
      <c r="K5" s="1">
        <v>4.92</v>
      </c>
      <c r="L5" s="2"/>
      <c r="M5" s="2"/>
      <c r="N5" s="2"/>
      <c r="O5" s="2"/>
      <c r="P5" s="2"/>
      <c r="Q5" s="2"/>
      <c r="R5" s="2"/>
      <c r="S5" s="2"/>
      <c r="T5" s="2"/>
      <c r="U5" s="2"/>
      <c r="V5" s="2"/>
      <c r="W5" s="2"/>
      <c r="X5" s="2"/>
      <c r="Y5" s="2"/>
      <c r="Z5" s="2"/>
    </row>
    <row r="6">
      <c r="A6" s="1" t="s">
        <v>30</v>
      </c>
      <c r="B6" s="1">
        <v>7.38</v>
      </c>
      <c r="C6" s="1">
        <v>0.0</v>
      </c>
      <c r="D6" s="1">
        <v>0.0</v>
      </c>
      <c r="E6" s="1">
        <v>0.0</v>
      </c>
      <c r="F6" s="1">
        <v>-0.615</v>
      </c>
      <c r="G6" s="1">
        <v>0.0</v>
      </c>
      <c r="H6" s="1">
        <v>0.615</v>
      </c>
      <c r="I6" s="1">
        <v>1.845</v>
      </c>
      <c r="J6" s="1">
        <v>2.46</v>
      </c>
      <c r="K6" s="1">
        <v>-0.615</v>
      </c>
      <c r="L6" s="2"/>
      <c r="M6" s="2"/>
      <c r="N6" s="2"/>
      <c r="O6" s="2"/>
      <c r="P6" s="2"/>
      <c r="Q6" s="2"/>
      <c r="R6" s="2"/>
      <c r="S6" s="2"/>
      <c r="T6" s="2"/>
      <c r="U6" s="2"/>
      <c r="V6" s="2"/>
      <c r="W6" s="2"/>
      <c r="X6" s="2"/>
      <c r="Y6" s="2"/>
      <c r="Z6" s="2"/>
    </row>
    <row r="7">
      <c r="A7" s="1" t="s">
        <v>31</v>
      </c>
      <c r="B7" s="1">
        <v>5.535</v>
      </c>
      <c r="C7" s="1">
        <v>0.0</v>
      </c>
      <c r="D7" s="1">
        <v>1.845</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0.615</v>
      </c>
      <c r="C8" s="1">
        <v>1.23</v>
      </c>
      <c r="D8" s="1">
        <v>1.23</v>
      </c>
      <c r="E8" s="1">
        <v>1.23</v>
      </c>
      <c r="F8" s="1">
        <v>0.615</v>
      </c>
      <c r="G8" s="1">
        <v>0.615</v>
      </c>
      <c r="H8" s="1">
        <v>1.23</v>
      </c>
      <c r="I8" s="1">
        <v>1.23</v>
      </c>
      <c r="J8" s="1">
        <v>3.075</v>
      </c>
      <c r="K8" s="1">
        <v>2.46</v>
      </c>
      <c r="L8" s="2"/>
      <c r="M8" s="2"/>
      <c r="N8" s="2"/>
      <c r="O8" s="2"/>
      <c r="P8" s="2"/>
      <c r="Q8" s="2"/>
      <c r="R8" s="2"/>
      <c r="S8" s="2"/>
      <c r="T8" s="2"/>
      <c r="U8" s="2"/>
      <c r="V8" s="2"/>
      <c r="W8" s="2"/>
      <c r="X8" s="2"/>
      <c r="Y8" s="2"/>
      <c r="Z8" s="2"/>
    </row>
    <row r="9">
      <c r="A9" s="1" t="s">
        <v>33</v>
      </c>
      <c r="B9" s="1">
        <v>43.665</v>
      </c>
      <c r="C9" s="1">
        <v>0.615</v>
      </c>
      <c r="D9" s="1">
        <v>0.615</v>
      </c>
      <c r="E9" s="1">
        <v>-0.615</v>
      </c>
      <c r="F9" s="1">
        <v>0.615</v>
      </c>
      <c r="G9" s="1">
        <v>1.23</v>
      </c>
      <c r="H9" s="1">
        <v>1.23</v>
      </c>
      <c r="I9" s="1">
        <v>-3.075</v>
      </c>
      <c r="J9" s="1">
        <v>-1.845</v>
      </c>
      <c r="K9" s="1">
        <v>-3.075</v>
      </c>
      <c r="L9" s="2"/>
      <c r="M9" s="2"/>
      <c r="N9" s="2"/>
      <c r="O9" s="2"/>
      <c r="P9" s="2"/>
      <c r="Q9" s="2"/>
      <c r="R9" s="2"/>
      <c r="S9" s="2"/>
      <c r="T9" s="2"/>
      <c r="U9" s="2"/>
      <c r="V9" s="2"/>
      <c r="W9" s="2"/>
      <c r="X9" s="2"/>
      <c r="Y9" s="2"/>
      <c r="Z9" s="2"/>
    </row>
    <row r="10">
      <c r="A10" s="1" t="s">
        <v>34</v>
      </c>
      <c r="B10" s="1">
        <v>0.615</v>
      </c>
      <c r="C10" s="1">
        <v>-2.46</v>
      </c>
      <c r="D10" s="1">
        <v>-0.615</v>
      </c>
      <c r="E10" s="1">
        <v>35.67</v>
      </c>
      <c r="F10" s="1">
        <v>-6.15</v>
      </c>
      <c r="G10" s="1">
        <v>2.46</v>
      </c>
      <c r="H10" s="1">
        <v>-6.15</v>
      </c>
      <c r="I10" s="1">
        <v>2.46</v>
      </c>
      <c r="J10" s="1">
        <v>-5.535</v>
      </c>
      <c r="K10" s="1">
        <v>-58.425</v>
      </c>
      <c r="L10" s="2"/>
      <c r="M10" s="2"/>
      <c r="N10" s="2"/>
      <c r="O10" s="2"/>
      <c r="P10" s="2"/>
      <c r="Q10" s="2"/>
      <c r="R10" s="2"/>
      <c r="S10" s="2"/>
      <c r="T10" s="2"/>
      <c r="U10" s="2"/>
      <c r="V10" s="2"/>
      <c r="W10" s="2"/>
      <c r="X10" s="2"/>
      <c r="Y10" s="2"/>
      <c r="Z10" s="2"/>
    </row>
    <row r="11">
      <c r="A11" s="1" t="s">
        <v>35</v>
      </c>
      <c r="B11" s="1">
        <v>-1.23</v>
      </c>
      <c r="C11" s="1">
        <v>-59.04</v>
      </c>
      <c r="D11" s="1">
        <v>-0.615</v>
      </c>
      <c r="E11" s="1">
        <v>-0.615</v>
      </c>
      <c r="F11" s="1">
        <v>-3.69</v>
      </c>
      <c r="G11" s="1">
        <v>27.06</v>
      </c>
      <c r="H11" s="1">
        <v>-0.615</v>
      </c>
      <c r="I11" s="1">
        <v>-6.15</v>
      </c>
      <c r="J11" s="1">
        <v>-1.845</v>
      </c>
      <c r="K11" s="1">
        <v>1.845</v>
      </c>
      <c r="L11" s="2"/>
      <c r="M11" s="2"/>
      <c r="N11" s="2"/>
      <c r="O11" s="2"/>
      <c r="P11" s="2"/>
      <c r="Q11" s="2"/>
      <c r="R11" s="2"/>
      <c r="S11" s="2"/>
      <c r="T11" s="2"/>
      <c r="U11" s="2"/>
      <c r="V11" s="2"/>
      <c r="W11" s="2"/>
      <c r="X11" s="2"/>
      <c r="Y11" s="2"/>
      <c r="Z11" s="2"/>
    </row>
    <row r="12">
      <c r="A12" s="1" t="s">
        <v>36</v>
      </c>
      <c r="B12" s="1">
        <v>28.905</v>
      </c>
      <c r="C12" s="1">
        <v>1.23</v>
      </c>
      <c r="D12" s="1">
        <v>-53.505</v>
      </c>
      <c r="E12" s="1">
        <v>32.595</v>
      </c>
      <c r="F12" s="1">
        <v>1.23</v>
      </c>
      <c r="G12" s="1">
        <v>52.275</v>
      </c>
      <c r="H12" s="1">
        <v>-30.135</v>
      </c>
      <c r="I12" s="1">
        <v>1.23</v>
      </c>
      <c r="J12" s="1">
        <v>0.615</v>
      </c>
      <c r="K12" s="1">
        <v>-52.89</v>
      </c>
      <c r="L12" s="2"/>
      <c r="M12" s="2"/>
      <c r="N12" s="2"/>
      <c r="O12" s="2"/>
      <c r="P12" s="2"/>
      <c r="Q12" s="2"/>
      <c r="R12" s="2"/>
      <c r="S12" s="2"/>
      <c r="T12" s="2"/>
      <c r="U12" s="2"/>
      <c r="V12" s="2"/>
      <c r="W12" s="2"/>
      <c r="X12" s="2"/>
      <c r="Y12" s="2"/>
      <c r="Z12" s="2"/>
    </row>
    <row r="13">
      <c r="A13" s="1" t="s">
        <v>37</v>
      </c>
      <c r="B13" s="1">
        <v>0.0</v>
      </c>
      <c r="C13" s="1">
        <v>0.615</v>
      </c>
      <c r="D13" s="1">
        <v>0.615</v>
      </c>
      <c r="E13" s="1">
        <v>0.615</v>
      </c>
      <c r="F13" s="1">
        <v>0.615</v>
      </c>
      <c r="G13" s="1">
        <v>0.615</v>
      </c>
      <c r="H13" s="1">
        <v>1.23</v>
      </c>
      <c r="I13" s="1">
        <v>1.845</v>
      </c>
      <c r="J13" s="1">
        <v>2.46</v>
      </c>
      <c r="K13" s="1">
        <v>3.69</v>
      </c>
      <c r="L13" s="2"/>
      <c r="M13" s="2"/>
      <c r="N13" s="2"/>
      <c r="O13" s="2"/>
      <c r="P13" s="2"/>
      <c r="Q13" s="2"/>
      <c r="R13" s="2"/>
      <c r="S13" s="2"/>
      <c r="T13" s="2"/>
      <c r="U13" s="2"/>
      <c r="V13" s="2"/>
      <c r="W13" s="2"/>
      <c r="X13" s="2"/>
      <c r="Y13" s="2"/>
      <c r="Z13" s="2"/>
    </row>
    <row r="14">
      <c r="A14" s="1" t="s">
        <v>38</v>
      </c>
      <c r="B14" s="1">
        <v>0.0</v>
      </c>
      <c r="C14" s="1">
        <v>0.0</v>
      </c>
      <c r="D14" s="1">
        <v>3.69</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-7.38</v>
      </c>
      <c r="E15" s="1">
        <v>-18.45</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35.055</v>
      </c>
      <c r="C16" s="1">
        <v>-43.665</v>
      </c>
      <c r="D16" s="1">
        <v>-6.15</v>
      </c>
      <c r="E16" s="1">
        <v>0.615</v>
      </c>
      <c r="F16" s="1">
        <v>-41.82</v>
      </c>
      <c r="G16" s="1">
        <v>-1.23</v>
      </c>
      <c r="H16" s="1">
        <v>9.84</v>
      </c>
      <c r="I16" s="1">
        <v>0.615</v>
      </c>
      <c r="J16" s="1">
        <v>36.9</v>
      </c>
      <c r="K16" s="1">
        <v>-2.46</v>
      </c>
      <c r="L16" s="2"/>
      <c r="M16" s="2"/>
      <c r="N16" s="2"/>
      <c r="O16" s="2"/>
      <c r="P16" s="2"/>
      <c r="Q16" s="2"/>
      <c r="R16" s="2"/>
      <c r="S16" s="2"/>
      <c r="T16" s="2"/>
      <c r="U16" s="2"/>
      <c r="V16" s="2"/>
      <c r="W16" s="2"/>
      <c r="X16" s="2"/>
      <c r="Y16" s="2"/>
      <c r="Z16" s="2"/>
    </row>
    <row r="17">
      <c r="A17" s="1" t="s">
        <v>41</v>
      </c>
      <c r="B17" s="1">
        <v>-1.23</v>
      </c>
      <c r="C17" s="1">
        <v>1.845</v>
      </c>
      <c r="D17" s="1">
        <v>9.84</v>
      </c>
      <c r="E17" s="1">
        <v>5.535</v>
      </c>
      <c r="F17" s="1">
        <v>2.46</v>
      </c>
      <c r="G17" s="1">
        <v>13.53</v>
      </c>
      <c r="H17" s="1">
        <v>4.305</v>
      </c>
      <c r="I17" s="1">
        <v>3.69</v>
      </c>
      <c r="J17" s="1">
        <v>14.145</v>
      </c>
      <c r="K17" s="1">
        <v>13.53</v>
      </c>
      <c r="L17" s="2"/>
      <c r="M17" s="2"/>
      <c r="N17" s="2"/>
      <c r="O17" s="2"/>
      <c r="P17" s="2"/>
      <c r="Q17" s="2"/>
      <c r="R17" s="2"/>
      <c r="S17" s="2"/>
      <c r="T17" s="2"/>
      <c r="U17" s="2"/>
      <c r="V17" s="2"/>
      <c r="W17" s="2"/>
      <c r="X17" s="2"/>
      <c r="Y17" s="2"/>
      <c r="Z17" s="2"/>
    </row>
    <row r="18">
      <c r="A18" s="1" t="s">
        <v>42</v>
      </c>
      <c r="B18" s="1">
        <v>-1.23</v>
      </c>
      <c r="C18" s="1">
        <v>-0.615</v>
      </c>
      <c r="D18" s="1">
        <v>-0.615</v>
      </c>
      <c r="E18" s="1">
        <v>-1.23</v>
      </c>
      <c r="F18" s="1">
        <v>-0.615</v>
      </c>
      <c r="G18" s="1">
        <v>-0.615</v>
      </c>
      <c r="H18" s="1">
        <v>-0.615</v>
      </c>
      <c r="I18" s="1">
        <v>-3.69</v>
      </c>
      <c r="J18" s="1">
        <v>-1.845</v>
      </c>
      <c r="K18" s="1">
        <v>-1.23</v>
      </c>
      <c r="L18" s="2"/>
      <c r="M18" s="2"/>
      <c r="N18" s="2"/>
      <c r="O18" s="2"/>
      <c r="P18" s="2"/>
      <c r="Q18" s="2"/>
      <c r="R18" s="2"/>
      <c r="S18" s="2"/>
      <c r="T18" s="2"/>
      <c r="U18" s="2"/>
      <c r="V18" s="2"/>
      <c r="W18" s="2"/>
      <c r="X18" s="2"/>
      <c r="Y18" s="2"/>
      <c r="Z18" s="2"/>
    </row>
    <row r="19">
      <c r="A19" s="1" t="s">
        <v>43</v>
      </c>
      <c r="B19" s="1">
        <v>0.0</v>
      </c>
      <c r="C19" s="1">
        <v>1.23</v>
      </c>
      <c r="D19" s="1">
        <v>1.23</v>
      </c>
      <c r="E19" s="1">
        <v>0.0</v>
      </c>
      <c r="F19" s="1">
        <v>1.845</v>
      </c>
      <c r="G19" s="1">
        <v>0.0</v>
      </c>
      <c r="H19" s="1">
        <v>0.0</v>
      </c>
      <c r="I19" s="1">
        <v>3.69</v>
      </c>
      <c r="J19" s="1">
        <v>1.845</v>
      </c>
      <c r="K19" s="1">
        <v>9.225</v>
      </c>
      <c r="L19" s="2"/>
      <c r="M19" s="2"/>
      <c r="N19" s="2"/>
      <c r="O19" s="2"/>
      <c r="P19" s="2"/>
      <c r="Q19" s="2"/>
      <c r="R19" s="2"/>
      <c r="S19" s="2"/>
      <c r="T19" s="2"/>
      <c r="U19" s="2"/>
      <c r="V19" s="2"/>
      <c r="W19" s="2"/>
      <c r="X19" s="2"/>
      <c r="Y19" s="2"/>
      <c r="Z19" s="2"/>
    </row>
    <row r="20">
      <c r="A20" s="1" t="s">
        <v>44</v>
      </c>
      <c r="B20" s="1">
        <v>-10.455</v>
      </c>
      <c r="C20" s="1">
        <v>-12.915</v>
      </c>
      <c r="D20" s="1">
        <v>-12.3</v>
      </c>
      <c r="E20" s="1">
        <v>-30.75</v>
      </c>
      <c r="F20" s="1">
        <v>-33.825</v>
      </c>
      <c r="G20" s="1">
        <v>-3.075</v>
      </c>
      <c r="H20" s="1">
        <v>-8.61</v>
      </c>
      <c r="I20" s="1">
        <v>-10.455</v>
      </c>
      <c r="J20" s="1">
        <v>0.0</v>
      </c>
      <c r="K20" s="1">
        <v>0.0</v>
      </c>
      <c r="L20" s="2"/>
      <c r="M20" s="2"/>
      <c r="N20" s="2"/>
      <c r="O20" s="2"/>
      <c r="P20" s="2"/>
      <c r="Q20" s="2"/>
      <c r="R20" s="2"/>
      <c r="S20" s="2"/>
      <c r="T20" s="2"/>
      <c r="U20" s="2"/>
      <c r="V20" s="2"/>
      <c r="W20" s="2"/>
      <c r="X20" s="2"/>
      <c r="Y20" s="2"/>
      <c r="Z20" s="2"/>
    </row>
    <row r="21" ht="15.75" customHeight="1">
      <c r="A21" s="1" t="s">
        <v>45</v>
      </c>
      <c r="B21" s="1">
        <v>-1.23</v>
      </c>
      <c r="C21" s="1">
        <v>-0.615</v>
      </c>
      <c r="D21" s="1">
        <v>-0.615</v>
      </c>
      <c r="E21" s="1">
        <v>-1.23</v>
      </c>
      <c r="F21" s="1">
        <v>-1.23</v>
      </c>
      <c r="G21" s="1">
        <v>-0.615</v>
      </c>
      <c r="H21" s="1">
        <v>-0.615</v>
      </c>
      <c r="I21" s="1">
        <v>-3.69</v>
      </c>
      <c r="J21" s="1">
        <v>-1.845</v>
      </c>
      <c r="K21" s="1">
        <v>-1.23</v>
      </c>
      <c r="L21" s="2"/>
      <c r="M21" s="2"/>
      <c r="N21" s="2"/>
      <c r="O21" s="2"/>
      <c r="P21" s="2"/>
      <c r="Q21" s="2"/>
      <c r="R21" s="2"/>
      <c r="S21" s="2"/>
      <c r="T21" s="2"/>
      <c r="U21" s="2"/>
      <c r="V21" s="2"/>
      <c r="W21" s="2"/>
      <c r="X21" s="2"/>
      <c r="Y21" s="2"/>
      <c r="Z21" s="2"/>
    </row>
    <row r="22" ht="15.75" customHeight="1">
      <c r="A22" s="1" t="s">
        <v>46</v>
      </c>
      <c r="B22" s="1">
        <v>0.0</v>
      </c>
      <c r="C22" s="1">
        <v>1.23</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1.23</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-19.68</v>
      </c>
      <c r="D24" s="1">
        <v>-23.985</v>
      </c>
      <c r="E24" s="1">
        <v>-24.6</v>
      </c>
      <c r="F24" s="1">
        <v>-25.83</v>
      </c>
      <c r="G24" s="1">
        <v>-0.615</v>
      </c>
      <c r="H24" s="1">
        <v>-0.615</v>
      </c>
      <c r="I24" s="1">
        <v>-1.23</v>
      </c>
      <c r="J24" s="1">
        <v>-1.23</v>
      </c>
      <c r="K24" s="1">
        <v>-1.23</v>
      </c>
      <c r="L24" s="2"/>
      <c r="M24" s="2"/>
      <c r="N24" s="2"/>
      <c r="O24" s="2"/>
      <c r="P24" s="2"/>
      <c r="Q24" s="2"/>
      <c r="R24" s="2"/>
      <c r="S24" s="2"/>
      <c r="T24" s="2"/>
      <c r="U24" s="2"/>
      <c r="V24" s="2"/>
      <c r="W24" s="2"/>
      <c r="X24" s="2"/>
      <c r="Y24" s="2"/>
      <c r="Z24" s="2"/>
    </row>
    <row r="25" ht="15.75" customHeight="1">
      <c r="A25" s="1" t="s">
        <v>49</v>
      </c>
      <c r="B25" s="1">
        <v>0.0</v>
      </c>
      <c r="C25" s="1">
        <v>-19.68</v>
      </c>
      <c r="D25" s="1">
        <v>-23.985</v>
      </c>
      <c r="E25" s="1">
        <v>-24.6</v>
      </c>
      <c r="F25" s="1">
        <v>-25.83</v>
      </c>
      <c r="G25" s="1">
        <v>-0.615</v>
      </c>
      <c r="H25" s="1">
        <v>-0.615</v>
      </c>
      <c r="I25" s="1">
        <v>-1.23</v>
      </c>
      <c r="J25" s="1">
        <v>-1.23</v>
      </c>
      <c r="K25" s="1">
        <v>-1.23</v>
      </c>
      <c r="L25" s="2"/>
      <c r="M25" s="2"/>
      <c r="N25" s="2"/>
      <c r="O25" s="2"/>
      <c r="P25" s="2"/>
      <c r="Q25" s="2"/>
      <c r="R25" s="2"/>
      <c r="S25" s="2"/>
      <c r="T25" s="2"/>
      <c r="U25" s="2"/>
      <c r="V25" s="2"/>
      <c r="W25" s="2"/>
      <c r="X25" s="2"/>
      <c r="Y25" s="2"/>
      <c r="Z25" s="2"/>
    </row>
    <row r="26" ht="15.75" customHeight="1">
      <c r="A26" s="1" t="s">
        <v>50</v>
      </c>
      <c r="B26" s="1">
        <v>17.835</v>
      </c>
      <c r="C26" s="1">
        <v>3.69</v>
      </c>
      <c r="D26" s="1">
        <v>0.615</v>
      </c>
      <c r="E26" s="1">
        <v>0.0</v>
      </c>
      <c r="F26" s="1">
        <v>0.0</v>
      </c>
      <c r="G26" s="1">
        <v>28.29</v>
      </c>
      <c r="H26" s="1">
        <v>22.14</v>
      </c>
      <c r="I26" s="1">
        <v>19.065</v>
      </c>
      <c r="J26" s="1">
        <v>21.525</v>
      </c>
      <c r="K26" s="1">
        <v>20.295</v>
      </c>
      <c r="L26" s="2"/>
      <c r="M26" s="2"/>
      <c r="N26" s="2"/>
      <c r="O26" s="2"/>
      <c r="P26" s="2"/>
      <c r="Q26" s="2"/>
      <c r="R26" s="2"/>
      <c r="S26" s="2"/>
      <c r="T26" s="2"/>
      <c r="U26" s="2"/>
      <c r="V26" s="2"/>
      <c r="W26" s="2"/>
      <c r="X26" s="2"/>
      <c r="Y26" s="2"/>
      <c r="Z26" s="2"/>
    </row>
    <row r="27" ht="15.75" customHeight="1">
      <c r="A27" s="1" t="s">
        <v>51</v>
      </c>
      <c r="B27" s="1">
        <v>0.0</v>
      </c>
      <c r="C27" s="1">
        <v>0.0</v>
      </c>
      <c r="D27" s="1">
        <v>0.0</v>
      </c>
      <c r="E27" s="1">
        <v>-5.535</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-59.04</v>
      </c>
      <c r="C28" s="1">
        <v>-5.535</v>
      </c>
      <c r="D28" s="1">
        <v>-4.305</v>
      </c>
      <c r="E28" s="1">
        <v>-3.075</v>
      </c>
      <c r="F28" s="1">
        <v>-1.845</v>
      </c>
      <c r="G28" s="1">
        <v>-6.765</v>
      </c>
      <c r="H28" s="1">
        <v>-5.535</v>
      </c>
      <c r="I28" s="1">
        <v>-15.375</v>
      </c>
      <c r="J28" s="1">
        <v>-20.91</v>
      </c>
      <c r="K28" s="1">
        <v>-22.14</v>
      </c>
      <c r="L28" s="2"/>
      <c r="M28" s="2"/>
      <c r="N28" s="2"/>
      <c r="O28" s="2"/>
      <c r="P28" s="2"/>
      <c r="Q28" s="2"/>
      <c r="R28" s="2"/>
      <c r="S28" s="2"/>
      <c r="T28" s="2"/>
      <c r="U28" s="2"/>
      <c r="V28" s="2"/>
      <c r="W28" s="2"/>
      <c r="X28" s="2"/>
      <c r="Y28" s="2"/>
      <c r="Z28" s="2"/>
    </row>
    <row r="29" ht="15.75" customHeight="1">
      <c r="A29" s="1" t="s">
        <v>53</v>
      </c>
      <c r="B29" s="1">
        <v>17.22</v>
      </c>
      <c r="C29" s="1">
        <v>0.615</v>
      </c>
      <c r="D29" s="1">
        <v>-27.675</v>
      </c>
      <c r="E29" s="1">
        <v>-34.44</v>
      </c>
      <c r="F29" s="1">
        <v>-28.29</v>
      </c>
      <c r="G29" s="1">
        <v>-0.615</v>
      </c>
      <c r="H29" s="1">
        <v>-0.615</v>
      </c>
      <c r="I29" s="1">
        <v>-0.615</v>
      </c>
      <c r="J29" s="1">
        <v>-1.23</v>
      </c>
      <c r="K29" s="1">
        <v>-1.845</v>
      </c>
      <c r="L29" s="2"/>
      <c r="M29" s="2"/>
      <c r="N29" s="2"/>
      <c r="O29" s="2"/>
      <c r="P29" s="2"/>
      <c r="Q29" s="2"/>
      <c r="R29" s="2"/>
      <c r="S29" s="2"/>
      <c r="T29" s="2"/>
      <c r="U29" s="2"/>
      <c r="V29" s="2"/>
      <c r="W29" s="2"/>
      <c r="X29" s="2"/>
      <c r="Y29" s="2"/>
      <c r="Z29" s="2"/>
    </row>
    <row r="30" ht="15.75" customHeight="1">
      <c r="A30" s="1" t="s">
        <v>54</v>
      </c>
      <c r="B30" s="1">
        <v>35.67</v>
      </c>
      <c r="C30" s="1">
        <v>-31.98</v>
      </c>
      <c r="D30" s="1">
        <v>-32.595</v>
      </c>
      <c r="E30" s="1">
        <v>49.2</v>
      </c>
      <c r="F30" s="1">
        <v>35.67</v>
      </c>
      <c r="G30" s="1">
        <v>1.845</v>
      </c>
      <c r="H30" s="1">
        <v>-39.975</v>
      </c>
      <c r="I30" s="1">
        <v>40.59</v>
      </c>
      <c r="J30" s="1">
        <v>35.67</v>
      </c>
      <c r="K30" s="1">
        <v>-0.615</v>
      </c>
      <c r="L30" s="2"/>
      <c r="M30" s="2"/>
      <c r="N30" s="2"/>
      <c r="O30" s="2"/>
      <c r="P30" s="2"/>
      <c r="Q30" s="2"/>
      <c r="R30" s="2"/>
      <c r="S30" s="2"/>
      <c r="T30" s="2"/>
      <c r="U30" s="2"/>
      <c r="V30" s="2"/>
      <c r="W30" s="2"/>
      <c r="X30" s="2"/>
      <c r="Y30" s="2"/>
      <c r="Z30" s="2"/>
    </row>
    <row r="31" ht="15.75" customHeight="1">
      <c r="A31" s="1" t="s">
        <v>55</v>
      </c>
      <c r="B31" s="1">
        <v>14.76</v>
      </c>
      <c r="C31" s="1">
        <v>1.845</v>
      </c>
      <c r="D31" s="1">
        <v>8.61</v>
      </c>
      <c r="E31" s="1">
        <v>3.69</v>
      </c>
      <c r="F31" s="1">
        <v>1.23</v>
      </c>
      <c r="G31" s="1">
        <v>11.685</v>
      </c>
      <c r="H31" s="1">
        <v>2.46</v>
      </c>
      <c r="I31" s="1">
        <v>-0.615</v>
      </c>
      <c r="J31" s="1">
        <v>10.455</v>
      </c>
      <c r="K31" s="1">
        <v>10.455</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4.305</v>
      </c>
      <c r="D33" s="1">
        <v>4.305</v>
      </c>
      <c r="E33" s="1">
        <v>3.075</v>
      </c>
      <c r="F33" s="1">
        <v>1.845</v>
      </c>
      <c r="G33" s="1">
        <v>6.765</v>
      </c>
      <c r="H33" s="1">
        <v>5.535</v>
      </c>
      <c r="I33" s="1">
        <v>15.375</v>
      </c>
      <c r="J33" s="1">
        <v>20.91</v>
      </c>
      <c r="K33" s="1">
        <v>22.14</v>
      </c>
      <c r="L33" s="2"/>
      <c r="M33" s="2"/>
      <c r="N33" s="2"/>
      <c r="O33" s="2"/>
      <c r="P33" s="2"/>
      <c r="Q33" s="2"/>
      <c r="R33" s="2"/>
      <c r="S33" s="2"/>
      <c r="T33" s="2"/>
      <c r="U33" s="2"/>
      <c r="V33" s="2"/>
      <c r="W33" s="2"/>
      <c r="X33" s="2"/>
      <c r="Y33" s="2"/>
      <c r="Z33" s="2"/>
    </row>
    <row r="34" ht="15.75" customHeight="1">
      <c r="A34" s="1" t="s">
        <v>58</v>
      </c>
      <c r="B34" s="1">
        <v>-0.615</v>
      </c>
      <c r="C34" s="1">
        <v>0.0</v>
      </c>
      <c r="D34" s="1">
        <v>-0.615</v>
      </c>
      <c r="E34" s="1">
        <v>8.61</v>
      </c>
      <c r="F34" s="1">
        <v>7.995</v>
      </c>
      <c r="G34" s="1">
        <v>12.3</v>
      </c>
      <c r="H34" s="1">
        <v>36.9</v>
      </c>
      <c r="I34" s="1">
        <v>0.615</v>
      </c>
      <c r="J34" s="1">
        <v>0.615</v>
      </c>
      <c r="K34" s="1">
        <v>3.69</v>
      </c>
      <c r="L34" s="2"/>
      <c r="M34" s="2"/>
      <c r="N34" s="2"/>
      <c r="O34" s="2"/>
      <c r="P34" s="2"/>
      <c r="Q34" s="2"/>
      <c r="R34" s="2"/>
      <c r="S34" s="2"/>
      <c r="T34" s="2"/>
      <c r="U34" s="2"/>
      <c r="V34" s="2"/>
      <c r="W34" s="2"/>
      <c r="X34" s="2"/>
      <c r="Y34" s="2"/>
      <c r="Z34" s="2"/>
    </row>
    <row r="35" ht="15.75" customHeight="1">
      <c r="A35" s="1" t="s">
        <v>59</v>
      </c>
      <c r="B35" s="1">
        <v>-1.845</v>
      </c>
      <c r="C35" s="1">
        <v>-0.615</v>
      </c>
      <c r="D35" s="1">
        <v>4.305</v>
      </c>
      <c r="E35" s="1">
        <v>2.46</v>
      </c>
      <c r="F35" s="1">
        <v>-1.845</v>
      </c>
      <c r="G35" s="1">
        <v>9.84</v>
      </c>
      <c r="H35" s="1">
        <v>-44.28</v>
      </c>
      <c r="I35" s="1">
        <v>28.905</v>
      </c>
      <c r="J35" s="1">
        <v>6.15</v>
      </c>
      <c r="K35" s="1">
        <v>7.995</v>
      </c>
      <c r="L35" s="2"/>
      <c r="M35" s="2"/>
      <c r="N35" s="2"/>
      <c r="O35" s="2"/>
      <c r="P35" s="2"/>
      <c r="Q35" s="2"/>
      <c r="R35" s="2"/>
      <c r="S35" s="2"/>
      <c r="T35" s="2"/>
      <c r="U35" s="2"/>
      <c r="V35" s="2"/>
      <c r="W35" s="2"/>
      <c r="X35" s="2"/>
      <c r="Y35" s="2"/>
      <c r="Z35" s="2"/>
    </row>
    <row r="36" ht="15.75" customHeight="1">
      <c r="A36" s="1" t="s">
        <v>60</v>
      </c>
      <c r="B36" s="1">
        <v>-1.845</v>
      </c>
      <c r="C36" s="1">
        <v>-52.275</v>
      </c>
      <c r="D36" s="1">
        <v>4.305</v>
      </c>
      <c r="E36" s="1">
        <v>2.46</v>
      </c>
      <c r="F36" s="1">
        <v>-1.845</v>
      </c>
      <c r="G36" s="1">
        <v>9.84</v>
      </c>
      <c r="H36" s="1">
        <v>-31.365</v>
      </c>
      <c r="I36" s="1">
        <v>49.815</v>
      </c>
      <c r="J36" s="1">
        <v>6.15</v>
      </c>
      <c r="K36" s="1">
        <v>8.61</v>
      </c>
      <c r="L36" s="2"/>
      <c r="M36" s="2"/>
      <c r="N36" s="2"/>
      <c r="O36" s="2"/>
      <c r="P36" s="2"/>
      <c r="Q36" s="2"/>
      <c r="R36" s="2"/>
      <c r="S36" s="2"/>
      <c r="T36" s="2"/>
      <c r="U36" s="2"/>
      <c r="V36" s="2"/>
      <c r="W36" s="2"/>
      <c r="X36" s="2"/>
      <c r="Y36" s="2"/>
      <c r="Z36" s="2"/>
    </row>
    <row r="37" ht="15.75" customHeight="1">
      <c r="A37" s="1" t="s">
        <v>61</v>
      </c>
      <c r="B37" s="1">
        <v>-0.615</v>
      </c>
      <c r="C37" s="1">
        <v>1.845</v>
      </c>
      <c r="D37" s="1">
        <v>1.23</v>
      </c>
      <c r="E37" s="1">
        <v>-1.23</v>
      </c>
      <c r="F37" s="1">
        <v>7.995</v>
      </c>
      <c r="G37" s="1">
        <v>-2.46</v>
      </c>
      <c r="H37" s="1">
        <v>7.38</v>
      </c>
      <c r="I37" s="1">
        <v>0.615</v>
      </c>
      <c r="J37" s="1">
        <v>5.535</v>
      </c>
      <c r="K37" s="1">
        <v>30.135</v>
      </c>
      <c r="L37" s="2"/>
      <c r="M37" s="2"/>
      <c r="N37" s="2"/>
      <c r="O37" s="2"/>
      <c r="P37" s="2"/>
      <c r="Q37" s="2"/>
      <c r="R37" s="2"/>
      <c r="S37" s="2"/>
      <c r="T37" s="2"/>
      <c r="U37" s="2"/>
      <c r="V37" s="2"/>
      <c r="W37" s="2"/>
      <c r="X37" s="2"/>
      <c r="Y37" s="2"/>
      <c r="Z37" s="2"/>
    </row>
    <row r="38" ht="15.75" customHeight="1">
      <c r="A38" s="1" t="s">
        <v>62</v>
      </c>
      <c r="B38" s="1">
        <v>0.0</v>
      </c>
      <c r="C38" s="1">
        <v>0.615</v>
      </c>
      <c r="D38" s="1">
        <v>-23.985</v>
      </c>
      <c r="E38" s="1">
        <v>-24.6</v>
      </c>
      <c r="F38" s="1">
        <v>-25.83</v>
      </c>
      <c r="G38" s="1">
        <v>-0.615</v>
      </c>
      <c r="H38" s="1">
        <v>-0.615</v>
      </c>
      <c r="I38" s="1">
        <v>-1.23</v>
      </c>
      <c r="J38" s="1">
        <v>-1.23</v>
      </c>
      <c r="K38" s="1">
        <v>-1.23</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27.675</v>
      </c>
      <c r="C3" s="1">
        <v>29.52</v>
      </c>
      <c r="D3" s="1">
        <v>38.13</v>
      </c>
      <c r="E3" s="1">
        <v>42.435</v>
      </c>
      <c r="F3" s="1">
        <v>44.28</v>
      </c>
      <c r="G3" s="1">
        <v>55.965</v>
      </c>
      <c r="H3" s="1">
        <v>59.04</v>
      </c>
      <c r="I3" s="1">
        <v>57.81</v>
      </c>
      <c r="J3" s="1">
        <v>68.88</v>
      </c>
      <c r="K3" s="1">
        <v>79.95</v>
      </c>
      <c r="L3" s="2"/>
      <c r="M3" s="2"/>
      <c r="N3" s="2"/>
      <c r="O3" s="2"/>
      <c r="P3" s="2"/>
      <c r="Q3" s="2"/>
      <c r="R3" s="2"/>
      <c r="S3" s="2"/>
      <c r="T3" s="2"/>
      <c r="U3" s="2"/>
      <c r="V3" s="2"/>
      <c r="W3" s="2"/>
      <c r="X3" s="2"/>
      <c r="Y3" s="2"/>
      <c r="Z3" s="2"/>
    </row>
    <row r="4">
      <c r="A4" s="1" t="s">
        <v>65</v>
      </c>
      <c r="B4" s="1">
        <v>27.675</v>
      </c>
      <c r="C4" s="1">
        <v>29.52</v>
      </c>
      <c r="D4" s="1">
        <v>38.13</v>
      </c>
      <c r="E4" s="1">
        <v>42.435</v>
      </c>
      <c r="F4" s="1">
        <v>44.28</v>
      </c>
      <c r="G4" s="1">
        <v>55.965</v>
      </c>
      <c r="H4" s="1">
        <v>59.04</v>
      </c>
      <c r="I4" s="1">
        <v>57.81</v>
      </c>
      <c r="J4" s="1">
        <v>68.88</v>
      </c>
      <c r="K4" s="1">
        <v>79.95</v>
      </c>
      <c r="L4" s="2"/>
      <c r="M4" s="2"/>
      <c r="N4" s="2"/>
      <c r="O4" s="2"/>
      <c r="P4" s="2"/>
      <c r="Q4" s="2"/>
      <c r="R4" s="2"/>
      <c r="S4" s="2"/>
      <c r="T4" s="2"/>
      <c r="U4" s="2"/>
      <c r="V4" s="2"/>
      <c r="W4" s="2"/>
      <c r="X4" s="2"/>
      <c r="Y4" s="2"/>
      <c r="Z4" s="2"/>
    </row>
    <row r="5">
      <c r="A5" s="1" t="s">
        <v>66</v>
      </c>
      <c r="B5" s="1">
        <v>1.845</v>
      </c>
      <c r="C5" s="1">
        <v>4.305</v>
      </c>
      <c r="D5" s="1">
        <v>4.92</v>
      </c>
      <c r="E5" s="1">
        <v>4.305</v>
      </c>
      <c r="F5" s="1">
        <v>11.07</v>
      </c>
      <c r="G5" s="1">
        <v>9.225</v>
      </c>
      <c r="H5" s="1">
        <v>16.605</v>
      </c>
      <c r="I5" s="1">
        <v>14.76</v>
      </c>
      <c r="J5" s="1">
        <v>19.68</v>
      </c>
      <c r="K5" s="1">
        <v>20.295</v>
      </c>
      <c r="L5" s="2"/>
      <c r="M5" s="2"/>
      <c r="N5" s="2"/>
      <c r="O5" s="2"/>
      <c r="P5" s="2"/>
      <c r="Q5" s="2"/>
      <c r="R5" s="2"/>
      <c r="S5" s="2"/>
      <c r="T5" s="2"/>
      <c r="U5" s="2"/>
      <c r="V5" s="2"/>
      <c r="W5" s="2"/>
      <c r="X5" s="2"/>
      <c r="Y5" s="2"/>
      <c r="Z5" s="2"/>
    </row>
    <row r="6">
      <c r="A6" s="1" t="s">
        <v>67</v>
      </c>
      <c r="B6" s="1">
        <v>27.675</v>
      </c>
      <c r="C6" s="1">
        <v>39.36</v>
      </c>
      <c r="D6" s="1">
        <v>43.665</v>
      </c>
      <c r="E6" s="1">
        <v>0.615</v>
      </c>
      <c r="F6" s="1">
        <v>0.615</v>
      </c>
      <c r="G6" s="1">
        <v>59.655</v>
      </c>
      <c r="H6" s="1">
        <v>0.615</v>
      </c>
      <c r="I6" s="1">
        <v>2.46</v>
      </c>
      <c r="J6" s="1">
        <v>3.69</v>
      </c>
      <c r="K6" s="1">
        <v>4.305</v>
      </c>
      <c r="L6" s="2"/>
      <c r="M6" s="2"/>
      <c r="N6" s="2"/>
      <c r="O6" s="2"/>
      <c r="P6" s="2"/>
      <c r="Q6" s="2"/>
      <c r="R6" s="2"/>
      <c r="S6" s="2"/>
      <c r="T6" s="2"/>
      <c r="U6" s="2"/>
      <c r="V6" s="2"/>
      <c r="W6" s="2"/>
      <c r="X6" s="2"/>
      <c r="Y6" s="2"/>
      <c r="Z6" s="2"/>
    </row>
    <row r="7">
      <c r="A7" s="1" t="s">
        <v>68</v>
      </c>
      <c r="B7" s="1">
        <v>1.845</v>
      </c>
      <c r="C7" s="1">
        <v>4.305</v>
      </c>
      <c r="D7" s="1">
        <v>4.92</v>
      </c>
      <c r="E7" s="1">
        <v>4.92</v>
      </c>
      <c r="F7" s="1">
        <v>11.685</v>
      </c>
      <c r="G7" s="1">
        <v>9.84</v>
      </c>
      <c r="H7" s="1">
        <v>17.22</v>
      </c>
      <c r="I7" s="1">
        <v>17.22</v>
      </c>
      <c r="J7" s="1">
        <v>23.37</v>
      </c>
      <c r="K7" s="1">
        <v>24.6</v>
      </c>
      <c r="L7" s="2"/>
      <c r="M7" s="2"/>
      <c r="N7" s="2"/>
      <c r="O7" s="2"/>
      <c r="P7" s="2"/>
      <c r="Q7" s="2"/>
      <c r="R7" s="2"/>
      <c r="S7" s="2"/>
      <c r="T7" s="2"/>
      <c r="U7" s="2"/>
      <c r="V7" s="2"/>
      <c r="W7" s="2"/>
      <c r="X7" s="2"/>
      <c r="Y7" s="2"/>
      <c r="Z7" s="2"/>
    </row>
    <row r="8">
      <c r="A8" s="1" t="s">
        <v>69</v>
      </c>
      <c r="B8" s="1">
        <v>3.69</v>
      </c>
      <c r="C8" s="1">
        <v>3.69</v>
      </c>
      <c r="D8" s="1">
        <v>4.305</v>
      </c>
      <c r="E8" s="1">
        <v>4.92</v>
      </c>
      <c r="F8" s="1">
        <v>8.61</v>
      </c>
      <c r="G8" s="1">
        <v>6.765</v>
      </c>
      <c r="H8" s="1">
        <v>6.765</v>
      </c>
      <c r="I8" s="1">
        <v>13.53</v>
      </c>
      <c r="J8" s="1">
        <v>15.375</v>
      </c>
      <c r="K8" s="1">
        <v>12.3</v>
      </c>
      <c r="L8" s="2"/>
      <c r="M8" s="2"/>
      <c r="N8" s="2"/>
      <c r="O8" s="2"/>
      <c r="P8" s="2"/>
      <c r="Q8" s="2"/>
      <c r="R8" s="2"/>
      <c r="S8" s="2"/>
      <c r="T8" s="2"/>
      <c r="U8" s="2"/>
      <c r="V8" s="2"/>
      <c r="W8" s="2"/>
      <c r="X8" s="2"/>
      <c r="Y8" s="2"/>
      <c r="Z8" s="2"/>
    </row>
    <row r="9">
      <c r="A9" s="1" t="s">
        <v>70</v>
      </c>
      <c r="B9" s="1">
        <v>36.9</v>
      </c>
      <c r="C9" s="1">
        <v>0.615</v>
      </c>
      <c r="D9" s="1">
        <v>0.615</v>
      </c>
      <c r="E9" s="1">
        <v>0.615</v>
      </c>
      <c r="F9" s="1">
        <v>1.23</v>
      </c>
      <c r="G9" s="1">
        <v>1.845</v>
      </c>
      <c r="H9" s="1">
        <v>1.845</v>
      </c>
      <c r="I9" s="1">
        <v>3.075</v>
      </c>
      <c r="J9" s="1">
        <v>2.46</v>
      </c>
      <c r="K9" s="1">
        <v>3.69</v>
      </c>
      <c r="L9" s="2"/>
      <c r="M9" s="2"/>
      <c r="N9" s="2"/>
      <c r="O9" s="2"/>
      <c r="P9" s="2"/>
      <c r="Q9" s="2"/>
      <c r="R9" s="2"/>
      <c r="S9" s="2"/>
      <c r="T9" s="2"/>
      <c r="U9" s="2"/>
      <c r="V9" s="2"/>
      <c r="W9" s="2"/>
      <c r="X9" s="2"/>
      <c r="Y9" s="2"/>
      <c r="Z9" s="2"/>
    </row>
    <row r="10">
      <c r="A10" s="1" t="s">
        <v>71</v>
      </c>
      <c r="B10" s="1">
        <v>1.23</v>
      </c>
      <c r="C10" s="1">
        <v>1.845</v>
      </c>
      <c r="D10" s="1">
        <v>20.295</v>
      </c>
      <c r="E10" s="1">
        <v>9.225</v>
      </c>
      <c r="F10" s="1">
        <v>28.29</v>
      </c>
      <c r="G10" s="1">
        <v>53.505</v>
      </c>
      <c r="H10" s="1">
        <v>1.23</v>
      </c>
      <c r="I10" s="1">
        <v>14.76</v>
      </c>
      <c r="J10" s="1">
        <v>45.51</v>
      </c>
      <c r="K10" s="1">
        <v>0.615</v>
      </c>
      <c r="L10" s="2"/>
      <c r="M10" s="2"/>
      <c r="N10" s="2"/>
      <c r="O10" s="2"/>
      <c r="P10" s="2"/>
      <c r="Q10" s="2"/>
      <c r="R10" s="2"/>
      <c r="S10" s="2"/>
      <c r="T10" s="2"/>
      <c r="U10" s="2"/>
      <c r="V10" s="2"/>
      <c r="W10" s="2"/>
      <c r="X10" s="2"/>
      <c r="Y10" s="2"/>
      <c r="Z10" s="2"/>
    </row>
    <row r="11">
      <c r="A11" s="1" t="s">
        <v>72</v>
      </c>
      <c r="B11" s="1">
        <v>34.44</v>
      </c>
      <c r="C11" s="1">
        <v>39.36</v>
      </c>
      <c r="D11" s="1">
        <v>49.815</v>
      </c>
      <c r="E11" s="1">
        <v>54.12</v>
      </c>
      <c r="F11" s="1">
        <v>67.035</v>
      </c>
      <c r="G11" s="1">
        <v>76.875</v>
      </c>
      <c r="H11" s="1">
        <v>87.33</v>
      </c>
      <c r="I11" s="1">
        <v>92.865</v>
      </c>
      <c r="J11" s="1">
        <v>111.93</v>
      </c>
      <c r="K11" s="1">
        <v>121.77</v>
      </c>
      <c r="L11" s="2"/>
      <c r="M11" s="2"/>
      <c r="N11" s="2"/>
      <c r="O11" s="2"/>
      <c r="P11" s="2"/>
      <c r="Q11" s="2"/>
      <c r="R11" s="2"/>
      <c r="S11" s="2"/>
      <c r="T11" s="2"/>
      <c r="U11" s="2"/>
      <c r="V11" s="2"/>
      <c r="W11" s="2"/>
      <c r="X11" s="2"/>
      <c r="Y11" s="2"/>
      <c r="Z11" s="2"/>
    </row>
    <row r="12">
      <c r="A12" s="1" t="s">
        <v>73</v>
      </c>
      <c r="B12" s="1">
        <v>3.69</v>
      </c>
      <c r="C12" s="1">
        <v>4.305</v>
      </c>
      <c r="D12" s="1">
        <v>4.305</v>
      </c>
      <c r="E12" s="1">
        <v>6.15</v>
      </c>
      <c r="F12" s="1">
        <v>8.61</v>
      </c>
      <c r="G12" s="1">
        <v>12.3</v>
      </c>
      <c r="H12" s="1">
        <v>14.145</v>
      </c>
      <c r="I12" s="1">
        <v>23.37</v>
      </c>
      <c r="J12" s="1">
        <v>25.83</v>
      </c>
      <c r="K12" s="1">
        <v>27.06</v>
      </c>
      <c r="L12" s="2"/>
      <c r="M12" s="2"/>
      <c r="N12" s="2"/>
      <c r="O12" s="2"/>
      <c r="P12" s="2"/>
      <c r="Q12" s="2"/>
      <c r="R12" s="2"/>
      <c r="S12" s="2"/>
      <c r="T12" s="2"/>
      <c r="U12" s="2"/>
      <c r="V12" s="2"/>
      <c r="W12" s="2"/>
      <c r="X12" s="2"/>
      <c r="Y12" s="2"/>
      <c r="Z12" s="2"/>
    </row>
    <row r="13">
      <c r="A13" s="1" t="s">
        <v>74</v>
      </c>
      <c r="B13" s="1">
        <v>-1.23</v>
      </c>
      <c r="C13" s="1">
        <v>-1.845</v>
      </c>
      <c r="D13" s="1">
        <v>-2.46</v>
      </c>
      <c r="E13" s="1">
        <v>-3.075</v>
      </c>
      <c r="F13" s="1">
        <v>-4.305</v>
      </c>
      <c r="G13" s="1">
        <v>-6.765</v>
      </c>
      <c r="H13" s="1">
        <v>-8.61</v>
      </c>
      <c r="I13" s="1">
        <v>-9.225</v>
      </c>
      <c r="J13" s="1">
        <v>-11.685</v>
      </c>
      <c r="K13" s="1">
        <v>-14.76</v>
      </c>
      <c r="L13" s="2"/>
      <c r="M13" s="2"/>
      <c r="N13" s="2"/>
      <c r="O13" s="2"/>
      <c r="P13" s="2"/>
      <c r="Q13" s="2"/>
      <c r="R13" s="2"/>
      <c r="S13" s="2"/>
      <c r="T13" s="2"/>
      <c r="U13" s="2"/>
      <c r="V13" s="2"/>
      <c r="W13" s="2"/>
      <c r="X13" s="2"/>
      <c r="Y13" s="2"/>
      <c r="Z13" s="2"/>
    </row>
    <row r="14">
      <c r="A14" s="1" t="s">
        <v>75</v>
      </c>
      <c r="B14" s="1">
        <v>1.845</v>
      </c>
      <c r="C14" s="1">
        <v>1.845</v>
      </c>
      <c r="D14" s="1">
        <v>1.845</v>
      </c>
      <c r="E14" s="1">
        <v>3.075</v>
      </c>
      <c r="F14" s="1">
        <v>3.69</v>
      </c>
      <c r="G14" s="1">
        <v>5.535</v>
      </c>
      <c r="H14" s="1">
        <v>5.535</v>
      </c>
      <c r="I14" s="1">
        <v>13.53</v>
      </c>
      <c r="J14" s="1">
        <v>13.53</v>
      </c>
      <c r="K14" s="1">
        <v>12.3</v>
      </c>
      <c r="L14" s="2"/>
      <c r="M14" s="2"/>
      <c r="N14" s="2"/>
      <c r="O14" s="2"/>
      <c r="P14" s="2"/>
      <c r="Q14" s="2"/>
      <c r="R14" s="2"/>
      <c r="S14" s="2"/>
      <c r="T14" s="2"/>
      <c r="U14" s="2"/>
      <c r="V14" s="2"/>
      <c r="W14" s="2"/>
      <c r="X14" s="2"/>
      <c r="Y14" s="2"/>
      <c r="Z14" s="2"/>
    </row>
    <row r="15">
      <c r="A15" s="1" t="s">
        <v>76</v>
      </c>
      <c r="B15" s="1">
        <v>12.3</v>
      </c>
      <c r="C15" s="1">
        <v>15.99</v>
      </c>
      <c r="D15" s="1">
        <v>17.22</v>
      </c>
      <c r="E15" s="1">
        <v>34.44</v>
      </c>
      <c r="F15" s="1">
        <v>48.585</v>
      </c>
      <c r="G15" s="1">
        <v>30.135</v>
      </c>
      <c r="H15" s="1">
        <v>16.605</v>
      </c>
      <c r="I15" s="1">
        <v>12.915</v>
      </c>
      <c r="J15" s="1">
        <v>5.535</v>
      </c>
      <c r="K15" s="1">
        <v>0.615</v>
      </c>
      <c r="L15" s="2"/>
      <c r="M15" s="2"/>
      <c r="N15" s="2"/>
      <c r="O15" s="2"/>
      <c r="P15" s="2"/>
      <c r="Q15" s="2"/>
      <c r="R15" s="2"/>
      <c r="S15" s="2"/>
      <c r="T15" s="2"/>
      <c r="U15" s="2"/>
      <c r="V15" s="2"/>
      <c r="W15" s="2"/>
      <c r="X15" s="2"/>
      <c r="Y15" s="2"/>
      <c r="Z15" s="2"/>
    </row>
    <row r="16">
      <c r="A16" s="1" t="s">
        <v>77</v>
      </c>
      <c r="B16" s="1">
        <v>0.0</v>
      </c>
      <c r="C16" s="1">
        <v>0.0</v>
      </c>
      <c r="D16" s="1">
        <v>8.61</v>
      </c>
      <c r="E16" s="1">
        <v>8.61</v>
      </c>
      <c r="F16" s="1">
        <v>7.38</v>
      </c>
      <c r="G16" s="1">
        <v>6.765</v>
      </c>
      <c r="H16" s="1">
        <v>6.15</v>
      </c>
      <c r="I16" s="1">
        <v>7.995</v>
      </c>
      <c r="J16" s="1">
        <v>8.61</v>
      </c>
      <c r="K16" s="1">
        <v>9.84</v>
      </c>
      <c r="L16" s="2"/>
      <c r="M16" s="2"/>
      <c r="N16" s="2"/>
      <c r="O16" s="2"/>
      <c r="P16" s="2"/>
      <c r="Q16" s="2"/>
      <c r="R16" s="2"/>
      <c r="S16" s="2"/>
      <c r="T16" s="2"/>
      <c r="U16" s="2"/>
      <c r="V16" s="2"/>
      <c r="W16" s="2"/>
      <c r="X16" s="2"/>
      <c r="Y16" s="2"/>
      <c r="Z16" s="2"/>
    </row>
    <row r="17">
      <c r="A17" s="1" t="s">
        <v>78</v>
      </c>
      <c r="B17" s="1" t="s">
        <v>79</v>
      </c>
      <c r="C17" s="1" t="s">
        <v>79</v>
      </c>
      <c r="D17" s="1" t="s">
        <v>79</v>
      </c>
      <c r="E17" s="1" t="s">
        <v>79</v>
      </c>
      <c r="F17" s="1">
        <v>12.915</v>
      </c>
      <c r="G17" s="1">
        <v>9.225</v>
      </c>
      <c r="H17" s="1">
        <v>7.995</v>
      </c>
      <c r="I17" s="1">
        <v>12.915</v>
      </c>
      <c r="J17" s="1">
        <v>20.91</v>
      </c>
      <c r="K17" s="1">
        <v>27.675</v>
      </c>
      <c r="L17" s="2"/>
      <c r="M17" s="2"/>
      <c r="N17" s="2"/>
      <c r="O17" s="2"/>
      <c r="P17" s="2"/>
      <c r="Q17" s="2"/>
      <c r="R17" s="2"/>
      <c r="S17" s="2"/>
      <c r="T17" s="2"/>
      <c r="U17" s="2"/>
      <c r="V17" s="2"/>
      <c r="W17" s="2"/>
      <c r="X17" s="2"/>
      <c r="Y17" s="2"/>
      <c r="Z17" s="2"/>
    </row>
    <row r="18">
      <c r="A18" s="1" t="s">
        <v>80</v>
      </c>
      <c r="B18" s="1">
        <v>9.225</v>
      </c>
      <c r="C18" s="1">
        <v>0.615</v>
      </c>
      <c r="D18" s="1">
        <v>1.23</v>
      </c>
      <c r="E18" s="1">
        <v>1.845</v>
      </c>
      <c r="F18" s="1">
        <v>16.605</v>
      </c>
      <c r="G18" s="1">
        <v>31.365</v>
      </c>
      <c r="H18" s="1">
        <v>12.3</v>
      </c>
      <c r="I18" s="1">
        <v>4.305</v>
      </c>
      <c r="J18" s="1">
        <v>55.965</v>
      </c>
      <c r="K18" s="1">
        <v>0.615</v>
      </c>
      <c r="L18" s="2"/>
      <c r="M18" s="2"/>
      <c r="N18" s="2"/>
      <c r="O18" s="2"/>
      <c r="P18" s="2"/>
      <c r="Q18" s="2"/>
      <c r="R18" s="2"/>
      <c r="S18" s="2"/>
      <c r="T18" s="2"/>
      <c r="U18" s="2"/>
      <c r="V18" s="2"/>
      <c r="W18" s="2"/>
      <c r="X18" s="2"/>
      <c r="Y18" s="2"/>
      <c r="Z18" s="2"/>
    </row>
    <row r="19">
      <c r="A19" s="1" t="s">
        <v>81</v>
      </c>
      <c r="B19" s="1">
        <v>36.9</v>
      </c>
      <c r="C19" s="1">
        <v>41.82</v>
      </c>
      <c r="D19" s="1">
        <v>60.885</v>
      </c>
      <c r="E19" s="1">
        <v>67.035</v>
      </c>
      <c r="F19" s="1">
        <v>79.95</v>
      </c>
      <c r="G19" s="1">
        <v>90.405</v>
      </c>
      <c r="H19" s="1">
        <v>99.63</v>
      </c>
      <c r="I19" s="1">
        <v>115.62</v>
      </c>
      <c r="J19" s="1">
        <v>135.3</v>
      </c>
      <c r="K19" s="1">
        <v>145.755</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0.615</v>
      </c>
      <c r="C21" s="1">
        <v>1.23</v>
      </c>
      <c r="D21" s="1">
        <v>0.615</v>
      </c>
      <c r="E21" s="1">
        <v>0.615</v>
      </c>
      <c r="F21" s="1">
        <v>1.845</v>
      </c>
      <c r="G21" s="1">
        <v>1.845</v>
      </c>
      <c r="H21" s="1">
        <v>1.23</v>
      </c>
      <c r="I21" s="1">
        <v>1.23</v>
      </c>
      <c r="J21" s="1">
        <v>1.845</v>
      </c>
      <c r="K21" s="1">
        <v>1.845</v>
      </c>
      <c r="L21" s="2"/>
      <c r="M21" s="2"/>
      <c r="N21" s="2"/>
      <c r="O21" s="2"/>
      <c r="P21" s="2"/>
      <c r="Q21" s="2"/>
      <c r="R21" s="2"/>
      <c r="S21" s="2"/>
      <c r="T21" s="2"/>
      <c r="U21" s="2"/>
      <c r="V21" s="2"/>
      <c r="W21" s="2"/>
      <c r="X21" s="2"/>
      <c r="Y21" s="2"/>
      <c r="Z21" s="2"/>
    </row>
    <row r="22" ht="15.75" customHeight="1">
      <c r="A22" s="1" t="s">
        <v>84</v>
      </c>
      <c r="B22" s="1">
        <v>0.615</v>
      </c>
      <c r="C22" s="1">
        <v>1.23</v>
      </c>
      <c r="D22" s="1">
        <v>1.23</v>
      </c>
      <c r="E22" s="1">
        <v>1.845</v>
      </c>
      <c r="F22" s="1">
        <v>1.845</v>
      </c>
      <c r="G22" s="1">
        <v>1.845</v>
      </c>
      <c r="H22" s="1">
        <v>3.075</v>
      </c>
      <c r="I22" s="1">
        <v>3.69</v>
      </c>
      <c r="J22" s="1">
        <v>4.305</v>
      </c>
      <c r="K22" s="1">
        <v>4.305</v>
      </c>
      <c r="L22" s="2"/>
      <c r="M22" s="2"/>
      <c r="N22" s="2"/>
      <c r="O22" s="2"/>
      <c r="P22" s="2"/>
      <c r="Q22" s="2"/>
      <c r="R22" s="2"/>
      <c r="S22" s="2"/>
      <c r="T22" s="2"/>
      <c r="U22" s="2"/>
      <c r="V22" s="2"/>
      <c r="W22" s="2"/>
      <c r="X22" s="2"/>
      <c r="Y22" s="2"/>
      <c r="Z22" s="2"/>
    </row>
    <row r="23" ht="15.75" customHeight="1">
      <c r="A23" s="1" t="s">
        <v>85</v>
      </c>
      <c r="B23" s="1">
        <v>4.92</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23.985</v>
      </c>
      <c r="D24" s="1">
        <v>24.6</v>
      </c>
      <c r="E24" s="1">
        <v>25.83</v>
      </c>
      <c r="F24" s="1">
        <v>27.06</v>
      </c>
      <c r="G24" s="1">
        <v>0.615</v>
      </c>
      <c r="H24" s="1">
        <v>0.615</v>
      </c>
      <c r="I24" s="1">
        <v>1.23</v>
      </c>
      <c r="J24" s="1">
        <v>1.23</v>
      </c>
      <c r="K24" s="1">
        <v>1.845</v>
      </c>
      <c r="L24" s="2"/>
      <c r="M24" s="2"/>
      <c r="N24" s="2"/>
      <c r="O24" s="2"/>
      <c r="P24" s="2"/>
      <c r="Q24" s="2"/>
      <c r="R24" s="2"/>
      <c r="S24" s="2"/>
      <c r="T24" s="2"/>
      <c r="U24" s="2"/>
      <c r="V24" s="2"/>
      <c r="W24" s="2"/>
      <c r="X24" s="2"/>
      <c r="Y24" s="2"/>
      <c r="Z24" s="2"/>
    </row>
    <row r="25" ht="15.75" customHeight="1">
      <c r="A25" s="1" t="s">
        <v>87</v>
      </c>
      <c r="B25" s="1">
        <v>0.0</v>
      </c>
      <c r="C25" s="1">
        <v>0.0</v>
      </c>
      <c r="D25" s="1">
        <v>3.075</v>
      </c>
      <c r="E25" s="1">
        <v>2.46</v>
      </c>
      <c r="F25" s="1">
        <v>4.92</v>
      </c>
      <c r="G25" s="1">
        <v>4.92</v>
      </c>
      <c r="H25" s="1">
        <v>44.28</v>
      </c>
      <c r="I25" s="1">
        <v>46.125</v>
      </c>
      <c r="J25" s="1">
        <v>1.23</v>
      </c>
      <c r="K25" s="1">
        <v>0.0</v>
      </c>
      <c r="L25" s="2"/>
      <c r="M25" s="2"/>
      <c r="N25" s="2"/>
      <c r="O25" s="2"/>
      <c r="P25" s="2"/>
      <c r="Q25" s="2"/>
      <c r="R25" s="2"/>
      <c r="S25" s="2"/>
      <c r="T25" s="2"/>
      <c r="U25" s="2"/>
      <c r="V25" s="2"/>
      <c r="W25" s="2"/>
      <c r="X25" s="2"/>
      <c r="Y25" s="2"/>
      <c r="Z25" s="2"/>
    </row>
    <row r="26" ht="15.75" customHeight="1">
      <c r="A26" s="1" t="s">
        <v>88</v>
      </c>
      <c r="B26" s="1">
        <v>27.06</v>
      </c>
      <c r="C26" s="1">
        <v>60.27</v>
      </c>
      <c r="D26" s="1">
        <v>0.615</v>
      </c>
      <c r="E26" s="1">
        <v>1.23</v>
      </c>
      <c r="F26" s="1">
        <v>2.46</v>
      </c>
      <c r="G26" s="1">
        <v>2.46</v>
      </c>
      <c r="H26" s="1">
        <v>1.845</v>
      </c>
      <c r="I26" s="1">
        <v>3.69</v>
      </c>
      <c r="J26" s="1">
        <v>4.305</v>
      </c>
      <c r="K26" s="1">
        <v>6.765</v>
      </c>
      <c r="L26" s="2"/>
      <c r="M26" s="2"/>
      <c r="N26" s="2"/>
      <c r="O26" s="2"/>
      <c r="P26" s="2"/>
      <c r="Q26" s="2"/>
      <c r="R26" s="2"/>
      <c r="S26" s="2"/>
      <c r="T26" s="2"/>
      <c r="U26" s="2"/>
      <c r="V26" s="2"/>
      <c r="W26" s="2"/>
      <c r="X26" s="2"/>
      <c r="Y26" s="2"/>
      <c r="Z26" s="2"/>
    </row>
    <row r="27" ht="15.75" customHeight="1">
      <c r="A27" s="1" t="s">
        <v>89</v>
      </c>
      <c r="B27" s="1">
        <v>1.845</v>
      </c>
      <c r="C27" s="1">
        <v>1.23</v>
      </c>
      <c r="D27" s="1">
        <v>1.23</v>
      </c>
      <c r="E27" s="1">
        <v>1.845</v>
      </c>
      <c r="F27" s="1">
        <v>2.46</v>
      </c>
      <c r="G27" s="1">
        <v>3.075</v>
      </c>
      <c r="H27" s="1">
        <v>3.075</v>
      </c>
      <c r="I27" s="1">
        <v>5.535</v>
      </c>
      <c r="J27" s="1">
        <v>4.92</v>
      </c>
      <c r="K27" s="1">
        <v>4.305</v>
      </c>
      <c r="L27" s="2"/>
      <c r="M27" s="2"/>
      <c r="N27" s="2"/>
      <c r="O27" s="2"/>
      <c r="P27" s="2"/>
      <c r="Q27" s="2"/>
      <c r="R27" s="2"/>
      <c r="S27" s="2"/>
      <c r="T27" s="2"/>
      <c r="U27" s="2"/>
      <c r="V27" s="2"/>
      <c r="W27" s="2"/>
      <c r="X27" s="2"/>
      <c r="Y27" s="2"/>
      <c r="Z27" s="2"/>
    </row>
    <row r="28" ht="15.75" customHeight="1">
      <c r="A28" s="1" t="s">
        <v>90</v>
      </c>
      <c r="B28" s="1">
        <v>9.225</v>
      </c>
      <c r="C28" s="1">
        <v>4.92</v>
      </c>
      <c r="D28" s="1">
        <v>5.535</v>
      </c>
      <c r="E28" s="1">
        <v>6.765</v>
      </c>
      <c r="F28" s="1">
        <v>9.225</v>
      </c>
      <c r="G28" s="1">
        <v>11.07</v>
      </c>
      <c r="H28" s="1">
        <v>11.685</v>
      </c>
      <c r="I28" s="1">
        <v>17.835</v>
      </c>
      <c r="J28" s="1">
        <v>20.295</v>
      </c>
      <c r="K28" s="1">
        <v>19.68</v>
      </c>
      <c r="L28" s="2"/>
      <c r="M28" s="2"/>
      <c r="N28" s="2"/>
      <c r="O28" s="2"/>
      <c r="P28" s="2"/>
      <c r="Q28" s="2"/>
      <c r="R28" s="2"/>
      <c r="S28" s="2"/>
      <c r="T28" s="2"/>
      <c r="U28" s="2"/>
      <c r="V28" s="2"/>
      <c r="W28" s="2"/>
      <c r="X28" s="2"/>
      <c r="Y28" s="2"/>
      <c r="Z28" s="2"/>
    </row>
    <row r="29" ht="15.75" customHeight="1">
      <c r="A29" s="1" t="s">
        <v>91</v>
      </c>
      <c r="B29" s="1">
        <v>0.615</v>
      </c>
      <c r="C29" s="1">
        <v>0.615</v>
      </c>
      <c r="D29" s="1">
        <v>57.81</v>
      </c>
      <c r="E29" s="1">
        <v>31.98</v>
      </c>
      <c r="F29" s="1">
        <v>4.305</v>
      </c>
      <c r="G29" s="1">
        <v>0.615</v>
      </c>
      <c r="H29" s="1">
        <v>0.615</v>
      </c>
      <c r="I29" s="1">
        <v>5.535</v>
      </c>
      <c r="J29" s="1">
        <v>4.305</v>
      </c>
      <c r="K29" s="1">
        <v>3.69</v>
      </c>
      <c r="L29" s="2"/>
      <c r="M29" s="2"/>
      <c r="N29" s="2"/>
      <c r="O29" s="2"/>
      <c r="P29" s="2"/>
      <c r="Q29" s="2"/>
      <c r="R29" s="2"/>
      <c r="S29" s="2"/>
      <c r="T29" s="2"/>
      <c r="U29" s="2"/>
      <c r="V29" s="2"/>
      <c r="W29" s="2"/>
      <c r="X29" s="2"/>
      <c r="Y29" s="2"/>
      <c r="Z29" s="2"/>
    </row>
    <row r="30" ht="15.75" customHeight="1">
      <c r="A30" s="1" t="s">
        <v>92</v>
      </c>
      <c r="B30" s="1">
        <v>0.0</v>
      </c>
      <c r="C30" s="1">
        <v>45.51</v>
      </c>
      <c r="D30" s="1">
        <v>0.615</v>
      </c>
      <c r="E30" s="1">
        <v>0.615</v>
      </c>
      <c r="F30" s="1">
        <v>1.23</v>
      </c>
      <c r="G30" s="1">
        <v>1.23</v>
      </c>
      <c r="H30" s="1">
        <v>3.075</v>
      </c>
      <c r="I30" s="1">
        <v>5.535</v>
      </c>
      <c r="J30" s="1">
        <v>7.995</v>
      </c>
      <c r="K30" s="1">
        <v>9.84</v>
      </c>
      <c r="L30" s="2"/>
      <c r="M30" s="2"/>
      <c r="N30" s="2"/>
      <c r="O30" s="2"/>
      <c r="P30" s="2"/>
      <c r="Q30" s="2"/>
      <c r="R30" s="2"/>
      <c r="S30" s="2"/>
      <c r="T30" s="2"/>
      <c r="U30" s="2"/>
      <c r="V30" s="2"/>
      <c r="W30" s="2"/>
      <c r="X30" s="2"/>
      <c r="Y30" s="2"/>
      <c r="Z30" s="2"/>
    </row>
    <row r="31" ht="15.75" customHeight="1">
      <c r="A31" s="1" t="s">
        <v>93</v>
      </c>
      <c r="B31" s="1">
        <v>0.0</v>
      </c>
      <c r="C31" s="1">
        <v>12.3</v>
      </c>
      <c r="D31" s="1">
        <v>21.525</v>
      </c>
      <c r="E31" s="1">
        <v>27.06</v>
      </c>
      <c r="F31" s="1">
        <v>31.365</v>
      </c>
      <c r="G31" s="1">
        <v>30.75</v>
      </c>
      <c r="H31" s="1">
        <v>36.285</v>
      </c>
      <c r="I31" s="1">
        <v>27.675</v>
      </c>
      <c r="J31" s="1">
        <v>28.905</v>
      </c>
      <c r="K31" s="1">
        <v>33.825</v>
      </c>
      <c r="L31" s="2"/>
      <c r="M31" s="2"/>
      <c r="N31" s="2"/>
      <c r="O31" s="2"/>
      <c r="P31" s="2"/>
      <c r="Q31" s="2"/>
      <c r="R31" s="2"/>
      <c r="S31" s="2"/>
      <c r="T31" s="2"/>
      <c r="U31" s="2"/>
      <c r="V31" s="2"/>
      <c r="W31" s="2"/>
      <c r="X31" s="2"/>
      <c r="Y31" s="2"/>
      <c r="Z31" s="2"/>
    </row>
    <row r="32" ht="15.75" customHeight="1">
      <c r="A32" s="1" t="s">
        <v>94</v>
      </c>
      <c r="B32" s="1">
        <v>29.52</v>
      </c>
      <c r="C32" s="1">
        <v>19.68</v>
      </c>
      <c r="D32" s="1">
        <v>18.45</v>
      </c>
      <c r="E32" s="1">
        <v>16.605</v>
      </c>
      <c r="F32" s="1">
        <v>21.525</v>
      </c>
      <c r="G32" s="1">
        <v>10.455</v>
      </c>
      <c r="H32" s="1">
        <v>8.61</v>
      </c>
      <c r="I32" s="1">
        <v>33.21</v>
      </c>
      <c r="J32" s="1">
        <v>49.2</v>
      </c>
      <c r="K32" s="1">
        <v>9.84</v>
      </c>
      <c r="L32" s="2"/>
      <c r="M32" s="2"/>
      <c r="N32" s="2"/>
      <c r="O32" s="2"/>
      <c r="P32" s="2"/>
      <c r="Q32" s="2"/>
      <c r="R32" s="2"/>
      <c r="S32" s="2"/>
      <c r="T32" s="2"/>
      <c r="U32" s="2"/>
      <c r="V32" s="2"/>
      <c r="W32" s="2"/>
      <c r="X32" s="2"/>
      <c r="Y32" s="2"/>
      <c r="Z32" s="2"/>
    </row>
    <row r="33" ht="15.75" customHeight="1">
      <c r="A33" s="1" t="s">
        <v>95</v>
      </c>
      <c r="B33" s="1">
        <v>9.225</v>
      </c>
      <c r="C33" s="1">
        <v>6.765</v>
      </c>
      <c r="D33" s="1">
        <v>7.38</v>
      </c>
      <c r="E33" s="1">
        <v>8.61</v>
      </c>
      <c r="F33" s="1">
        <v>11.685</v>
      </c>
      <c r="G33" s="1">
        <v>13.53</v>
      </c>
      <c r="H33" s="1">
        <v>15.99</v>
      </c>
      <c r="I33" s="1">
        <v>29.52</v>
      </c>
      <c r="J33" s="1">
        <v>34.44</v>
      </c>
      <c r="K33" s="1">
        <v>33.825</v>
      </c>
      <c r="L33" s="2"/>
      <c r="M33" s="2"/>
      <c r="N33" s="2"/>
      <c r="O33" s="2"/>
      <c r="P33" s="2"/>
      <c r="Q33" s="2"/>
      <c r="R33" s="2"/>
      <c r="S33" s="2"/>
      <c r="T33" s="2"/>
      <c r="U33" s="2"/>
      <c r="V33" s="2"/>
      <c r="W33" s="2"/>
      <c r="X33" s="2"/>
      <c r="Y33" s="2"/>
      <c r="Z33" s="2"/>
    </row>
    <row r="34" ht="15.75" customHeight="1">
      <c r="A34" s="1" t="s">
        <v>96</v>
      </c>
      <c r="B34" s="1">
        <v>63.345</v>
      </c>
      <c r="C34" s="1">
        <v>69.495</v>
      </c>
      <c r="D34" s="1">
        <v>69.495</v>
      </c>
      <c r="E34" s="1">
        <v>69.495</v>
      </c>
      <c r="F34" s="1">
        <v>69.495</v>
      </c>
      <c r="G34" s="1">
        <v>69.495</v>
      </c>
      <c r="H34" s="1">
        <v>70.11</v>
      </c>
      <c r="I34" s="1">
        <v>70.11</v>
      </c>
      <c r="J34" s="1">
        <v>70.11</v>
      </c>
      <c r="K34" s="1">
        <v>70.725</v>
      </c>
      <c r="L34" s="2"/>
      <c r="M34" s="2"/>
      <c r="N34" s="2"/>
      <c r="O34" s="2"/>
      <c r="P34" s="2"/>
      <c r="Q34" s="2"/>
      <c r="R34" s="2"/>
      <c r="S34" s="2"/>
      <c r="T34" s="2"/>
      <c r="U34" s="2"/>
      <c r="V34" s="2"/>
      <c r="W34" s="2"/>
      <c r="X34" s="2"/>
      <c r="Y34" s="2"/>
      <c r="Z34" s="2"/>
    </row>
    <row r="35" ht="15.75" customHeight="1">
      <c r="A35" s="1" t="s">
        <v>97</v>
      </c>
      <c r="B35" s="1">
        <v>22.755</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-38.745</v>
      </c>
      <c r="C36" s="1">
        <v>-38.745</v>
      </c>
      <c r="D36" s="1">
        <v>-22.755</v>
      </c>
      <c r="E36" s="1">
        <v>-19.065</v>
      </c>
      <c r="F36" s="1">
        <v>-10.455</v>
      </c>
      <c r="G36" s="1">
        <v>-4.305</v>
      </c>
      <c r="H36" s="1">
        <v>0.615</v>
      </c>
      <c r="I36" s="1">
        <v>2.46</v>
      </c>
      <c r="J36" s="1">
        <v>14.76</v>
      </c>
      <c r="K36" s="1">
        <v>22.755</v>
      </c>
      <c r="L36" s="2"/>
      <c r="M36" s="2"/>
      <c r="N36" s="2"/>
      <c r="O36" s="2"/>
      <c r="P36" s="2"/>
      <c r="Q36" s="2"/>
      <c r="R36" s="2"/>
      <c r="S36" s="2"/>
      <c r="T36" s="2"/>
      <c r="U36" s="2"/>
      <c r="V36" s="2"/>
      <c r="W36" s="2"/>
      <c r="X36" s="2"/>
      <c r="Y36" s="2"/>
      <c r="Z36" s="2"/>
    </row>
    <row r="37" ht="15.75" customHeight="1">
      <c r="A37" s="1" t="s">
        <v>99</v>
      </c>
      <c r="B37" s="1">
        <v>2.46</v>
      </c>
      <c r="C37" s="1">
        <v>4.305</v>
      </c>
      <c r="D37" s="1">
        <v>6.765</v>
      </c>
      <c r="E37" s="1">
        <v>7.995</v>
      </c>
      <c r="F37" s="1">
        <v>8.61</v>
      </c>
      <c r="G37" s="1">
        <v>11.07</v>
      </c>
      <c r="H37" s="1">
        <v>12.3</v>
      </c>
      <c r="I37" s="1">
        <v>11.685</v>
      </c>
      <c r="J37" s="1">
        <v>14.76</v>
      </c>
      <c r="K37" s="1">
        <v>17.835</v>
      </c>
      <c r="L37" s="2"/>
      <c r="M37" s="2"/>
      <c r="N37" s="2"/>
      <c r="O37" s="2"/>
      <c r="P37" s="2"/>
      <c r="Q37" s="2"/>
      <c r="R37" s="2"/>
      <c r="S37" s="2"/>
      <c r="T37" s="2"/>
      <c r="U37" s="2"/>
      <c r="V37" s="2"/>
      <c r="W37" s="2"/>
      <c r="X37" s="2"/>
      <c r="Y37" s="2"/>
      <c r="Z37" s="2"/>
    </row>
    <row r="38" ht="15.75" customHeight="1">
      <c r="A38" s="1" t="s">
        <v>100</v>
      </c>
      <c r="B38" s="1">
        <v>27.06</v>
      </c>
      <c r="C38" s="1">
        <v>34.44</v>
      </c>
      <c r="D38" s="1">
        <v>53.505</v>
      </c>
      <c r="E38" s="1">
        <v>57.81</v>
      </c>
      <c r="F38" s="1">
        <v>67.65</v>
      </c>
      <c r="G38" s="1">
        <v>76.26</v>
      </c>
      <c r="H38" s="1">
        <v>83.64</v>
      </c>
      <c r="I38" s="1">
        <v>85.485</v>
      </c>
      <c r="J38" s="1">
        <v>100.86</v>
      </c>
      <c r="K38" s="1">
        <v>111.93</v>
      </c>
      <c r="L38" s="2"/>
      <c r="M38" s="2"/>
      <c r="N38" s="2"/>
      <c r="O38" s="2"/>
      <c r="P38" s="2"/>
      <c r="Q38" s="2"/>
      <c r="R38" s="2"/>
      <c r="S38" s="2"/>
      <c r="T38" s="2"/>
      <c r="U38" s="2"/>
      <c r="V38" s="2"/>
      <c r="W38" s="2"/>
      <c r="X38" s="2"/>
      <c r="Y38" s="2"/>
      <c r="Z38" s="2"/>
    </row>
    <row r="39" ht="15.75" customHeight="1">
      <c r="A39" s="1" t="s">
        <v>101</v>
      </c>
      <c r="B39" s="1">
        <v>27.06</v>
      </c>
      <c r="C39" s="1">
        <v>34.44</v>
      </c>
      <c r="D39" s="1">
        <v>53.505</v>
      </c>
      <c r="E39" s="1">
        <v>57.81</v>
      </c>
      <c r="F39" s="1">
        <v>67.65</v>
      </c>
      <c r="G39" s="1">
        <v>76.26</v>
      </c>
      <c r="H39" s="1">
        <v>83.64</v>
      </c>
      <c r="I39" s="1">
        <v>85.485</v>
      </c>
      <c r="J39" s="1">
        <v>100.86</v>
      </c>
      <c r="K39" s="1">
        <v>111.93</v>
      </c>
      <c r="L39" s="2"/>
      <c r="M39" s="2"/>
      <c r="N39" s="2"/>
      <c r="O39" s="2"/>
      <c r="P39" s="2"/>
      <c r="Q39" s="2"/>
      <c r="R39" s="2"/>
      <c r="S39" s="2"/>
      <c r="T39" s="2"/>
      <c r="U39" s="2"/>
      <c r="V39" s="2"/>
      <c r="W39" s="2"/>
      <c r="X39" s="2"/>
      <c r="Y39" s="2"/>
      <c r="Z39" s="2"/>
    </row>
    <row r="40" ht="15.75" customHeight="1">
      <c r="A40" s="1" t="s">
        <v>102</v>
      </c>
      <c r="B40" s="1">
        <v>36.9</v>
      </c>
      <c r="C40" s="1">
        <v>41.82</v>
      </c>
      <c r="D40" s="1">
        <v>60.885</v>
      </c>
      <c r="E40" s="1">
        <v>67.035</v>
      </c>
      <c r="F40" s="1">
        <v>79.95</v>
      </c>
      <c r="G40" s="1">
        <v>90.405</v>
      </c>
      <c r="H40" s="1">
        <v>99.63</v>
      </c>
      <c r="I40" s="1">
        <v>115.62</v>
      </c>
      <c r="J40" s="1">
        <v>135.3</v>
      </c>
      <c r="K40" s="1">
        <v>145.755</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174.045</v>
      </c>
      <c r="C42" s="1">
        <v>182.04</v>
      </c>
      <c r="D42" s="1">
        <v>183.27</v>
      </c>
      <c r="E42" s="1">
        <v>183.885</v>
      </c>
      <c r="F42" s="1">
        <v>184.5</v>
      </c>
      <c r="G42" s="1">
        <v>185.115</v>
      </c>
      <c r="H42" s="1">
        <v>185.73</v>
      </c>
      <c r="I42" s="1">
        <v>185.73</v>
      </c>
      <c r="J42" s="1">
        <v>185.73</v>
      </c>
      <c r="K42" s="1">
        <v>186.345</v>
      </c>
      <c r="L42" s="2"/>
      <c r="M42" s="2"/>
      <c r="N42" s="2"/>
      <c r="O42" s="2"/>
      <c r="P42" s="2"/>
      <c r="Q42" s="2"/>
      <c r="R42" s="2"/>
      <c r="S42" s="2"/>
      <c r="T42" s="2"/>
      <c r="U42" s="2"/>
      <c r="V42" s="2"/>
      <c r="W42" s="2"/>
      <c r="X42" s="2"/>
      <c r="Y42" s="2"/>
      <c r="Z42" s="2"/>
    </row>
    <row r="43" ht="15.75" customHeight="1">
      <c r="A43" s="1" t="s">
        <v>104</v>
      </c>
      <c r="B43" s="1">
        <v>174.045</v>
      </c>
      <c r="C43" s="1">
        <v>182.04</v>
      </c>
      <c r="D43" s="1">
        <v>183.27</v>
      </c>
      <c r="E43" s="1">
        <v>183.885</v>
      </c>
      <c r="F43" s="1">
        <v>184.5</v>
      </c>
      <c r="G43" s="1">
        <v>185.115</v>
      </c>
      <c r="H43" s="1">
        <v>185.115</v>
      </c>
      <c r="I43" s="1">
        <v>185.73</v>
      </c>
      <c r="J43" s="1">
        <v>185.73</v>
      </c>
      <c r="K43" s="1">
        <v>186.345</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27.06</v>
      </c>
      <c r="C45" s="1">
        <v>34.44</v>
      </c>
      <c r="D45" s="1">
        <v>52.89</v>
      </c>
      <c r="E45" s="1">
        <v>57.195</v>
      </c>
      <c r="F45" s="1">
        <v>67.035</v>
      </c>
      <c r="G45" s="1">
        <v>76.26</v>
      </c>
      <c r="H45" s="1">
        <v>83.025</v>
      </c>
      <c r="I45" s="1">
        <v>84.87</v>
      </c>
      <c r="J45" s="1">
        <v>100.86</v>
      </c>
      <c r="K45" s="1">
        <v>111.93</v>
      </c>
      <c r="L45" s="2"/>
      <c r="M45" s="2"/>
      <c r="N45" s="2"/>
      <c r="O45" s="2"/>
      <c r="P45" s="2"/>
      <c r="Q45" s="2"/>
      <c r="R45" s="2"/>
      <c r="S45" s="2"/>
      <c r="T45" s="2"/>
      <c r="U45" s="2"/>
      <c r="V45" s="2"/>
      <c r="W45" s="2"/>
      <c r="X45" s="2"/>
      <c r="Y45" s="2"/>
      <c r="Z45" s="2"/>
    </row>
    <row r="46" ht="15.75" customHeight="1">
      <c r="A46" s="1" t="s">
        <v>117</v>
      </c>
      <c r="B46" s="1" t="s">
        <v>106</v>
      </c>
      <c r="C46" s="1" t="s">
        <v>107</v>
      </c>
      <c r="D46" s="1" t="s">
        <v>108</v>
      </c>
      <c r="E46" s="1" t="s">
        <v>118</v>
      </c>
      <c r="F46" s="1" t="s">
        <v>119</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120</v>
      </c>
      <c r="B47" s="1">
        <v>4.92</v>
      </c>
      <c r="C47" s="1">
        <v>0.615</v>
      </c>
      <c r="D47" s="1">
        <v>0.615</v>
      </c>
      <c r="E47" s="1">
        <v>57.81</v>
      </c>
      <c r="F47" s="1">
        <v>31.98</v>
      </c>
      <c r="G47" s="1">
        <v>1.23</v>
      </c>
      <c r="H47" s="1">
        <v>1.23</v>
      </c>
      <c r="I47" s="1">
        <v>6.765</v>
      </c>
      <c r="J47" s="1">
        <v>6.15</v>
      </c>
      <c r="K47" s="1">
        <v>5.535</v>
      </c>
      <c r="L47" s="2"/>
      <c r="M47" s="2"/>
      <c r="N47" s="2"/>
      <c r="O47" s="2"/>
      <c r="P47" s="2"/>
      <c r="Q47" s="2"/>
      <c r="R47" s="2"/>
      <c r="S47" s="2"/>
      <c r="T47" s="2"/>
      <c r="U47" s="2"/>
      <c r="V47" s="2"/>
      <c r="W47" s="2"/>
      <c r="X47" s="2"/>
      <c r="Y47" s="2"/>
      <c r="Z47" s="2"/>
    </row>
    <row r="48" ht="15.75" customHeight="1">
      <c r="A48" s="1" t="s">
        <v>121</v>
      </c>
      <c r="B48" s="1">
        <v>-22.755</v>
      </c>
      <c r="C48" s="1">
        <v>-28.905</v>
      </c>
      <c r="D48" s="1">
        <v>-37.515</v>
      </c>
      <c r="E48" s="1">
        <v>-41.82</v>
      </c>
      <c r="F48" s="1">
        <v>-43.665</v>
      </c>
      <c r="G48" s="1">
        <v>-54.735</v>
      </c>
      <c r="H48" s="1">
        <v>-57.195</v>
      </c>
      <c r="I48" s="1">
        <v>-50.43</v>
      </c>
      <c r="J48" s="1">
        <v>-62.115</v>
      </c>
      <c r="K48" s="1">
        <v>-73.8</v>
      </c>
      <c r="L48" s="2"/>
      <c r="M48" s="2"/>
      <c r="N48" s="2"/>
      <c r="O48" s="2"/>
      <c r="P48" s="2"/>
      <c r="Q48" s="2"/>
      <c r="R48" s="2"/>
      <c r="S48" s="2"/>
      <c r="T48" s="2"/>
      <c r="U48" s="2"/>
      <c r="V48" s="2"/>
      <c r="W48" s="2"/>
      <c r="X48" s="2"/>
      <c r="Y48" s="2"/>
      <c r="Z48" s="2"/>
    </row>
    <row r="49" ht="15.75" customHeight="1">
      <c r="A49" s="1" t="s">
        <v>122</v>
      </c>
      <c r="B49" s="1">
        <v>14.145</v>
      </c>
      <c r="C49" s="1">
        <v>4.305</v>
      </c>
      <c r="D49" s="1">
        <v>4.305</v>
      </c>
      <c r="E49" s="1">
        <v>4.305</v>
      </c>
      <c r="F49" s="1">
        <v>5.535</v>
      </c>
      <c r="G49" s="1">
        <v>0.0</v>
      </c>
      <c r="H49" s="1">
        <v>1.23</v>
      </c>
      <c r="I49" s="1">
        <v>3.69</v>
      </c>
      <c r="J49" s="1">
        <v>2.46</v>
      </c>
      <c r="K49" s="1">
        <v>1.845</v>
      </c>
      <c r="L49" s="2"/>
      <c r="M49" s="2"/>
      <c r="N49" s="2"/>
      <c r="O49" s="2"/>
      <c r="P49" s="2"/>
      <c r="Q49" s="2"/>
      <c r="R49" s="2"/>
      <c r="S49" s="2"/>
      <c r="T49" s="2"/>
      <c r="U49" s="2"/>
      <c r="V49" s="2"/>
      <c r="W49" s="2"/>
      <c r="X49" s="2"/>
      <c r="Y49" s="2"/>
      <c r="Z49" s="2"/>
    </row>
    <row r="50" ht="15.75" customHeight="1">
      <c r="A50" s="1" t="s">
        <v>123</v>
      </c>
      <c r="B50" s="1">
        <v>4.92</v>
      </c>
      <c r="C50" s="1">
        <v>1.845</v>
      </c>
      <c r="D50" s="1">
        <v>1.845</v>
      </c>
      <c r="E50" s="1">
        <v>1.845</v>
      </c>
      <c r="F50" s="1">
        <v>1.845</v>
      </c>
      <c r="G50" s="1">
        <v>1.845</v>
      </c>
      <c r="H50" s="1">
        <v>1.845</v>
      </c>
      <c r="I50" s="1">
        <v>1.845</v>
      </c>
      <c r="J50" s="1">
        <v>3.69</v>
      </c>
      <c r="K50" s="1">
        <v>3.69</v>
      </c>
      <c r="L50" s="2"/>
      <c r="M50" s="2"/>
      <c r="N50" s="2"/>
      <c r="O50" s="2"/>
      <c r="P50" s="2"/>
      <c r="Q50" s="2"/>
      <c r="R50" s="2"/>
      <c r="S50" s="2"/>
      <c r="T50" s="2"/>
      <c r="U50" s="2"/>
      <c r="V50" s="2"/>
      <c r="W50" s="2"/>
      <c r="X50" s="2"/>
      <c r="Y50" s="2"/>
      <c r="Z50" s="2"/>
    </row>
    <row r="51" ht="15.75" customHeight="1">
      <c r="A51" s="1" t="s">
        <v>124</v>
      </c>
      <c r="B51" s="1">
        <v>1.23</v>
      </c>
      <c r="C51" s="1">
        <v>1.23</v>
      </c>
      <c r="D51" s="1">
        <v>2.46</v>
      </c>
      <c r="E51" s="1">
        <v>1.845</v>
      </c>
      <c r="F51" s="1">
        <v>4.305</v>
      </c>
      <c r="G51" s="1">
        <v>3.075</v>
      </c>
      <c r="H51" s="1">
        <v>3.075</v>
      </c>
      <c r="I51" s="1">
        <v>6.15</v>
      </c>
      <c r="J51" s="1">
        <v>6.15</v>
      </c>
      <c r="K51" s="1">
        <v>4.92</v>
      </c>
      <c r="L51" s="2"/>
      <c r="M51" s="2"/>
      <c r="N51" s="2"/>
      <c r="O51" s="2"/>
      <c r="P51" s="2"/>
      <c r="Q51" s="2"/>
      <c r="R51" s="2"/>
      <c r="S51" s="2"/>
      <c r="T51" s="2"/>
      <c r="U51" s="2"/>
      <c r="V51" s="2"/>
      <c r="W51" s="2"/>
      <c r="X51" s="2"/>
      <c r="Y51" s="2"/>
      <c r="Z51" s="2"/>
    </row>
    <row r="52" ht="15.75" customHeight="1">
      <c r="A52" s="1" t="s">
        <v>125</v>
      </c>
      <c r="B52" s="1">
        <v>51.045</v>
      </c>
      <c r="C52" s="1">
        <v>51.045</v>
      </c>
      <c r="D52" s="1">
        <v>20.295</v>
      </c>
      <c r="E52" s="1">
        <v>23.37</v>
      </c>
      <c r="F52" s="1">
        <v>9.84</v>
      </c>
      <c r="G52" s="1">
        <v>0.0</v>
      </c>
      <c r="H52" s="1">
        <v>20.295</v>
      </c>
      <c r="I52" s="1">
        <v>21.525</v>
      </c>
      <c r="J52" s="1">
        <v>4.305</v>
      </c>
      <c r="K52" s="1">
        <v>4.92</v>
      </c>
      <c r="L52" s="2"/>
      <c r="M52" s="2"/>
      <c r="N52" s="2"/>
      <c r="O52" s="2"/>
      <c r="P52" s="2"/>
      <c r="Q52" s="2"/>
      <c r="R52" s="2"/>
      <c r="S52" s="2"/>
      <c r="T52" s="2"/>
      <c r="U52" s="2"/>
      <c r="V52" s="2"/>
      <c r="W52" s="2"/>
      <c r="X52" s="2"/>
      <c r="Y52" s="2"/>
      <c r="Z52" s="2"/>
    </row>
    <row r="53" ht="15.75" customHeight="1">
      <c r="A53" s="1" t="s">
        <v>126</v>
      </c>
      <c r="B53" s="1">
        <v>1.23</v>
      </c>
      <c r="C53" s="1">
        <v>1.845</v>
      </c>
      <c r="D53" s="1">
        <v>1.23</v>
      </c>
      <c r="E53" s="1">
        <v>2.46</v>
      </c>
      <c r="F53" s="1">
        <v>3.69</v>
      </c>
      <c r="G53" s="1">
        <v>3.69</v>
      </c>
      <c r="H53" s="1">
        <v>3.69</v>
      </c>
      <c r="I53" s="1">
        <v>7.38</v>
      </c>
      <c r="J53" s="1">
        <v>9.225</v>
      </c>
      <c r="K53" s="1">
        <v>6.765</v>
      </c>
      <c r="L53" s="2"/>
      <c r="M53" s="2"/>
      <c r="N53" s="2"/>
      <c r="O53" s="2"/>
      <c r="P53" s="2"/>
      <c r="Q53" s="2"/>
      <c r="R53" s="2"/>
      <c r="S53" s="2"/>
      <c r="T53" s="2"/>
      <c r="U53" s="2"/>
      <c r="V53" s="2"/>
      <c r="W53" s="2"/>
      <c r="X53" s="2"/>
      <c r="Y53" s="2"/>
      <c r="Z53" s="2"/>
    </row>
    <row r="54" ht="15.75" customHeight="1">
      <c r="A54" s="1" t="s">
        <v>127</v>
      </c>
      <c r="B54" s="1">
        <v>2.46</v>
      </c>
      <c r="C54" s="1">
        <v>2.46</v>
      </c>
      <c r="D54" s="1">
        <v>2.46</v>
      </c>
      <c r="E54" s="1">
        <v>4.92</v>
      </c>
      <c r="F54" s="1">
        <v>6.15</v>
      </c>
      <c r="G54" s="1">
        <v>7.995</v>
      </c>
      <c r="H54" s="1">
        <v>9.84</v>
      </c>
      <c r="I54" s="1">
        <v>11.07</v>
      </c>
      <c r="J54" s="1">
        <v>12.915</v>
      </c>
      <c r="K54" s="1">
        <v>15.375</v>
      </c>
      <c r="L54" s="2"/>
      <c r="M54" s="2"/>
      <c r="N54" s="2"/>
      <c r="O54" s="2"/>
      <c r="P54" s="2"/>
      <c r="Q54" s="2"/>
      <c r="R54" s="2"/>
      <c r="S54" s="2"/>
      <c r="T54" s="2"/>
      <c r="U54" s="2"/>
      <c r="V54" s="2"/>
      <c r="W54" s="2"/>
      <c r="X54" s="2"/>
      <c r="Y54" s="2"/>
      <c r="Z54" s="2"/>
    </row>
    <row r="55" ht="15.75" customHeight="1">
      <c r="A55" s="1" t="s">
        <v>128</v>
      </c>
      <c r="B55" s="1">
        <v>0.0</v>
      </c>
      <c r="C55" s="1">
        <v>92.25</v>
      </c>
      <c r="D55" s="1">
        <v>101.475</v>
      </c>
      <c r="E55" s="1">
        <v>138.375</v>
      </c>
      <c r="F55" s="1">
        <v>175.89</v>
      </c>
      <c r="G55" s="1">
        <v>191.265</v>
      </c>
      <c r="H55" s="1">
        <v>208.485</v>
      </c>
      <c r="I55" s="1">
        <v>261.375</v>
      </c>
      <c r="J55" s="1">
        <v>296.43</v>
      </c>
      <c r="K55" s="1">
        <v>286.59</v>
      </c>
      <c r="L55" s="2"/>
      <c r="M55" s="2"/>
      <c r="N55" s="2"/>
      <c r="O55" s="2"/>
      <c r="P55" s="2"/>
      <c r="Q55" s="2"/>
      <c r="R55" s="2"/>
      <c r="S55" s="2"/>
      <c r="T55" s="2"/>
      <c r="U55" s="2"/>
      <c r="V55" s="2"/>
      <c r="W55" s="2"/>
      <c r="X55" s="2"/>
      <c r="Y55" s="2"/>
      <c r="Z55" s="2"/>
    </row>
    <row r="56" ht="15.75" customHeight="1">
      <c r="A56" s="1" t="s">
        <v>129</v>
      </c>
      <c r="B56" s="1">
        <v>0.0</v>
      </c>
      <c r="C56" s="1">
        <v>0.0</v>
      </c>
      <c r="D56" s="1">
        <v>1.23</v>
      </c>
      <c r="E56" s="1">
        <v>0.0</v>
      </c>
      <c r="F56" s="1">
        <v>1.23</v>
      </c>
      <c r="G56" s="1">
        <v>12.915</v>
      </c>
      <c r="H56" s="1">
        <v>6.15</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13.53</v>
      </c>
      <c r="C2" s="1">
        <v>25.83</v>
      </c>
      <c r="D2" s="1">
        <v>41.205</v>
      </c>
      <c r="E2" s="1">
        <v>36.9</v>
      </c>
      <c r="F2" s="1">
        <v>51.66</v>
      </c>
      <c r="G2" s="1">
        <v>61.5</v>
      </c>
      <c r="H2" s="1">
        <v>63.345</v>
      </c>
      <c r="I2" s="1">
        <v>73.8</v>
      </c>
      <c r="J2" s="1">
        <v>102.09</v>
      </c>
      <c r="K2" s="1">
        <v>104.55</v>
      </c>
      <c r="L2" s="2"/>
      <c r="M2" s="2"/>
      <c r="N2" s="2"/>
      <c r="O2" s="2"/>
      <c r="P2" s="2"/>
      <c r="Q2" s="2"/>
      <c r="R2" s="2"/>
      <c r="S2" s="2"/>
      <c r="T2" s="2"/>
      <c r="U2" s="2"/>
      <c r="V2" s="2"/>
      <c r="W2" s="2"/>
      <c r="X2" s="2"/>
      <c r="Y2" s="2"/>
      <c r="Z2" s="2"/>
    </row>
    <row r="3">
      <c r="A3" s="1" t="s">
        <v>131</v>
      </c>
      <c r="B3" s="1">
        <v>13.53</v>
      </c>
      <c r="C3" s="1">
        <v>25.83</v>
      </c>
      <c r="D3" s="1">
        <v>41.205</v>
      </c>
      <c r="E3" s="1">
        <v>36.9</v>
      </c>
      <c r="F3" s="1">
        <v>51.66</v>
      </c>
      <c r="G3" s="1">
        <v>61.5</v>
      </c>
      <c r="H3" s="1">
        <v>63.345</v>
      </c>
      <c r="I3" s="1">
        <v>73.8</v>
      </c>
      <c r="J3" s="1">
        <v>102.09</v>
      </c>
      <c r="K3" s="1">
        <v>104.55</v>
      </c>
      <c r="L3" s="2"/>
      <c r="M3" s="2"/>
      <c r="N3" s="2"/>
      <c r="O3" s="2"/>
      <c r="P3" s="2"/>
      <c r="Q3" s="2"/>
      <c r="R3" s="2"/>
      <c r="S3" s="2"/>
      <c r="T3" s="2"/>
      <c r="U3" s="2"/>
      <c r="V3" s="2"/>
      <c r="W3" s="2"/>
      <c r="X3" s="2"/>
      <c r="Y3" s="2"/>
      <c r="Z3" s="2"/>
    </row>
    <row r="4">
      <c r="A4" s="1" t="s">
        <v>132</v>
      </c>
      <c r="B4" s="1">
        <v>4.305</v>
      </c>
      <c r="C4" s="1">
        <v>6.15</v>
      </c>
      <c r="D4" s="1">
        <v>10.455</v>
      </c>
      <c r="E4" s="1">
        <v>9.225</v>
      </c>
      <c r="F4" s="1">
        <v>12.915</v>
      </c>
      <c r="G4" s="1">
        <v>14.76</v>
      </c>
      <c r="H4" s="1">
        <v>13.53</v>
      </c>
      <c r="I4" s="1">
        <v>17.22</v>
      </c>
      <c r="J4" s="1">
        <v>21.525</v>
      </c>
      <c r="K4" s="1">
        <v>22.755</v>
      </c>
      <c r="L4" s="2"/>
      <c r="M4" s="2"/>
      <c r="N4" s="2"/>
      <c r="O4" s="2"/>
      <c r="P4" s="2"/>
      <c r="Q4" s="2"/>
      <c r="R4" s="2"/>
      <c r="S4" s="2"/>
      <c r="T4" s="2"/>
      <c r="U4" s="2"/>
      <c r="V4" s="2"/>
      <c r="W4" s="2"/>
      <c r="X4" s="2"/>
      <c r="Y4" s="2"/>
      <c r="Z4" s="2"/>
    </row>
    <row r="5">
      <c r="A5" s="1" t="s">
        <v>133</v>
      </c>
      <c r="B5" s="1">
        <v>8.61</v>
      </c>
      <c r="C5" s="1">
        <v>19.065</v>
      </c>
      <c r="D5" s="1">
        <v>30.75</v>
      </c>
      <c r="E5" s="1">
        <v>27.675</v>
      </c>
      <c r="F5" s="1">
        <v>38.13</v>
      </c>
      <c r="G5" s="1">
        <v>46.125</v>
      </c>
      <c r="H5" s="1">
        <v>49.2</v>
      </c>
      <c r="I5" s="1">
        <v>55.965</v>
      </c>
      <c r="J5" s="1">
        <v>80.565</v>
      </c>
      <c r="K5" s="1">
        <v>81.17999999999999</v>
      </c>
      <c r="L5" s="2"/>
      <c r="M5" s="2"/>
      <c r="N5" s="2"/>
      <c r="O5" s="2"/>
      <c r="P5" s="2"/>
      <c r="Q5" s="2"/>
      <c r="R5" s="2"/>
      <c r="S5" s="2"/>
      <c r="T5" s="2"/>
      <c r="U5" s="2"/>
      <c r="V5" s="2"/>
      <c r="W5" s="2"/>
      <c r="X5" s="2"/>
      <c r="Y5" s="2"/>
      <c r="Z5" s="2"/>
    </row>
    <row r="6">
      <c r="A6" s="1" t="s">
        <v>134</v>
      </c>
      <c r="B6" s="1">
        <v>11.685</v>
      </c>
      <c r="C6" s="1">
        <v>15.375</v>
      </c>
      <c r="D6" s="1">
        <v>17.22</v>
      </c>
      <c r="E6" s="1">
        <v>19.68</v>
      </c>
      <c r="F6" s="1">
        <v>22.755</v>
      </c>
      <c r="G6" s="1">
        <v>28.905</v>
      </c>
      <c r="H6" s="1">
        <v>32.595</v>
      </c>
      <c r="I6" s="1">
        <v>41.82</v>
      </c>
      <c r="J6" s="1">
        <v>51.66</v>
      </c>
      <c r="K6" s="1">
        <v>56.58</v>
      </c>
      <c r="L6" s="2"/>
      <c r="M6" s="2"/>
      <c r="N6" s="2"/>
      <c r="O6" s="2"/>
      <c r="P6" s="2"/>
      <c r="Q6" s="2"/>
      <c r="R6" s="2"/>
      <c r="S6" s="2"/>
      <c r="T6" s="2"/>
      <c r="U6" s="2"/>
      <c r="V6" s="2"/>
      <c r="W6" s="2"/>
      <c r="X6" s="2"/>
      <c r="Y6" s="2"/>
      <c r="Z6" s="2"/>
    </row>
    <row r="7">
      <c r="A7" s="1" t="s">
        <v>135</v>
      </c>
      <c r="B7" s="1">
        <v>20.91</v>
      </c>
      <c r="C7" s="1">
        <v>4.305</v>
      </c>
      <c r="D7" s="1">
        <v>5.535</v>
      </c>
      <c r="E7" s="1">
        <v>5.535</v>
      </c>
      <c r="F7" s="1">
        <v>6.765</v>
      </c>
      <c r="G7" s="1">
        <v>9.225</v>
      </c>
      <c r="H7" s="1">
        <v>10.455</v>
      </c>
      <c r="I7" s="1">
        <v>13.53</v>
      </c>
      <c r="J7" s="1">
        <v>17.835</v>
      </c>
      <c r="K7" s="1">
        <v>19.68</v>
      </c>
      <c r="L7" s="2"/>
      <c r="M7" s="2"/>
      <c r="N7" s="2"/>
      <c r="O7" s="2"/>
      <c r="P7" s="2"/>
      <c r="Q7" s="2"/>
      <c r="R7" s="2"/>
      <c r="S7" s="2"/>
      <c r="T7" s="2"/>
      <c r="U7" s="2"/>
      <c r="V7" s="2"/>
      <c r="W7" s="2"/>
      <c r="X7" s="2"/>
      <c r="Y7" s="2"/>
      <c r="Z7" s="2"/>
    </row>
    <row r="8">
      <c r="A8" s="1" t="s">
        <v>136</v>
      </c>
      <c r="B8" s="1">
        <v>0.615</v>
      </c>
      <c r="C8" s="1">
        <v>-7.38</v>
      </c>
      <c r="D8" s="1">
        <v>0.0</v>
      </c>
      <c r="E8" s="1">
        <v>-5.535</v>
      </c>
      <c r="F8" s="1">
        <v>-1.23</v>
      </c>
      <c r="G8" s="1">
        <v>-0.615</v>
      </c>
      <c r="H8" s="1">
        <v>-9.225</v>
      </c>
      <c r="I8" s="1">
        <v>-27.675</v>
      </c>
      <c r="J8" s="1">
        <v>-0.615</v>
      </c>
      <c r="K8" s="1">
        <v>-0.615</v>
      </c>
      <c r="L8" s="2"/>
      <c r="M8" s="2"/>
      <c r="N8" s="2"/>
      <c r="O8" s="2"/>
      <c r="P8" s="2"/>
      <c r="Q8" s="2"/>
      <c r="R8" s="2"/>
      <c r="S8" s="2"/>
      <c r="T8" s="2"/>
      <c r="U8" s="2"/>
      <c r="V8" s="2"/>
      <c r="W8" s="2"/>
      <c r="X8" s="2"/>
      <c r="Y8" s="2"/>
      <c r="Z8" s="2"/>
    </row>
    <row r="9">
      <c r="A9" s="1" t="s">
        <v>137</v>
      </c>
      <c r="B9" s="1">
        <v>12.915</v>
      </c>
      <c r="C9" s="1">
        <v>19.68</v>
      </c>
      <c r="D9" s="1">
        <v>23.37</v>
      </c>
      <c r="E9" s="1">
        <v>25.83</v>
      </c>
      <c r="F9" s="1">
        <v>30.135</v>
      </c>
      <c r="G9" s="1">
        <v>38.745</v>
      </c>
      <c r="H9" s="1">
        <v>43.05</v>
      </c>
      <c r="I9" s="1">
        <v>55.35</v>
      </c>
      <c r="J9" s="1">
        <v>69.495</v>
      </c>
      <c r="K9" s="1">
        <v>76.26</v>
      </c>
      <c r="L9" s="2"/>
      <c r="M9" s="2"/>
      <c r="N9" s="2"/>
      <c r="O9" s="2"/>
      <c r="P9" s="2"/>
      <c r="Q9" s="2"/>
      <c r="R9" s="2"/>
      <c r="S9" s="2"/>
      <c r="T9" s="2"/>
      <c r="U9" s="2"/>
      <c r="V9" s="2"/>
      <c r="W9" s="2"/>
      <c r="X9" s="2"/>
      <c r="Y9" s="2"/>
      <c r="Z9" s="2"/>
    </row>
    <row r="10">
      <c r="A10" s="1" t="s">
        <v>138</v>
      </c>
      <c r="B10" s="1">
        <v>-3.69</v>
      </c>
      <c r="C10" s="1">
        <v>-22.755</v>
      </c>
      <c r="D10" s="1">
        <v>7.38</v>
      </c>
      <c r="E10" s="1">
        <v>1.23</v>
      </c>
      <c r="F10" s="1">
        <v>7.995</v>
      </c>
      <c r="G10" s="1">
        <v>7.38</v>
      </c>
      <c r="H10" s="1">
        <v>5.535</v>
      </c>
      <c r="I10" s="1">
        <v>0.615</v>
      </c>
      <c r="J10" s="1">
        <v>10.455</v>
      </c>
      <c r="K10" s="1">
        <v>4.92</v>
      </c>
      <c r="L10" s="2"/>
      <c r="M10" s="2"/>
      <c r="N10" s="2"/>
      <c r="O10" s="2"/>
      <c r="P10" s="2"/>
      <c r="Q10" s="2"/>
      <c r="R10" s="2"/>
      <c r="S10" s="2"/>
      <c r="T10" s="2"/>
      <c r="U10" s="2"/>
      <c r="V10" s="2"/>
      <c r="W10" s="2"/>
      <c r="X10" s="2"/>
      <c r="Y10" s="2"/>
      <c r="Z10" s="2"/>
    </row>
    <row r="11">
      <c r="A11" s="1" t="s">
        <v>139</v>
      </c>
      <c r="B11" s="1">
        <v>-36.285</v>
      </c>
      <c r="C11" s="1">
        <v>-36.9</v>
      </c>
      <c r="D11" s="1">
        <v>-4.305</v>
      </c>
      <c r="E11" s="1">
        <v>-3.075</v>
      </c>
      <c r="F11" s="1">
        <v>-14.76</v>
      </c>
      <c r="G11" s="1">
        <v>-20.91</v>
      </c>
      <c r="H11" s="1">
        <v>-20.295</v>
      </c>
      <c r="I11" s="1">
        <v>-33.825</v>
      </c>
      <c r="J11" s="1">
        <v>-47.355</v>
      </c>
      <c r="K11" s="1">
        <v>-0.615</v>
      </c>
      <c r="L11" s="2"/>
      <c r="M11" s="2"/>
      <c r="N11" s="2"/>
      <c r="O11" s="2"/>
      <c r="P11" s="2"/>
      <c r="Q11" s="2"/>
      <c r="R11" s="2"/>
      <c r="S11" s="2"/>
      <c r="T11" s="2"/>
      <c r="U11" s="2"/>
      <c r="V11" s="2"/>
      <c r="W11" s="2"/>
      <c r="X11" s="2"/>
      <c r="Y11" s="2"/>
      <c r="Z11" s="2"/>
    </row>
    <row r="12">
      <c r="A12" s="1" t="s">
        <v>140</v>
      </c>
      <c r="B12" s="1">
        <v>56.58</v>
      </c>
      <c r="C12" s="1">
        <v>0.615</v>
      </c>
      <c r="D12" s="1">
        <v>0.615</v>
      </c>
      <c r="E12" s="1">
        <v>0.615</v>
      </c>
      <c r="F12" s="1">
        <v>0.615</v>
      </c>
      <c r="G12" s="1">
        <v>0.615</v>
      </c>
      <c r="H12" s="1">
        <v>33.825</v>
      </c>
      <c r="I12" s="1">
        <v>21.525</v>
      </c>
      <c r="J12" s="1">
        <v>1.23</v>
      </c>
      <c r="K12" s="1">
        <v>2.46</v>
      </c>
      <c r="L12" s="2"/>
      <c r="M12" s="2"/>
      <c r="N12" s="2"/>
      <c r="O12" s="2"/>
      <c r="P12" s="2"/>
      <c r="Q12" s="2"/>
      <c r="R12" s="2"/>
      <c r="S12" s="2"/>
      <c r="T12" s="2"/>
      <c r="U12" s="2"/>
      <c r="V12" s="2"/>
      <c r="W12" s="2"/>
      <c r="X12" s="2"/>
      <c r="Y12" s="2"/>
      <c r="Z12" s="2"/>
    </row>
    <row r="13">
      <c r="A13" s="1" t="s">
        <v>141</v>
      </c>
      <c r="B13" s="1">
        <v>20.295</v>
      </c>
      <c r="C13" s="1">
        <v>30.135</v>
      </c>
      <c r="D13" s="1">
        <v>60.27</v>
      </c>
      <c r="E13" s="1">
        <v>0.615</v>
      </c>
      <c r="F13" s="1">
        <v>0.615</v>
      </c>
      <c r="G13" s="1">
        <v>47.97</v>
      </c>
      <c r="H13" s="1">
        <v>13.53</v>
      </c>
      <c r="I13" s="1">
        <v>-12.3</v>
      </c>
      <c r="J13" s="1">
        <v>0.615</v>
      </c>
      <c r="K13" s="1">
        <v>1.845</v>
      </c>
      <c r="L13" s="2"/>
      <c r="M13" s="2"/>
      <c r="N13" s="2"/>
      <c r="O13" s="2"/>
      <c r="P13" s="2"/>
      <c r="Q13" s="2"/>
      <c r="R13" s="2"/>
      <c r="S13" s="2"/>
      <c r="T13" s="2"/>
      <c r="U13" s="2"/>
      <c r="V13" s="2"/>
      <c r="W13" s="2"/>
      <c r="X13" s="2"/>
      <c r="Y13" s="2"/>
      <c r="Z13" s="2"/>
    </row>
    <row r="14">
      <c r="A14" s="1" t="s">
        <v>142</v>
      </c>
      <c r="B14" s="1">
        <v>60.27</v>
      </c>
      <c r="C14" s="1">
        <v>0.615</v>
      </c>
      <c r="D14" s="1">
        <v>47.355</v>
      </c>
      <c r="E14" s="1">
        <v>0.615</v>
      </c>
      <c r="F14" s="1">
        <v>0.615</v>
      </c>
      <c r="G14" s="1">
        <v>-41.205</v>
      </c>
      <c r="H14" s="1">
        <v>60.885</v>
      </c>
      <c r="I14" s="1">
        <v>-1.23</v>
      </c>
      <c r="J14" s="1">
        <v>0.615</v>
      </c>
      <c r="K14" s="1">
        <v>31.98</v>
      </c>
      <c r="L14" s="2"/>
      <c r="M14" s="2"/>
      <c r="N14" s="2"/>
      <c r="O14" s="2"/>
      <c r="P14" s="2"/>
      <c r="Q14" s="2"/>
      <c r="R14" s="2"/>
      <c r="S14" s="2"/>
      <c r="T14" s="2"/>
      <c r="U14" s="2"/>
      <c r="V14" s="2"/>
      <c r="W14" s="2"/>
      <c r="X14" s="2"/>
      <c r="Y14" s="2"/>
      <c r="Z14" s="2"/>
    </row>
    <row r="15">
      <c r="A15" s="1" t="s">
        <v>143</v>
      </c>
      <c r="B15" s="1">
        <v>-3.075</v>
      </c>
      <c r="C15" s="1">
        <v>7.995</v>
      </c>
      <c r="D15" s="1">
        <v>7.995</v>
      </c>
      <c r="E15" s="1">
        <v>3.075</v>
      </c>
      <c r="F15" s="1">
        <v>9.84</v>
      </c>
      <c r="G15" s="1">
        <v>7.38</v>
      </c>
      <c r="H15" s="1">
        <v>6.15</v>
      </c>
      <c r="I15" s="1">
        <v>0.615</v>
      </c>
      <c r="J15" s="1">
        <v>12.915</v>
      </c>
      <c r="K15" s="1">
        <v>7.38</v>
      </c>
      <c r="L15" s="2"/>
      <c r="M15" s="2"/>
      <c r="N15" s="2"/>
      <c r="O15" s="2"/>
      <c r="P15" s="2"/>
      <c r="Q15" s="2"/>
      <c r="R15" s="2"/>
      <c r="S15" s="2"/>
      <c r="T15" s="2"/>
      <c r="U15" s="2"/>
      <c r="V15" s="2"/>
      <c r="W15" s="2"/>
      <c r="X15" s="2"/>
      <c r="Y15" s="2"/>
      <c r="Z15" s="2"/>
    </row>
    <row r="16">
      <c r="A16" s="1" t="s">
        <v>144</v>
      </c>
      <c r="B16" s="1">
        <v>0.0</v>
      </c>
      <c r="C16" s="1">
        <v>0.0</v>
      </c>
      <c r="D16" s="1">
        <v>0.0</v>
      </c>
      <c r="E16" s="1">
        <v>0.0</v>
      </c>
      <c r="F16" s="1">
        <v>0.615</v>
      </c>
      <c r="G16" s="1">
        <v>0.0</v>
      </c>
      <c r="H16" s="1">
        <v>-0.615</v>
      </c>
      <c r="I16" s="1">
        <v>-1.845</v>
      </c>
      <c r="J16" s="1">
        <v>-2.46</v>
      </c>
      <c r="K16" s="1">
        <v>0.615</v>
      </c>
      <c r="L16" s="2"/>
      <c r="M16" s="2"/>
      <c r="N16" s="2"/>
      <c r="O16" s="2"/>
      <c r="P16" s="2"/>
      <c r="Q16" s="2"/>
      <c r="R16" s="2"/>
      <c r="S16" s="2"/>
      <c r="T16" s="2"/>
      <c r="U16" s="2"/>
      <c r="V16" s="2"/>
      <c r="W16" s="2"/>
      <c r="X16" s="2"/>
      <c r="Y16" s="2"/>
      <c r="Z16" s="2"/>
    </row>
    <row r="17">
      <c r="A17" s="1" t="s">
        <v>145</v>
      </c>
      <c r="B17" s="1">
        <v>-3.075</v>
      </c>
      <c r="C17" s="1">
        <v>7.995</v>
      </c>
      <c r="D17" s="1">
        <v>7.995</v>
      </c>
      <c r="E17" s="1">
        <v>3.075</v>
      </c>
      <c r="F17" s="1">
        <v>9.84</v>
      </c>
      <c r="G17" s="1">
        <v>7.38</v>
      </c>
      <c r="H17" s="1">
        <v>6.15</v>
      </c>
      <c r="I17" s="1">
        <v>0.615</v>
      </c>
      <c r="J17" s="1">
        <v>12.915</v>
      </c>
      <c r="K17" s="1">
        <v>7.38</v>
      </c>
      <c r="L17" s="2"/>
      <c r="M17" s="2"/>
      <c r="N17" s="2"/>
      <c r="O17" s="2"/>
      <c r="P17" s="2"/>
      <c r="Q17" s="2"/>
      <c r="R17" s="2"/>
      <c r="S17" s="2"/>
      <c r="T17" s="2"/>
      <c r="U17" s="2"/>
      <c r="V17" s="2"/>
      <c r="W17" s="2"/>
      <c r="X17" s="2"/>
      <c r="Y17" s="2"/>
      <c r="Z17" s="2"/>
    </row>
    <row r="18">
      <c r="A18" s="1" t="s">
        <v>146</v>
      </c>
      <c r="B18" s="1">
        <v>0.0</v>
      </c>
      <c r="C18" s="1">
        <v>0.615</v>
      </c>
      <c r="D18" s="1">
        <v>-7.38</v>
      </c>
      <c r="E18" s="1">
        <v>-9.84</v>
      </c>
      <c r="F18" s="1">
        <v>1.845</v>
      </c>
      <c r="G18" s="1">
        <v>1.23</v>
      </c>
      <c r="H18" s="1">
        <v>1.23</v>
      </c>
      <c r="I18" s="1">
        <v>-1.23</v>
      </c>
      <c r="J18" s="1">
        <v>0.615</v>
      </c>
      <c r="K18" s="1">
        <v>0.615</v>
      </c>
      <c r="L18" s="2"/>
      <c r="M18" s="2"/>
      <c r="N18" s="2"/>
      <c r="O18" s="2"/>
      <c r="P18" s="2"/>
      <c r="Q18" s="2"/>
      <c r="R18" s="2"/>
      <c r="S18" s="2"/>
      <c r="T18" s="2"/>
      <c r="U18" s="2"/>
      <c r="V18" s="2"/>
      <c r="W18" s="2"/>
      <c r="X18" s="2"/>
      <c r="Y18" s="2"/>
      <c r="Z18" s="2"/>
    </row>
    <row r="19">
      <c r="A19" s="1" t="s">
        <v>147</v>
      </c>
      <c r="B19" s="1">
        <v>-3.075</v>
      </c>
      <c r="C19" s="1">
        <v>7.38</v>
      </c>
      <c r="D19" s="1">
        <v>15.99</v>
      </c>
      <c r="E19" s="1">
        <v>3.075</v>
      </c>
      <c r="F19" s="1">
        <v>7.995</v>
      </c>
      <c r="G19" s="1">
        <v>6.15</v>
      </c>
      <c r="H19" s="1">
        <v>4.92</v>
      </c>
      <c r="I19" s="1">
        <v>1.845</v>
      </c>
      <c r="J19" s="1">
        <v>11.685</v>
      </c>
      <c r="K19" s="1">
        <v>7.38</v>
      </c>
      <c r="L19" s="2"/>
      <c r="M19" s="2"/>
      <c r="N19" s="2"/>
      <c r="O19" s="2"/>
      <c r="P19" s="2"/>
      <c r="Q19" s="2"/>
      <c r="R19" s="2"/>
      <c r="S19" s="2"/>
      <c r="T19" s="2"/>
      <c r="U19" s="2"/>
      <c r="V19" s="2"/>
      <c r="W19" s="2"/>
      <c r="X19" s="2"/>
      <c r="Y19" s="2"/>
      <c r="Z19" s="2"/>
    </row>
    <row r="20">
      <c r="A20" s="1" t="s">
        <v>148</v>
      </c>
      <c r="B20" s="1">
        <v>-3.075</v>
      </c>
      <c r="C20" s="1">
        <v>7.38</v>
      </c>
      <c r="D20" s="1">
        <v>15.99</v>
      </c>
      <c r="E20" s="1">
        <v>3.075</v>
      </c>
      <c r="F20" s="1">
        <v>7.995</v>
      </c>
      <c r="G20" s="1">
        <v>6.15</v>
      </c>
      <c r="H20" s="1">
        <v>4.92</v>
      </c>
      <c r="I20" s="1">
        <v>1.845</v>
      </c>
      <c r="J20" s="1">
        <v>11.685</v>
      </c>
      <c r="K20" s="1">
        <v>7.38</v>
      </c>
      <c r="L20" s="2"/>
      <c r="M20" s="2"/>
      <c r="N20" s="2"/>
      <c r="O20" s="2"/>
      <c r="P20" s="2"/>
      <c r="Q20" s="2"/>
      <c r="R20" s="2"/>
      <c r="S20" s="2"/>
      <c r="T20" s="2"/>
      <c r="U20" s="2"/>
      <c r="V20" s="2"/>
      <c r="W20" s="2"/>
      <c r="X20" s="2"/>
      <c r="Y20" s="2"/>
      <c r="Z20" s="2"/>
    </row>
    <row r="21" ht="15.75" customHeight="1">
      <c r="A21" s="1" t="s">
        <v>149</v>
      </c>
      <c r="B21" s="1">
        <v>-3.075</v>
      </c>
      <c r="C21" s="1">
        <v>7.38</v>
      </c>
      <c r="D21" s="1">
        <v>15.99</v>
      </c>
      <c r="E21" s="1">
        <v>3.075</v>
      </c>
      <c r="F21" s="1">
        <v>7.995</v>
      </c>
      <c r="G21" s="1">
        <v>6.15</v>
      </c>
      <c r="H21" s="1">
        <v>4.92</v>
      </c>
      <c r="I21" s="1">
        <v>1.845</v>
      </c>
      <c r="J21" s="1">
        <v>11.685</v>
      </c>
      <c r="K21" s="1">
        <v>7.38</v>
      </c>
      <c r="L21" s="2"/>
      <c r="M21" s="2"/>
      <c r="N21" s="2"/>
      <c r="O21" s="2"/>
      <c r="P21" s="2"/>
      <c r="Q21" s="2"/>
      <c r="R21" s="2"/>
      <c r="S21" s="2"/>
      <c r="T21" s="2"/>
      <c r="U21" s="2"/>
      <c r="V21" s="2"/>
      <c r="W21" s="2"/>
      <c r="X21" s="2"/>
      <c r="Y21" s="2"/>
      <c r="Z21" s="2"/>
    </row>
    <row r="22" ht="15.75" customHeight="1">
      <c r="A22" s="1" t="s">
        <v>150</v>
      </c>
      <c r="B22" s="1">
        <v>-3.075</v>
      </c>
      <c r="C22" s="1">
        <v>7.38</v>
      </c>
      <c r="D22" s="1">
        <v>15.99</v>
      </c>
      <c r="E22" s="1">
        <v>3.075</v>
      </c>
      <c r="F22" s="1">
        <v>7.995</v>
      </c>
      <c r="G22" s="1">
        <v>6.15</v>
      </c>
      <c r="H22" s="1">
        <v>4.92</v>
      </c>
      <c r="I22" s="1">
        <v>1.845</v>
      </c>
      <c r="J22" s="1">
        <v>11.685</v>
      </c>
      <c r="K22" s="1">
        <v>7.38</v>
      </c>
      <c r="L22" s="2"/>
      <c r="M22" s="2"/>
      <c r="N22" s="2"/>
      <c r="O22" s="2"/>
      <c r="P22" s="2"/>
      <c r="Q22" s="2"/>
      <c r="R22" s="2"/>
      <c r="S22" s="2"/>
      <c r="T22" s="2"/>
      <c r="U22" s="2"/>
      <c r="V22" s="2"/>
      <c r="W22" s="2"/>
      <c r="X22" s="2"/>
      <c r="Y22" s="2"/>
      <c r="Z22" s="2"/>
    </row>
    <row r="23" ht="15.75" customHeight="1">
      <c r="A23" s="1" t="s">
        <v>151</v>
      </c>
      <c r="B23" s="1">
        <v>-3.075</v>
      </c>
      <c r="C23" s="1">
        <v>7.38</v>
      </c>
      <c r="D23" s="1">
        <v>15.99</v>
      </c>
      <c r="E23" s="1">
        <v>3.075</v>
      </c>
      <c r="F23" s="1">
        <v>7.995</v>
      </c>
      <c r="G23" s="1">
        <v>6.15</v>
      </c>
      <c r="H23" s="1">
        <v>4.92</v>
      </c>
      <c r="I23" s="1">
        <v>1.845</v>
      </c>
      <c r="J23" s="1">
        <v>11.685</v>
      </c>
      <c r="K23" s="1">
        <v>7.38</v>
      </c>
      <c r="L23" s="2"/>
      <c r="M23" s="2"/>
      <c r="N23" s="2"/>
      <c r="O23" s="2"/>
      <c r="P23" s="2"/>
      <c r="Q23" s="2"/>
      <c r="R23" s="2"/>
      <c r="S23" s="2"/>
      <c r="T23" s="2"/>
      <c r="U23" s="2"/>
      <c r="V23" s="2"/>
      <c r="W23" s="2"/>
      <c r="X23" s="2"/>
      <c r="Y23" s="2"/>
      <c r="Z23" s="2"/>
    </row>
    <row r="24" ht="15.75" customHeight="1">
      <c r="A24" s="1" t="s">
        <v>152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t="s">
        <v>154</v>
      </c>
      <c r="C25" s="1" t="s">
        <v>79</v>
      </c>
      <c r="D25" s="1" t="s">
        <v>155</v>
      </c>
      <c r="E25" s="1" t="s">
        <v>156</v>
      </c>
      <c r="F25" s="1" t="s">
        <v>157</v>
      </c>
      <c r="G25" s="1" t="s">
        <v>158</v>
      </c>
      <c r="H25" s="1" t="s">
        <v>158</v>
      </c>
      <c r="I25" s="1" t="s">
        <v>159</v>
      </c>
      <c r="J25" s="1" t="s">
        <v>160</v>
      </c>
      <c r="K25" s="1" t="s">
        <v>161</v>
      </c>
      <c r="L25" s="2"/>
      <c r="M25" s="2"/>
      <c r="N25" s="2"/>
      <c r="O25" s="2"/>
      <c r="P25" s="2"/>
      <c r="Q25" s="2"/>
      <c r="R25" s="2"/>
      <c r="S25" s="2"/>
      <c r="T25" s="2"/>
      <c r="U25" s="2"/>
      <c r="V25" s="2"/>
      <c r="W25" s="2"/>
      <c r="X25" s="2"/>
      <c r="Y25" s="2"/>
      <c r="Z25" s="2"/>
    </row>
    <row r="26" ht="15.75" customHeight="1">
      <c r="A26" s="1" t="s">
        <v>162</v>
      </c>
      <c r="B26" s="1" t="s">
        <v>154</v>
      </c>
      <c r="C26" s="1" t="s">
        <v>79</v>
      </c>
      <c r="D26" s="1" t="s">
        <v>155</v>
      </c>
      <c r="E26" s="1" t="s">
        <v>156</v>
      </c>
      <c r="F26" s="1" t="s">
        <v>157</v>
      </c>
      <c r="G26" s="1" t="s">
        <v>158</v>
      </c>
      <c r="H26" s="1" t="s">
        <v>158</v>
      </c>
      <c r="I26" s="1" t="s">
        <v>159</v>
      </c>
      <c r="J26" s="1" t="s">
        <v>160</v>
      </c>
      <c r="K26" s="1" t="s">
        <v>161</v>
      </c>
      <c r="L26" s="2"/>
      <c r="M26" s="2"/>
      <c r="N26" s="2"/>
      <c r="O26" s="2"/>
      <c r="P26" s="2"/>
      <c r="Q26" s="2"/>
      <c r="R26" s="2"/>
      <c r="S26" s="2"/>
      <c r="T26" s="2"/>
      <c r="U26" s="2"/>
      <c r="V26" s="2"/>
      <c r="W26" s="2"/>
      <c r="X26" s="2"/>
      <c r="Y26" s="2"/>
      <c r="Z26" s="2"/>
    </row>
    <row r="27" ht="15.75" customHeight="1">
      <c r="A27" s="1" t="s">
        <v>163</v>
      </c>
      <c r="B27" s="1">
        <v>270.0</v>
      </c>
      <c r="C27" s="1">
        <v>286.0</v>
      </c>
      <c r="D27" s="1">
        <v>297.0</v>
      </c>
      <c r="E27" s="1">
        <v>299.0</v>
      </c>
      <c r="F27" s="1">
        <v>300.0</v>
      </c>
      <c r="G27" s="1">
        <v>300.0</v>
      </c>
      <c r="H27" s="1">
        <v>301.0</v>
      </c>
      <c r="I27" s="1">
        <v>301.0</v>
      </c>
      <c r="J27" s="1">
        <v>301.0</v>
      </c>
      <c r="K27" s="1">
        <v>303.0</v>
      </c>
      <c r="L27" s="2"/>
      <c r="M27" s="2"/>
      <c r="N27" s="2"/>
      <c r="O27" s="2"/>
      <c r="P27" s="2"/>
      <c r="Q27" s="2"/>
      <c r="R27" s="2"/>
      <c r="S27" s="2"/>
      <c r="T27" s="2"/>
      <c r="U27" s="2"/>
      <c r="V27" s="2"/>
      <c r="W27" s="2"/>
      <c r="X27" s="2"/>
      <c r="Y27" s="2"/>
      <c r="Z27" s="2"/>
    </row>
    <row r="28" ht="15.75" customHeight="1">
      <c r="A28" s="1" t="s">
        <v>164</v>
      </c>
      <c r="B28" s="1" t="s">
        <v>154</v>
      </c>
      <c r="C28" s="1" t="s">
        <v>79</v>
      </c>
      <c r="D28" s="1" t="s">
        <v>155</v>
      </c>
      <c r="E28" s="1" t="s">
        <v>156</v>
      </c>
      <c r="F28" s="1" t="s">
        <v>161</v>
      </c>
      <c r="G28" s="1" t="s">
        <v>158</v>
      </c>
      <c r="H28" s="1" t="s">
        <v>158</v>
      </c>
      <c r="I28" s="1" t="s">
        <v>159</v>
      </c>
      <c r="J28" s="1" t="s">
        <v>165</v>
      </c>
      <c r="K28" s="1" t="s">
        <v>161</v>
      </c>
      <c r="L28" s="2"/>
      <c r="M28" s="2"/>
      <c r="N28" s="2"/>
      <c r="O28" s="2"/>
      <c r="P28" s="2"/>
      <c r="Q28" s="2"/>
      <c r="R28" s="2"/>
      <c r="S28" s="2"/>
      <c r="T28" s="2"/>
      <c r="U28" s="2"/>
      <c r="V28" s="2"/>
      <c r="W28" s="2"/>
      <c r="X28" s="2"/>
      <c r="Y28" s="2"/>
      <c r="Z28" s="2"/>
    </row>
    <row r="29" ht="15.75" customHeight="1">
      <c r="A29" s="1" t="s">
        <v>166</v>
      </c>
      <c r="B29" s="1" t="s">
        <v>154</v>
      </c>
      <c r="C29" s="1" t="s">
        <v>79</v>
      </c>
      <c r="D29" s="1" t="s">
        <v>155</v>
      </c>
      <c r="E29" s="1" t="s">
        <v>156</v>
      </c>
      <c r="F29" s="1" t="s">
        <v>161</v>
      </c>
      <c r="G29" s="1" t="s">
        <v>158</v>
      </c>
      <c r="H29" s="1" t="s">
        <v>158</v>
      </c>
      <c r="I29" s="1" t="s">
        <v>159</v>
      </c>
      <c r="J29" s="1" t="s">
        <v>165</v>
      </c>
      <c r="K29" s="1" t="s">
        <v>161</v>
      </c>
      <c r="L29" s="2"/>
      <c r="M29" s="2"/>
      <c r="N29" s="2"/>
      <c r="O29" s="2"/>
      <c r="P29" s="2"/>
      <c r="Q29" s="2"/>
      <c r="R29" s="2"/>
      <c r="S29" s="2"/>
      <c r="T29" s="2"/>
      <c r="U29" s="2"/>
      <c r="V29" s="2"/>
      <c r="W29" s="2"/>
      <c r="X29" s="2"/>
      <c r="Y29" s="2"/>
      <c r="Z29" s="2"/>
    </row>
    <row r="30" ht="15.75" customHeight="1">
      <c r="A30" s="1" t="s">
        <v>167</v>
      </c>
      <c r="B30" s="1">
        <v>270.0</v>
      </c>
      <c r="C30" s="1">
        <v>290.0</v>
      </c>
      <c r="D30" s="1">
        <v>301.0</v>
      </c>
      <c r="E30" s="1">
        <v>302.0</v>
      </c>
      <c r="F30" s="1">
        <v>303.0</v>
      </c>
      <c r="G30" s="1">
        <v>304.0</v>
      </c>
      <c r="H30" s="1">
        <v>305.0</v>
      </c>
      <c r="I30" s="1">
        <v>306.0</v>
      </c>
      <c r="J30" s="1">
        <v>306.0</v>
      </c>
      <c r="K30" s="1">
        <v>309.0</v>
      </c>
      <c r="L30" s="2"/>
      <c r="M30" s="2"/>
      <c r="N30" s="2"/>
      <c r="O30" s="2"/>
      <c r="P30" s="2"/>
      <c r="Q30" s="2"/>
      <c r="R30" s="2"/>
      <c r="S30" s="2"/>
      <c r="T30" s="2"/>
      <c r="U30" s="2"/>
      <c r="V30" s="2"/>
      <c r="W30" s="2"/>
      <c r="X30" s="2"/>
      <c r="Y30" s="2"/>
      <c r="Z30" s="2"/>
    </row>
    <row r="31" ht="15.75" customHeight="1">
      <c r="A31" s="1" t="s">
        <v>168</v>
      </c>
      <c r="B31" s="1" t="s">
        <v>169</v>
      </c>
      <c r="C31" s="1" t="s">
        <v>79</v>
      </c>
      <c r="D31" s="1" t="s">
        <v>158</v>
      </c>
      <c r="E31" s="1" t="s">
        <v>159</v>
      </c>
      <c r="F31" s="1" t="s">
        <v>161</v>
      </c>
      <c r="G31" s="1" t="s">
        <v>158</v>
      </c>
      <c r="H31" s="1" t="s">
        <v>156</v>
      </c>
      <c r="I31" s="1" t="s">
        <v>79</v>
      </c>
      <c r="J31" s="1" t="s">
        <v>161</v>
      </c>
      <c r="K31" s="1" t="s">
        <v>158</v>
      </c>
      <c r="L31" s="2"/>
      <c r="M31" s="2"/>
      <c r="N31" s="2"/>
      <c r="O31" s="2"/>
      <c r="P31" s="2"/>
      <c r="Q31" s="2"/>
      <c r="R31" s="2"/>
      <c r="S31" s="2"/>
      <c r="T31" s="2"/>
      <c r="U31" s="2"/>
      <c r="V31" s="2"/>
      <c r="W31" s="2"/>
      <c r="X31" s="2"/>
      <c r="Y31" s="2"/>
      <c r="Z31" s="2"/>
    </row>
    <row r="32" ht="15.75" customHeight="1">
      <c r="A32" s="1" t="s">
        <v>170</v>
      </c>
      <c r="B32" s="1" t="s">
        <v>169</v>
      </c>
      <c r="C32" s="1" t="s">
        <v>79</v>
      </c>
      <c r="D32" s="1" t="s">
        <v>158</v>
      </c>
      <c r="E32" s="1" t="s">
        <v>159</v>
      </c>
      <c r="F32" s="1" t="s">
        <v>158</v>
      </c>
      <c r="G32" s="1" t="s">
        <v>158</v>
      </c>
      <c r="H32" s="1" t="s">
        <v>156</v>
      </c>
      <c r="I32" s="1" t="s">
        <v>79</v>
      </c>
      <c r="J32" s="1" t="s">
        <v>161</v>
      </c>
      <c r="K32" s="1" t="s">
        <v>158</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v>-3.075</v>
      </c>
      <c r="C34" s="1">
        <v>48.585</v>
      </c>
      <c r="D34" s="1">
        <v>7.995</v>
      </c>
      <c r="E34" s="1">
        <v>2.46</v>
      </c>
      <c r="F34" s="1">
        <v>9.225</v>
      </c>
      <c r="G34" s="1">
        <v>9.225</v>
      </c>
      <c r="H34" s="1">
        <v>7.38</v>
      </c>
      <c r="I34" s="1">
        <v>2.46</v>
      </c>
      <c r="J34" s="1">
        <v>12.915</v>
      </c>
      <c r="K34" s="1">
        <v>7.995</v>
      </c>
      <c r="L34" s="2"/>
      <c r="M34" s="2"/>
      <c r="N34" s="2"/>
      <c r="O34" s="2"/>
      <c r="P34" s="2"/>
      <c r="Q34" s="2"/>
      <c r="R34" s="2"/>
      <c r="S34" s="2"/>
      <c r="T34" s="2"/>
      <c r="U34" s="2"/>
      <c r="V34" s="2"/>
      <c r="W34" s="2"/>
      <c r="X34" s="2"/>
      <c r="Y34" s="2"/>
      <c r="Z34" s="2"/>
    </row>
    <row r="35" ht="15.75" customHeight="1">
      <c r="A35" s="1" t="s">
        <v>172</v>
      </c>
      <c r="B35" s="1">
        <v>-3.69</v>
      </c>
      <c r="C35" s="1">
        <v>-22.755</v>
      </c>
      <c r="D35" s="1">
        <v>7.38</v>
      </c>
      <c r="E35" s="1">
        <v>1.23</v>
      </c>
      <c r="F35" s="1">
        <v>7.995</v>
      </c>
      <c r="G35" s="1">
        <v>7.38</v>
      </c>
      <c r="H35" s="1">
        <v>5.535</v>
      </c>
      <c r="I35" s="1">
        <v>0.615</v>
      </c>
      <c r="J35" s="1">
        <v>10.455</v>
      </c>
      <c r="K35" s="1">
        <v>4.92</v>
      </c>
      <c r="L35" s="2"/>
      <c r="M35" s="2"/>
      <c r="N35" s="2"/>
      <c r="O35" s="2"/>
      <c r="P35" s="2"/>
      <c r="Q35" s="2"/>
      <c r="R35" s="2"/>
      <c r="S35" s="2"/>
      <c r="T35" s="2"/>
      <c r="U35" s="2"/>
      <c r="V35" s="2"/>
      <c r="W35" s="2"/>
      <c r="X35" s="2"/>
      <c r="Y35" s="2"/>
      <c r="Z35" s="2"/>
    </row>
    <row r="36" ht="15.75" customHeight="1">
      <c r="A36" s="1" t="s">
        <v>173</v>
      </c>
      <c r="B36" s="1">
        <v>-3.69</v>
      </c>
      <c r="C36" s="1">
        <v>-22.755</v>
      </c>
      <c r="D36" s="1">
        <v>7.38</v>
      </c>
      <c r="E36" s="1">
        <v>1.23</v>
      </c>
      <c r="F36" s="1">
        <v>7.995</v>
      </c>
      <c r="G36" s="1">
        <v>7.38</v>
      </c>
      <c r="H36" s="1">
        <v>5.535</v>
      </c>
      <c r="I36" s="1">
        <v>0.615</v>
      </c>
      <c r="J36" s="1">
        <v>10.455</v>
      </c>
      <c r="K36" s="1">
        <v>4.92</v>
      </c>
      <c r="L36" s="2"/>
      <c r="M36" s="2"/>
      <c r="N36" s="2"/>
      <c r="O36" s="2"/>
      <c r="P36" s="2"/>
      <c r="Q36" s="2"/>
      <c r="R36" s="2"/>
      <c r="S36" s="2"/>
      <c r="T36" s="2"/>
      <c r="U36" s="2"/>
      <c r="V36" s="2"/>
      <c r="W36" s="2"/>
      <c r="X36" s="2"/>
      <c r="Y36" s="2"/>
      <c r="Z36" s="2"/>
    </row>
    <row r="37" ht="15.75" customHeight="1">
      <c r="A37" s="1" t="s">
        <v>174</v>
      </c>
      <c r="B37" s="1">
        <v>-1.845</v>
      </c>
      <c r="C37" s="1">
        <v>0.615</v>
      </c>
      <c r="D37" s="1">
        <v>8.61</v>
      </c>
      <c r="E37" s="1">
        <v>3.075</v>
      </c>
      <c r="F37" s="1">
        <v>9.84</v>
      </c>
      <c r="G37" s="1">
        <v>0.0</v>
      </c>
      <c r="H37" s="1">
        <v>7.38</v>
      </c>
      <c r="I37" s="1">
        <v>3.075</v>
      </c>
      <c r="J37" s="1">
        <v>13.53</v>
      </c>
      <c r="K37" s="1">
        <v>7.995</v>
      </c>
      <c r="L37" s="2"/>
      <c r="M37" s="2"/>
      <c r="N37" s="2"/>
      <c r="O37" s="2"/>
      <c r="P37" s="2"/>
      <c r="Q37" s="2"/>
      <c r="R37" s="2"/>
      <c r="S37" s="2"/>
      <c r="T37" s="2"/>
      <c r="U37" s="2"/>
      <c r="V37" s="2"/>
      <c r="W37" s="2"/>
      <c r="X37" s="2"/>
      <c r="Y37" s="2"/>
      <c r="Z37" s="2"/>
    </row>
    <row r="38" ht="15.75" customHeight="1">
      <c r="A38" s="1" t="s">
        <v>175</v>
      </c>
      <c r="B38" s="1" t="s">
        <v>155</v>
      </c>
      <c r="C38" s="1" t="s">
        <v>176</v>
      </c>
      <c r="D38" s="1" t="s">
        <v>177</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v>0.0</v>
      </c>
      <c r="C39" s="1">
        <v>0.0</v>
      </c>
      <c r="D39" s="1">
        <v>4.92</v>
      </c>
      <c r="E39" s="1">
        <v>3.075</v>
      </c>
      <c r="F39" s="1">
        <v>6.765</v>
      </c>
      <c r="G39" s="1">
        <v>4.92</v>
      </c>
      <c r="H39" s="1">
        <v>5.535</v>
      </c>
      <c r="I39" s="1">
        <v>6.15</v>
      </c>
      <c r="J39" s="1">
        <v>10.455</v>
      </c>
      <c r="K39" s="1">
        <v>7.38</v>
      </c>
      <c r="L39" s="2"/>
      <c r="M39" s="2"/>
      <c r="N39" s="2"/>
      <c r="O39" s="2"/>
      <c r="P39" s="2"/>
      <c r="Q39" s="2"/>
      <c r="R39" s="2"/>
      <c r="S39" s="2"/>
      <c r="T39" s="2"/>
      <c r="U39" s="2"/>
      <c r="V39" s="2"/>
      <c r="W39" s="2"/>
      <c r="X39" s="2"/>
      <c r="Y39" s="2"/>
      <c r="Z39" s="2"/>
    </row>
    <row r="40" ht="15.75" customHeight="1">
      <c r="A40" s="1" t="s">
        <v>186</v>
      </c>
      <c r="B40" s="1">
        <v>0.0</v>
      </c>
      <c r="C40" s="1">
        <v>0.0</v>
      </c>
      <c r="D40" s="1">
        <v>-12.3</v>
      </c>
      <c r="E40" s="1">
        <v>-3.075</v>
      </c>
      <c r="F40" s="1">
        <v>-4.92</v>
      </c>
      <c r="G40" s="1">
        <v>-3.69</v>
      </c>
      <c r="H40" s="1">
        <v>-4.305</v>
      </c>
      <c r="I40" s="1">
        <v>-7.38</v>
      </c>
      <c r="J40" s="1">
        <v>-9.84</v>
      </c>
      <c r="K40" s="1">
        <v>-7.38</v>
      </c>
      <c r="L40" s="2"/>
      <c r="M40" s="2"/>
      <c r="N40" s="2"/>
      <c r="O40" s="2"/>
      <c r="P40" s="2"/>
      <c r="Q40" s="2"/>
      <c r="R40" s="2"/>
      <c r="S40" s="2"/>
      <c r="T40" s="2"/>
      <c r="U40" s="2"/>
      <c r="V40" s="2"/>
      <c r="W40" s="2"/>
      <c r="X40" s="2"/>
      <c r="Y40" s="2"/>
      <c r="Z40" s="2"/>
    </row>
    <row r="41" ht="15.75" customHeight="1">
      <c r="A41" s="1" t="s">
        <v>187</v>
      </c>
      <c r="B41" s="1">
        <v>-1.845</v>
      </c>
      <c r="C41" s="1">
        <v>4.92</v>
      </c>
      <c r="D41" s="1">
        <v>4.92</v>
      </c>
      <c r="E41" s="1">
        <v>1.845</v>
      </c>
      <c r="F41" s="1">
        <v>6.15</v>
      </c>
      <c r="G41" s="1">
        <v>4.305</v>
      </c>
      <c r="H41" s="1">
        <v>3.69</v>
      </c>
      <c r="I41" s="1">
        <v>0.615</v>
      </c>
      <c r="J41" s="1">
        <v>7.995</v>
      </c>
      <c r="K41" s="1">
        <v>4.92</v>
      </c>
      <c r="L41" s="2"/>
      <c r="M41" s="2"/>
      <c r="N41" s="2"/>
      <c r="O41" s="2"/>
      <c r="P41" s="2"/>
      <c r="Q41" s="2"/>
      <c r="R41" s="2"/>
      <c r="S41" s="2"/>
      <c r="T41" s="2"/>
      <c r="U41" s="2"/>
      <c r="V41" s="2"/>
      <c r="W41" s="2"/>
      <c r="X41" s="2"/>
      <c r="Y41" s="2"/>
      <c r="Z41" s="2"/>
    </row>
    <row r="42" ht="15.75" customHeight="1">
      <c r="A42" s="1" t="s">
        <v>188</v>
      </c>
      <c r="B42" s="1">
        <v>36.285</v>
      </c>
      <c r="C42" s="1">
        <v>36.9</v>
      </c>
      <c r="D42" s="1">
        <v>4.305</v>
      </c>
      <c r="E42" s="1">
        <v>3.075</v>
      </c>
      <c r="F42" s="1">
        <v>1.845</v>
      </c>
      <c r="G42" s="1">
        <v>6.765</v>
      </c>
      <c r="H42" s="1">
        <v>5.535</v>
      </c>
      <c r="I42" s="1">
        <v>15.375</v>
      </c>
      <c r="J42" s="1">
        <v>20.91</v>
      </c>
      <c r="K42" s="1">
        <v>22.14</v>
      </c>
      <c r="L42" s="2"/>
      <c r="M42" s="2"/>
      <c r="N42" s="2"/>
      <c r="O42" s="2"/>
      <c r="P42" s="2"/>
      <c r="Q42" s="2"/>
      <c r="R42" s="2"/>
      <c r="S42" s="2"/>
      <c r="T42" s="2"/>
      <c r="U42" s="2"/>
      <c r="V42" s="2"/>
      <c r="W42" s="2"/>
      <c r="X42" s="2"/>
      <c r="Y42" s="2"/>
      <c r="Z42" s="2"/>
    </row>
    <row r="43" ht="15.75" customHeight="1">
      <c r="A43" s="1" t="s">
        <v>189</v>
      </c>
      <c r="B43" s="1">
        <v>0.0</v>
      </c>
      <c r="C43" s="1">
        <v>0.0</v>
      </c>
      <c r="D43" s="1">
        <v>13.53</v>
      </c>
      <c r="E43" s="1">
        <v>33.21</v>
      </c>
      <c r="F43" s="1">
        <v>19.68</v>
      </c>
      <c r="G43" s="1">
        <v>38.745</v>
      </c>
      <c r="H43" s="1">
        <v>40.59</v>
      </c>
      <c r="I43" s="1">
        <v>28.905</v>
      </c>
      <c r="J43" s="1">
        <v>38.745</v>
      </c>
      <c r="K43" s="1">
        <v>0.615</v>
      </c>
      <c r="L43" s="2"/>
      <c r="M43" s="2"/>
      <c r="N43" s="2"/>
      <c r="O43" s="2"/>
      <c r="P43" s="2"/>
      <c r="Q43" s="2"/>
      <c r="R43" s="2"/>
      <c r="S43" s="2"/>
      <c r="T43" s="2"/>
      <c r="U43" s="2"/>
      <c r="V43" s="2"/>
      <c r="W43" s="2"/>
      <c r="X43" s="2"/>
      <c r="Y43" s="2"/>
      <c r="Z43" s="2"/>
    </row>
    <row r="44" ht="15.75" customHeight="1">
      <c r="A44" s="1" t="s">
        <v>190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191</v>
      </c>
      <c r="B45" s="1">
        <v>0.615</v>
      </c>
      <c r="C45" s="1">
        <v>1.23</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192</v>
      </c>
      <c r="B46" s="1">
        <v>0.615</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1">
        <v>0.615</v>
      </c>
      <c r="C47" s="1">
        <v>4.305</v>
      </c>
      <c r="D47" s="1">
        <v>5.535</v>
      </c>
      <c r="E47" s="1">
        <v>5.535</v>
      </c>
      <c r="F47" s="1">
        <v>6.15</v>
      </c>
      <c r="G47" s="1">
        <v>7.38</v>
      </c>
      <c r="H47" s="1">
        <v>9.225</v>
      </c>
      <c r="I47" s="1">
        <v>12.3</v>
      </c>
      <c r="J47" s="1">
        <v>14.145</v>
      </c>
      <c r="K47" s="1">
        <v>15.99</v>
      </c>
      <c r="L47" s="2"/>
      <c r="M47" s="2"/>
      <c r="N47" s="2"/>
      <c r="O47" s="2"/>
      <c r="P47" s="2"/>
      <c r="Q47" s="2"/>
      <c r="R47" s="2"/>
      <c r="S47" s="2"/>
      <c r="T47" s="2"/>
      <c r="U47" s="2"/>
      <c r="V47" s="2"/>
      <c r="W47" s="2"/>
      <c r="X47" s="2"/>
      <c r="Y47" s="2"/>
      <c r="Z47" s="2"/>
    </row>
    <row r="48" ht="15.75" customHeight="1">
      <c r="A48" s="1" t="s">
        <v>194</v>
      </c>
      <c r="B48" s="1">
        <v>2.46</v>
      </c>
      <c r="C48" s="1">
        <v>4.305</v>
      </c>
      <c r="D48" s="1">
        <v>5.535</v>
      </c>
      <c r="E48" s="1">
        <v>5.535</v>
      </c>
      <c r="F48" s="1">
        <v>6.765</v>
      </c>
      <c r="G48" s="1">
        <v>9.225</v>
      </c>
      <c r="H48" s="1">
        <v>10.455</v>
      </c>
      <c r="I48" s="1">
        <v>13.53</v>
      </c>
      <c r="J48" s="1">
        <v>17.835</v>
      </c>
      <c r="K48" s="1">
        <v>19.68</v>
      </c>
      <c r="L48" s="2"/>
      <c r="M48" s="2"/>
      <c r="N48" s="2"/>
      <c r="O48" s="2"/>
      <c r="P48" s="2"/>
      <c r="Q48" s="2"/>
      <c r="R48" s="2"/>
      <c r="S48" s="2"/>
      <c r="T48" s="2"/>
      <c r="U48" s="2"/>
      <c r="V48" s="2"/>
      <c r="W48" s="2"/>
      <c r="X48" s="2"/>
      <c r="Y48" s="2"/>
      <c r="Z48" s="2"/>
    </row>
    <row r="49" ht="15.75" customHeight="1">
      <c r="A49" s="1" t="s">
        <v>195</v>
      </c>
      <c r="B49" s="1">
        <v>1.23</v>
      </c>
      <c r="C49" s="1">
        <v>54.735</v>
      </c>
      <c r="D49" s="1">
        <v>54.12</v>
      </c>
      <c r="E49" s="1">
        <v>60.885</v>
      </c>
      <c r="F49" s="1">
        <v>0.615</v>
      </c>
      <c r="G49" s="1">
        <v>0.0</v>
      </c>
      <c r="H49" s="1">
        <v>19.065</v>
      </c>
      <c r="I49" s="1">
        <v>50.43</v>
      </c>
      <c r="J49" s="1">
        <v>35.67</v>
      </c>
      <c r="K49" s="1">
        <v>28.29</v>
      </c>
      <c r="L49" s="2"/>
      <c r="M49" s="2"/>
      <c r="N49" s="2"/>
      <c r="O49" s="2"/>
      <c r="P49" s="2"/>
      <c r="Q49" s="2"/>
      <c r="R49" s="2"/>
      <c r="S49" s="2"/>
      <c r="T49" s="2"/>
      <c r="U49" s="2"/>
      <c r="V49" s="2"/>
      <c r="W49" s="2"/>
      <c r="X49" s="2"/>
      <c r="Y49" s="2"/>
      <c r="Z49" s="2"/>
    </row>
    <row r="50" ht="15.75" customHeight="1">
      <c r="A50" s="1" t="s">
        <v>196</v>
      </c>
      <c r="B50" s="1">
        <v>0.615</v>
      </c>
      <c r="C50" s="1">
        <v>50.43</v>
      </c>
      <c r="D50" s="1">
        <v>21.525</v>
      </c>
      <c r="E50" s="1">
        <v>24.6</v>
      </c>
      <c r="F50" s="1">
        <v>1.845</v>
      </c>
      <c r="G50" s="1">
        <v>0.0</v>
      </c>
      <c r="H50" s="1">
        <v>19.68</v>
      </c>
      <c r="I50" s="1">
        <v>31.365</v>
      </c>
      <c r="J50" s="1">
        <v>19.68</v>
      </c>
      <c r="K50" s="1">
        <v>25.215</v>
      </c>
      <c r="L50" s="2"/>
      <c r="M50" s="2"/>
      <c r="N50" s="2"/>
      <c r="O50" s="2"/>
      <c r="P50" s="2"/>
      <c r="Q50" s="2"/>
      <c r="R50" s="2"/>
      <c r="S50" s="2"/>
      <c r="T50" s="2"/>
      <c r="U50" s="2"/>
      <c r="V50" s="2"/>
      <c r="W50" s="2"/>
      <c r="X50" s="2"/>
      <c r="Y50" s="2"/>
      <c r="Z50" s="2"/>
    </row>
    <row r="51" ht="15.75" customHeight="1">
      <c r="A51" s="1" t="s">
        <v>197</v>
      </c>
      <c r="B51" s="1">
        <v>0.615</v>
      </c>
      <c r="C51" s="1">
        <v>3.69</v>
      </c>
      <c r="D51" s="1">
        <v>32.595</v>
      </c>
      <c r="E51" s="1">
        <v>36.285</v>
      </c>
      <c r="F51" s="1">
        <v>-0.615</v>
      </c>
      <c r="G51" s="1">
        <v>0.0</v>
      </c>
      <c r="H51" s="1">
        <v>-0.615</v>
      </c>
      <c r="I51" s="1">
        <v>18.45</v>
      </c>
      <c r="J51" s="1">
        <v>15.99</v>
      </c>
      <c r="K51" s="1">
        <v>3.075</v>
      </c>
      <c r="L51" s="2"/>
      <c r="M51" s="2"/>
      <c r="N51" s="2"/>
      <c r="O51" s="2"/>
      <c r="P51" s="2"/>
      <c r="Q51" s="2"/>
      <c r="R51" s="2"/>
      <c r="S51" s="2"/>
      <c r="T51" s="2"/>
      <c r="U51" s="2"/>
      <c r="V51" s="2"/>
      <c r="W51" s="2"/>
      <c r="X51" s="2"/>
      <c r="Y51" s="2"/>
      <c r="Z51" s="2"/>
    </row>
    <row r="52" ht="15.75" customHeight="1">
      <c r="A52" s="1" t="s">
        <v>198</v>
      </c>
      <c r="B52" s="1">
        <v>0.615</v>
      </c>
      <c r="C52" s="1">
        <v>1.23</v>
      </c>
      <c r="D52" s="1">
        <v>1.23</v>
      </c>
      <c r="E52" s="1">
        <v>1.23</v>
      </c>
      <c r="F52" s="1">
        <v>0.615</v>
      </c>
      <c r="G52" s="1">
        <v>0.615</v>
      </c>
      <c r="H52" s="1">
        <v>1.23</v>
      </c>
      <c r="I52" s="1">
        <v>1.23</v>
      </c>
      <c r="J52" s="1">
        <v>3.075</v>
      </c>
      <c r="K52" s="1">
        <v>2.46</v>
      </c>
      <c r="L52" s="2"/>
      <c r="M52" s="2"/>
      <c r="N52" s="2"/>
      <c r="O52" s="2"/>
      <c r="P52" s="2"/>
      <c r="Q52" s="2"/>
      <c r="R52" s="2"/>
      <c r="S52" s="2"/>
      <c r="T52" s="2"/>
      <c r="U52" s="2"/>
      <c r="V52" s="2"/>
      <c r="W52" s="2"/>
      <c r="X52" s="2"/>
      <c r="Y52" s="2"/>
      <c r="Z52" s="2"/>
    </row>
    <row r="53" ht="15.75" customHeight="1">
      <c r="A53" s="1" t="s">
        <v>199</v>
      </c>
      <c r="B53" s="1">
        <v>0.615</v>
      </c>
      <c r="C53" s="1">
        <v>1.23</v>
      </c>
      <c r="D53" s="1">
        <v>1.23</v>
      </c>
      <c r="E53" s="1">
        <v>1.23</v>
      </c>
      <c r="F53" s="1">
        <v>0.615</v>
      </c>
      <c r="G53" s="1">
        <v>0.615</v>
      </c>
      <c r="H53" s="1">
        <v>1.23</v>
      </c>
      <c r="I53" s="1">
        <v>1.23</v>
      </c>
      <c r="J53" s="1">
        <v>3.075</v>
      </c>
      <c r="K53" s="1">
        <v>2.46</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t="s">
        <v>224</v>
      </c>
      <c r="C6" s="1" t="s">
        <v>225</v>
      </c>
      <c r="D6" s="1" t="s">
        <v>226</v>
      </c>
      <c r="E6" s="1" t="s">
        <v>227</v>
      </c>
      <c r="F6" s="1" t="s">
        <v>228</v>
      </c>
      <c r="G6" s="1" t="s">
        <v>229</v>
      </c>
      <c r="H6" s="1" t="s">
        <v>230</v>
      </c>
      <c r="I6" s="1" t="s">
        <v>231</v>
      </c>
      <c r="J6" s="1" t="s">
        <v>232</v>
      </c>
      <c r="K6" s="1" t="s">
        <v>233</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t="s">
        <v>270</v>
      </c>
      <c r="C12" s="1" t="s">
        <v>271</v>
      </c>
      <c r="D12" s="1" t="s">
        <v>272</v>
      </c>
      <c r="E12" s="1" t="s">
        <v>273</v>
      </c>
      <c r="F12" s="1" t="s">
        <v>274</v>
      </c>
      <c r="G12" s="1" t="s">
        <v>275</v>
      </c>
      <c r="H12" s="1" t="s">
        <v>276</v>
      </c>
      <c r="I12" s="1" t="s">
        <v>277</v>
      </c>
      <c r="J12" s="1" t="s">
        <v>278</v>
      </c>
      <c r="K12" s="1" t="s">
        <v>279</v>
      </c>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1" t="s">
        <v>289</v>
      </c>
      <c r="J13" s="1" t="s">
        <v>290</v>
      </c>
      <c r="K13" s="1" t="s">
        <v>291</v>
      </c>
      <c r="L13" s="2"/>
      <c r="M13" s="2"/>
      <c r="N13" s="2"/>
      <c r="O13" s="2"/>
      <c r="P13" s="2"/>
      <c r="Q13" s="2"/>
      <c r="R13" s="2"/>
      <c r="S13" s="2"/>
      <c r="T13" s="2"/>
      <c r="U13" s="2"/>
      <c r="V13" s="2"/>
      <c r="W13" s="2"/>
      <c r="X13" s="2"/>
      <c r="Y13" s="2"/>
      <c r="Z13" s="2"/>
    </row>
    <row r="14">
      <c r="A14" s="1" t="s">
        <v>292</v>
      </c>
      <c r="B14" s="1" t="s">
        <v>282</v>
      </c>
      <c r="C14" s="1" t="s">
        <v>283</v>
      </c>
      <c r="D14" s="1" t="s">
        <v>284</v>
      </c>
      <c r="E14" s="1" t="s">
        <v>285</v>
      </c>
      <c r="F14" s="1" t="s">
        <v>286</v>
      </c>
      <c r="G14" s="1" t="s">
        <v>287</v>
      </c>
      <c r="H14" s="1" t="s">
        <v>288</v>
      </c>
      <c r="I14" s="1" t="s">
        <v>289</v>
      </c>
      <c r="J14" s="1" t="s">
        <v>290</v>
      </c>
      <c r="K14" s="1" t="s">
        <v>291</v>
      </c>
      <c r="L14" s="2"/>
      <c r="M14" s="2"/>
      <c r="N14" s="2"/>
      <c r="O14" s="2"/>
      <c r="P14" s="2"/>
      <c r="Q14" s="2"/>
      <c r="R14" s="2"/>
      <c r="S14" s="2"/>
      <c r="T14" s="2"/>
      <c r="U14" s="2"/>
      <c r="V14" s="2"/>
      <c r="W14" s="2"/>
      <c r="X14" s="2"/>
      <c r="Y14" s="2"/>
      <c r="Z14" s="2"/>
    </row>
    <row r="15">
      <c r="A15" s="1" t="s">
        <v>293</v>
      </c>
      <c r="B15" s="1" t="s">
        <v>282</v>
      </c>
      <c r="C15" s="1" t="s">
        <v>283</v>
      </c>
      <c r="D15" s="1" t="s">
        <v>284</v>
      </c>
      <c r="E15" s="1" t="s">
        <v>285</v>
      </c>
      <c r="F15" s="1" t="s">
        <v>286</v>
      </c>
      <c r="G15" s="1" t="s">
        <v>287</v>
      </c>
      <c r="H15" s="1" t="s">
        <v>288</v>
      </c>
      <c r="I15" s="1" t="s">
        <v>289</v>
      </c>
      <c r="J15" s="1" t="s">
        <v>290</v>
      </c>
      <c r="K15" s="1" t="s">
        <v>291</v>
      </c>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t="s">
        <v>306</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317</v>
      </c>
      <c r="C18" s="1">
        <v>-1.23</v>
      </c>
      <c r="D18" s="1" t="s">
        <v>318</v>
      </c>
      <c r="E18" s="1" t="s">
        <v>319</v>
      </c>
      <c r="F18" s="1" t="s">
        <v>320</v>
      </c>
      <c r="G18" s="1" t="s">
        <v>321</v>
      </c>
      <c r="H18" s="1" t="s">
        <v>322</v>
      </c>
      <c r="I18" s="1" t="s">
        <v>323</v>
      </c>
      <c r="J18" s="1" t="s">
        <v>324</v>
      </c>
      <c r="K18" s="1" t="s">
        <v>325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327</v>
      </c>
      <c r="C20" s="1" t="s">
        <v>328</v>
      </c>
      <c r="D20" s="1" t="s">
        <v>329</v>
      </c>
      <c r="E20" s="1" t="s">
        <v>330</v>
      </c>
      <c r="F20" s="1" t="s">
        <v>331</v>
      </c>
      <c r="G20" s="1" t="s">
        <v>332</v>
      </c>
      <c r="H20" s="1" t="s">
        <v>328</v>
      </c>
      <c r="I20" s="1" t="s">
        <v>333</v>
      </c>
      <c r="J20" s="1" t="s">
        <v>334</v>
      </c>
      <c r="K20" s="1" t="s">
        <v>335</v>
      </c>
      <c r="L20" s="2"/>
      <c r="M20" s="2"/>
      <c r="N20" s="2"/>
      <c r="O20" s="2"/>
      <c r="P20" s="2"/>
      <c r="Q20" s="2"/>
      <c r="R20" s="2"/>
      <c r="S20" s="2"/>
      <c r="T20" s="2"/>
      <c r="U20" s="2"/>
      <c r="V20" s="2"/>
      <c r="W20" s="2"/>
      <c r="X20" s="2"/>
      <c r="Y20" s="2"/>
      <c r="Z20" s="2"/>
    </row>
    <row r="21" ht="15.75" customHeight="1">
      <c r="A21" s="1" t="s">
        <v>336</v>
      </c>
      <c r="B21" s="1" t="s">
        <v>337</v>
      </c>
      <c r="C21" s="1" t="s">
        <v>299</v>
      </c>
      <c r="D21" s="1" t="s">
        <v>338</v>
      </c>
      <c r="E21" s="1" t="s">
        <v>339</v>
      </c>
      <c r="F21" s="1" t="s">
        <v>340</v>
      </c>
      <c r="G21" s="1" t="s">
        <v>341</v>
      </c>
      <c r="H21" s="1" t="s">
        <v>342</v>
      </c>
      <c r="I21" s="1" t="s">
        <v>343</v>
      </c>
      <c r="J21" s="1" t="s">
        <v>344</v>
      </c>
      <c r="K21" s="1" t="s">
        <v>345</v>
      </c>
      <c r="L21" s="2"/>
      <c r="M21" s="2"/>
      <c r="N21" s="2"/>
      <c r="O21" s="2"/>
      <c r="P21" s="2"/>
      <c r="Q21" s="2"/>
      <c r="R21" s="2"/>
      <c r="S21" s="2"/>
      <c r="T21" s="2"/>
      <c r="U21" s="2"/>
      <c r="V21" s="2"/>
      <c r="W21" s="2"/>
      <c r="X21" s="2"/>
      <c r="Y21" s="2"/>
      <c r="Z21" s="2"/>
    </row>
    <row r="22" ht="15.75" customHeight="1">
      <c r="A22" s="1" t="s">
        <v>346</v>
      </c>
      <c r="B22" s="1" t="s">
        <v>347</v>
      </c>
      <c r="C22" s="1" t="s">
        <v>348</v>
      </c>
      <c r="D22" s="1" t="s">
        <v>349</v>
      </c>
      <c r="E22" s="1" t="s">
        <v>350</v>
      </c>
      <c r="F22" s="1" t="s">
        <v>351</v>
      </c>
      <c r="G22" s="1" t="s">
        <v>352</v>
      </c>
      <c r="H22" s="1" t="s">
        <v>353</v>
      </c>
      <c r="I22" s="1" t="s">
        <v>354</v>
      </c>
      <c r="J22" s="1" t="s">
        <v>355</v>
      </c>
      <c r="K22" s="1" t="s">
        <v>356</v>
      </c>
      <c r="L22" s="2"/>
      <c r="M22" s="2"/>
      <c r="N22" s="2"/>
      <c r="O22" s="2"/>
      <c r="P22" s="2"/>
      <c r="Q22" s="2"/>
      <c r="R22" s="2"/>
      <c r="S22" s="2"/>
      <c r="T22" s="2"/>
      <c r="U22" s="2"/>
      <c r="V22" s="2"/>
      <c r="W22" s="2"/>
      <c r="X22" s="2"/>
      <c r="Y22" s="2"/>
      <c r="Z22" s="2"/>
    </row>
    <row r="23" ht="15.75" customHeight="1">
      <c r="A23" s="1" t="s">
        <v>357</v>
      </c>
      <c r="B23" s="1" t="s">
        <v>358</v>
      </c>
      <c r="C23" s="1" t="s">
        <v>359</v>
      </c>
      <c r="D23" s="1" t="s">
        <v>360</v>
      </c>
      <c r="E23" s="1" t="s">
        <v>260</v>
      </c>
      <c r="F23" s="1" t="s">
        <v>361</v>
      </c>
      <c r="G23" s="1" t="s">
        <v>362</v>
      </c>
      <c r="H23" s="1" t="s">
        <v>216</v>
      </c>
      <c r="I23" s="1" t="s">
        <v>359</v>
      </c>
      <c r="J23" s="1" t="s">
        <v>363</v>
      </c>
      <c r="K23" s="1" t="s">
        <v>364</v>
      </c>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t="s">
        <v>367</v>
      </c>
      <c r="C25" s="1" t="s">
        <v>368</v>
      </c>
      <c r="D25" s="1" t="s">
        <v>369</v>
      </c>
      <c r="E25" s="1" t="s">
        <v>370</v>
      </c>
      <c r="F25" s="1" t="s">
        <v>371</v>
      </c>
      <c r="G25" s="1" t="s">
        <v>372</v>
      </c>
      <c r="H25" s="1" t="s">
        <v>373</v>
      </c>
      <c r="I25" s="1" t="s">
        <v>374</v>
      </c>
      <c r="J25" s="1" t="s">
        <v>375</v>
      </c>
      <c r="K25" s="1" t="s">
        <v>376</v>
      </c>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382</v>
      </c>
      <c r="G26" s="1" t="s">
        <v>383</v>
      </c>
      <c r="H26" s="1" t="s">
        <v>379</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119</v>
      </c>
      <c r="D27" s="1" t="s">
        <v>389</v>
      </c>
      <c r="E27" s="1" t="s">
        <v>390</v>
      </c>
      <c r="F27" s="1" t="s">
        <v>391</v>
      </c>
      <c r="G27" s="1" t="s">
        <v>392</v>
      </c>
      <c r="H27" s="1" t="s">
        <v>110</v>
      </c>
      <c r="I27" s="1" t="s">
        <v>393</v>
      </c>
      <c r="J27" s="1" t="s">
        <v>331</v>
      </c>
      <c r="K27" s="1" t="s">
        <v>331</v>
      </c>
      <c r="L27" s="2"/>
      <c r="M27" s="2"/>
      <c r="N27" s="2"/>
      <c r="O27" s="2"/>
      <c r="P27" s="2"/>
      <c r="Q27" s="2"/>
      <c r="R27" s="2"/>
      <c r="S27" s="2"/>
      <c r="T27" s="2"/>
      <c r="U27" s="2"/>
      <c r="V27" s="2"/>
      <c r="W27" s="2"/>
      <c r="X27" s="2"/>
      <c r="Y27" s="2"/>
      <c r="Z27" s="2"/>
    </row>
    <row r="28" ht="15.75" customHeight="1">
      <c r="A28" s="1" t="s">
        <v>394</v>
      </c>
      <c r="B28" s="1" t="s">
        <v>395</v>
      </c>
      <c r="C28" s="1" t="s">
        <v>396</v>
      </c>
      <c r="D28" s="1" t="s">
        <v>397</v>
      </c>
      <c r="E28" s="1" t="s">
        <v>398</v>
      </c>
      <c r="F28" s="1" t="s">
        <v>399</v>
      </c>
      <c r="G28" s="1" t="s">
        <v>400</v>
      </c>
      <c r="H28" s="1" t="s">
        <v>401</v>
      </c>
      <c r="I28" s="1" t="s">
        <v>402</v>
      </c>
      <c r="J28" s="1" t="s">
        <v>403</v>
      </c>
      <c r="K28" s="1" t="s">
        <v>404</v>
      </c>
      <c r="L28" s="2"/>
      <c r="M28" s="2"/>
      <c r="N28" s="2"/>
      <c r="O28" s="2"/>
      <c r="P28" s="2"/>
      <c r="Q28" s="2"/>
      <c r="R28" s="2"/>
      <c r="S28" s="2"/>
      <c r="T28" s="2"/>
      <c r="U28" s="2"/>
      <c r="V28" s="2"/>
      <c r="W28" s="2"/>
      <c r="X28" s="2"/>
      <c r="Y28" s="2"/>
      <c r="Z28" s="2"/>
    </row>
    <row r="29" ht="15.75" customHeight="1">
      <c r="A29" s="1" t="s">
        <v>405</v>
      </c>
      <c r="B29" s="1" t="s">
        <v>406</v>
      </c>
      <c r="C29" s="1" t="s">
        <v>407</v>
      </c>
      <c r="D29" s="1" t="s">
        <v>408</v>
      </c>
      <c r="E29" s="1" t="s">
        <v>409</v>
      </c>
      <c r="F29" s="1" t="s">
        <v>410</v>
      </c>
      <c r="G29" s="1" t="s">
        <v>411</v>
      </c>
      <c r="H29" s="1" t="s">
        <v>412</v>
      </c>
      <c r="I29" s="1" t="s">
        <v>413</v>
      </c>
      <c r="J29" s="1" t="s">
        <v>414</v>
      </c>
      <c r="K29" s="1" t="s">
        <v>415</v>
      </c>
      <c r="L29" s="2"/>
      <c r="M29" s="2"/>
      <c r="N29" s="2"/>
      <c r="O29" s="2"/>
      <c r="P29" s="2"/>
      <c r="Q29" s="2"/>
      <c r="R29" s="2"/>
      <c r="S29" s="2"/>
      <c r="T29" s="2"/>
      <c r="U29" s="2"/>
      <c r="V29" s="2"/>
      <c r="W29" s="2"/>
      <c r="X29" s="2"/>
      <c r="Y29" s="2"/>
      <c r="Z29" s="2"/>
    </row>
    <row r="30" ht="15.75" customHeight="1">
      <c r="A30" s="1" t="s">
        <v>416</v>
      </c>
      <c r="B30" s="1" t="s">
        <v>417</v>
      </c>
      <c r="C30" s="1" t="s">
        <v>418</v>
      </c>
      <c r="D30" s="1" t="s">
        <v>419</v>
      </c>
      <c r="E30" s="1" t="s">
        <v>420</v>
      </c>
      <c r="F30" s="1" t="s">
        <v>421</v>
      </c>
      <c r="G30" s="1" t="s">
        <v>422</v>
      </c>
      <c r="H30" s="1" t="s">
        <v>423</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t="s">
        <v>428</v>
      </c>
      <c r="C31" s="1" t="s">
        <v>429</v>
      </c>
      <c r="D31" s="1" t="s">
        <v>430</v>
      </c>
      <c r="E31" s="1" t="s">
        <v>431</v>
      </c>
      <c r="F31" s="1" t="s">
        <v>432</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t="s">
        <v>440</v>
      </c>
      <c r="C33" s="1" t="s">
        <v>441</v>
      </c>
      <c r="D33" s="1" t="s">
        <v>442</v>
      </c>
      <c r="E33" s="1">
        <v>0.615</v>
      </c>
      <c r="F33" s="1" t="s">
        <v>327</v>
      </c>
      <c r="G33" s="1" t="s">
        <v>443</v>
      </c>
      <c r="H33" s="1" t="s">
        <v>444</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327</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t="s">
        <v>156</v>
      </c>
      <c r="C35" s="1" t="s">
        <v>459</v>
      </c>
      <c r="D35" s="1" t="s">
        <v>460</v>
      </c>
      <c r="E35" s="1" t="s">
        <v>461</v>
      </c>
      <c r="F35" s="1" t="s">
        <v>160</v>
      </c>
      <c r="G35" s="1" t="s">
        <v>462</v>
      </c>
      <c r="H35" s="1" t="s">
        <v>390</v>
      </c>
      <c r="I35" s="1" t="s">
        <v>230</v>
      </c>
      <c r="J35" s="1" t="s">
        <v>463</v>
      </c>
      <c r="K35" s="1" t="s">
        <v>464</v>
      </c>
      <c r="L35" s="2"/>
      <c r="M35" s="2"/>
      <c r="N35" s="2"/>
      <c r="O35" s="2"/>
      <c r="P35" s="2"/>
      <c r="Q35" s="2"/>
      <c r="R35" s="2"/>
      <c r="S35" s="2"/>
      <c r="T35" s="2"/>
      <c r="U35" s="2"/>
      <c r="V35" s="2"/>
      <c r="W35" s="2"/>
      <c r="X35" s="2"/>
      <c r="Y35" s="2"/>
      <c r="Z35" s="2"/>
    </row>
    <row r="36" ht="15.75" customHeight="1">
      <c r="A36" s="1" t="s">
        <v>465</v>
      </c>
      <c r="B36" s="1" t="s">
        <v>156</v>
      </c>
      <c r="C36" s="1" t="s">
        <v>466</v>
      </c>
      <c r="D36" s="1" t="s">
        <v>467</v>
      </c>
      <c r="E36" s="1" t="s">
        <v>461</v>
      </c>
      <c r="F36" s="1" t="s">
        <v>160</v>
      </c>
      <c r="G36" s="1" t="s">
        <v>460</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t="s">
        <v>485</v>
      </c>
      <c r="D38" s="1" t="s">
        <v>486</v>
      </c>
      <c r="E38" s="1" t="s">
        <v>487</v>
      </c>
      <c r="F38" s="1" t="s">
        <v>488</v>
      </c>
      <c r="G38" s="1" t="s">
        <v>489</v>
      </c>
      <c r="H38" s="1" t="s">
        <v>490</v>
      </c>
      <c r="I38" s="1" t="s">
        <v>491</v>
      </c>
      <c r="J38" s="1" t="s">
        <v>492</v>
      </c>
      <c r="K38" s="1" t="s">
        <v>493</v>
      </c>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499</v>
      </c>
      <c r="G39" s="1" t="s">
        <v>500</v>
      </c>
      <c r="H39" s="1" t="s">
        <v>501</v>
      </c>
      <c r="I39" s="1" t="s">
        <v>502</v>
      </c>
      <c r="J39" s="1" t="s">
        <v>503</v>
      </c>
      <c r="K39" s="1" t="s">
        <v>504</v>
      </c>
      <c r="L39" s="2"/>
      <c r="M39" s="2"/>
      <c r="N39" s="2"/>
      <c r="O39" s="2"/>
      <c r="P39" s="2"/>
      <c r="Q39" s="2"/>
      <c r="R39" s="2"/>
      <c r="S39" s="2"/>
      <c r="T39" s="2"/>
      <c r="U39" s="2"/>
      <c r="V39" s="2"/>
      <c r="W39" s="2"/>
      <c r="X39" s="2"/>
      <c r="Y39" s="2"/>
      <c r="Z39" s="2"/>
    </row>
    <row r="40" ht="15.75" customHeight="1">
      <c r="A40" s="1" t="s">
        <v>505</v>
      </c>
      <c r="B40" s="1" t="s">
        <v>506</v>
      </c>
      <c r="C40" s="1" t="s">
        <v>507</v>
      </c>
      <c r="D40" s="1">
        <v>96.55499999999999</v>
      </c>
      <c r="E40" s="1" t="s">
        <v>508</v>
      </c>
      <c r="F40" s="1" t="s">
        <v>509</v>
      </c>
      <c r="G40" s="1" t="s">
        <v>510</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393</v>
      </c>
      <c r="F41" s="1" t="s">
        <v>158</v>
      </c>
      <c r="G41" s="1" t="s">
        <v>106</v>
      </c>
      <c r="H41" s="1" t="s">
        <v>519</v>
      </c>
      <c r="I41" s="1" t="s">
        <v>520</v>
      </c>
      <c r="J41" s="1" t="s">
        <v>521</v>
      </c>
      <c r="K41" s="1" t="s">
        <v>330</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t="s">
        <v>534</v>
      </c>
      <c r="C43" s="1" t="s">
        <v>535</v>
      </c>
      <c r="D43" s="1" t="s">
        <v>184</v>
      </c>
      <c r="E43" s="1" t="s">
        <v>536</v>
      </c>
      <c r="F43" s="1" t="s">
        <v>161</v>
      </c>
      <c r="G43" s="1" t="s">
        <v>519</v>
      </c>
      <c r="H43" s="1" t="s">
        <v>296</v>
      </c>
      <c r="I43" s="1" t="s">
        <v>537</v>
      </c>
      <c r="J43" s="1" t="s">
        <v>538</v>
      </c>
      <c r="K43" s="1" t="s">
        <v>323</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544</v>
      </c>
      <c r="G44" s="1" t="s">
        <v>545</v>
      </c>
      <c r="H44" s="1" t="s">
        <v>546</v>
      </c>
      <c r="I44" s="1" t="s">
        <v>547</v>
      </c>
      <c r="J44" s="1" t="s">
        <v>548</v>
      </c>
      <c r="K44" s="1" t="s">
        <v>549</v>
      </c>
      <c r="L44" s="2"/>
      <c r="M44" s="2"/>
      <c r="N44" s="2"/>
      <c r="O44" s="2"/>
      <c r="P44" s="2"/>
      <c r="Q44" s="2"/>
      <c r="R44" s="2"/>
      <c r="S44" s="2"/>
      <c r="T44" s="2"/>
      <c r="U44" s="2"/>
      <c r="V44" s="2"/>
      <c r="W44" s="2"/>
      <c r="X44" s="2"/>
      <c r="Y44" s="2"/>
      <c r="Z44" s="2"/>
    </row>
    <row r="45" ht="15.75" customHeight="1">
      <c r="A45" s="1" t="s">
        <v>550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551</v>
      </c>
      <c r="B46" s="1" t="s">
        <v>552</v>
      </c>
      <c r="C46" s="1" t="s">
        <v>553</v>
      </c>
      <c r="D46" s="1" t="s">
        <v>554</v>
      </c>
      <c r="E46" s="1" t="s">
        <v>555</v>
      </c>
      <c r="F46" s="1" t="s">
        <v>556</v>
      </c>
      <c r="G46" s="1" t="s">
        <v>557</v>
      </c>
      <c r="H46" s="1" t="s">
        <v>558</v>
      </c>
      <c r="I46" s="1" t="s">
        <v>559</v>
      </c>
      <c r="J46" s="1" t="s">
        <v>560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t="s">
        <v>568</v>
      </c>
      <c r="H47" s="1" t="s">
        <v>351</v>
      </c>
      <c r="I47" s="1" t="s">
        <v>569</v>
      </c>
      <c r="J47" s="1" t="s">
        <v>570</v>
      </c>
      <c r="K47" s="1" t="s">
        <v>571</v>
      </c>
      <c r="L47" s="2"/>
      <c r="M47" s="2"/>
      <c r="N47" s="2"/>
      <c r="O47" s="2"/>
      <c r="P47" s="2"/>
      <c r="Q47" s="2"/>
      <c r="R47" s="2"/>
      <c r="S47" s="2"/>
      <c r="T47" s="2"/>
      <c r="U47" s="2"/>
      <c r="V47" s="2"/>
      <c r="W47" s="2"/>
      <c r="X47" s="2"/>
      <c r="Y47" s="2"/>
      <c r="Z47" s="2"/>
    </row>
    <row r="48" ht="15.75" customHeight="1">
      <c r="A48" s="1" t="s">
        <v>572</v>
      </c>
      <c r="B48" s="1" t="s">
        <v>573</v>
      </c>
      <c r="C48" s="1" t="s">
        <v>574</v>
      </c>
      <c r="D48" s="1">
        <v>0.0</v>
      </c>
      <c r="E48" s="1" t="s">
        <v>575</v>
      </c>
      <c r="F48" s="1" t="s">
        <v>576</v>
      </c>
      <c r="G48" s="1" t="s">
        <v>577</v>
      </c>
      <c r="H48" s="1" t="s">
        <v>578</v>
      </c>
      <c r="I48" s="1" t="s">
        <v>579</v>
      </c>
      <c r="J48" s="1" t="s">
        <v>580</v>
      </c>
      <c r="K48" s="1" t="s">
        <v>581</v>
      </c>
      <c r="L48" s="2"/>
      <c r="M48" s="2"/>
      <c r="N48" s="2"/>
      <c r="O48" s="2"/>
      <c r="P48" s="2"/>
      <c r="Q48" s="2"/>
      <c r="R48" s="2"/>
      <c r="S48" s="2"/>
      <c r="T48" s="2"/>
      <c r="U48" s="2"/>
      <c r="V48" s="2"/>
      <c r="W48" s="2"/>
      <c r="X48" s="2"/>
      <c r="Y48" s="2"/>
      <c r="Z48" s="2"/>
    </row>
    <row r="49" ht="15.75" customHeight="1">
      <c r="A49" s="1" t="s">
        <v>582</v>
      </c>
      <c r="B49" s="1" t="s">
        <v>583</v>
      </c>
      <c r="C49" s="1" t="s">
        <v>584</v>
      </c>
      <c r="D49" s="1">
        <v>0.0</v>
      </c>
      <c r="E49" s="1" t="s">
        <v>585</v>
      </c>
      <c r="F49" s="1" t="s">
        <v>586</v>
      </c>
      <c r="G49" s="1" t="s">
        <v>587</v>
      </c>
      <c r="H49" s="1" t="s">
        <v>588</v>
      </c>
      <c r="I49" s="1" t="s">
        <v>589</v>
      </c>
      <c r="J49" s="1" t="s">
        <v>590</v>
      </c>
      <c r="K49" s="1" t="s">
        <v>591</v>
      </c>
      <c r="L49" s="2"/>
      <c r="M49" s="2"/>
      <c r="N49" s="2"/>
      <c r="O49" s="2"/>
      <c r="P49" s="2"/>
      <c r="Q49" s="2"/>
      <c r="R49" s="2"/>
      <c r="S49" s="2"/>
      <c r="T49" s="2"/>
      <c r="U49" s="2"/>
      <c r="V49" s="2"/>
      <c r="W49" s="2"/>
      <c r="X49" s="2"/>
      <c r="Y49" s="2"/>
      <c r="Z49" s="2"/>
    </row>
    <row r="50" ht="15.75" customHeight="1">
      <c r="A50" s="1" t="s">
        <v>592</v>
      </c>
      <c r="B50" s="1" t="s">
        <v>583</v>
      </c>
      <c r="C50" s="1" t="s">
        <v>584</v>
      </c>
      <c r="D50" s="1">
        <v>0.0</v>
      </c>
      <c r="E50" s="1" t="s">
        <v>585</v>
      </c>
      <c r="F50" s="1" t="s">
        <v>586</v>
      </c>
      <c r="G50" s="1" t="s">
        <v>587</v>
      </c>
      <c r="H50" s="1" t="s">
        <v>588</v>
      </c>
      <c r="I50" s="1" t="s">
        <v>589</v>
      </c>
      <c r="J50" s="1" t="s">
        <v>590</v>
      </c>
      <c r="K50" s="1" t="s">
        <v>591</v>
      </c>
      <c r="L50" s="2"/>
      <c r="M50" s="2"/>
      <c r="N50" s="2"/>
      <c r="O50" s="2"/>
      <c r="P50" s="2"/>
      <c r="Q50" s="2"/>
      <c r="R50" s="2"/>
      <c r="S50" s="2"/>
      <c r="T50" s="2"/>
      <c r="U50" s="2"/>
      <c r="V50" s="2"/>
      <c r="W50" s="2"/>
      <c r="X50" s="2"/>
      <c r="Y50" s="2"/>
      <c r="Z50" s="2"/>
    </row>
    <row r="51" ht="15.75" customHeight="1">
      <c r="A51" s="1" t="s">
        <v>593</v>
      </c>
      <c r="B51" s="1" t="s">
        <v>594</v>
      </c>
      <c r="C51" s="1" t="s">
        <v>595</v>
      </c>
      <c r="D51" s="1">
        <v>1.23</v>
      </c>
      <c r="E51" s="1" t="s">
        <v>596</v>
      </c>
      <c r="F51" s="1" t="s">
        <v>597</v>
      </c>
      <c r="G51" s="1" t="s">
        <v>598</v>
      </c>
      <c r="H51" s="1" t="s">
        <v>295</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594</v>
      </c>
      <c r="C52" s="1" t="s">
        <v>595</v>
      </c>
      <c r="D52" s="1">
        <v>1.23</v>
      </c>
      <c r="E52" s="1" t="s">
        <v>596</v>
      </c>
      <c r="F52" s="1" t="s">
        <v>597</v>
      </c>
      <c r="G52" s="1" t="s">
        <v>598</v>
      </c>
      <c r="H52" s="1" t="s">
        <v>295</v>
      </c>
      <c r="I52" s="1" t="s">
        <v>599</v>
      </c>
      <c r="J52" s="1" t="s">
        <v>600</v>
      </c>
      <c r="K52" s="1" t="s">
        <v>601</v>
      </c>
      <c r="L52" s="2"/>
      <c r="M52" s="2"/>
      <c r="N52" s="2"/>
      <c r="O52" s="2"/>
      <c r="P52" s="2"/>
      <c r="Q52" s="2"/>
      <c r="R52" s="2"/>
      <c r="S52" s="2"/>
      <c r="T52" s="2"/>
      <c r="U52" s="2"/>
      <c r="V52" s="2"/>
      <c r="W52" s="2"/>
      <c r="X52" s="2"/>
      <c r="Y52" s="2"/>
      <c r="Z52" s="2"/>
    </row>
    <row r="53" ht="15.75" customHeight="1">
      <c r="A53" s="1" t="s">
        <v>603</v>
      </c>
      <c r="B53" s="1" t="s">
        <v>604</v>
      </c>
      <c r="C53" s="1" t="s">
        <v>605</v>
      </c>
      <c r="D53" s="1">
        <v>0.615</v>
      </c>
      <c r="E53" s="1" t="s">
        <v>606</v>
      </c>
      <c r="F53" s="1" t="s">
        <v>607</v>
      </c>
      <c r="G53" s="1" t="s">
        <v>608</v>
      </c>
      <c r="H53" s="1" t="s">
        <v>609</v>
      </c>
      <c r="I53" s="1" t="s">
        <v>610</v>
      </c>
      <c r="J53" s="1">
        <v>0.0</v>
      </c>
      <c r="K53" s="1" t="s">
        <v>611</v>
      </c>
      <c r="L53" s="2"/>
      <c r="M53" s="2"/>
      <c r="N53" s="2"/>
      <c r="O53" s="2"/>
      <c r="P53" s="2"/>
      <c r="Q53" s="2"/>
      <c r="R53" s="2"/>
      <c r="S53" s="2"/>
      <c r="T53" s="2"/>
      <c r="U53" s="2"/>
      <c r="V53" s="2"/>
      <c r="W53" s="2"/>
      <c r="X53" s="2"/>
      <c r="Y53" s="2"/>
      <c r="Z53" s="2"/>
    </row>
    <row r="54" ht="15.75" customHeight="1">
      <c r="A54" s="1" t="s">
        <v>612</v>
      </c>
      <c r="B54" s="1" t="s">
        <v>613</v>
      </c>
      <c r="C54" s="1" t="s">
        <v>614</v>
      </c>
      <c r="D54" s="1">
        <v>1.23</v>
      </c>
      <c r="E54" s="1" t="s">
        <v>615</v>
      </c>
      <c r="F54" s="1" t="s">
        <v>616</v>
      </c>
      <c r="G54" s="1" t="s">
        <v>617</v>
      </c>
      <c r="H54" s="1" t="s">
        <v>618</v>
      </c>
      <c r="I54" s="1" t="s">
        <v>619</v>
      </c>
      <c r="J54" s="1" t="s">
        <v>620</v>
      </c>
      <c r="K54" s="1" t="s">
        <v>621</v>
      </c>
      <c r="L54" s="2"/>
      <c r="M54" s="2"/>
      <c r="N54" s="2"/>
      <c r="O54" s="2"/>
      <c r="P54" s="2"/>
      <c r="Q54" s="2"/>
      <c r="R54" s="2"/>
      <c r="S54" s="2"/>
      <c r="T54" s="2"/>
      <c r="U54" s="2"/>
      <c r="V54" s="2"/>
      <c r="W54" s="2"/>
      <c r="X54" s="2"/>
      <c r="Y54" s="2"/>
      <c r="Z54" s="2"/>
    </row>
    <row r="55" ht="15.75" customHeight="1">
      <c r="A55" s="1" t="s">
        <v>622</v>
      </c>
      <c r="B55" s="1" t="s">
        <v>623</v>
      </c>
      <c r="C55" s="1" t="s">
        <v>624</v>
      </c>
      <c r="D55" s="1" t="s">
        <v>625</v>
      </c>
      <c r="E55" s="1" t="s">
        <v>626</v>
      </c>
      <c r="F55" s="1" t="s">
        <v>627</v>
      </c>
      <c r="G55" s="1" t="s">
        <v>628</v>
      </c>
      <c r="H55" s="1" t="s">
        <v>629</v>
      </c>
      <c r="I55" s="1" t="s">
        <v>630</v>
      </c>
      <c r="J55" s="1" t="s">
        <v>631</v>
      </c>
      <c r="K55" s="1" t="s">
        <v>464</v>
      </c>
      <c r="L55" s="2"/>
      <c r="M55" s="2"/>
      <c r="N55" s="2"/>
      <c r="O55" s="2"/>
      <c r="P55" s="2"/>
      <c r="Q55" s="2"/>
      <c r="R55" s="2"/>
      <c r="S55" s="2"/>
      <c r="T55" s="2"/>
      <c r="U55" s="2"/>
      <c r="V55" s="2"/>
      <c r="W55" s="2"/>
      <c r="X55" s="2"/>
      <c r="Y55" s="2"/>
      <c r="Z55" s="2"/>
    </row>
    <row r="56" ht="15.75" customHeight="1">
      <c r="A56" s="1" t="s">
        <v>632</v>
      </c>
      <c r="B56" s="1" t="s">
        <v>633</v>
      </c>
      <c r="C56" s="1" t="s">
        <v>634</v>
      </c>
      <c r="D56" s="1" t="s">
        <v>635</v>
      </c>
      <c r="E56" s="1" t="s">
        <v>636</v>
      </c>
      <c r="F56" s="1" t="s">
        <v>637</v>
      </c>
      <c r="G56" s="1" t="s">
        <v>638</v>
      </c>
      <c r="H56" s="1" t="s">
        <v>393</v>
      </c>
      <c r="I56" s="1" t="s">
        <v>639</v>
      </c>
      <c r="J56" s="1" t="s">
        <v>640</v>
      </c>
      <c r="K56" s="1" t="s">
        <v>641</v>
      </c>
      <c r="L56" s="2"/>
      <c r="M56" s="2"/>
      <c r="N56" s="2"/>
      <c r="O56" s="2"/>
      <c r="P56" s="2"/>
      <c r="Q56" s="2"/>
      <c r="R56" s="2"/>
      <c r="S56" s="2"/>
      <c r="T56" s="2"/>
      <c r="U56" s="2"/>
      <c r="V56" s="2"/>
      <c r="W56" s="2"/>
      <c r="X56" s="2"/>
      <c r="Y56" s="2"/>
      <c r="Z56" s="2"/>
    </row>
    <row r="57" ht="15.75" customHeight="1">
      <c r="A57" s="1" t="s">
        <v>642</v>
      </c>
      <c r="B57" s="1" t="s">
        <v>643</v>
      </c>
      <c r="C57" s="1" t="s">
        <v>644</v>
      </c>
      <c r="D57" s="1" t="s">
        <v>645</v>
      </c>
      <c r="E57" s="1" t="s">
        <v>646</v>
      </c>
      <c r="F57" s="1" t="s">
        <v>647</v>
      </c>
      <c r="G57" s="1" t="s">
        <v>648</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v>6.15</v>
      </c>
      <c r="F58" s="1" t="s">
        <v>657</v>
      </c>
      <c r="G58" s="1" t="s">
        <v>658</v>
      </c>
      <c r="H58" s="1" t="s">
        <v>659</v>
      </c>
      <c r="I58" s="1" t="s">
        <v>636</v>
      </c>
      <c r="J58" s="1" t="s">
        <v>660</v>
      </c>
      <c r="K58" s="1" t="s">
        <v>661</v>
      </c>
      <c r="L58" s="2"/>
      <c r="M58" s="2"/>
      <c r="N58" s="2"/>
      <c r="O58" s="2"/>
      <c r="P58" s="2"/>
      <c r="Q58" s="2"/>
      <c r="R58" s="2"/>
      <c r="S58" s="2"/>
      <c r="T58" s="2"/>
      <c r="U58" s="2"/>
      <c r="V58" s="2"/>
      <c r="W58" s="2"/>
      <c r="X58" s="2"/>
      <c r="Y58" s="2"/>
      <c r="Z58" s="2"/>
    </row>
    <row r="59" ht="15.75" customHeight="1">
      <c r="A59" s="1" t="s">
        <v>662</v>
      </c>
      <c r="B59" s="1" t="s">
        <v>663</v>
      </c>
      <c r="C59" s="1" t="s">
        <v>664</v>
      </c>
      <c r="D59" s="1" t="s">
        <v>665</v>
      </c>
      <c r="E59" s="1" t="s">
        <v>300</v>
      </c>
      <c r="F59" s="1" t="s">
        <v>666</v>
      </c>
      <c r="G59" s="1" t="s">
        <v>667</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t="s">
        <v>673</v>
      </c>
      <c r="C60" s="1" t="s">
        <v>674</v>
      </c>
      <c r="D60" s="1" t="s">
        <v>675</v>
      </c>
      <c r="E60" s="1" t="s">
        <v>676</v>
      </c>
      <c r="F60" s="1" t="s">
        <v>559</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1" t="s">
        <v>683</v>
      </c>
      <c r="C61" s="1" t="s">
        <v>684</v>
      </c>
      <c r="D61" s="1" t="s">
        <v>685</v>
      </c>
      <c r="E61" s="1" t="s">
        <v>686</v>
      </c>
      <c r="F61" s="1" t="s">
        <v>687</v>
      </c>
      <c r="G61" s="1" t="s">
        <v>688</v>
      </c>
      <c r="H61" s="1" t="s">
        <v>689</v>
      </c>
      <c r="I61" s="1" t="s">
        <v>690</v>
      </c>
      <c r="J61" s="1" t="s">
        <v>691</v>
      </c>
      <c r="K61" s="1" t="s">
        <v>692</v>
      </c>
      <c r="L61" s="2"/>
      <c r="M61" s="2"/>
      <c r="N61" s="2"/>
      <c r="O61" s="2"/>
      <c r="P61" s="2"/>
      <c r="Q61" s="2"/>
      <c r="R61" s="2"/>
      <c r="S61" s="2"/>
      <c r="T61" s="2"/>
      <c r="U61" s="2"/>
      <c r="V61" s="2"/>
      <c r="W61" s="2"/>
      <c r="X61" s="2"/>
      <c r="Y61" s="2"/>
      <c r="Z61" s="2"/>
    </row>
    <row r="62" ht="15.75" customHeight="1">
      <c r="A62" s="1" t="s">
        <v>693</v>
      </c>
      <c r="B62" s="1" t="s">
        <v>694</v>
      </c>
      <c r="C62" s="1" t="s">
        <v>695</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t="s">
        <v>710</v>
      </c>
      <c r="H63" s="1" t="s">
        <v>711</v>
      </c>
      <c r="I63" s="1" t="s">
        <v>712</v>
      </c>
      <c r="J63" s="1">
        <v>0.0</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717</v>
      </c>
      <c r="E64" s="1" t="s">
        <v>718</v>
      </c>
      <c r="F64" s="1" t="s">
        <v>719</v>
      </c>
      <c r="G64" s="1" t="s">
        <v>720</v>
      </c>
      <c r="H64" s="1" t="s">
        <v>721</v>
      </c>
      <c r="I64" s="1" t="s">
        <v>722</v>
      </c>
      <c r="J64" s="1">
        <v>0.0</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732</v>
      </c>
      <c r="I66" s="1" t="s">
        <v>733</v>
      </c>
      <c r="J66" s="1" t="s">
        <v>734</v>
      </c>
      <c r="K66" s="1" t="s">
        <v>735</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273</v>
      </c>
      <c r="C68" s="1" t="s">
        <v>748</v>
      </c>
      <c r="D68" s="1" t="s">
        <v>749</v>
      </c>
      <c r="E68" s="1" t="s">
        <v>750</v>
      </c>
      <c r="F68" s="1" t="s">
        <v>751</v>
      </c>
      <c r="G68" s="1" t="s">
        <v>752</v>
      </c>
      <c r="H68" s="1" t="s">
        <v>753</v>
      </c>
      <c r="I68" s="1" t="s">
        <v>754</v>
      </c>
      <c r="J68" s="1" t="s">
        <v>755</v>
      </c>
      <c r="K68" s="1" t="s">
        <v>756</v>
      </c>
      <c r="L68" s="2"/>
      <c r="M68" s="2"/>
      <c r="N68" s="2"/>
      <c r="O68" s="2"/>
      <c r="P68" s="2"/>
      <c r="Q68" s="2"/>
      <c r="R68" s="2"/>
      <c r="S68" s="2"/>
      <c r="T68" s="2"/>
      <c r="U68" s="2"/>
      <c r="V68" s="2"/>
      <c r="W68" s="2"/>
      <c r="X68" s="2"/>
      <c r="Y68" s="2"/>
      <c r="Z68" s="2"/>
    </row>
    <row r="69" ht="15.75" customHeight="1">
      <c r="A69" s="1" t="s">
        <v>757</v>
      </c>
      <c r="B69" s="1" t="s">
        <v>758</v>
      </c>
      <c r="C69" s="1" t="s">
        <v>759</v>
      </c>
      <c r="D69" s="1" t="s">
        <v>760</v>
      </c>
      <c r="E69" s="1" t="s">
        <v>761</v>
      </c>
      <c r="F69" s="1">
        <v>1.23</v>
      </c>
      <c r="G69" s="1" t="s">
        <v>762</v>
      </c>
      <c r="H69" s="1" t="s">
        <v>295</v>
      </c>
      <c r="I69" s="1" t="s">
        <v>763</v>
      </c>
      <c r="J69" s="1" t="s">
        <v>764</v>
      </c>
      <c r="K69" s="1" t="s">
        <v>765</v>
      </c>
      <c r="L69" s="2"/>
      <c r="M69" s="2"/>
      <c r="N69" s="2"/>
      <c r="O69" s="2"/>
      <c r="P69" s="2"/>
      <c r="Q69" s="2"/>
      <c r="R69" s="2"/>
      <c r="S69" s="2"/>
      <c r="T69" s="2"/>
      <c r="U69" s="2"/>
      <c r="V69" s="2"/>
      <c r="W69" s="2"/>
      <c r="X69" s="2"/>
      <c r="Y69" s="2"/>
      <c r="Z69" s="2"/>
    </row>
    <row r="70" ht="15.75" customHeight="1">
      <c r="A70" s="1" t="s">
        <v>766</v>
      </c>
      <c r="B70" s="1" t="s">
        <v>758</v>
      </c>
      <c r="C70" s="1" t="s">
        <v>759</v>
      </c>
      <c r="D70" s="1" t="s">
        <v>760</v>
      </c>
      <c r="E70" s="1" t="s">
        <v>761</v>
      </c>
      <c r="F70" s="1">
        <v>1.23</v>
      </c>
      <c r="G70" s="1" t="s">
        <v>762</v>
      </c>
      <c r="H70" s="1" t="s">
        <v>295</v>
      </c>
      <c r="I70" s="1" t="s">
        <v>763</v>
      </c>
      <c r="J70" s="1" t="s">
        <v>764</v>
      </c>
      <c r="K70" s="1" t="s">
        <v>765</v>
      </c>
      <c r="L70" s="2"/>
      <c r="M70" s="2"/>
      <c r="N70" s="2"/>
      <c r="O70" s="2"/>
      <c r="P70" s="2"/>
      <c r="Q70" s="2"/>
      <c r="R70" s="2"/>
      <c r="S70" s="2"/>
      <c r="T70" s="2"/>
      <c r="U70" s="2"/>
      <c r="V70" s="2"/>
      <c r="W70" s="2"/>
      <c r="X70" s="2"/>
      <c r="Y70" s="2"/>
      <c r="Z70" s="2"/>
    </row>
    <row r="71" ht="15.75" customHeight="1">
      <c r="A71" s="1" t="s">
        <v>767</v>
      </c>
      <c r="B71" s="1" t="s">
        <v>768</v>
      </c>
      <c r="C71" s="1" t="s">
        <v>769</v>
      </c>
      <c r="D71" s="1" t="s">
        <v>770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t="s">
        <v>768</v>
      </c>
      <c r="C72" s="1" t="s">
        <v>769</v>
      </c>
      <c r="D72" s="1" t="s">
        <v>770</v>
      </c>
      <c r="E72" s="1" t="s">
        <v>771</v>
      </c>
      <c r="F72" s="1" t="s">
        <v>772</v>
      </c>
      <c r="G72" s="1" t="s">
        <v>773</v>
      </c>
      <c r="H72" s="1" t="s">
        <v>774</v>
      </c>
      <c r="I72" s="1" t="s">
        <v>775</v>
      </c>
      <c r="J72" s="1" t="s">
        <v>776</v>
      </c>
      <c r="K72" s="1" t="s">
        <v>777</v>
      </c>
      <c r="L72" s="2"/>
      <c r="M72" s="2"/>
      <c r="N72" s="2"/>
      <c r="O72" s="2"/>
      <c r="P72" s="2"/>
      <c r="Q72" s="2"/>
      <c r="R72" s="2"/>
      <c r="S72" s="2"/>
      <c r="T72" s="2"/>
      <c r="U72" s="2"/>
      <c r="V72" s="2"/>
      <c r="W72" s="2"/>
      <c r="X72" s="2"/>
      <c r="Y72" s="2"/>
      <c r="Z72" s="2"/>
    </row>
    <row r="73" ht="15.75" customHeight="1">
      <c r="A73" s="1" t="s">
        <v>779</v>
      </c>
      <c r="B73" s="1" t="s">
        <v>780</v>
      </c>
      <c r="C73" s="1" t="s">
        <v>781</v>
      </c>
      <c r="D73" s="1" t="s">
        <v>782</v>
      </c>
      <c r="E73" s="1" t="s">
        <v>783</v>
      </c>
      <c r="F73" s="1" t="s">
        <v>784</v>
      </c>
      <c r="G73" s="1" t="s">
        <v>785</v>
      </c>
      <c r="H73" s="1" t="s">
        <v>786</v>
      </c>
      <c r="I73" s="1" t="s">
        <v>787</v>
      </c>
      <c r="J73" s="1" t="s">
        <v>788</v>
      </c>
      <c r="K73" s="1" t="s">
        <v>789</v>
      </c>
      <c r="L73" s="2"/>
      <c r="M73" s="2"/>
      <c r="N73" s="2"/>
      <c r="O73" s="2"/>
      <c r="P73" s="2"/>
      <c r="Q73" s="2"/>
      <c r="R73" s="2"/>
      <c r="S73" s="2"/>
      <c r="T73" s="2"/>
      <c r="U73" s="2"/>
      <c r="V73" s="2"/>
      <c r="W73" s="2"/>
      <c r="X73" s="2"/>
      <c r="Y73" s="2"/>
      <c r="Z73" s="2"/>
    </row>
    <row r="74" ht="15.75" customHeight="1">
      <c r="A74" s="1" t="s">
        <v>790</v>
      </c>
      <c r="B74" s="1" t="s">
        <v>791</v>
      </c>
      <c r="C74" s="1">
        <v>-49.2</v>
      </c>
      <c r="D74" s="1" t="s">
        <v>792</v>
      </c>
      <c r="E74" s="1">
        <v>363.465</v>
      </c>
      <c r="F74" s="1" t="s">
        <v>793</v>
      </c>
      <c r="G74" s="1" t="s">
        <v>794</v>
      </c>
      <c r="H74" s="1" t="s">
        <v>795</v>
      </c>
      <c r="I74" s="1" t="s">
        <v>796</v>
      </c>
      <c r="J74" s="1" t="s">
        <v>254</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v>-4.92</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t="s">
        <v>516</v>
      </c>
      <c r="E77" s="1" t="s">
        <v>822</v>
      </c>
      <c r="F77" s="1" t="s">
        <v>823</v>
      </c>
      <c r="G77" s="1" t="s">
        <v>824</v>
      </c>
      <c r="H77" s="1" t="s">
        <v>825</v>
      </c>
      <c r="I77" s="1" t="s">
        <v>826</v>
      </c>
      <c r="J77" s="1" t="s">
        <v>827</v>
      </c>
      <c r="K77" s="1" t="s">
        <v>828</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t="s">
        <v>835</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t="s">
        <v>841</v>
      </c>
      <c r="C79" s="1" t="s">
        <v>842</v>
      </c>
      <c r="D79" s="1" t="s">
        <v>843</v>
      </c>
      <c r="E79" s="1" t="s">
        <v>844</v>
      </c>
      <c r="F79" s="1" t="s">
        <v>845</v>
      </c>
      <c r="G79" s="1" t="s">
        <v>846</v>
      </c>
      <c r="H79" s="1" t="s">
        <v>847</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t="s">
        <v>852</v>
      </c>
      <c r="C80" s="1" t="s">
        <v>853</v>
      </c>
      <c r="D80" s="1" t="s">
        <v>854</v>
      </c>
      <c r="E80" s="1" t="s">
        <v>855</v>
      </c>
      <c r="F80" s="1" t="s">
        <v>856</v>
      </c>
      <c r="G80" s="1" t="s">
        <v>857</v>
      </c>
      <c r="H80" s="1" t="s">
        <v>858</v>
      </c>
      <c r="I80" s="1" t="s">
        <v>859</v>
      </c>
      <c r="J80" s="1" t="s">
        <v>860</v>
      </c>
      <c r="K80" s="1" t="s">
        <v>861</v>
      </c>
      <c r="L80" s="2"/>
      <c r="M80" s="2"/>
      <c r="N80" s="2"/>
      <c r="O80" s="2"/>
      <c r="P80" s="2"/>
      <c r="Q80" s="2"/>
      <c r="R80" s="2"/>
      <c r="S80" s="2"/>
      <c r="T80" s="2"/>
      <c r="U80" s="2"/>
      <c r="V80" s="2"/>
      <c r="W80" s="2"/>
      <c r="X80" s="2"/>
      <c r="Y80" s="2"/>
      <c r="Z80" s="2"/>
    </row>
    <row r="81" ht="15.75" customHeight="1">
      <c r="A81" s="1" t="s">
        <v>862</v>
      </c>
      <c r="B81" s="1" t="s">
        <v>863</v>
      </c>
      <c r="C81" s="1" t="s">
        <v>864</v>
      </c>
      <c r="D81" s="1" t="s">
        <v>865</v>
      </c>
      <c r="E81" s="1" t="s">
        <v>866</v>
      </c>
      <c r="F81" s="1" t="s">
        <v>867</v>
      </c>
      <c r="G81" s="1" t="s">
        <v>868</v>
      </c>
      <c r="H81" s="1" t="s">
        <v>869</v>
      </c>
      <c r="I81" s="1" t="s">
        <v>870</v>
      </c>
      <c r="J81" s="1" t="s">
        <v>871</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628</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831</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570</v>
      </c>
      <c r="D86" s="1" t="s">
        <v>907</v>
      </c>
      <c r="E86" s="1" t="s">
        <v>908</v>
      </c>
      <c r="F86" s="1" t="s">
        <v>909</v>
      </c>
      <c r="G86" s="1" t="s">
        <v>910</v>
      </c>
      <c r="H86" s="1" t="s">
        <v>911</v>
      </c>
      <c r="I86" s="1" t="s">
        <v>912</v>
      </c>
      <c r="J86" s="1" t="s">
        <v>913</v>
      </c>
      <c r="K86" s="1" t="s">
        <v>680</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932</v>
      </c>
      <c r="I88" s="1" t="s">
        <v>933</v>
      </c>
      <c r="J88" s="1" t="s">
        <v>934</v>
      </c>
      <c r="K88" s="1" t="s">
        <v>935</v>
      </c>
      <c r="L88" s="2"/>
      <c r="M88" s="2"/>
      <c r="N88" s="2"/>
      <c r="O88" s="2"/>
      <c r="P88" s="2"/>
      <c r="Q88" s="2"/>
      <c r="R88" s="2"/>
      <c r="S88" s="2"/>
      <c r="T88" s="2"/>
      <c r="U88" s="2"/>
      <c r="V88" s="2"/>
      <c r="W88" s="2"/>
      <c r="X88" s="2"/>
      <c r="Y88" s="2"/>
      <c r="Z88" s="2"/>
    </row>
    <row r="89" ht="15.75" customHeight="1">
      <c r="A89" s="1" t="s">
        <v>936</v>
      </c>
      <c r="B89" s="1" t="s">
        <v>463</v>
      </c>
      <c r="C89" s="1" t="s">
        <v>937</v>
      </c>
      <c r="D89" s="1" t="s">
        <v>938</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463</v>
      </c>
      <c r="C90" s="1" t="s">
        <v>937</v>
      </c>
      <c r="D90" s="1" t="s">
        <v>938</v>
      </c>
      <c r="E90" s="1" t="s">
        <v>939</v>
      </c>
      <c r="F90" s="1" t="s">
        <v>940</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947</v>
      </c>
      <c r="B91" s="1" t="s">
        <v>386</v>
      </c>
      <c r="C91" s="1" t="s">
        <v>948</v>
      </c>
      <c r="D91" s="1" t="s">
        <v>949</v>
      </c>
      <c r="E91" s="1" t="s">
        <v>950</v>
      </c>
      <c r="F91" s="1" t="s">
        <v>951</v>
      </c>
      <c r="G91" s="1" t="s">
        <v>952</v>
      </c>
      <c r="H91" s="1" t="s">
        <v>953</v>
      </c>
      <c r="I91" s="1" t="s">
        <v>954</v>
      </c>
      <c r="J91" s="1" t="s">
        <v>955</v>
      </c>
      <c r="K91" s="1" t="s">
        <v>857</v>
      </c>
      <c r="L91" s="2"/>
      <c r="M91" s="2"/>
      <c r="N91" s="2"/>
      <c r="O91" s="2"/>
      <c r="P91" s="2"/>
      <c r="Q91" s="2"/>
      <c r="R91" s="2"/>
      <c r="S91" s="2"/>
      <c r="T91" s="2"/>
      <c r="U91" s="2"/>
      <c r="V91" s="2"/>
      <c r="W91" s="2"/>
      <c r="X91" s="2"/>
      <c r="Y91" s="2"/>
      <c r="Z91" s="2"/>
    </row>
    <row r="92" ht="15.75" customHeight="1">
      <c r="A92" s="1" t="s">
        <v>956</v>
      </c>
      <c r="B92" s="1" t="s">
        <v>386</v>
      </c>
      <c r="C92" s="1" t="s">
        <v>948</v>
      </c>
      <c r="D92" s="1" t="s">
        <v>949</v>
      </c>
      <c r="E92" s="1" t="s">
        <v>950</v>
      </c>
      <c r="F92" s="1" t="s">
        <v>951</v>
      </c>
      <c r="G92" s="1" t="s">
        <v>952</v>
      </c>
      <c r="H92" s="1" t="s">
        <v>953</v>
      </c>
      <c r="I92" s="1" t="s">
        <v>954</v>
      </c>
      <c r="J92" s="1" t="s">
        <v>955</v>
      </c>
      <c r="K92" s="1" t="s">
        <v>857</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568</v>
      </c>
      <c r="K93" s="1" t="s">
        <v>966</v>
      </c>
      <c r="L93" s="2"/>
      <c r="M93" s="2"/>
      <c r="N93" s="2"/>
      <c r="O93" s="2"/>
      <c r="P93" s="2"/>
      <c r="Q93" s="2"/>
      <c r="R93" s="2"/>
      <c r="S93" s="2"/>
      <c r="T93" s="2"/>
      <c r="U93" s="2"/>
      <c r="V93" s="2"/>
      <c r="W93" s="2"/>
      <c r="X93" s="2"/>
      <c r="Y93" s="2"/>
      <c r="Z93" s="2"/>
    </row>
    <row r="94" ht="15.75" customHeight="1">
      <c r="A94" s="1" t="s">
        <v>967</v>
      </c>
      <c r="B94" s="1" t="s">
        <v>521</v>
      </c>
      <c r="C94" s="1" t="s">
        <v>968</v>
      </c>
      <c r="D94" s="1" t="s">
        <v>969</v>
      </c>
      <c r="E94" s="1" t="s">
        <v>970</v>
      </c>
      <c r="F94" s="1" t="s">
        <v>971</v>
      </c>
      <c r="G94" s="1" t="s">
        <v>972</v>
      </c>
      <c r="H94" s="1" t="s">
        <v>973</v>
      </c>
      <c r="I94" s="1" t="s">
        <v>974</v>
      </c>
      <c r="J94" s="1" t="s">
        <v>975</v>
      </c>
      <c r="K94" s="1" t="s">
        <v>976</v>
      </c>
      <c r="L94" s="2"/>
      <c r="M94" s="2"/>
      <c r="N94" s="2"/>
      <c r="O94" s="2"/>
      <c r="P94" s="2"/>
      <c r="Q94" s="2"/>
      <c r="R94" s="2"/>
      <c r="S94" s="2"/>
      <c r="T94" s="2"/>
      <c r="U94" s="2"/>
      <c r="V94" s="2"/>
      <c r="W94" s="2"/>
      <c r="X94" s="2"/>
      <c r="Y94" s="2"/>
      <c r="Z94" s="2"/>
    </row>
    <row r="95" ht="15.75" customHeight="1">
      <c r="A95" s="1" t="s">
        <v>977</v>
      </c>
      <c r="B95" s="1" t="s">
        <v>978</v>
      </c>
      <c r="C95" s="1" t="s">
        <v>979</v>
      </c>
      <c r="D95" s="1" t="s">
        <v>980</v>
      </c>
      <c r="E95" s="1" t="s">
        <v>981</v>
      </c>
      <c r="F95" s="1" t="s">
        <v>982</v>
      </c>
      <c r="G95" s="1" t="s">
        <v>983</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t="s">
        <v>989</v>
      </c>
      <c r="C96" s="1" t="s">
        <v>990</v>
      </c>
      <c r="D96" s="1" t="s">
        <v>991</v>
      </c>
      <c r="E96" s="1" t="s">
        <v>992</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t="s">
        <v>1000</v>
      </c>
      <c r="C97" s="1" t="s">
        <v>1001</v>
      </c>
      <c r="D97" s="1" t="s">
        <v>1002</v>
      </c>
      <c r="E97" s="1" t="s">
        <v>1003</v>
      </c>
      <c r="F97" s="1" t="s">
        <v>1004</v>
      </c>
      <c r="G97" s="1" t="s">
        <v>1005</v>
      </c>
      <c r="H97" s="1" t="s">
        <v>1006</v>
      </c>
      <c r="I97" s="1" t="s">
        <v>1007</v>
      </c>
      <c r="J97" s="1" t="s">
        <v>1008</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v>8.61</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1023</v>
      </c>
      <c r="E99" s="1" t="s">
        <v>1024</v>
      </c>
      <c r="F99" s="1" t="s">
        <v>1025</v>
      </c>
      <c r="G99" s="1" t="s">
        <v>1026</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t="s">
        <v>1032</v>
      </c>
      <c r="C100" s="1" t="s">
        <v>1033</v>
      </c>
      <c r="D100" s="1" t="s">
        <v>1034</v>
      </c>
      <c r="E100" s="1" t="s">
        <v>1002</v>
      </c>
      <c r="F100" s="1" t="s">
        <v>1035</v>
      </c>
      <c r="G100" s="1" t="s">
        <v>1036</v>
      </c>
      <c r="H100" s="1" t="s">
        <v>1037</v>
      </c>
      <c r="I100" s="1">
        <v>4.92</v>
      </c>
      <c r="J100" s="1" t="s">
        <v>1038</v>
      </c>
      <c r="K100" s="1" t="s">
        <v>659</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1042</v>
      </c>
      <c r="E101" s="1" t="s">
        <v>1043</v>
      </c>
      <c r="F101" s="1" t="s">
        <v>1044</v>
      </c>
      <c r="G101" s="1" t="s">
        <v>1045</v>
      </c>
      <c r="H101" s="1" t="s">
        <v>1046</v>
      </c>
      <c r="I101" s="1" t="s">
        <v>1047</v>
      </c>
      <c r="J101" s="1" t="s">
        <v>468</v>
      </c>
      <c r="K101" s="1" t="s">
        <v>1048</v>
      </c>
      <c r="L101" s="2"/>
      <c r="M101" s="2"/>
      <c r="N101" s="2"/>
      <c r="O101" s="2"/>
      <c r="P101" s="2"/>
      <c r="Q101" s="2"/>
      <c r="R101" s="2"/>
      <c r="S101" s="2"/>
      <c r="T101" s="2"/>
      <c r="U101" s="2"/>
      <c r="V101" s="2"/>
      <c r="W101" s="2"/>
      <c r="X101" s="2"/>
      <c r="Y101" s="2"/>
      <c r="Z101" s="2"/>
    </row>
    <row r="102" ht="15.75" customHeight="1">
      <c r="A102" s="1" t="s">
        <v>1049</v>
      </c>
      <c r="B102" s="1" t="s">
        <v>1050</v>
      </c>
      <c r="C102" s="1" t="s">
        <v>1051</v>
      </c>
      <c r="D102" s="1" t="s">
        <v>1052</v>
      </c>
      <c r="E102" s="1" t="s">
        <v>1053</v>
      </c>
      <c r="F102" s="1" t="s">
        <v>1054</v>
      </c>
      <c r="G102" s="1" t="s">
        <v>1055</v>
      </c>
      <c r="H102" s="1" t="s">
        <v>1056</v>
      </c>
      <c r="I102" s="1" t="s">
        <v>1057</v>
      </c>
      <c r="J102" s="1" t="s">
        <v>1058</v>
      </c>
      <c r="K102" s="1" t="s">
        <v>1059</v>
      </c>
      <c r="L102" s="2"/>
      <c r="M102" s="2"/>
      <c r="N102" s="2"/>
      <c r="O102" s="2"/>
      <c r="P102" s="2"/>
      <c r="Q102" s="2"/>
      <c r="R102" s="2"/>
      <c r="S102" s="2"/>
      <c r="T102" s="2"/>
      <c r="U102" s="2"/>
      <c r="V102" s="2"/>
      <c r="W102" s="2"/>
      <c r="X102" s="2"/>
      <c r="Y102" s="2"/>
      <c r="Z102" s="2"/>
    </row>
    <row r="103" ht="15.75" customHeight="1">
      <c r="A103" s="1" t="s">
        <v>1060</v>
      </c>
      <c r="B103" s="1" t="s">
        <v>555</v>
      </c>
      <c r="C103" s="1" t="s">
        <v>1061</v>
      </c>
      <c r="D103" s="1" t="s">
        <v>1062</v>
      </c>
      <c r="E103" s="1" t="s">
        <v>1063</v>
      </c>
      <c r="F103" s="1" t="s">
        <v>1064</v>
      </c>
      <c r="G103" s="1" t="s">
        <v>1065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t="s">
        <v>1071</v>
      </c>
      <c r="C104" s="1">
        <v>-26.445</v>
      </c>
      <c r="D104" s="1" t="s">
        <v>1072</v>
      </c>
      <c r="E104" s="1" t="s">
        <v>1073</v>
      </c>
      <c r="F104" s="1" t="s">
        <v>1074</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1081</v>
      </c>
      <c r="B106" s="1" t="s">
        <v>1082</v>
      </c>
      <c r="C106" s="1" t="s">
        <v>1083</v>
      </c>
      <c r="D106" s="1" t="s">
        <v>1084</v>
      </c>
      <c r="E106" s="1" t="s">
        <v>1085</v>
      </c>
      <c r="F106" s="1" t="s">
        <v>1086</v>
      </c>
      <c r="G106" s="1" t="s">
        <v>1087</v>
      </c>
      <c r="H106" s="1" t="s">
        <v>1088</v>
      </c>
      <c r="I106" s="1" t="s">
        <v>1089</v>
      </c>
      <c r="J106" s="1" t="s">
        <v>1090</v>
      </c>
      <c r="K106" s="1" t="s">
        <v>1091</v>
      </c>
      <c r="L106" s="2"/>
      <c r="M106" s="2"/>
      <c r="N106" s="2"/>
      <c r="O106" s="2"/>
      <c r="P106" s="2"/>
      <c r="Q106" s="2"/>
      <c r="R106" s="2"/>
      <c r="S106" s="2"/>
      <c r="T106" s="2"/>
      <c r="U106" s="2"/>
      <c r="V106" s="2"/>
      <c r="W106" s="2"/>
      <c r="X106" s="2"/>
      <c r="Y106" s="2"/>
      <c r="Z106" s="2"/>
    </row>
    <row r="107" ht="15.75" customHeight="1">
      <c r="A107" s="1" t="s">
        <v>1092</v>
      </c>
      <c r="B107" s="1" t="s">
        <v>1093</v>
      </c>
      <c r="C107" s="1" t="s">
        <v>1094</v>
      </c>
      <c r="D107" s="1" t="s">
        <v>1095</v>
      </c>
      <c r="E107" s="1" t="s">
        <v>1096</v>
      </c>
      <c r="F107" s="1" t="s">
        <v>1097</v>
      </c>
      <c r="G107" s="1" t="s">
        <v>1098</v>
      </c>
      <c r="H107" s="1" t="s">
        <v>1099</v>
      </c>
      <c r="I107" s="1" t="s">
        <v>1100</v>
      </c>
      <c r="J107" s="1" t="s">
        <v>1101</v>
      </c>
      <c r="K107" s="1" t="s">
        <v>1102</v>
      </c>
      <c r="L107" s="2"/>
      <c r="M107" s="2"/>
      <c r="N107" s="2"/>
      <c r="O107" s="2"/>
      <c r="P107" s="2"/>
      <c r="Q107" s="2"/>
      <c r="R107" s="2"/>
      <c r="S107" s="2"/>
      <c r="T107" s="2"/>
      <c r="U107" s="2"/>
      <c r="V107" s="2"/>
      <c r="W107" s="2"/>
      <c r="X107" s="2"/>
      <c r="Y107" s="2"/>
      <c r="Z107" s="2"/>
    </row>
    <row r="108" ht="15.75" customHeight="1">
      <c r="A108" s="1" t="s">
        <v>1103</v>
      </c>
      <c r="B108" s="1" t="s">
        <v>1104</v>
      </c>
      <c r="C108" s="1" t="s">
        <v>1105</v>
      </c>
      <c r="D108" s="1" t="s">
        <v>1106</v>
      </c>
      <c r="E108" s="1" t="s">
        <v>1107</v>
      </c>
      <c r="F108" s="1" t="s">
        <v>1108</v>
      </c>
      <c r="G108" s="1" t="s">
        <v>1109</v>
      </c>
      <c r="H108" s="1" t="s">
        <v>1110</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1115</v>
      </c>
      <c r="C109" s="1" t="s">
        <v>1116</v>
      </c>
      <c r="D109" s="1" t="s">
        <v>1117</v>
      </c>
      <c r="E109" s="1" t="s">
        <v>1118</v>
      </c>
      <c r="F109" s="1" t="s">
        <v>1119</v>
      </c>
      <c r="G109" s="1" t="s">
        <v>1120</v>
      </c>
      <c r="H109" s="1" t="s">
        <v>1121</v>
      </c>
      <c r="I109" s="1" t="s">
        <v>1122</v>
      </c>
      <c r="J109" s="1" t="s">
        <v>1123</v>
      </c>
      <c r="K109" s="1" t="s">
        <v>1124</v>
      </c>
      <c r="L109" s="2"/>
      <c r="M109" s="2"/>
      <c r="N109" s="2"/>
      <c r="O109" s="2"/>
      <c r="P109" s="2"/>
      <c r="Q109" s="2"/>
      <c r="R109" s="2"/>
      <c r="S109" s="2"/>
      <c r="T109" s="2"/>
      <c r="U109" s="2"/>
      <c r="V109" s="2"/>
      <c r="W109" s="2"/>
      <c r="X109" s="2"/>
      <c r="Y109" s="2"/>
      <c r="Z109" s="2"/>
    </row>
    <row r="110" ht="15.75" customHeight="1">
      <c r="A110" s="1" t="s">
        <v>1125</v>
      </c>
      <c r="B110" s="1" t="s">
        <v>1115</v>
      </c>
      <c r="C110" s="1" t="s">
        <v>1116</v>
      </c>
      <c r="D110" s="1" t="s">
        <v>1117</v>
      </c>
      <c r="E110" s="1" t="s">
        <v>1118</v>
      </c>
      <c r="F110" s="1" t="s">
        <v>1119</v>
      </c>
      <c r="G110" s="1" t="s">
        <v>1120</v>
      </c>
      <c r="H110" s="1" t="s">
        <v>1121</v>
      </c>
      <c r="I110" s="1" t="s">
        <v>1122</v>
      </c>
      <c r="J110" s="1" t="s">
        <v>1123</v>
      </c>
      <c r="K110" s="1" t="s">
        <v>1124</v>
      </c>
      <c r="L110" s="2"/>
      <c r="M110" s="2"/>
      <c r="N110" s="2"/>
      <c r="O110" s="2"/>
      <c r="P110" s="2"/>
      <c r="Q110" s="2"/>
      <c r="R110" s="2"/>
      <c r="S110" s="2"/>
      <c r="T110" s="2"/>
      <c r="U110" s="2"/>
      <c r="V110" s="2"/>
      <c r="W110" s="2"/>
      <c r="X110" s="2"/>
      <c r="Y110" s="2"/>
      <c r="Z110" s="2"/>
    </row>
    <row r="111" ht="15.75" customHeight="1">
      <c r="A111" s="1" t="s">
        <v>1126</v>
      </c>
      <c r="B111" s="1" t="s">
        <v>1127</v>
      </c>
      <c r="C111" s="1" t="s">
        <v>1128</v>
      </c>
      <c r="D111" s="1" t="s">
        <v>1129</v>
      </c>
      <c r="E111" s="1" t="s">
        <v>1130</v>
      </c>
      <c r="F111" s="1" t="s">
        <v>1131</v>
      </c>
      <c r="G111" s="1" t="s">
        <v>1132</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t="s">
        <v>1127</v>
      </c>
      <c r="C112" s="1" t="s">
        <v>1128</v>
      </c>
      <c r="D112" s="1" t="s">
        <v>1129</v>
      </c>
      <c r="E112" s="1" t="s">
        <v>1130</v>
      </c>
      <c r="F112" s="1" t="s">
        <v>1131</v>
      </c>
      <c r="G112" s="1" t="s">
        <v>1132</v>
      </c>
      <c r="H112" s="1" t="s">
        <v>1133</v>
      </c>
      <c r="I112" s="1" t="s">
        <v>1134</v>
      </c>
      <c r="J112" s="1" t="s">
        <v>1135</v>
      </c>
      <c r="K112" s="1" t="s">
        <v>1136</v>
      </c>
      <c r="L112" s="2"/>
      <c r="M112" s="2"/>
      <c r="N112" s="2"/>
      <c r="O112" s="2"/>
      <c r="P112" s="2"/>
      <c r="Q112" s="2"/>
      <c r="R112" s="2"/>
      <c r="S112" s="2"/>
      <c r="T112" s="2"/>
      <c r="U112" s="2"/>
      <c r="V112" s="2"/>
      <c r="W112" s="2"/>
      <c r="X112" s="2"/>
      <c r="Y112" s="2"/>
      <c r="Z112" s="2"/>
    </row>
    <row r="113" ht="15.75" customHeight="1">
      <c r="A113" s="1" t="s">
        <v>1138</v>
      </c>
      <c r="B113" s="1" t="s">
        <v>1139</v>
      </c>
      <c r="C113" s="1" t="s">
        <v>1140</v>
      </c>
      <c r="D113" s="1" t="s">
        <v>1141</v>
      </c>
      <c r="E113" s="1" t="s">
        <v>1142</v>
      </c>
      <c r="F113" s="1" t="s">
        <v>1143</v>
      </c>
      <c r="G113" s="1" t="s">
        <v>272</v>
      </c>
      <c r="H113" s="1" t="s">
        <v>1144</v>
      </c>
      <c r="I113" s="1">
        <v>-21.525</v>
      </c>
      <c r="J113" s="1" t="s">
        <v>1145</v>
      </c>
      <c r="K113" s="1" t="s">
        <v>1146</v>
      </c>
      <c r="L113" s="2"/>
      <c r="M113" s="2"/>
      <c r="N113" s="2"/>
      <c r="O113" s="2"/>
      <c r="P113" s="2"/>
      <c r="Q113" s="2"/>
      <c r="R113" s="2"/>
      <c r="S113" s="2"/>
      <c r="T113" s="2"/>
      <c r="U113" s="2"/>
      <c r="V113" s="2"/>
      <c r="W113" s="2"/>
      <c r="X113" s="2"/>
      <c r="Y113" s="2"/>
      <c r="Z113" s="2"/>
    </row>
    <row r="114" ht="15.75" customHeight="1">
      <c r="A114" s="1" t="s">
        <v>1147</v>
      </c>
      <c r="B114" s="1" t="s">
        <v>1148</v>
      </c>
      <c r="C114" s="1" t="s">
        <v>1149</v>
      </c>
      <c r="D114" s="1" t="s">
        <v>1150</v>
      </c>
      <c r="E114" s="1" t="s">
        <v>1151</v>
      </c>
      <c r="F114" s="1" t="s">
        <v>1152</v>
      </c>
      <c r="G114" s="1" t="s">
        <v>1153</v>
      </c>
      <c r="H114" s="1" t="s">
        <v>1154</v>
      </c>
      <c r="I114" s="1" t="s">
        <v>1122</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t="s">
        <v>1161</v>
      </c>
      <c r="F115" s="1" t="s">
        <v>1162</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417</v>
      </c>
      <c r="C116" s="1" t="s">
        <v>1169</v>
      </c>
      <c r="D116" s="1" t="s">
        <v>1170</v>
      </c>
      <c r="E116" s="1" t="s">
        <v>1171</v>
      </c>
      <c r="F116" s="1" t="s">
        <v>1172</v>
      </c>
      <c r="G116" s="1" t="s">
        <v>1173</v>
      </c>
      <c r="H116" s="1" t="s">
        <v>1174</v>
      </c>
      <c r="I116" s="1" t="s">
        <v>1175</v>
      </c>
      <c r="J116" s="1" t="s">
        <v>806</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1180</v>
      </c>
      <c r="E117" s="1" t="s">
        <v>1181</v>
      </c>
      <c r="F117" s="1" t="s">
        <v>1182</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t="s">
        <v>1189</v>
      </c>
      <c r="C118" s="1" t="s">
        <v>1190</v>
      </c>
      <c r="D118" s="1" t="s">
        <v>1191</v>
      </c>
      <c r="E118" s="1" t="s">
        <v>1192</v>
      </c>
      <c r="F118" s="1" t="s">
        <v>1193</v>
      </c>
      <c r="G118" s="1" t="s">
        <v>261</v>
      </c>
      <c r="H118" s="1" t="s">
        <v>1194</v>
      </c>
      <c r="I118" s="1" t="s">
        <v>1195</v>
      </c>
      <c r="J118" s="1" t="s">
        <v>1196</v>
      </c>
      <c r="K118" s="1" t="s">
        <v>1100</v>
      </c>
      <c r="L118" s="2"/>
      <c r="M118" s="2"/>
      <c r="N118" s="2"/>
      <c r="O118" s="2"/>
      <c r="P118" s="2"/>
      <c r="Q118" s="2"/>
      <c r="R118" s="2"/>
      <c r="S118" s="2"/>
      <c r="T118" s="2"/>
      <c r="U118" s="2"/>
      <c r="V118" s="2"/>
      <c r="W118" s="2"/>
      <c r="X118" s="2"/>
      <c r="Y118" s="2"/>
      <c r="Z118" s="2"/>
    </row>
    <row r="119" ht="15.75" customHeight="1">
      <c r="A119" s="1" t="s">
        <v>1197</v>
      </c>
      <c r="B119" s="1" t="s">
        <v>1198</v>
      </c>
      <c r="C119" s="1" t="s">
        <v>1199</v>
      </c>
      <c r="D119" s="1" t="s">
        <v>1200</v>
      </c>
      <c r="E119" s="1" t="s">
        <v>1201</v>
      </c>
      <c r="F119" s="1" t="s">
        <v>1202</v>
      </c>
      <c r="G119" s="1" t="s">
        <v>1203</v>
      </c>
      <c r="H119" s="1" t="s">
        <v>1204</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t="s">
        <v>476</v>
      </c>
      <c r="C120" s="1" t="s">
        <v>1209</v>
      </c>
      <c r="D120" s="1" t="s">
        <v>1210</v>
      </c>
      <c r="E120" s="1" t="s">
        <v>1211</v>
      </c>
      <c r="F120" s="1" t="s">
        <v>1212</v>
      </c>
      <c r="G120" s="1" t="s">
        <v>1213</v>
      </c>
      <c r="H120" s="1" t="s">
        <v>1214</v>
      </c>
      <c r="I120" s="1" t="s">
        <v>1215</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t="s">
        <v>1219</v>
      </c>
      <c r="C121" s="1" t="s">
        <v>1220</v>
      </c>
      <c r="D121" s="1" t="s">
        <v>1221</v>
      </c>
      <c r="E121" s="1" t="s">
        <v>1222</v>
      </c>
      <c r="F121" s="1" t="s">
        <v>267</v>
      </c>
      <c r="G121" s="1" t="s">
        <v>1223</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t="s">
        <v>1229</v>
      </c>
      <c r="C122" s="1" t="s">
        <v>1230</v>
      </c>
      <c r="D122" s="1" t="s">
        <v>353</v>
      </c>
      <c r="E122" s="1" t="s">
        <v>1231</v>
      </c>
      <c r="F122" s="1" t="s">
        <v>1232</v>
      </c>
      <c r="G122" s="1" t="s">
        <v>1233</v>
      </c>
      <c r="H122" s="1" t="s">
        <v>1234</v>
      </c>
      <c r="I122" s="1" t="s">
        <v>252</v>
      </c>
      <c r="J122" s="1" t="s">
        <v>204</v>
      </c>
      <c r="K122" s="1" t="s">
        <v>325</v>
      </c>
      <c r="L122" s="2"/>
      <c r="M122" s="2"/>
      <c r="N122" s="2"/>
      <c r="O122" s="2"/>
      <c r="P122" s="2"/>
      <c r="Q122" s="2"/>
      <c r="R122" s="2"/>
      <c r="S122" s="2"/>
      <c r="T122" s="2"/>
      <c r="U122" s="2"/>
      <c r="V122" s="2"/>
      <c r="W122" s="2"/>
      <c r="X122" s="2"/>
      <c r="Y122" s="2"/>
      <c r="Z122" s="2"/>
    </row>
    <row r="123" ht="15.75" customHeight="1">
      <c r="A123" s="1" t="s">
        <v>1235</v>
      </c>
      <c r="B123" s="1" t="s">
        <v>1236</v>
      </c>
      <c r="C123" s="1" t="s">
        <v>1237</v>
      </c>
      <c r="D123" s="1" t="s">
        <v>1238</v>
      </c>
      <c r="E123" s="1" t="s">
        <v>1239</v>
      </c>
      <c r="F123" s="1" t="s">
        <v>1240</v>
      </c>
      <c r="G123" s="1" t="s">
        <v>1241</v>
      </c>
      <c r="H123" s="1" t="s">
        <v>1242</v>
      </c>
      <c r="I123" s="1" t="s">
        <v>1243</v>
      </c>
      <c r="J123" s="1" t="s">
        <v>1244</v>
      </c>
      <c r="K123" s="1" t="s">
        <v>1245</v>
      </c>
      <c r="L123" s="2"/>
      <c r="M123" s="2"/>
      <c r="N123" s="2"/>
      <c r="O123" s="2"/>
      <c r="P123" s="2"/>
      <c r="Q123" s="2"/>
      <c r="R123" s="2"/>
      <c r="S123" s="2"/>
      <c r="T123" s="2"/>
      <c r="U123" s="2"/>
      <c r="V123" s="2"/>
      <c r="W123" s="2"/>
      <c r="X123" s="2"/>
      <c r="Y123" s="2"/>
      <c r="Z123" s="2"/>
    </row>
    <row r="124" ht="15.75" customHeight="1">
      <c r="A124" s="1" t="s">
        <v>1246</v>
      </c>
      <c r="B124" s="1" t="s">
        <v>1247</v>
      </c>
      <c r="C124" s="1" t="s">
        <v>1248</v>
      </c>
      <c r="D124" s="1" t="s">
        <v>1249</v>
      </c>
      <c r="E124" s="1" t="s">
        <v>1250</v>
      </c>
      <c r="F124" s="1" t="s">
        <v>381</v>
      </c>
      <c r="G124" s="1" t="s">
        <v>1251</v>
      </c>
      <c r="H124" s="1" t="s">
        <v>1252</v>
      </c>
      <c r="I124" s="1" t="s">
        <v>1253</v>
      </c>
      <c r="J124" s="1" t="s">
        <v>1254</v>
      </c>
      <c r="K124" s="1" t="s">
        <v>1255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1271</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1271</v>
      </c>
      <c r="I3" s="1" t="s">
        <v>1271</v>
      </c>
      <c r="J3" s="2"/>
      <c r="K3" s="2"/>
      <c r="L3" s="2"/>
      <c r="M3" s="2"/>
      <c r="N3" s="2"/>
      <c r="O3" s="2"/>
      <c r="P3" s="2"/>
      <c r="Q3" s="2"/>
      <c r="R3" s="2"/>
      <c r="S3" s="2"/>
      <c r="T3" s="2"/>
      <c r="U3" s="2"/>
      <c r="V3" s="2"/>
      <c r="W3" s="2"/>
      <c r="X3" s="2"/>
      <c r="Y3" s="2"/>
      <c r="Z3" s="2"/>
    </row>
    <row r="4">
      <c r="A4" s="1" t="s">
        <v>1278</v>
      </c>
      <c r="B4" s="1" t="s">
        <v>1279</v>
      </c>
      <c r="C4" s="1" t="s">
        <v>1280</v>
      </c>
      <c r="D4" s="1" t="s">
        <v>1281</v>
      </c>
      <c r="E4" s="1" t="s">
        <v>1282</v>
      </c>
      <c r="F4" s="1" t="s">
        <v>1283</v>
      </c>
      <c r="G4" s="1" t="s">
        <v>1284</v>
      </c>
      <c r="H4" s="1" t="s">
        <v>1285</v>
      </c>
      <c r="I4" s="1" t="s">
        <v>1286</v>
      </c>
      <c r="J4" s="2"/>
      <c r="K4" s="2"/>
      <c r="L4" s="2"/>
      <c r="M4" s="2"/>
      <c r="N4" s="2"/>
      <c r="O4" s="2"/>
      <c r="P4" s="2"/>
      <c r="Q4" s="2"/>
      <c r="R4" s="2"/>
      <c r="S4" s="2"/>
      <c r="T4" s="2"/>
      <c r="U4" s="2"/>
      <c r="V4" s="2"/>
      <c r="W4" s="2"/>
      <c r="X4" s="2"/>
      <c r="Y4" s="2"/>
      <c r="Z4" s="2"/>
    </row>
    <row r="5">
      <c r="A5" s="1" t="s">
        <v>1272</v>
      </c>
      <c r="B5" s="1" t="s">
        <v>1271</v>
      </c>
      <c r="C5" s="1" t="s">
        <v>1287</v>
      </c>
      <c r="D5" s="1" t="s">
        <v>1288</v>
      </c>
      <c r="E5" s="1" t="s">
        <v>1289</v>
      </c>
      <c r="F5" s="1" t="s">
        <v>1290</v>
      </c>
      <c r="G5" s="1" t="s">
        <v>1291</v>
      </c>
      <c r="H5" s="1" t="s">
        <v>1292</v>
      </c>
      <c r="I5" s="1" t="s">
        <v>1293</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1" t="s">
        <v>1310</v>
      </c>
      <c r="I7" s="1" t="s">
        <v>1311</v>
      </c>
      <c r="J7" s="2"/>
      <c r="K7" s="2"/>
      <c r="L7" s="2"/>
      <c r="M7" s="2"/>
      <c r="N7" s="2"/>
      <c r="O7" s="2"/>
      <c r="P7" s="2"/>
      <c r="Q7" s="2"/>
      <c r="R7" s="2"/>
      <c r="S7" s="2"/>
      <c r="T7" s="2"/>
      <c r="U7" s="2"/>
      <c r="V7" s="2"/>
      <c r="W7" s="2"/>
      <c r="X7" s="2"/>
      <c r="Y7" s="2"/>
      <c r="Z7" s="2"/>
    </row>
    <row r="8">
      <c r="A8" s="1" t="s">
        <v>1312</v>
      </c>
      <c r="B8" s="1" t="s">
        <v>1271</v>
      </c>
      <c r="C8" s="1" t="s">
        <v>1313</v>
      </c>
      <c r="D8" s="1" t="s">
        <v>1314</v>
      </c>
      <c r="E8" s="1" t="s">
        <v>1315</v>
      </c>
      <c r="F8" s="1" t="s">
        <v>1316</v>
      </c>
      <c r="G8" s="1" t="s">
        <v>1317</v>
      </c>
      <c r="H8" s="1" t="s">
        <v>1318</v>
      </c>
      <c r="I8" s="1" t="s">
        <v>1319</v>
      </c>
      <c r="J8" s="2"/>
      <c r="K8" s="2"/>
      <c r="L8" s="2"/>
      <c r="M8" s="2"/>
      <c r="N8" s="2"/>
      <c r="O8" s="2"/>
      <c r="P8" s="2"/>
      <c r="Q8" s="2"/>
      <c r="R8" s="2"/>
      <c r="S8" s="2"/>
      <c r="T8" s="2"/>
      <c r="U8" s="2"/>
      <c r="V8" s="2"/>
      <c r="W8" s="2"/>
      <c r="X8" s="2"/>
      <c r="Y8" s="2"/>
      <c r="Z8" s="2"/>
    </row>
    <row r="9">
      <c r="A9" s="1" t="s">
        <v>1320</v>
      </c>
      <c r="B9" s="1" t="s">
        <v>1321</v>
      </c>
      <c r="C9" s="1" t="s">
        <v>1322</v>
      </c>
      <c r="D9" s="1" t="s">
        <v>1323</v>
      </c>
      <c r="E9" s="1" t="s">
        <v>1324</v>
      </c>
      <c r="F9" s="1" t="s">
        <v>1325</v>
      </c>
      <c r="G9" s="1" t="s">
        <v>1326</v>
      </c>
      <c r="H9" s="1" t="s">
        <v>1327</v>
      </c>
      <c r="I9" s="1" t="s">
        <v>1328</v>
      </c>
      <c r="J9" s="2"/>
      <c r="K9" s="2"/>
      <c r="L9" s="2"/>
      <c r="M9" s="2"/>
      <c r="N9" s="2"/>
      <c r="O9" s="2"/>
      <c r="P9" s="2"/>
      <c r="Q9" s="2"/>
      <c r="R9" s="2"/>
      <c r="S9" s="2"/>
      <c r="T9" s="2"/>
      <c r="U9" s="2"/>
      <c r="V9" s="2"/>
      <c r="W9" s="2"/>
      <c r="X9" s="2"/>
      <c r="Y9" s="2"/>
      <c r="Z9" s="2"/>
    </row>
    <row r="10">
      <c r="A10" s="1" t="s">
        <v>1329</v>
      </c>
      <c r="B10" s="1" t="s">
        <v>1330</v>
      </c>
      <c r="C10" s="1" t="s">
        <v>1331</v>
      </c>
      <c r="D10" s="1" t="s">
        <v>1332</v>
      </c>
      <c r="E10" s="1" t="s">
        <v>1333</v>
      </c>
      <c r="F10" s="1" t="s">
        <v>1334</v>
      </c>
      <c r="G10" s="1" t="s">
        <v>1335</v>
      </c>
      <c r="H10" s="1" t="s">
        <v>1336</v>
      </c>
      <c r="I10" s="1" t="s">
        <v>1337</v>
      </c>
      <c r="J10" s="2"/>
      <c r="K10" s="2"/>
      <c r="L10" s="2"/>
      <c r="M10" s="2"/>
      <c r="N10" s="2"/>
      <c r="O10" s="2"/>
      <c r="P10" s="2"/>
      <c r="Q10" s="2"/>
      <c r="R10" s="2"/>
      <c r="S10" s="2"/>
      <c r="T10" s="2"/>
      <c r="U10" s="2"/>
      <c r="V10" s="2"/>
      <c r="W10" s="2"/>
      <c r="X10" s="2"/>
      <c r="Y10" s="2"/>
      <c r="Z10" s="2"/>
    </row>
    <row r="11">
      <c r="A11" s="1" t="s">
        <v>1338</v>
      </c>
      <c r="B11" s="1" t="s">
        <v>1339</v>
      </c>
      <c r="C11" s="1" t="s">
        <v>1340</v>
      </c>
      <c r="D11" s="1" t="s">
        <v>1341</v>
      </c>
      <c r="E11" s="1" t="s">
        <v>1342</v>
      </c>
      <c r="F11" s="1" t="s">
        <v>1343</v>
      </c>
      <c r="G11" s="1" t="s">
        <v>1344</v>
      </c>
      <c r="H11" s="1" t="s">
        <v>1345</v>
      </c>
      <c r="I11" s="1" t="s">
        <v>1346</v>
      </c>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1351</v>
      </c>
      <c r="F12" s="1" t="s">
        <v>1352</v>
      </c>
      <c r="G12" s="1" t="s">
        <v>1353</v>
      </c>
      <c r="H12" s="1" t="s">
        <v>1354</v>
      </c>
      <c r="I12" s="1" t="s">
        <v>1355</v>
      </c>
      <c r="J12" s="2"/>
      <c r="K12" s="2"/>
      <c r="L12" s="2"/>
      <c r="M12" s="2"/>
      <c r="N12" s="2"/>
      <c r="O12" s="2"/>
      <c r="P12" s="2"/>
      <c r="Q12" s="2"/>
      <c r="R12" s="2"/>
      <c r="S12" s="2"/>
      <c r="T12" s="2"/>
      <c r="U12" s="2"/>
      <c r="V12" s="2"/>
      <c r="W12" s="2"/>
      <c r="X12" s="2"/>
      <c r="Y12" s="2"/>
      <c r="Z12" s="2"/>
    </row>
    <row r="13">
      <c r="A13" s="1" t="s">
        <v>1356</v>
      </c>
      <c r="B13" s="1" t="s">
        <v>1357</v>
      </c>
      <c r="C13" s="1" t="s">
        <v>1297</v>
      </c>
      <c r="D13" s="1" t="s">
        <v>1358</v>
      </c>
      <c r="E13" s="1" t="s">
        <v>1359</v>
      </c>
      <c r="F13" s="1" t="s">
        <v>1360</v>
      </c>
      <c r="G13" s="1" t="s">
        <v>1361</v>
      </c>
      <c r="H13" s="1" t="s">
        <v>1362</v>
      </c>
      <c r="I13" s="1" t="s">
        <v>1363</v>
      </c>
      <c r="J13" s="2"/>
      <c r="K13" s="2"/>
      <c r="L13" s="2"/>
      <c r="M13" s="2"/>
      <c r="N13" s="2"/>
      <c r="O13" s="2"/>
      <c r="P13" s="2"/>
      <c r="Q13" s="2"/>
      <c r="R13" s="2"/>
      <c r="S13" s="2"/>
      <c r="T13" s="2"/>
      <c r="U13" s="2"/>
      <c r="V13" s="2"/>
      <c r="W13" s="2"/>
      <c r="X13" s="2"/>
      <c r="Y13" s="2"/>
      <c r="Z13" s="2"/>
    </row>
    <row r="14">
      <c r="A14" s="1" t="s">
        <v>1364</v>
      </c>
      <c r="B14" s="1" t="s">
        <v>1365</v>
      </c>
      <c r="C14" s="1" t="s">
        <v>1366</v>
      </c>
      <c r="D14" s="1" t="s">
        <v>1367</v>
      </c>
      <c r="E14" s="1" t="s">
        <v>1368</v>
      </c>
      <c r="F14" s="1" t="s">
        <v>1369</v>
      </c>
      <c r="G14" s="1" t="s">
        <v>1370</v>
      </c>
      <c r="H14" s="1" t="s">
        <v>1371</v>
      </c>
      <c r="I14" s="1" t="s">
        <v>1372</v>
      </c>
      <c r="J14" s="2"/>
      <c r="K14" s="2"/>
      <c r="L14" s="2"/>
      <c r="M14" s="2"/>
      <c r="N14" s="2"/>
      <c r="O14" s="2"/>
      <c r="P14" s="2"/>
      <c r="Q14" s="2"/>
      <c r="R14" s="2"/>
      <c r="S14" s="2"/>
      <c r="T14" s="2"/>
      <c r="U14" s="2"/>
      <c r="V14" s="2"/>
      <c r="W14" s="2"/>
      <c r="X14" s="2"/>
      <c r="Y14" s="2"/>
      <c r="Z14" s="2"/>
    </row>
    <row r="15">
      <c r="A15" s="1" t="s">
        <v>1373</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1374</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1375</v>
      </c>
      <c r="B17" s="1" t="s">
        <v>1376</v>
      </c>
      <c r="C17" s="1" t="s">
        <v>1377</v>
      </c>
      <c r="D17" s="1" t="s">
        <v>1378</v>
      </c>
      <c r="E17" s="1" t="s">
        <v>1379</v>
      </c>
      <c r="F17" s="1" t="s">
        <v>1380</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179</v>
      </c>
      <c r="H20" s="1" t="s">
        <v>1200</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1207</v>
      </c>
      <c r="D21" s="1" t="s">
        <v>1403</v>
      </c>
      <c r="E21" s="1" t="s">
        <v>1404</v>
      </c>
      <c r="F21" s="1" t="s">
        <v>1405</v>
      </c>
      <c r="G21" s="1" t="s">
        <v>812</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944</v>
      </c>
      <c r="G22" s="1" t="s">
        <v>640</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1271</v>
      </c>
      <c r="I25" s="1" t="s">
        <v>1271</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v>11.29</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11.35</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11.2001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11.35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11.29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11.35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11.2001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11.35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0.86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0.076799996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1.7183232E9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0.56119996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4.51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0.459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13.223529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96201.0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96201.0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101640.0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84810.0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84810.0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11.23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11.24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3.466E8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10.56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11.93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12.443211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11.4696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11.29515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t="s">
        <v>1502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0.93137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3.08363E7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40743.0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16117.0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v>1.7157312E9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1508</v>
      </c>
      <c r="B54" s="1">
        <v>1.7183232E9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1509</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0.24338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0.64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0.0013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3.10002E7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12.629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0.89001507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1.7091648E9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1.7407008E9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1.7091648E9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2.5942758E7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0.85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0.036731005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t="s">
        <v>1526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t="s">
        <v>1528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t="s">
        <v>1532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t="s">
        <v>1534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9.277254E8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t="s">
        <v>1537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t="s">
        <v>1539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t="s">
        <v>1541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t="s">
        <v>1543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11.24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2.4586312E8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0.465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0.465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2.7854548E7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63.132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0.903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0.022939999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0.06761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1317204.0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v>1.0862774E7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0.054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0.83635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t="s">
        <v>1502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-1.845</v>
      </c>
      <c r="C3" s="1">
        <v>-52.275</v>
      </c>
      <c r="D3" s="1">
        <v>4.305</v>
      </c>
      <c r="E3" s="1">
        <v>2.46</v>
      </c>
      <c r="F3" s="1">
        <v>-1.845</v>
      </c>
      <c r="G3" s="1">
        <v>9.84</v>
      </c>
      <c r="H3" s="1">
        <v>-31.365</v>
      </c>
      <c r="I3" s="1">
        <v>49.815</v>
      </c>
      <c r="J3" s="1">
        <v>6.15</v>
      </c>
      <c r="K3" s="1">
        <v>8.61</v>
      </c>
      <c r="L3" s="1">
        <f>IF(K3*FORECAST(L2,B3:K3,B2:K2)&gt;0,FORECAST(L2,B3:K3,B2:K2),K3)*$X$1</f>
        <v>20.746</v>
      </c>
      <c r="M3" s="1">
        <f>IF(L3*FORECAST(M2,B3:L3,B2:L2)&gt;0,FORECAST(M2,B3:L3,B2:L2),L3)*$X$1</f>
        <v>24.62981818</v>
      </c>
      <c r="N3" s="1">
        <f>IF(M3*FORECAST(N2,B3:M3,B2:M2)&gt;0,FORECAST(N2,B3:M3,B2:M2),M3)*$X$1</f>
        <v>28.51363636</v>
      </c>
      <c r="O3" s="1">
        <f>IF(N3*FORECAST(O2,B3:N3,B2:N2)&gt;0,FORECAST(O2,B3:N3,B2:N2),N3)*$X$1</f>
        <v>32.39745455</v>
      </c>
      <c r="P3" s="1">
        <f>IF(O3*FORECAST(P2,B3:O3,B2:O2)&gt;0,FORECAST(P2,B3:O3,B2:O2),O3)*$X$1</f>
        <v>36.28127273</v>
      </c>
      <c r="Q3" s="1">
        <f>IF(P3*FORECAST(Q2,B3:P3,B2:P2)&gt;0,FORECAST(Q2,B3:P3,B2:P2),P3)*$X$1</f>
        <v>40.16509091</v>
      </c>
      <c r="R3" s="1">
        <f>IF(Q3*FORECAST(R2,B3:Q3,B2:Q2)&gt;0,FORECAST(R2,B3:Q3,B2:Q2),Q3)*$X$1</f>
        <v>44.04890909</v>
      </c>
      <c r="S3" s="5">
        <f>IF(R3*FORECAST(S2,B3:R3,B2:R2)&gt;0,FORECAST(S2,B3:R3,B2:R2),R3)*$X$1</f>
        <v>47.93272727</v>
      </c>
      <c r="T3" s="5">
        <f>IF(S3*FORECAST(T2,B3:S3,B2:S2)&gt;0,FORECAST(T2,B3:S3,B2:S2),S3)*$X$1</f>
        <v>51.81654545</v>
      </c>
      <c r="U3" s="5">
        <f>IF(T3*FORECAST(U2,B3:T3,B2:T2)&gt;0,FORECAST(U2,B3:T3,B2:T2),T3)*$X$1</f>
        <v>55.70036364</v>
      </c>
      <c r="V3" s="5">
        <f>IF(U3*FORECAST(V2,B3:U3,B2:U2)&gt;0,FORECAST(V2,B3:U3,B2:U2),U3)*$X$1</f>
        <v>59.58418182</v>
      </c>
      <c r="W3" s="5">
        <f>IF(V3*FORECAST(W2,B3:V3,B2:V2)&gt;0,FORECAST(W2,B3:V3,B2:V2),V3)*$X$1</f>
        <v>63.468</v>
      </c>
      <c r="X3" s="2"/>
      <c r="Y3" s="2"/>
      <c r="Z3" s="2"/>
    </row>
    <row r="4">
      <c r="A4" s="3" t="s">
        <v>120</v>
      </c>
      <c r="B4" s="1">
        <v>-22.755</v>
      </c>
      <c r="C4" s="1">
        <v>-28.905</v>
      </c>
      <c r="D4" s="1">
        <v>-37.515</v>
      </c>
      <c r="E4" s="1">
        <v>-41.82</v>
      </c>
      <c r="F4" s="1">
        <v>-43.665</v>
      </c>
      <c r="G4" s="1">
        <v>-54.735</v>
      </c>
      <c r="H4" s="1">
        <v>-57.195</v>
      </c>
      <c r="I4" s="1">
        <v>-50.43</v>
      </c>
      <c r="J4" s="1">
        <v>-62.115</v>
      </c>
      <c r="K4" s="1">
        <v>-73.8</v>
      </c>
      <c r="L4" s="2"/>
      <c r="M4" s="2"/>
      <c r="N4" s="2"/>
      <c r="O4" s="2"/>
      <c r="P4" s="2"/>
      <c r="Q4" s="2"/>
      <c r="R4" s="2"/>
      <c r="S4" s="2"/>
      <c r="T4" s="2"/>
      <c r="U4" s="2"/>
      <c r="V4" s="2"/>
      <c r="W4" s="2"/>
      <c r="X4" s="2"/>
      <c r="Y4" s="2"/>
      <c r="Z4" s="2"/>
    </row>
    <row r="5">
      <c r="A5" s="3" t="s">
        <v>1563</v>
      </c>
      <c r="B5" s="1">
        <v>270.0</v>
      </c>
      <c r="C5" s="1">
        <v>290.0</v>
      </c>
      <c r="D5" s="1">
        <v>301.0</v>
      </c>
      <c r="E5" s="1">
        <v>302.0</v>
      </c>
      <c r="F5" s="1">
        <v>303.0</v>
      </c>
      <c r="G5" s="1">
        <v>304.0</v>
      </c>
      <c r="H5" s="1">
        <v>305.0</v>
      </c>
      <c r="I5" s="1">
        <v>306.0</v>
      </c>
      <c r="J5" s="1">
        <v>306.0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(1+0.02)/(0.0807-0.02)</f>
        <v>1066.513344</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NPV(0.0807,M3:W3)</f>
        <v>292.2113122</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NPV(0.0807,M16:W16)</f>
        <v>454.1607805</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746.3720927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-73.8</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820.1720927</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2.654278617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(1+0.02)/(0.0807-0.02)</f>
        <v>1066.513344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-3.075</v>
      </c>
      <c r="C3" s="1">
        <v>7.38</v>
      </c>
      <c r="D3" s="1">
        <v>15.99</v>
      </c>
      <c r="E3" s="1">
        <v>3.075</v>
      </c>
      <c r="F3" s="1">
        <v>7.995</v>
      </c>
      <c r="G3" s="1">
        <v>6.15</v>
      </c>
      <c r="H3" s="1">
        <v>4.92</v>
      </c>
      <c r="I3" s="1">
        <v>1.845</v>
      </c>
      <c r="J3" s="1">
        <v>11.685</v>
      </c>
      <c r="K3" s="1">
        <v>7.38</v>
      </c>
      <c r="L3" s="1">
        <f>IF(K3*FORECAST(L2,B3:K3,B2:K2)&gt;0,FORECAST(L2,B3:K3,B2:K2),K3)*$X$1</f>
        <v>8.241</v>
      </c>
      <c r="M3" s="1">
        <f>IF(L3*FORECAST(M2,B3:L3,B2:L2)&gt;0,FORECAST(M2,B3:L3,B2:L2),L3)*$X$1</f>
        <v>8.587636364</v>
      </c>
      <c r="N3" s="1">
        <f>IF(M3*FORECAST(N2,B3:M3,B2:M2)&gt;0,FORECAST(N2,B3:M3,B2:M2),M3)*$X$1</f>
        <v>8.934272727</v>
      </c>
      <c r="O3" s="1">
        <f>IF(N3*FORECAST(O2,B3:N3,B2:N2)&gt;0,FORECAST(O2,B3:N3,B2:N2),N3)*$X$1</f>
        <v>9.280909091</v>
      </c>
      <c r="P3" s="1">
        <f>IF(O3*FORECAST(P2,B3:O3,B2:O2)&gt;0,FORECAST(P2,B3:O3,B2:O2),O3)*$X$1</f>
        <v>9.627545455</v>
      </c>
      <c r="Q3" s="1">
        <f>IF(P3*FORECAST(Q2,B3:P3,B2:P2)&gt;0,FORECAST(Q2,B3:P3,B2:P2),P3)*$X$1</f>
        <v>9.974181818</v>
      </c>
      <c r="R3" s="1">
        <f>IF(Q3*FORECAST(R2,B3:Q3,B2:Q2)&gt;0,FORECAST(R2,B3:Q3,B2:Q2),Q3)*$X$1</f>
        <v>10.32081818</v>
      </c>
      <c r="S3" s="5">
        <f>IF(R3*FORECAST(S2,B3:R3,B2:R2)&gt;0,FORECAST(S2,B3:R3,B2:R2),R3)*$X$1</f>
        <v>10.66745455</v>
      </c>
      <c r="T3" s="5">
        <f>IF(S3*FORECAST(T2,B3:S3,B2:S2)&gt;0,FORECAST(T2,B3:S3,B2:S2),S3)*$X$1</f>
        <v>11.01409091</v>
      </c>
      <c r="U3" s="5">
        <f>IF(T3*FORECAST(U2,B3:T3,B2:T2)&gt;0,FORECAST(U2,B3:T3,B2:T2),T3)*$X$1</f>
        <v>11.36072727</v>
      </c>
      <c r="V3" s="5">
        <f>IF(U3*FORECAST(V2,B3:U3,B2:U2)&gt;0,FORECAST(V2,B3:U3,B2:U2),U3)*$X$1</f>
        <v>11.70736364</v>
      </c>
      <c r="W3" s="5">
        <f>IF(V3*FORECAST(W2,B3:V3,B2:V2)&gt;0,FORECAST(W2,B3:V3,B2:V2),V3)*$X$1</f>
        <v>12.054</v>
      </c>
      <c r="X3" s="2"/>
      <c r="Y3" s="2"/>
      <c r="Z3" s="2"/>
    </row>
    <row r="4">
      <c r="A4" s="3" t="s">
        <v>120</v>
      </c>
      <c r="B4" s="1">
        <v>-22.755</v>
      </c>
      <c r="C4" s="1">
        <v>-28.905</v>
      </c>
      <c r="D4" s="1">
        <v>-37.515</v>
      </c>
      <c r="E4" s="1">
        <v>-41.82</v>
      </c>
      <c r="F4" s="1">
        <v>-43.665</v>
      </c>
      <c r="G4" s="1">
        <v>-54.735</v>
      </c>
      <c r="H4" s="1">
        <v>-57.195</v>
      </c>
      <c r="I4" s="1">
        <v>-50.43</v>
      </c>
      <c r="J4" s="1">
        <v>-62.115</v>
      </c>
      <c r="K4" s="1">
        <v>-73.8</v>
      </c>
      <c r="L4" s="2"/>
      <c r="M4" s="2"/>
      <c r="N4" s="2"/>
      <c r="O4" s="2"/>
      <c r="P4" s="2"/>
      <c r="Q4" s="2"/>
      <c r="R4" s="2"/>
      <c r="S4" s="2"/>
      <c r="T4" s="2"/>
      <c r="U4" s="2"/>
      <c r="V4" s="2"/>
      <c r="W4" s="2"/>
      <c r="X4" s="2"/>
      <c r="Y4" s="2"/>
      <c r="Z4" s="2"/>
    </row>
    <row r="5">
      <c r="A5" s="3" t="s">
        <v>1563</v>
      </c>
      <c r="B5" s="1">
        <v>270.0</v>
      </c>
      <c r="C5" s="1">
        <v>290.0</v>
      </c>
      <c r="D5" s="1">
        <v>301.0</v>
      </c>
      <c r="E5" s="1">
        <v>302.0</v>
      </c>
      <c r="F5" s="1">
        <v>303.0</v>
      </c>
      <c r="G5" s="1">
        <v>304.0</v>
      </c>
      <c r="H5" s="1">
        <v>305.0</v>
      </c>
      <c r="I5" s="1">
        <v>306.0</v>
      </c>
      <c r="J5" s="1">
        <v>306.0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(1+0.02)/(0.0807-0.02)</f>
        <v>202.55486</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NPV(0.0807,M3:W3)</f>
        <v>71.5394066</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NPV(0.0807,M16:W16)</f>
        <v>86.25534204</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157.7947486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-73.8</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231.5947486</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0.7494975684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(1+0.02)/(0.0807-0.02)</f>
        <v>202.55486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