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<sst xmlns="http://schemas.openxmlformats.org/spreadsheetml/2006/main" count="1884" uniqueCount="1638">
  <si>
    <t>ticker</t>
  </si>
  <si>
    <t>MTRX</t>
  </si>
  <si>
    <t>nombre</t>
  </si>
  <si>
    <t>MATRIX SERVICE COMPANY</t>
  </si>
  <si>
    <t>empresa</t>
  </si>
  <si>
    <t>Construction &amp; Engineering</t>
  </si>
  <si>
    <t>Open</t>
  </si>
  <si>
    <t>Target Price</t>
  </si>
  <si>
    <t>Upside</t>
  </si>
  <si>
    <t>336.10%</t>
  </si>
  <si>
    <t>Country</t>
  </si>
  <si>
    <t>United States</t>
  </si>
  <si>
    <t>Market Cap</t>
  </si>
  <si>
    <t>Book Value</t>
  </si>
  <si>
    <t>Pe ratio</t>
  </si>
  <si>
    <t>Dividend Ratio</t>
  </si>
  <si>
    <t>No encontrado</t>
  </si>
  <si>
    <t>Net Debt Growth</t>
  </si>
  <si>
    <t>-1.41%</t>
  </si>
  <si>
    <t>Total Assets Growth</t>
  </si>
  <si>
    <t>0.53%</t>
  </si>
  <si>
    <t>Net Property, Plant and Equipment Growth</t>
  </si>
  <si>
    <t>1.19%</t>
  </si>
  <si>
    <t>EBITDA Growth</t>
  </si>
  <si>
    <t>-2.94%</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</si>
  <si>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</si>
  <si>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</si>
  <si>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</si>
  <si>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</si>
  <si>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</si>
  <si>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</si>
  <si>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</si>
  <si>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</si>
  <si>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</si>
  <si>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</si>
  <si>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</si>
  <si>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</si>
  <si>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</si>
  <si>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</si>
  <si>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</si>
  <si>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</si>
  <si>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</si>
  <si>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</si>
  <si>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</si>
  <si>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</si>
  <si>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</si>
  <si>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</si>
  <si>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</si>
  <si>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</si>
  <si>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</si>
  <si>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</si>
  <si>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</si>
  <si>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</si>
  <si>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</si>
  <si>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</si>
  <si>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</si>
  <si>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</si>
  <si>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</si>
  <si>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</si>
  <si>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</si>
  <si>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</si>
  <si>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</si>
  <si>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</si>
  <si>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</si>
  <si>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</si>
  <si>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</si>
  <si>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</si>
  <si>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</si>
  <si>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</si>
  <si>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</si>
  <si>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</si>
  <si>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</si>
  <si>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</si>
  <si>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</si>
  <si>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</si>
  <si>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</si>
  <si>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</si>
  <si>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</si>
  <si>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</si>
  <si>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</si>
  <si>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</si>
  <si>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</si>
  <si>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</si>
  <si>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</si>
  <si>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</si>
  <si>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</si>
  <si>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</si>
  <si>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</si>
  <si>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</si>
  <si>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</si>
  <si>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</si>
  <si>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</si>
  <si>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</si>
  <si>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</si>
  <si>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</si>
  <si>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</si>
  <si>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</si>
  <si>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</si>
  <si>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</si>
  <si>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</si>
  <si>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</si>
  <si>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</si>
  <si>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</si>
  <si>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</si>
  <si>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</si>
  <si>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</si>
  <si>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</si>
  <si>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</si>
  <si>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</si>
  <si>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</si>
  <si>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</si>
  <si>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11.09</t>
  </si>
  <si>
    <t>12.04</t>
  </si>
  <si>
    <t>12.1</t>
  </si>
  <si>
    <t>11.87</t>
  </si>
  <si>
    <t>13.13</t>
  </si>
  <si>
    <t>11.78</t>
  </si>
  <si>
    <t>10.75</t>
  </si>
  <si>
    <t>8.5</t>
  </si>
  <si>
    <t>6.71</t>
  </si>
  <si>
    <t>6.01</t>
  </si>
  <si>
    <t>Tangible Book Value</t>
  </si>
  <si>
    <t>Tangible Book Value Per Share</t>
  </si>
  <si>
    <t>7.48</t>
  </si>
  <si>
    <t>8.27</t>
  </si>
  <si>
    <t>6.84</t>
  </si>
  <si>
    <t>7.44</t>
  </si>
  <si>
    <t>8.92</t>
  </si>
  <si>
    <t>9.13</t>
  </si>
  <si>
    <t>8.22</t>
  </si>
  <si>
    <t>6.75</t>
  </si>
  <si>
    <t>5.52</t>
  </si>
  <si>
    <t>4.89</t>
  </si>
  <si>
    <t>Total Debt</t>
  </si>
  <si>
    <t>0</t>
  </si>
  <si>
    <t>Net Debt</t>
  </si>
  <si>
    <t>Debt Equivalent Oper. Leases</t>
  </si>
  <si>
    <t>Minority Interest, Total (Incl. Fin. Div)</t>
  </si>
  <si>
    <t>Account Code - Inventory Valuation</t>
  </si>
  <si>
    <t>Land - (BS)</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</si>
  <si>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</si>
  <si>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</si>
  <si>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</si>
  <si>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</si>
  <si>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</si>
  <si>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</si>
  <si>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</si>
  <si>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</si>
  <si>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</si>
  <si>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</si>
  <si>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</si>
  <si>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</si>
  <si>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</si>
  <si>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</si>
  <si>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</si>
  <si>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</si>
  <si>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</si>
  <si>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</si>
  <si>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</si>
  <si>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</si>
  <si>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</si>
  <si>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</si>
  <si>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</si>
  <si>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</si>
  <si>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</si>
  <si>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</si>
  <si>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</si>
  <si>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</si>
  <si>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</si>
  <si>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</si>
  <si>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</si>
  <si>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</si>
  <si>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</si>
  <si>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0.64</t>
  </si>
  <si>
    <t>1.09</t>
  </si>
  <si>
    <t>-0.01</t>
  </si>
  <si>
    <t>-0.43</t>
  </si>
  <si>
    <t>1.04</t>
  </si>
  <si>
    <t>-1.24</t>
  </si>
  <si>
    <t>-1.18</t>
  </si>
  <si>
    <t>-2.39</t>
  </si>
  <si>
    <t>-1.94</t>
  </si>
  <si>
    <t>-0.91</t>
  </si>
  <si>
    <t>Basic EPS - Continuing Operations</t>
  </si>
  <si>
    <t>Basic Weighted Average Shares Outstanding</t>
  </si>
  <si>
    <t>Net EPS - Diluted</t>
  </si>
  <si>
    <t>0.63</t>
  </si>
  <si>
    <t>1.07</t>
  </si>
  <si>
    <t>1.01</t>
  </si>
  <si>
    <t>Diluted EPS - Continuing Operations</t>
  </si>
  <si>
    <t>Diluted Weighted Average Shares Outstanding</t>
  </si>
  <si>
    <t>Normalized Basic EPS</t>
  </si>
  <si>
    <t>0.91</t>
  </si>
  <si>
    <t>1.21</t>
  </si>
  <si>
    <t>0.07</t>
  </si>
  <si>
    <t>0.14</t>
  </si>
  <si>
    <t>0.88</t>
  </si>
  <si>
    <t>0.4</t>
  </si>
  <si>
    <t>-0.86</t>
  </si>
  <si>
    <t>-1.68</t>
  </si>
  <si>
    <t>-0.93</t>
  </si>
  <si>
    <t>-0.56</t>
  </si>
  <si>
    <t>Normalized Diluted EPS</t>
  </si>
  <si>
    <t>0.89</t>
  </si>
  <si>
    <t>1.18</t>
  </si>
  <si>
    <t>0.86</t>
  </si>
  <si>
    <t>EBITDA</t>
  </si>
  <si>
    <t>EBITA</t>
  </si>
  <si>
    <t>EBIT</t>
  </si>
  <si>
    <t>EBITDAR</t>
  </si>
  <si>
    <t>Effective Tax Rate - (Ratio)</t>
  </si>
  <si>
    <t>123.17</t>
  </si>
  <si>
    <t>35.6</t>
  </si>
  <si>
    <t>94.36</t>
  </si>
  <si>
    <t>5.5</t>
  </si>
  <si>
    <t>27.15</t>
  </si>
  <si>
    <t>9.74</t>
  </si>
  <si>
    <t>27.83</t>
  </si>
  <si>
    <t>-9.64</t>
  </si>
  <si>
    <t>0.76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</si>
  <si>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</si>
  <si>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</si>
  <si>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</si>
  <si>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</si>
  <si>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</si>
  <si>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</si>
  <si>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</si>
  <si>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</si>
  <si>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</si>
  <si>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</si>
  <si>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</si>
  <si>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</si>
  <si>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</si>
  <si>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</si>
  <si>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</si>
  <si>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</si>
  <si>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</si>
  <si>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0.97</t>
  </si>
  <si>
    <t>5.25</t>
  </si>
  <si>
    <t>0.65</t>
  </si>
  <si>
    <t>0.82</t>
  </si>
  <si>
    <t>3.98</t>
  </si>
  <si>
    <t>1.85</t>
  </si>
  <si>
    <t>-4.69</t>
  </si>
  <si>
    <t>-9.48</t>
  </si>
  <si>
    <t>-5.56</t>
  </si>
  <si>
    <t>-4.35</t>
  </si>
  <si>
    <t>Return on Total Capital</t>
  </si>
  <si>
    <t>1.87</t>
  </si>
  <si>
    <t>9.71</t>
  </si>
  <si>
    <t>1.37</t>
  </si>
  <si>
    <t>7.01</t>
  </si>
  <si>
    <t>3.03</t>
  </si>
  <si>
    <t>-7.04</t>
  </si>
  <si>
    <t>-14.84</t>
  </si>
  <si>
    <t>-9.16</t>
  </si>
  <si>
    <t>Return On Equity %</t>
  </si>
  <si>
    <t>-0.67</t>
  </si>
  <si>
    <t>8.51</t>
  </si>
  <si>
    <t>0.04</t>
  </si>
  <si>
    <t>-3.58</t>
  </si>
  <si>
    <t>8.34</t>
  </si>
  <si>
    <t>-10.02</t>
  </si>
  <si>
    <t>-10.52</t>
  </si>
  <si>
    <t>-24.9</t>
  </si>
  <si>
    <t>-25.59</t>
  </si>
  <si>
    <t>-14.45</t>
  </si>
  <si>
    <t>Return on Common Equity</t>
  </si>
  <si>
    <t>5.98</t>
  </si>
  <si>
    <t>9.46</t>
  </si>
  <si>
    <t>-0.06</t>
  </si>
  <si>
    <t>Margin Analysis</t>
  </si>
  <si>
    <t>Gross Profit Margin %</t>
  </si>
  <si>
    <t>6.5</t>
  </si>
  <si>
    <t>9.6</t>
  </si>
  <si>
    <t>6.76</t>
  </si>
  <si>
    <t>8.42</t>
  </si>
  <si>
    <t>9.31</t>
  </si>
  <si>
    <t>9.28</t>
  </si>
  <si>
    <t>4.87</t>
  </si>
  <si>
    <t>-0.17</t>
  </si>
  <si>
    <t>3.88</t>
  </si>
  <si>
    <t>5.56</t>
  </si>
  <si>
    <t>SG&amp;A Margin</t>
  </si>
  <si>
    <t>5.85</t>
  </si>
  <si>
    <t>6.27</t>
  </si>
  <si>
    <t>7.73</t>
  </si>
  <si>
    <t>6.64</t>
  </si>
  <si>
    <t>7.66</t>
  </si>
  <si>
    <t>10.36</t>
  </si>
  <si>
    <t>9.56</t>
  </si>
  <si>
    <t>8.58</t>
  </si>
  <si>
    <t>9.62</t>
  </si>
  <si>
    <t>EBITDA Margin %</t>
  </si>
  <si>
    <t>2.4</t>
  </si>
  <si>
    <t>5.24</t>
  </si>
  <si>
    <t>2.3</t>
  </si>
  <si>
    <t>2.55</t>
  </si>
  <si>
    <t>3.96</t>
  </si>
  <si>
    <t>3.28</t>
  </si>
  <si>
    <t>-2.84</t>
  </si>
  <si>
    <t>-7.58</t>
  </si>
  <si>
    <t>-2.99</t>
  </si>
  <si>
    <t>-2.55</t>
  </si>
  <si>
    <t>EBITA Margin %</t>
  </si>
  <si>
    <t>1.03</t>
  </si>
  <si>
    <t>1.13</t>
  </si>
  <si>
    <t>2.91</t>
  </si>
  <si>
    <t>-5.15</t>
  </si>
  <si>
    <t>-4.49</t>
  </si>
  <si>
    <t>-3.87</t>
  </si>
  <si>
    <t>EBIT Margin %</t>
  </si>
  <si>
    <t>0.66</t>
  </si>
  <si>
    <t>3.6</t>
  </si>
  <si>
    <t>0.5</t>
  </si>
  <si>
    <t>0.69</t>
  </si>
  <si>
    <t>2.68</t>
  </si>
  <si>
    <t>1.54</t>
  </si>
  <si>
    <t>-5.49</t>
  </si>
  <si>
    <t>-9.73</t>
  </si>
  <si>
    <t>-4.71</t>
  </si>
  <si>
    <t>-4.07</t>
  </si>
  <si>
    <t>Income From Continuing Operations Margin %</t>
  </si>
  <si>
    <t>-0.14</t>
  </si>
  <si>
    <t>1.95</t>
  </si>
  <si>
    <t>0.01</t>
  </si>
  <si>
    <t>-1.05</t>
  </si>
  <si>
    <t>1.98</t>
  </si>
  <si>
    <t>-4.64</t>
  </si>
  <si>
    <t>-9.03</t>
  </si>
  <si>
    <t>-6.59</t>
  </si>
  <si>
    <t>-3.43</t>
  </si>
  <si>
    <t>Net Income Margin %</t>
  </si>
  <si>
    <t>1.28</t>
  </si>
  <si>
    <t>2.2</t>
  </si>
  <si>
    <t>-0.02</t>
  </si>
  <si>
    <t>Net Avail. For Common Margin %</t>
  </si>
  <si>
    <t>Normalized Net Income Margin</t>
  </si>
  <si>
    <t>1.8</t>
  </si>
  <si>
    <t>2.45</t>
  </si>
  <si>
    <t>0.16</t>
  </si>
  <si>
    <t>0.33</t>
  </si>
  <si>
    <t>1.68</t>
  </si>
  <si>
    <t>0.96</t>
  </si>
  <si>
    <t>-3.39</t>
  </si>
  <si>
    <t>-6.33</t>
  </si>
  <si>
    <t>-3.16</t>
  </si>
  <si>
    <t>-2.1</t>
  </si>
  <si>
    <t>Levered Free Cash Flow Margin</t>
  </si>
  <si>
    <t>0.92</t>
  </si>
  <si>
    <t>0.93</t>
  </si>
  <si>
    <t>-1.55</t>
  </si>
  <si>
    <t>5.92</t>
  </si>
  <si>
    <t>2.53</t>
  </si>
  <si>
    <t>0.49</t>
  </si>
  <si>
    <t>-3.8</t>
  </si>
  <si>
    <t>3.17</t>
  </si>
  <si>
    <t>12.71</t>
  </si>
  <si>
    <t>Unlevered Free Cash Flow Margin</t>
  </si>
  <si>
    <t>0.98</t>
  </si>
  <si>
    <t>-1.44</t>
  </si>
  <si>
    <t>6.07</t>
  </si>
  <si>
    <t>2.59</t>
  </si>
  <si>
    <t>0.58</t>
  </si>
  <si>
    <t>0.83</t>
  </si>
  <si>
    <t>-3.75</t>
  </si>
  <si>
    <t>3.33</t>
  </si>
  <si>
    <t>12.8</t>
  </si>
  <si>
    <t>Asset Turnover</t>
  </si>
  <si>
    <t>2.36</t>
  </si>
  <si>
    <t>2.33</t>
  </si>
  <si>
    <t>2.08</t>
  </si>
  <si>
    <t>1.91</t>
  </si>
  <si>
    <t>2.38</t>
  </si>
  <si>
    <t>1.56</t>
  </si>
  <si>
    <t>1.89</t>
  </si>
  <si>
    <t>1.71</t>
  </si>
  <si>
    <t>Fixed Assets Turnover</t>
  </si>
  <si>
    <t>15.42</t>
  </si>
  <si>
    <t>15.45</t>
  </si>
  <si>
    <t>14.51</t>
  </si>
  <si>
    <t>14.28</t>
  </si>
  <si>
    <t>18.64</t>
  </si>
  <si>
    <t>12.13</t>
  </si>
  <si>
    <t>6.94</t>
  </si>
  <si>
    <t>8.44</t>
  </si>
  <si>
    <t>10.94</t>
  </si>
  <si>
    <t>11.03</t>
  </si>
  <si>
    <t>Receivables Turnover (Average Receivables)</t>
  </si>
  <si>
    <t>4.77</t>
  </si>
  <si>
    <t>4.53</t>
  </si>
  <si>
    <t>4.01</t>
  </si>
  <si>
    <t>3.75</t>
  </si>
  <si>
    <t>4.12</t>
  </si>
  <si>
    <t>3.38</t>
  </si>
  <si>
    <t>4.08</t>
  </si>
  <si>
    <t>Inventory Turnover (Average Inventory)</t>
  </si>
  <si>
    <t>431.68</t>
  </si>
  <si>
    <t>353.59</t>
  </si>
  <si>
    <t>291.06</t>
  </si>
  <si>
    <t>224.91</t>
  </si>
  <si>
    <t>195.11</t>
  </si>
  <si>
    <t>137.98</t>
  </si>
  <si>
    <t>92.83</t>
  </si>
  <si>
    <t>81.89</t>
  </si>
  <si>
    <t>87.78</t>
  </si>
  <si>
    <t>84.51</t>
  </si>
  <si>
    <t>Short Term Liquidity</t>
  </si>
  <si>
    <t>Current Ratio</t>
  </si>
  <si>
    <t>1.43</t>
  </si>
  <si>
    <t>1.53</t>
  </si>
  <si>
    <t>1.64</t>
  </si>
  <si>
    <t>1.5</t>
  </si>
  <si>
    <t>1.51</t>
  </si>
  <si>
    <t>1.9</t>
  </si>
  <si>
    <t>1.62</t>
  </si>
  <si>
    <t>1.4</t>
  </si>
  <si>
    <t>1.14</t>
  </si>
  <si>
    <t>Quick Ratio</t>
  </si>
  <si>
    <t>1.36</t>
  </si>
  <si>
    <t>1.49</t>
  </si>
  <si>
    <t>1.6</t>
  </si>
  <si>
    <t>1.46</t>
  </si>
  <si>
    <t>1.47</t>
  </si>
  <si>
    <t>1.84</t>
  </si>
  <si>
    <t>1.82</t>
  </si>
  <si>
    <t>1.31</t>
  </si>
  <si>
    <t>Operating Cash Flow to Current Liabilities</t>
  </si>
  <si>
    <t>0.09</t>
  </si>
  <si>
    <t>0.12</t>
  </si>
  <si>
    <t>-0.09</t>
  </si>
  <si>
    <t>0.31</t>
  </si>
  <si>
    <t>0.15</t>
  </si>
  <si>
    <t>0.25</t>
  </si>
  <si>
    <t>-0.3</t>
  </si>
  <si>
    <t>0.05</t>
  </si>
  <si>
    <t>0.27</t>
  </si>
  <si>
    <t>Days Sales Outstanding (Average Receivables)</t>
  </si>
  <si>
    <t>76.49</t>
  </si>
  <si>
    <t>80.86</t>
  </si>
  <si>
    <t>90.92</t>
  </si>
  <si>
    <t>97.33</t>
  </si>
  <si>
    <t>76.59</t>
  </si>
  <si>
    <t>88.88</t>
  </si>
  <si>
    <t>108.14</t>
  </si>
  <si>
    <t>97.32</t>
  </si>
  <si>
    <t>89.36</t>
  </si>
  <si>
    <t>91.36</t>
  </si>
  <si>
    <t>Days Outstanding Inventory (Average Inventory)</t>
  </si>
  <si>
    <t>0.85</t>
  </si>
  <si>
    <t>1.25</t>
  </si>
  <si>
    <t>2.65</t>
  </si>
  <si>
    <t>3.93</t>
  </si>
  <si>
    <t>4.46</t>
  </si>
  <si>
    <t>4.16</t>
  </si>
  <si>
    <t>4.33</t>
  </si>
  <si>
    <t>Average Days Payable Outstanding</t>
  </si>
  <si>
    <t>34.55</t>
  </si>
  <si>
    <t>41.2</t>
  </si>
  <si>
    <t>40.4</t>
  </si>
  <si>
    <t>33.74</t>
  </si>
  <si>
    <t>27.51</t>
  </si>
  <si>
    <t>34.45</t>
  </si>
  <si>
    <t>38.12</t>
  </si>
  <si>
    <t>34.83</t>
  </si>
  <si>
    <t>36.24</t>
  </si>
  <si>
    <t>37.71</t>
  </si>
  <si>
    <t>Cash Conversion Cycle (Average Days)</t>
  </si>
  <si>
    <t>42.79</t>
  </si>
  <si>
    <t>40.69</t>
  </si>
  <si>
    <t>51.77</t>
  </si>
  <si>
    <t>65.21</t>
  </si>
  <si>
    <t>50.95</t>
  </si>
  <si>
    <t>57.08</t>
  </si>
  <si>
    <t>73.95</t>
  </si>
  <si>
    <t>66.95</t>
  </si>
  <si>
    <t>57.28</t>
  </si>
  <si>
    <t>57.98</t>
  </si>
  <si>
    <t>Long Term Solvency</t>
  </si>
  <si>
    <t>Total Debt/Equity</t>
  </si>
  <si>
    <t>3.09</t>
  </si>
  <si>
    <t>13.88</t>
  </si>
  <si>
    <t>1.52</t>
  </si>
  <si>
    <t>11.94</t>
  </si>
  <si>
    <t>9.29</t>
  </si>
  <si>
    <t>17.84</t>
  </si>
  <si>
    <t>19.46</t>
  </si>
  <si>
    <t>13.94</t>
  </si>
  <si>
    <t>Total Debt / Total Capital</t>
  </si>
  <si>
    <t>12.19</t>
  </si>
  <si>
    <t>10.67</t>
  </si>
  <si>
    <t>15.14</t>
  </si>
  <si>
    <t>16.29</t>
  </si>
  <si>
    <t>12.24</t>
  </si>
  <si>
    <t>LT Debt/Equity</t>
  </si>
  <si>
    <t>9.49</t>
  </si>
  <si>
    <t>7.27</t>
  </si>
  <si>
    <t>15.33</t>
  </si>
  <si>
    <t>16.89</t>
  </si>
  <si>
    <t>11.67</t>
  </si>
  <si>
    <t>Long-Term Debt / Total Capital</t>
  </si>
  <si>
    <t>8.47</t>
  </si>
  <si>
    <t>6.66</t>
  </si>
  <si>
    <t>13.01</t>
  </si>
  <si>
    <t>14.14</t>
  </si>
  <si>
    <t>10.24</t>
  </si>
  <si>
    <t>Total Liabilities / Total Assets</t>
  </si>
  <si>
    <t>49.93</t>
  </si>
  <si>
    <t>44.14</t>
  </si>
  <si>
    <t>45.09</t>
  </si>
  <si>
    <t>42.86</t>
  </si>
  <si>
    <t>44.43</t>
  </si>
  <si>
    <t>40.48</t>
  </si>
  <si>
    <t>38.93</t>
  </si>
  <si>
    <t>48.34</t>
  </si>
  <si>
    <t>54.69</t>
  </si>
  <si>
    <t>63.62</t>
  </si>
  <si>
    <t>EBIT / Interest Expense</t>
  </si>
  <si>
    <t>7.12</t>
  </si>
  <si>
    <t>55.5</t>
  </si>
  <si>
    <t>2.7</t>
  </si>
  <si>
    <t>2.89</t>
  </si>
  <si>
    <t>29.27</t>
  </si>
  <si>
    <t>10.64</t>
  </si>
  <si>
    <t>-23.73</t>
  </si>
  <si>
    <t>-23.35</t>
  </si>
  <si>
    <t>-18.49</t>
  </si>
  <si>
    <t>-26.21</t>
  </si>
  <si>
    <t>EBITDA / Interest Expense</t>
  </si>
  <si>
    <t>26.12</t>
  </si>
  <si>
    <t>80.66</t>
  </si>
  <si>
    <t>12.47</t>
  </si>
  <si>
    <t>10.72</t>
  </si>
  <si>
    <t>43.33</t>
  </si>
  <si>
    <t>53.71</t>
  </si>
  <si>
    <t>9.73</t>
  </si>
  <si>
    <t>-7.42</t>
  </si>
  <si>
    <t>6.17</t>
  </si>
  <si>
    <t>7.8</t>
  </si>
  <si>
    <t>(EBITDA - Capex) / Interest Expense</t>
  </si>
  <si>
    <t>13.36</t>
  </si>
  <si>
    <t>64.3</t>
  </si>
  <si>
    <t>7.08</t>
  </si>
  <si>
    <t>7.37</t>
  </si>
  <si>
    <t>28.24</t>
  </si>
  <si>
    <t>42.1</t>
  </si>
  <si>
    <t>6.93</t>
  </si>
  <si>
    <t>-8.56</t>
  </si>
  <si>
    <t>1.72</t>
  </si>
  <si>
    <t>Total Debt / EBITDA</t>
  </si>
  <si>
    <t>0.1</t>
  </si>
  <si>
    <t>0.43</t>
  </si>
  <si>
    <t>1.75</t>
  </si>
  <si>
    <t>-1.85</t>
  </si>
  <si>
    <t>2.83</t>
  </si>
  <si>
    <t>2.6</t>
  </si>
  <si>
    <t>Net Debt / EBITDA</t>
  </si>
  <si>
    <t>-2.18</t>
  </si>
  <si>
    <t>-1.04</t>
  </si>
  <si>
    <t>0.03</t>
  </si>
  <si>
    <t>-2.3</t>
  </si>
  <si>
    <t>-1.5</t>
  </si>
  <si>
    <t>-0.74</t>
  </si>
  <si>
    <t>-3.78</t>
  </si>
  <si>
    <t>0.54</t>
  </si>
  <si>
    <t>-1.56</t>
  </si>
  <si>
    <t>-10.51</t>
  </si>
  <si>
    <t>Total Debt / (EBITDA - Capex)</t>
  </si>
  <si>
    <t>0.53</t>
  </si>
  <si>
    <t>2.85</t>
  </si>
  <si>
    <t>0.55</t>
  </si>
  <si>
    <t>-1.61</t>
  </si>
  <si>
    <t>10.12</t>
  </si>
  <si>
    <t>12.55</t>
  </si>
  <si>
    <t>Net Debt / (EBITDA - Capex)</t>
  </si>
  <si>
    <t>-4.27</t>
  </si>
  <si>
    <t>-1.31</t>
  </si>
  <si>
    <t>0.06</t>
  </si>
  <si>
    <t>-3.34</t>
  </si>
  <si>
    <t>-2.31</t>
  </si>
  <si>
    <t>-0.94</t>
  </si>
  <si>
    <t>-5.31</t>
  </si>
  <si>
    <t>0.47</t>
  </si>
  <si>
    <t>-5.59</t>
  </si>
  <si>
    <t>-50.81</t>
  </si>
  <si>
    <t>Growth Over Prior Year</t>
  </si>
  <si>
    <t>Total Revenues, 1 Yr. Growth %</t>
  </si>
  <si>
    <t>6.34</t>
  </si>
  <si>
    <t>-2.32</t>
  </si>
  <si>
    <t>-8.72</t>
  </si>
  <si>
    <t>-8.85</t>
  </si>
  <si>
    <t>29.79</t>
  </si>
  <si>
    <t>-22.29</t>
  </si>
  <si>
    <t>-38.83</t>
  </si>
  <si>
    <t>5.11</t>
  </si>
  <si>
    <t>12.33</t>
  </si>
  <si>
    <t>-8.4</t>
  </si>
  <si>
    <t>Gross Profit, 1 Yr. Growth %</t>
  </si>
  <si>
    <t>-35.98</t>
  </si>
  <si>
    <t>44.2</t>
  </si>
  <si>
    <t>-35.71</t>
  </si>
  <si>
    <t>13.5</t>
  </si>
  <si>
    <t>43.52</t>
  </si>
  <si>
    <t>-22.57</t>
  </si>
  <si>
    <t>-67.93</t>
  </si>
  <si>
    <t>-103.68</t>
  </si>
  <si>
    <t>31.32</t>
  </si>
  <si>
    <t>EBITDA, 1 Yr. Growth %</t>
  </si>
  <si>
    <t>-59.2</t>
  </si>
  <si>
    <t>112.88</t>
  </si>
  <si>
    <t>-59.9</t>
  </si>
  <si>
    <t>1.11</t>
  </si>
  <si>
    <t>101.51</t>
  </si>
  <si>
    <t>-35.67</t>
  </si>
  <si>
    <t>-154.63</t>
  </si>
  <si>
    <t>180.36</t>
  </si>
  <si>
    <t>-55.75</t>
  </si>
  <si>
    <t>-21.68</t>
  </si>
  <si>
    <t>EBITA, 1 Yr. Growth %</t>
  </si>
  <si>
    <t>-78.23</t>
  </si>
  <si>
    <t>268.66</t>
  </si>
  <si>
    <t>-78.66</t>
  </si>
  <si>
    <t>13.44</t>
  </si>
  <si>
    <t>234.69</t>
  </si>
  <si>
    <t>-50.52</t>
  </si>
  <si>
    <t>-279.75</t>
  </si>
  <si>
    <t>93.41</t>
  </si>
  <si>
    <t>-46.75</t>
  </si>
  <si>
    <t>-21.04</t>
  </si>
  <si>
    <t>EBIT, 1 Yr. Growth %</t>
  </si>
  <si>
    <t>-85.48</t>
  </si>
  <si>
    <t>437.17</t>
  </si>
  <si>
    <t>-87.4</t>
  </si>
  <si>
    <t>26.18</t>
  </si>
  <si>
    <t>404.46</t>
  </si>
  <si>
    <t>-55.18</t>
  </si>
  <si>
    <t>-332.65</t>
  </si>
  <si>
    <t>86.25</t>
  </si>
  <si>
    <t>-45.67</t>
  </si>
  <si>
    <t>-20.88</t>
  </si>
  <si>
    <t>Earnings From Cont. Operations, 1 Yr. Growth %</t>
  </si>
  <si>
    <t>-105.15</t>
  </si>
  <si>
    <t>-99.46</t>
  </si>
  <si>
    <t>-343.75</t>
  </si>
  <si>
    <t>-218.2</t>
  </si>
  <si>
    <t>104.65</t>
  </si>
  <si>
    <t>-18.06</t>
  </si>
  <si>
    <t>-52.3</t>
  </si>
  <si>
    <t>Net Income, 1 Yr. Growth %</t>
  </si>
  <si>
    <t>-52.09</t>
  </si>
  <si>
    <t>68.23</t>
  </si>
  <si>
    <t>-100.63</t>
  </si>
  <si>
    <t>Normalized Net Income, 1 Yr. Growth %</t>
  </si>
  <si>
    <t>-32.26</t>
  </si>
  <si>
    <t>32.82</t>
  </si>
  <si>
    <t>-94.1</t>
  </si>
  <si>
    <t>92.92</t>
  </si>
  <si>
    <t>549.32</t>
  </si>
  <si>
    <t>-55.3</t>
  </si>
  <si>
    <t>-329.88</t>
  </si>
  <si>
    <t>96.47</t>
  </si>
  <si>
    <t>-43.95</t>
  </si>
  <si>
    <t>-34.29</t>
  </si>
  <si>
    <t>Diluted EPS Before Extra, 1 Yr. Growth %</t>
  </si>
  <si>
    <t>-52.63</t>
  </si>
  <si>
    <t>69.84</t>
  </si>
  <si>
    <t>-100.93</t>
  </si>
  <si>
    <t>-334.88</t>
  </si>
  <si>
    <t>-223.01</t>
  </si>
  <si>
    <t>-4.99</t>
  </si>
  <si>
    <t>102.49</t>
  </si>
  <si>
    <t>-18.83</t>
  </si>
  <si>
    <t>-52.98</t>
  </si>
  <si>
    <t>Accounts Receivable, 1 Yr. Growth %</t>
  </si>
  <si>
    <t>2.71</t>
  </si>
  <si>
    <t>3.23</t>
  </si>
  <si>
    <t>2.61</t>
  </si>
  <si>
    <t>-7.32</t>
  </si>
  <si>
    <t>12.32</t>
  </si>
  <si>
    <t>-29.98</t>
  </si>
  <si>
    <t>-18.81</t>
  </si>
  <si>
    <t>-4.02</t>
  </si>
  <si>
    <t>-9.32</t>
  </si>
  <si>
    <t>Inventory, 1 Yr. Growth %</t>
  </si>
  <si>
    <t>-8.93</t>
  </si>
  <si>
    <t>41.9</t>
  </si>
  <si>
    <t>-5.03</t>
  </si>
  <si>
    <t>37.86</t>
  </si>
  <si>
    <t>55.61</t>
  </si>
  <si>
    <t>-19.42</t>
  </si>
  <si>
    <t>13.65</t>
  </si>
  <si>
    <t>35.85</t>
  </si>
  <si>
    <t>-25.44</t>
  </si>
  <si>
    <t>18.85</t>
  </si>
  <si>
    <t>Net Property, Plant and Equip., 1 Yr. Growth %</t>
  </si>
  <si>
    <t>-4.61</t>
  </si>
  <si>
    <t>-0.39</t>
  </si>
  <si>
    <t>-5.26</t>
  </si>
  <si>
    <t>-9.5</t>
  </si>
  <si>
    <t>9.21</t>
  </si>
  <si>
    <t>28.72</t>
  </si>
  <si>
    <t>-10.09</t>
  </si>
  <si>
    <t>-17.3</t>
  </si>
  <si>
    <t>-8.68</t>
  </si>
  <si>
    <t>-9.66</t>
  </si>
  <si>
    <t>Total Assets, 1 Yr. Growth %</t>
  </si>
  <si>
    <t>-0.11</t>
  </si>
  <si>
    <t>3.73</t>
  </si>
  <si>
    <t>-4.78</t>
  </si>
  <si>
    <t>-18.33</t>
  </si>
  <si>
    <t>-9.62</t>
  </si>
  <si>
    <t>-5.72</t>
  </si>
  <si>
    <t>-9.14</t>
  </si>
  <si>
    <t>12.7</t>
  </si>
  <si>
    <t>Tangible Book Value, 1 Yr. Growth %</t>
  </si>
  <si>
    <t>8.69</t>
  </si>
  <si>
    <t>9.92</t>
  </si>
  <si>
    <t>-16.3</t>
  </si>
  <si>
    <t>9.81</t>
  </si>
  <si>
    <t>19.64</t>
  </si>
  <si>
    <t>-0.18</t>
  </si>
  <si>
    <t>-8.54</t>
  </si>
  <si>
    <t>-17.19</t>
  </si>
  <si>
    <t>-17.41</t>
  </si>
  <si>
    <t>-10.58</t>
  </si>
  <si>
    <t>Common Equity, 1 Yr. Growth %</t>
  </si>
  <si>
    <t>4.56</t>
  </si>
  <si>
    <t>7.99</t>
  </si>
  <si>
    <t>-0.92</t>
  </si>
  <si>
    <t>10.39</t>
  </si>
  <si>
    <t>-12.52</t>
  </si>
  <si>
    <t>-7.26</t>
  </si>
  <si>
    <t>-20.25</t>
  </si>
  <si>
    <t>-20.3</t>
  </si>
  <si>
    <t>-9.53</t>
  </si>
  <si>
    <t>Cash From Operations, 1 Yr. Growth %</t>
  </si>
  <si>
    <t>-68.26</t>
  </si>
  <si>
    <t>24.09</t>
  </si>
  <si>
    <t>-155.81</t>
  </si>
  <si>
    <t>-498.33</t>
  </si>
  <si>
    <t>-44.56</t>
  </si>
  <si>
    <t>-106.74</t>
  </si>
  <si>
    <t>-118.91</t>
  </si>
  <si>
    <t>608.22</t>
  </si>
  <si>
    <t>Capital Expenditures, 1 Yr. Growth %</t>
  </si>
  <si>
    <t>-33.13</t>
  </si>
  <si>
    <t>-11.63</t>
  </si>
  <si>
    <t>-14.57</t>
  </si>
  <si>
    <t>-26.85</t>
  </si>
  <si>
    <t>124.52</t>
  </si>
  <si>
    <t>-5.21</t>
  </si>
  <si>
    <t>-76.51</t>
  </si>
  <si>
    <t>-23.17</t>
  </si>
  <si>
    <t>169.33</t>
  </si>
  <si>
    <t>-22.37</t>
  </si>
  <si>
    <t>Levered Free Cash Flow, 1 Yr. Growth %</t>
  </si>
  <si>
    <t>-84.01</t>
  </si>
  <si>
    <t>-39.39</t>
  </si>
  <si>
    <t>-252.11</t>
  </si>
  <si>
    <t>-447.76</t>
  </si>
  <si>
    <t>-44.48</t>
  </si>
  <si>
    <t>-84.85</t>
  </si>
  <si>
    <t>-2.68</t>
  </si>
  <si>
    <t>-681.27</t>
  </si>
  <si>
    <t>-193.8</t>
  </si>
  <si>
    <t>266.91</t>
  </si>
  <si>
    <t>Unlevered Free Cash Flow, 1 Yr. Growth %</t>
  </si>
  <si>
    <t>-83.21</t>
  </si>
  <si>
    <t>-39.08</t>
  </si>
  <si>
    <t>-234.92</t>
  </si>
  <si>
    <t>-485.12</t>
  </si>
  <si>
    <t>-44.62</t>
  </si>
  <si>
    <t>-82.46</t>
  </si>
  <si>
    <t>-2.62</t>
  </si>
  <si>
    <t>-574.3</t>
  </si>
  <si>
    <t>-199.72</t>
  </si>
  <si>
    <t>252.05</t>
  </si>
  <si>
    <t>Compound Annual Growth Rate Over Two Years</t>
  </si>
  <si>
    <t>Total Revenues, 2 Yr. CAGR %</t>
  </si>
  <si>
    <t>22.67</t>
  </si>
  <si>
    <t>-5.58</t>
  </si>
  <si>
    <t>-8.78</t>
  </si>
  <si>
    <t>8.77</t>
  </si>
  <si>
    <t>-31.06</t>
  </si>
  <si>
    <t>-19.82</t>
  </si>
  <si>
    <t>8.66</t>
  </si>
  <si>
    <t>Gross Profit, 2 Yr. CAGR %</t>
  </si>
  <si>
    <t>-3.95</t>
  </si>
  <si>
    <t>-3.92</t>
  </si>
  <si>
    <t>-3.71</t>
  </si>
  <si>
    <t>-14.58</t>
  </si>
  <si>
    <t>27.63</t>
  </si>
  <si>
    <t>5.42</t>
  </si>
  <si>
    <t>-50.17</t>
  </si>
  <si>
    <t>-89.14</t>
  </si>
  <si>
    <t>-3.01</t>
  </si>
  <si>
    <t>479.31</t>
  </si>
  <si>
    <t>EBITDA, 2 Yr. CAGR %</t>
  </si>
  <si>
    <t>-19.24</t>
  </si>
  <si>
    <t>-6.8</t>
  </si>
  <si>
    <t>-7.6</t>
  </si>
  <si>
    <t>-36.32</t>
  </si>
  <si>
    <t>44.05</t>
  </si>
  <si>
    <t>13.86</t>
  </si>
  <si>
    <t>-41.63</t>
  </si>
  <si>
    <t>23.76</t>
  </si>
  <si>
    <t>11.38</t>
  </si>
  <si>
    <t>-41.13</t>
  </si>
  <si>
    <t>EBITA, 2 Yr. CAGR %</t>
  </si>
  <si>
    <t>-39.02</t>
  </si>
  <si>
    <t>-10.42</t>
  </si>
  <si>
    <t>-11.3</t>
  </si>
  <si>
    <t>-50.8</t>
  </si>
  <si>
    <t>99.5</t>
  </si>
  <si>
    <t>28.68</t>
  </si>
  <si>
    <t>-8.27</t>
  </si>
  <si>
    <t>86.45</t>
  </si>
  <si>
    <t>1.48</t>
  </si>
  <si>
    <t>-35.16</t>
  </si>
  <si>
    <t>EBIT, 2 Yr. CAGR %</t>
  </si>
  <si>
    <t>-51.04</t>
  </si>
  <si>
    <t>-11.67</t>
  </si>
  <si>
    <t>-17.72</t>
  </si>
  <si>
    <t>-60.12</t>
  </si>
  <si>
    <t>163.59</t>
  </si>
  <si>
    <t>50.36</t>
  </si>
  <si>
    <t>-1.25</t>
  </si>
  <si>
    <t>108.16</t>
  </si>
  <si>
    <t>0.59</t>
  </si>
  <si>
    <t>-34.44</t>
  </si>
  <si>
    <t>Earnings From Cont. Operations, 2 Yr. CAGR %</t>
  </si>
  <si>
    <t>-71.88</t>
  </si>
  <si>
    <t>-16.78</t>
  </si>
  <si>
    <t>-73.04</t>
  </si>
  <si>
    <t>-32.95</t>
  </si>
  <si>
    <t>69.74</t>
  </si>
  <si>
    <t>5.63</t>
  </si>
  <si>
    <t>29.5</t>
  </si>
  <si>
    <t>-37.48</t>
  </si>
  <si>
    <t>Net Income, 2 Yr. CAGR %</t>
  </si>
  <si>
    <t>-15.46</t>
  </si>
  <si>
    <t>-10.22</t>
  </si>
  <si>
    <t>-89.67</t>
  </si>
  <si>
    <t>-36.93</t>
  </si>
  <si>
    <t>Normalized Net Income, 2 Yr. CAGR %</t>
  </si>
  <si>
    <t>3.78</t>
  </si>
  <si>
    <t>-66.26</t>
  </si>
  <si>
    <t>287.29</t>
  </si>
  <si>
    <t>70.37</t>
  </si>
  <si>
    <t>-1.96</t>
  </si>
  <si>
    <t>112.52</t>
  </si>
  <si>
    <t>4.94</t>
  </si>
  <si>
    <t>-21.05</t>
  </si>
  <si>
    <t>Diluted EPS Before Extra, 2 Yr. CAGR %</t>
  </si>
  <si>
    <t>-16.8</t>
  </si>
  <si>
    <t>-10.31</t>
  </si>
  <si>
    <t>-36.61</t>
  </si>
  <si>
    <t>904.99</t>
  </si>
  <si>
    <t>69.98</t>
  </si>
  <si>
    <t>8.11</t>
  </si>
  <si>
    <t>38.71</t>
  </si>
  <si>
    <t>28.2</t>
  </si>
  <si>
    <t>-38.22</t>
  </si>
  <si>
    <t>Accounts Receivable, 2 Yr. CAGR %</t>
  </si>
  <si>
    <t>15.28</t>
  </si>
  <si>
    <t>2.97</t>
  </si>
  <si>
    <t>2.92</t>
  </si>
  <si>
    <t>-2.48</t>
  </si>
  <si>
    <t>2.03</t>
  </si>
  <si>
    <t>-11.32</t>
  </si>
  <si>
    <t>-24.6</t>
  </si>
  <si>
    <t>3.26</t>
  </si>
  <si>
    <t>-6.71</t>
  </si>
  <si>
    <t>Inventory, 2 Yr. CAGR %</t>
  </si>
  <si>
    <t>-3.66</t>
  </si>
  <si>
    <t>13.68</t>
  </si>
  <si>
    <t>16.09</t>
  </si>
  <si>
    <t>14.42</t>
  </si>
  <si>
    <t>46.47</t>
  </si>
  <si>
    <t>11.98</t>
  </si>
  <si>
    <t>-4.3</t>
  </si>
  <si>
    <t>24.26</t>
  </si>
  <si>
    <t>-5.86</t>
  </si>
  <si>
    <t>Net Property, Plant and Equip., 2 Yr. CAGR %</t>
  </si>
  <si>
    <t>9.23</t>
  </si>
  <si>
    <t>-2.52</t>
  </si>
  <si>
    <t>-2.86</t>
  </si>
  <si>
    <t>-7.41</t>
  </si>
  <si>
    <t>-0.59</t>
  </si>
  <si>
    <t>18.57</t>
  </si>
  <si>
    <t>7.58</t>
  </si>
  <si>
    <t>-13.77</t>
  </si>
  <si>
    <t>-13.1</t>
  </si>
  <si>
    <t>-9.17</t>
  </si>
  <si>
    <t>Total Assets, 2 Yr. CAGR %</t>
  </si>
  <si>
    <t>17.74</t>
  </si>
  <si>
    <t>-0.35</t>
  </si>
  <si>
    <t>2.14</t>
  </si>
  <si>
    <t>-0.62</t>
  </si>
  <si>
    <t>-3.72</t>
  </si>
  <si>
    <t>-14.08</t>
  </si>
  <si>
    <t>-7.69</t>
  </si>
  <si>
    <t>-7.45</t>
  </si>
  <si>
    <t>1.19</t>
  </si>
  <si>
    <t>Tangible Book Value, 2 Yr. CAGR %</t>
  </si>
  <si>
    <t>-0.49</t>
  </si>
  <si>
    <t>-4.08</t>
  </si>
  <si>
    <t>-4.13</t>
  </si>
  <si>
    <t>14.62</t>
  </si>
  <si>
    <t>-4.45</t>
  </si>
  <si>
    <t>-12.97</t>
  </si>
  <si>
    <t>-14.06</t>
  </si>
  <si>
    <t>Common Equity, 2 Yr. CAGR %</t>
  </si>
  <si>
    <t>10.97</t>
  </si>
  <si>
    <t>6.26</t>
  </si>
  <si>
    <t>4.75</t>
  </si>
  <si>
    <t>4.58</t>
  </si>
  <si>
    <t>-1.73</t>
  </si>
  <si>
    <t>-9.93</t>
  </si>
  <si>
    <t>-20.28</t>
  </si>
  <si>
    <t>-15.09</t>
  </si>
  <si>
    <t>Cash From Operations, 2 Yr. CAGR %</t>
  </si>
  <si>
    <t>-34.57</t>
  </si>
  <si>
    <t>-37.24</t>
  </si>
  <si>
    <t>-15.48</t>
  </si>
  <si>
    <t>49.1</t>
  </si>
  <si>
    <t>48.6</t>
  </si>
  <si>
    <t>-23.16</t>
  </si>
  <si>
    <t>-73.21</t>
  </si>
  <si>
    <t>10.88</t>
  </si>
  <si>
    <t>85.72</t>
  </si>
  <si>
    <t>15.72</t>
  </si>
  <si>
    <t>Capital Expenditures, 2 Yr. CAGR %</t>
  </si>
  <si>
    <t>-17.6</t>
  </si>
  <si>
    <t>-23.13</t>
  </si>
  <si>
    <t>-13.11</t>
  </si>
  <si>
    <t>-20.95</t>
  </si>
  <si>
    <t>28.16</t>
  </si>
  <si>
    <t>45.88</t>
  </si>
  <si>
    <t>-52.82</t>
  </si>
  <si>
    <t>-57.52</t>
  </si>
  <si>
    <t>43.84</t>
  </si>
  <si>
    <t>44.6</t>
  </si>
  <si>
    <t>Levered Free Cash Flow, 2 Yr. CAGR %</t>
  </si>
  <si>
    <t>-38.38</t>
  </si>
  <si>
    <t>-60.21</t>
  </si>
  <si>
    <t>-3.98</t>
  </si>
  <si>
    <t>129.99</t>
  </si>
  <si>
    <t>37.8</t>
  </si>
  <si>
    <t>-70.99</t>
  </si>
  <si>
    <t>-64.11</t>
  </si>
  <si>
    <t>137.85</t>
  </si>
  <si>
    <t>133.5</t>
  </si>
  <si>
    <t>85.52</t>
  </si>
  <si>
    <t>Unlevered Free Cash Flow, 2 Yr. CAGR %</t>
  </si>
  <si>
    <t>-36.96</t>
  </si>
  <si>
    <t>-59.58</t>
  </si>
  <si>
    <t>-9.34</t>
  </si>
  <si>
    <t>127.95</t>
  </si>
  <si>
    <t>44.74</t>
  </si>
  <si>
    <t>-68.83</t>
  </si>
  <si>
    <t>-60.94</t>
  </si>
  <si>
    <t>114.91</t>
  </si>
  <si>
    <t>117.48</t>
  </si>
  <si>
    <t>87.36</t>
  </si>
  <si>
    <t>Compound Annual Growth Rate Over Three Years</t>
  </si>
  <si>
    <t>Total Revenues, 3 Yr. CAGR %</t>
  </si>
  <si>
    <t>22.03</t>
  </si>
  <si>
    <t>13.7</t>
  </si>
  <si>
    <t>-1.76</t>
  </si>
  <si>
    <t>-6.68</t>
  </si>
  <si>
    <t>-2.76</t>
  </si>
  <si>
    <t>-14.87</t>
  </si>
  <si>
    <t>-20.65</t>
  </si>
  <si>
    <t>-10.28</t>
  </si>
  <si>
    <t>2.64</t>
  </si>
  <si>
    <t>Gross Profit, 3 Yr. CAGR %</t>
  </si>
  <si>
    <t>3.15</t>
  </si>
  <si>
    <t>9.98</t>
  </si>
  <si>
    <t>-15.96</t>
  </si>
  <si>
    <t>1.55</t>
  </si>
  <si>
    <t>8.05</t>
  </si>
  <si>
    <t>-29.1</t>
  </si>
  <si>
    <t>-79.09</t>
  </si>
  <si>
    <t>-32.94</t>
  </si>
  <si>
    <t>7.3</t>
  </si>
  <si>
    <t>EBITDA, 3 Yr. CAGR %</t>
  </si>
  <si>
    <t>-9.2</t>
  </si>
  <si>
    <t>11.56</t>
  </si>
  <si>
    <t>-29.64</t>
  </si>
  <si>
    <t>-4.79</t>
  </si>
  <si>
    <t>-6.51</t>
  </si>
  <si>
    <t>10.11</t>
  </si>
  <si>
    <t>-11.78</t>
  </si>
  <si>
    <t>-1.51</t>
  </si>
  <si>
    <t>-12.16</t>
  </si>
  <si>
    <t>-0.96</t>
  </si>
  <si>
    <t>EBITA, 3 Yr. CAGR %</t>
  </si>
  <si>
    <t>-24.55</t>
  </si>
  <si>
    <t>-44.47</t>
  </si>
  <si>
    <t>-6.77</t>
  </si>
  <si>
    <t>25.34</t>
  </si>
  <si>
    <t>41.21</t>
  </si>
  <si>
    <t>17.62</t>
  </si>
  <si>
    <t>22.79</t>
  </si>
  <si>
    <t>-6.66</t>
  </si>
  <si>
    <t>EBIT, 3 Yr. CAGR %</t>
  </si>
  <si>
    <t>-34.72</t>
  </si>
  <si>
    <t>8.8</t>
  </si>
  <si>
    <t>-53.85</t>
  </si>
  <si>
    <t>-5.12</t>
  </si>
  <si>
    <t>-7.08</t>
  </si>
  <si>
    <t>46.03</t>
  </si>
  <si>
    <t>70.08</t>
  </si>
  <si>
    <t>22.01</t>
  </si>
  <si>
    <t>33.03</t>
  </si>
  <si>
    <t>-7.15</t>
  </si>
  <si>
    <t>Earnings From Cont. Operations, 3 Yr. CAGR %</t>
  </si>
  <si>
    <t>-52.02</t>
  </si>
  <si>
    <t>-84.47</t>
  </si>
  <si>
    <t>82.2</t>
  </si>
  <si>
    <t>521.16</t>
  </si>
  <si>
    <t>39.59</t>
  </si>
  <si>
    <t>31.69</t>
  </si>
  <si>
    <t>16.55</t>
  </si>
  <si>
    <t>-7.17</t>
  </si>
  <si>
    <t>Net Income, 3 Yr. CAGR %</t>
  </si>
  <si>
    <t>6.33</t>
  </si>
  <si>
    <t>-82.78</t>
  </si>
  <si>
    <t>-12.54</t>
  </si>
  <si>
    <t>-1.03</t>
  </si>
  <si>
    <t>465.39</t>
  </si>
  <si>
    <t>Normalized Net Income, 3 Yr. CAGR %</t>
  </si>
  <si>
    <t>8.25</t>
  </si>
  <si>
    <t>12.67</t>
  </si>
  <si>
    <t>-62.41</t>
  </si>
  <si>
    <t>-46.72</t>
  </si>
  <si>
    <t>-9.58</t>
  </si>
  <si>
    <t>88.57</t>
  </si>
  <si>
    <t>84.11</t>
  </si>
  <si>
    <t>23.6</t>
  </si>
  <si>
    <t>36.29</t>
  </si>
  <si>
    <t>-12.44</t>
  </si>
  <si>
    <t>Diluted EPS Before Extra, 3 Yr. CAGR %</t>
  </si>
  <si>
    <t>5.55</t>
  </si>
  <si>
    <t>-80.41</t>
  </si>
  <si>
    <t>-11.95</t>
  </si>
  <si>
    <t>-1.91</t>
  </si>
  <si>
    <t>398.98</t>
  </si>
  <si>
    <t>40.02</t>
  </si>
  <si>
    <t>33.26</t>
  </si>
  <si>
    <t>16.02</t>
  </si>
  <si>
    <t>-8.23</t>
  </si>
  <si>
    <t>Accounts Receivable, 3 Yr. CAGR %</t>
  </si>
  <si>
    <t>17.33</t>
  </si>
  <si>
    <t>11.12</t>
  </si>
  <si>
    <t>-0.61</t>
  </si>
  <si>
    <t>2.22</t>
  </si>
  <si>
    <t>-13.89</t>
  </si>
  <si>
    <t>-14.2</t>
  </si>
  <si>
    <t>-1.12</t>
  </si>
  <si>
    <t>Inventory, 3 Yr. CAGR %</t>
  </si>
  <si>
    <t>3.76</t>
  </si>
  <si>
    <t>9.61</t>
  </si>
  <si>
    <t>7.06</t>
  </si>
  <si>
    <t>22.93</t>
  </si>
  <si>
    <t>26.77</t>
  </si>
  <si>
    <t>20.02</t>
  </si>
  <si>
    <t>12.53</t>
  </si>
  <si>
    <t>7.55</t>
  </si>
  <si>
    <t>4.81</t>
  </si>
  <si>
    <t>6.38</t>
  </si>
  <si>
    <t>Net Property, Plant and Equip., 3 Yr. CAGR %</t>
  </si>
  <si>
    <t>15.73</t>
  </si>
  <si>
    <t>-3.44</t>
  </si>
  <si>
    <t>-2.17</t>
  </si>
  <si>
    <t>8.36</t>
  </si>
  <si>
    <t>8.12</t>
  </si>
  <si>
    <t>-1.45</t>
  </si>
  <si>
    <t>-12.11</t>
  </si>
  <si>
    <t>-11.96</t>
  </si>
  <si>
    <t>Total Assets, 3 Yr. CAGR %</t>
  </si>
  <si>
    <t>20.71</t>
  </si>
  <si>
    <t>11.28</t>
  </si>
  <si>
    <t>0.99</t>
  </si>
  <si>
    <t>-0.22</t>
  </si>
  <si>
    <t>-5.73</t>
  </si>
  <si>
    <t>-11.38</t>
  </si>
  <si>
    <t>-8.18</t>
  </si>
  <si>
    <t>-1.17</t>
  </si>
  <si>
    <t>Tangible Book Value, 3 Yr. CAGR %</t>
  </si>
  <si>
    <t>3.99</t>
  </si>
  <si>
    <t>2.87</t>
  </si>
  <si>
    <t>0.34</t>
  </si>
  <si>
    <t>3.22</t>
  </si>
  <si>
    <t>2.98</t>
  </si>
  <si>
    <t>-8.9</t>
  </si>
  <si>
    <t>-14.48</t>
  </si>
  <si>
    <t>-15.12</t>
  </si>
  <si>
    <t>Common Equity, 3 Yr. CAGR %</t>
  </si>
  <si>
    <t>11.59</t>
  </si>
  <si>
    <t>9.97</t>
  </si>
  <si>
    <t>4.68</t>
  </si>
  <si>
    <t>2.82</t>
  </si>
  <si>
    <t>3.58</t>
  </si>
  <si>
    <t>-1.46</t>
  </si>
  <si>
    <t>-3.61</t>
  </si>
  <si>
    <t>-13.51</t>
  </si>
  <si>
    <t>-16.15</t>
  </si>
  <si>
    <t>-16.85</t>
  </si>
  <si>
    <t>Cash From Operations, 3 Yr. CAGR %</t>
  </si>
  <si>
    <t>102.55</t>
  </si>
  <si>
    <t>-19.01</t>
  </si>
  <si>
    <t>-37.56</t>
  </si>
  <si>
    <t>41.71</t>
  </si>
  <si>
    <t>7.22</t>
  </si>
  <si>
    <t>32.98</t>
  </si>
  <si>
    <t>-65.86</t>
  </si>
  <si>
    <t>9.4</t>
  </si>
  <si>
    <t>-38.52</t>
  </si>
  <si>
    <t>190.15</t>
  </si>
  <si>
    <t>Capital Expenditures, 3 Yr. CAGR %</t>
  </si>
  <si>
    <t>-15.66</t>
  </si>
  <si>
    <t>-20.38</t>
  </si>
  <si>
    <t>-17.96</t>
  </si>
  <si>
    <t>11.95</t>
  </si>
  <si>
    <t>15.9</t>
  </si>
  <si>
    <t>-20.64</t>
  </si>
  <si>
    <t>-44.49</t>
  </si>
  <si>
    <t>-21.38</t>
  </si>
  <si>
    <t>17.11</t>
  </si>
  <si>
    <t>Levered Free Cash Flow, 3 Yr. CAGR %</t>
  </si>
  <si>
    <t>15.1</t>
  </si>
  <si>
    <t>-27.82</t>
  </si>
  <si>
    <t>-37.78</t>
  </si>
  <si>
    <t>47.46</t>
  </si>
  <si>
    <t>43.21</t>
  </si>
  <si>
    <t>-33.98</t>
  </si>
  <si>
    <t>-58.49</t>
  </si>
  <si>
    <t>-9.19</t>
  </si>
  <si>
    <t>74.42</t>
  </si>
  <si>
    <t>171.47</t>
  </si>
  <si>
    <t>Unlevered Free Cash Flow, 3 Yr. CAGR %</t>
  </si>
  <si>
    <t>20.03</t>
  </si>
  <si>
    <t>-27.15</t>
  </si>
  <si>
    <t>-39.6</t>
  </si>
  <si>
    <t>46.83</t>
  </si>
  <si>
    <t>42.24</t>
  </si>
  <si>
    <t>-28.38</t>
  </si>
  <si>
    <t>-56.12</t>
  </si>
  <si>
    <t>-10.23</t>
  </si>
  <si>
    <t>66.38</t>
  </si>
  <si>
    <t>155.35</t>
  </si>
  <si>
    <t>Compound Annual Growth Rate Over Five Years</t>
  </si>
  <si>
    <t>Total Revenues, 5 Yr. CAGR %</t>
  </si>
  <si>
    <t>19.52</t>
  </si>
  <si>
    <t>15.91</t>
  </si>
  <si>
    <t>10.13</t>
  </si>
  <si>
    <t>4.11</t>
  </si>
  <si>
    <t>2.32</t>
  </si>
  <si>
    <t>-3.9</t>
  </si>
  <si>
    <t>-12.49</t>
  </si>
  <si>
    <t>-9.98</t>
  </si>
  <si>
    <t>-6.14</t>
  </si>
  <si>
    <t>-12.46</t>
  </si>
  <si>
    <t>Gross Profit, 5 Yr. CAGR %</t>
  </si>
  <si>
    <t>6.62</t>
  </si>
  <si>
    <t>10.96</t>
  </si>
  <si>
    <t>0.35</t>
  </si>
  <si>
    <t>3.18</t>
  </si>
  <si>
    <t>-23.61</t>
  </si>
  <si>
    <t>-56.89</t>
  </si>
  <si>
    <t>-19.63</t>
  </si>
  <si>
    <t>EBITDA, 5 Yr. CAGR %</t>
  </si>
  <si>
    <t>-1.49</t>
  </si>
  <si>
    <t>10.37</t>
  </si>
  <si>
    <t>-10.85</t>
  </si>
  <si>
    <t>-6.63</t>
  </si>
  <si>
    <t>2.27</t>
  </si>
  <si>
    <t>14.67</t>
  </si>
  <si>
    <t>-19.84</t>
  </si>
  <si>
    <t>EBITA, 5 Yr. CAGR %</t>
  </si>
  <si>
    <t>-9.75</t>
  </si>
  <si>
    <t>10.49</t>
  </si>
  <si>
    <t>-19.51</t>
  </si>
  <si>
    <t>-19.79</t>
  </si>
  <si>
    <t>-8.25</t>
  </si>
  <si>
    <t>8.13</t>
  </si>
  <si>
    <t>-7.37</t>
  </si>
  <si>
    <t>45.3</t>
  </si>
  <si>
    <t>23.73</t>
  </si>
  <si>
    <t>-7.31</t>
  </si>
  <si>
    <t>EBIT, 5 Yr. CAGR %</t>
  </si>
  <si>
    <t>-17.52</t>
  </si>
  <si>
    <t>8.88</t>
  </si>
  <si>
    <t>-28.39</t>
  </si>
  <si>
    <t>-27.18</t>
  </si>
  <si>
    <t>-8.95</t>
  </si>
  <si>
    <t>14.07</t>
  </si>
  <si>
    <t>66.04</t>
  </si>
  <si>
    <t>37.85</t>
  </si>
  <si>
    <t>-4.83</t>
  </si>
  <si>
    <t>Earnings From Cont. Operations, 5 Yr. CAGR %</t>
  </si>
  <si>
    <t>-17.2</t>
  </si>
  <si>
    <t>6.11</t>
  </si>
  <si>
    <t>-61.9</t>
  </si>
  <si>
    <t>-13.72</t>
  </si>
  <si>
    <t>-5.37</t>
  </si>
  <si>
    <t>77.11</t>
  </si>
  <si>
    <t>4.1</t>
  </si>
  <si>
    <t>241.29</t>
  </si>
  <si>
    <t>35.46</t>
  </si>
  <si>
    <t>-2.25</t>
  </si>
  <si>
    <t>Net Income, 5 Yr. CAGR %</t>
  </si>
  <si>
    <t>28.61</t>
  </si>
  <si>
    <t>8.74</t>
  </si>
  <si>
    <t>-59.69</t>
  </si>
  <si>
    <t>-4.81</t>
  </si>
  <si>
    <t>14.03</t>
  </si>
  <si>
    <t>1.58</t>
  </si>
  <si>
    <t>222.56</t>
  </si>
  <si>
    <t>Normalized Net Income, 5 Yr. CAGR %</t>
  </si>
  <si>
    <t>11.24</t>
  </si>
  <si>
    <t>10.91</t>
  </si>
  <si>
    <t>-36.97</t>
  </si>
  <si>
    <t>-30.44</t>
  </si>
  <si>
    <t>-7.83</t>
  </si>
  <si>
    <t>-15.18</t>
  </si>
  <si>
    <t>-6.6</t>
  </si>
  <si>
    <t>95.18</t>
  </si>
  <si>
    <t>47.03</t>
  </si>
  <si>
    <t>-8.39</t>
  </si>
  <si>
    <t>Diluted EPS Before Extra, 5 Yr. CAGR %</t>
  </si>
  <si>
    <t>28.47</t>
  </si>
  <si>
    <t>8.55</t>
  </si>
  <si>
    <t>-56.61</t>
  </si>
  <si>
    <t>-13.92</t>
  </si>
  <si>
    <t>-5.36</t>
  </si>
  <si>
    <t>14.55</t>
  </si>
  <si>
    <t>199.01</t>
  </si>
  <si>
    <t>35.17</t>
  </si>
  <si>
    <t>-2.02</t>
  </si>
  <si>
    <t>Accounts Receivable, 5 Yr. CAGR %</t>
  </si>
  <si>
    <t>11.34</t>
  </si>
  <si>
    <t>5.46</t>
  </si>
  <si>
    <t>2.52</t>
  </si>
  <si>
    <t>-5.04</t>
  </si>
  <si>
    <t>-9.49</t>
  </si>
  <si>
    <t>-8.05</t>
  </si>
  <si>
    <t>-7.4</t>
  </si>
  <si>
    <t>-11.28</t>
  </si>
  <si>
    <t>Inventory, 5 Yr. CAGR %</t>
  </si>
  <si>
    <t>-4.28</t>
  </si>
  <si>
    <t>11.84</t>
  </si>
  <si>
    <t>8.53</t>
  </si>
  <si>
    <t>11.51</t>
  </si>
  <si>
    <t>21.36</t>
  </si>
  <si>
    <t>18.43</t>
  </si>
  <si>
    <t>13.29</t>
  </si>
  <si>
    <t>21.69</t>
  </si>
  <si>
    <t>7.62</t>
  </si>
  <si>
    <t>1.97</t>
  </si>
  <si>
    <t>Net Property, Plant and Equip., 5 Yr. CAGR %</t>
  </si>
  <si>
    <t>9.95</t>
  </si>
  <si>
    <t>7.9</t>
  </si>
  <si>
    <t>0.37</t>
  </si>
  <si>
    <t>3.72</t>
  </si>
  <si>
    <t>-1.1</t>
  </si>
  <si>
    <t>Total Assets, 5 Yr. CAGR %</t>
  </si>
  <si>
    <t>14.82</t>
  </si>
  <si>
    <t>13.02</t>
  </si>
  <si>
    <t>12.64</t>
  </si>
  <si>
    <t>6.36</t>
  </si>
  <si>
    <t>2.17</t>
  </si>
  <si>
    <t>-1.63</t>
  </si>
  <si>
    <t>-5.54</t>
  </si>
  <si>
    <t>-6.42</t>
  </si>
  <si>
    <t>-6.55</t>
  </si>
  <si>
    <t>Tangible Book Value, 5 Yr. CAGR %</t>
  </si>
  <si>
    <t>6.23</t>
  </si>
  <si>
    <t>0.68</t>
  </si>
  <si>
    <t>5.61</t>
  </si>
  <si>
    <t>3.83</t>
  </si>
  <si>
    <t>0.08</t>
  </si>
  <si>
    <t>-5.67</t>
  </si>
  <si>
    <t>Common Equity, 5 Yr. CAGR %</t>
  </si>
  <si>
    <t>10.56</t>
  </si>
  <si>
    <t>9.67</t>
  </si>
  <si>
    <t>4.64</t>
  </si>
  <si>
    <t>-2.05</t>
  </si>
  <si>
    <t>-10.66</t>
  </si>
  <si>
    <t>-14.14</t>
  </si>
  <si>
    <t>Cash From Operations, 5 Yr. CAGR %</t>
  </si>
  <si>
    <t>40.91</t>
  </si>
  <si>
    <t>44.84</t>
  </si>
  <si>
    <t>10.93</t>
  </si>
  <si>
    <t>-38.43</t>
  </si>
  <si>
    <t>23.66</t>
  </si>
  <si>
    <t>-32.78</t>
  </si>
  <si>
    <t>11.88</t>
  </si>
  <si>
    <t>Capital Expenditures, 5 Yr. CAGR %</t>
  </si>
  <si>
    <t>24.36</t>
  </si>
  <si>
    <t>-2.53</t>
  </si>
  <si>
    <t>-17.81</t>
  </si>
  <si>
    <t>-3.68</t>
  </si>
  <si>
    <t>-20.76</t>
  </si>
  <si>
    <t>-22.43</t>
  </si>
  <si>
    <t>-18.59</t>
  </si>
  <si>
    <t>Levered Free Cash Flow, 5 Yr. CAGR %</t>
  </si>
  <si>
    <t>1.3</t>
  </si>
  <si>
    <t>18.1</t>
  </si>
  <si>
    <t>14.75</t>
  </si>
  <si>
    <t>-23.05</t>
  </si>
  <si>
    <t>-17.66</t>
  </si>
  <si>
    <t>-17.16</t>
  </si>
  <si>
    <t>20.85</t>
  </si>
  <si>
    <t>Unlevered Free Cash Flow, 5 Yr. CAGR %</t>
  </si>
  <si>
    <t>17.81</t>
  </si>
  <si>
    <t>14.97</t>
  </si>
  <si>
    <t>-14.01</t>
  </si>
  <si>
    <t>-21.01</t>
  </si>
  <si>
    <t>8.67</t>
  </si>
  <si>
    <t>-16.76</t>
  </si>
  <si>
    <t>20.49</t>
  </si>
  <si>
    <t>2020</t>
  </si>
  <si>
    <t>2021</t>
  </si>
  <si>
    <t>2022</t>
  </si>
  <si>
    <t>2023</t>
  </si>
  <si>
    <t>2024</t>
  </si>
  <si>
    <t>2025</t>
  </si>
  <si>
    <t>2026</t>
  </si>
  <si>
    <t>Capitalization
                                    1</t>
  </si>
  <si>
    <t>254.1</t>
  </si>
  <si>
    <t>278.5</t>
  </si>
  <si>
    <t>135.6</t>
  </si>
  <si>
    <t>159.3</t>
  </si>
  <si>
    <t>271.2</t>
  </si>
  <si>
    <t>331.5</t>
  </si>
  <si>
    <t>-</t>
  </si>
  <si>
    <t>Change</t>
  </si>
  <si>
    <t>9.61%</t>
  </si>
  <si>
    <t>-51.33%</t>
  </si>
  <si>
    <t>17.52%</t>
  </si>
  <si>
    <t>70.22%</t>
  </si>
  <si>
    <t>22.24%</t>
  </si>
  <si>
    <t>Enterprise Value (EV)
                                    1</t>
  </si>
  <si>
    <t>190.8</t>
  </si>
  <si>
    <t>194.6</t>
  </si>
  <si>
    <t>83.19</t>
  </si>
  <si>
    <t>114.5</t>
  </si>
  <si>
    <t>130.6</t>
  </si>
  <si>
    <t>174.8</t>
  </si>
  <si>
    <t>144</t>
  </si>
  <si>
    <t>2%</t>
  </si>
  <si>
    <t>-57.26%</t>
  </si>
  <si>
    <t>37.63%</t>
  </si>
  <si>
    <t>14.03%</t>
  </si>
  <si>
    <t>33.91%</t>
  </si>
  <si>
    <t>-17.64%</t>
  </si>
  <si>
    <t>P/E ratio</t>
  </si>
  <si>
    <t>-7.84x</t>
  </si>
  <si>
    <t>-8.9x</t>
  </si>
  <si>
    <t>-2.12x</t>
  </si>
  <si>
    <t>-3.04x</t>
  </si>
  <si>
    <t>-10.9x</t>
  </si>
  <si>
    <t>-344x</t>
  </si>
  <si>
    <t>11.6x</t>
  </si>
  <si>
    <t>PBR</t>
  </si>
  <si>
    <t>0.83x</t>
  </si>
  <si>
    <t>0.98x</t>
  </si>
  <si>
    <t>0.6x</t>
  </si>
  <si>
    <t>0.85x</t>
  </si>
  <si>
    <t>1.65x</t>
  </si>
  <si>
    <t>2x</t>
  </si>
  <si>
    <t>1.73x</t>
  </si>
  <si>
    <t>PEG</t>
  </si>
  <si>
    <t>1.84x</t>
  </si>
  <si>
    <t>-0x</t>
  </si>
  <si>
    <t>0.2x</t>
  </si>
  <si>
    <t>3.6x</t>
  </si>
  <si>
    <t>Capitalization / Revenue</t>
  </si>
  <si>
    <t>0.23x</t>
  </si>
  <si>
    <t>0.41x</t>
  </si>
  <si>
    <t>0.19x</t>
  </si>
  <si>
    <t>0.37x</t>
  </si>
  <si>
    <t>0.36x</t>
  </si>
  <si>
    <t>0.32x</t>
  </si>
  <si>
    <t>EV / Revenue</t>
  </si>
  <si>
    <t>0.17x</t>
  </si>
  <si>
    <t>0.29x</t>
  </si>
  <si>
    <t>0.12x</t>
  </si>
  <si>
    <t>0.14x</t>
  </si>
  <si>
    <t>0.18x</t>
  </si>
  <si>
    <t>EV / EBITDA</t>
  </si>
  <si>
    <t>5.1x</t>
  </si>
  <si>
    <t>-10.2x</t>
  </si>
  <si>
    <t>-1.55x</t>
  </si>
  <si>
    <t>-4.82x</t>
  </si>
  <si>
    <t>-5.64x</t>
  </si>
  <si>
    <t>47.4x</t>
  </si>
  <si>
    <t>3.96x</t>
  </si>
  <si>
    <t>EV / EBIT</t>
  </si>
  <si>
    <t>10.4x</t>
  </si>
  <si>
    <t>-5.26x</t>
  </si>
  <si>
    <t>-1.21x</t>
  </si>
  <si>
    <t>-3.06x</t>
  </si>
  <si>
    <t>-3.82x</t>
  </si>
  <si>
    <t>-27.7x</t>
  </si>
  <si>
    <t>5.68x</t>
  </si>
  <si>
    <t>EV / FCF</t>
  </si>
  <si>
    <t>7.47x</t>
  </si>
  <si>
    <t>-26.6x</t>
  </si>
  <si>
    <t>-1.45x</t>
  </si>
  <si>
    <t>92.5x</t>
  </si>
  <si>
    <t>1.99x</t>
  </si>
  <si>
    <t>15.1x</t>
  </si>
  <si>
    <t>4.77x</t>
  </si>
  <si>
    <t>FCF Yield</t>
  </si>
  <si>
    <t>13.4%</t>
  </si>
  <si>
    <t>-3.76%</t>
  </si>
  <si>
    <t>-69.2%</t>
  </si>
  <si>
    <t>1.08%</t>
  </si>
  <si>
    <t>50.2%</t>
  </si>
  <si>
    <t>6.61%</t>
  </si>
  <si>
    <t>21%</t>
  </si>
  <si>
    <t>Dividend per Share
                                    2</t>
  </si>
  <si>
    <t>Rate of return</t>
  </si>
  <si>
    <t>EPS
                                    2</t>
  </si>
  <si>
    <t>-0.035</t>
  </si>
  <si>
    <t>1.035</t>
  </si>
  <si>
    <t>Distribution rate</t>
  </si>
  <si>
    <t>Net sales
                                    1</t>
  </si>
  <si>
    <t>1,101</t>
  </si>
  <si>
    <t>673.4</t>
  </si>
  <si>
    <t>707.8</t>
  </si>
  <si>
    <t>795</t>
  </si>
  <si>
    <t>728.2</t>
  </si>
  <si>
    <t>914.5</t>
  </si>
  <si>
    <t>1,041</t>
  </si>
  <si>
    <t>EBITDA
                                    1</t>
  </si>
  <si>
    <t>37.44</t>
  </si>
  <si>
    <t>-19.13</t>
  </si>
  <si>
    <t>-53.64</t>
  </si>
  <si>
    <t>-23.74</t>
  </si>
  <si>
    <t>3.69</t>
  </si>
  <si>
    <t>36.34</t>
  </si>
  <si>
    <t>EBIT
                                    1</t>
  </si>
  <si>
    <t>18.32</t>
  </si>
  <si>
    <t>-36.99</t>
  </si>
  <si>
    <t>-68.9</t>
  </si>
  <si>
    <t>-37.43</t>
  </si>
  <si>
    <t>-34.15</t>
  </si>
  <si>
    <t>-6.31</t>
  </si>
  <si>
    <t>Net income
                                    1</t>
  </si>
  <si>
    <t>-33.07</t>
  </si>
  <si>
    <t>-31.22</t>
  </si>
  <si>
    <t>-63.9</t>
  </si>
  <si>
    <t>-52.36</t>
  </si>
  <si>
    <t>-24.98</t>
  </si>
  <si>
    <t>-0.9095</t>
  </si>
  <si>
    <t>28.73</t>
  </si>
  <si>
    <t>Net Debt
                                    1</t>
  </si>
  <si>
    <t>-63.26</t>
  </si>
  <si>
    <t>-83.88</t>
  </si>
  <si>
    <t>-52.37</t>
  </si>
  <si>
    <t>-44.81</t>
  </si>
  <si>
    <t>-140.6</t>
  </si>
  <si>
    <t>-156.6</t>
  </si>
  <si>
    <t>-187.5</t>
  </si>
  <si>
    <t>Reference price
                                    2</t>
  </si>
  <si>
    <t>9.72</t>
  </si>
  <si>
    <t>10.50</t>
  </si>
  <si>
    <t>5.06</t>
  </si>
  <si>
    <t>5.89</t>
  </si>
  <si>
    <t>9.93</t>
  </si>
  <si>
    <t>12.03</t>
  </si>
  <si>
    <t>Nbr of stocks (in thousands)</t>
  </si>
  <si>
    <t>26,140</t>
  </si>
  <si>
    <t>26,524</t>
  </si>
  <si>
    <t>26,791</t>
  </si>
  <si>
    <t>27,047</t>
  </si>
  <si>
    <t>27,309</t>
  </si>
  <si>
    <t>27,555</t>
  </si>
  <si>
    <t>Announcement Date</t>
  </si>
  <si>
    <t>9/2/20</t>
  </si>
  <si>
    <t>9/13/21</t>
  </si>
  <si>
    <t>10/7/22</t>
  </si>
  <si>
    <t>9/11/23</t>
  </si>
  <si>
    <t>9/9/24</t>
  </si>
  <si>
    <t>address1</t>
  </si>
  <si>
    <t>15 East 5th Street</t>
  </si>
  <si>
    <t>address2</t>
  </si>
  <si>
    <t>Suite 1100</t>
  </si>
  <si>
    <t>city</t>
  </si>
  <si>
    <t>Tulsa</t>
  </si>
  <si>
    <t>state</t>
  </si>
  <si>
    <t>OK</t>
  </si>
  <si>
    <t>zip</t>
  </si>
  <si>
    <t>74103</t>
  </si>
  <si>
    <t>country</t>
  </si>
  <si>
    <t>phone</t>
  </si>
  <si>
    <t>918 838 8822</t>
  </si>
  <si>
    <t>website</t>
  </si>
  <si>
    <t>https://www.matrixservicecompany.com</t>
  </si>
  <si>
    <t>industry</t>
  </si>
  <si>
    <t>Engineering &amp; Construction</t>
  </si>
  <si>
    <t>industryKey</t>
  </si>
  <si>
    <t>engineering-construction</t>
  </si>
  <si>
    <t>industryDisp</t>
  </si>
  <si>
    <t>sector</t>
  </si>
  <si>
    <t>Industrials</t>
  </si>
  <si>
    <t>sectorKey</t>
  </si>
  <si>
    <t>industrials</t>
  </si>
  <si>
    <t>sectorDisp</t>
  </si>
  <si>
    <t>longBusinessSummary</t>
  </si>
  <si>
    <t>Matrix Service Company provides engineering, fabrication, construction, and maintenance services to support critical energy infrastructure and industrial markets in the United States, Canada, and internationally. The company's Storage and Terminal Solutions segment undertakes work related to aboveground crude oil and refined product storage tanks and terminals; engineering, procurement, fabrication, and construction services related to cryogenic, specialty tanks, and terminals for LNG, NGLs, hydrogen, ammonia, propane, butane, liquid nitrogen/liquid oxygen, and liquid petroleum; and provides plant work, truck and rail loading/offloading facilities, and marine structures, as well as storage tank and terminal maintenance and repair. This segment offers engineered specialty tank products, including geodesic domes, aluminum internal floating roofs, floating suction and skimmer systems, roof drain systems, and floating roof seals. Its Utility and Power Infrastructure segment offers power delivery services, including construction of new substations, upgrades of existing substations, transmission and distribution line installations, and upgrades and maintenance, and emergency and storm restoration services. This segment provides engineering, fabrication, and construction services for LNG utility peak shaving facilities; and construction and maintenance services to power generation facilities, including natural gas fired facilities. The company's Process and Industrial Facilities segment offers plant maintenance and turnarounds for refining and processing of crude oil, fractionating, and marketing of natural gas and natural gas liquids; engineering, procurement, fabrication, and construction for refinery upgrades and retrofits for hydrogen processing, production, loading, and distribution facilities; and constructs thermal vacuum test chambers for aerospace and defense, and other industries. The company was founded in 1984 and is headquartered in Tulsa, Oklahoma.</t>
  </si>
  <si>
    <t>fullTimeEmployees</t>
  </si>
  <si>
    <t>companyOfficers</t>
  </si>
  <si>
    <t>[{'maxAge': 1, 'name': 'Mr. John R. Hewitt', 'age': 66, 'title': 'CEO, President &amp; Director', 'yearBorn': 1958, 'fiscalYear': 2024, 'totalPay': 832510, 'exercisedValue': 0, 'unexercisedValue': 0}, {'maxAge': 1, 'name': 'Mr. Kevin S. Cavanah', 'age': 60, 'title': 'VP of Finance, CFO &amp; Treasurer', 'yearBorn': 1964, 'fiscalYear': 2024, 'totalPay': 498585, 'exercisedValue': 0, 'unexercisedValue': 0}, {'maxAge': 1, 'name': 'Mr. Alan R. Updyke', 'age': 64, 'title': 'VP &amp; COO', 'yearBorn': 1960, 'fiscalYear': 2024, 'totalPay': 530733, 'exercisedValue': 0, 'unexercisedValue': 0}, {'maxAge': 1, 'name': 'Mr. Glyn A. Rodgers', 'age': 66, 'title': 'President of Matrix PDM Engineering', 'yearBorn': 1958, 'fiscalYear': 2024, 'totalPay': 409456, 'exercisedValue': 0, 'unexercisedValue': 0}, {'maxAge': 1, 'name': 'Mr. Shawn P. Payne', 'age': 52, 'title': 'President of Matrix Service Inc', 'yearBorn': 1972, 'fiscalYear': 2024, 'totalPay': 452634, 'exercisedValue': 0, 'unexercisedValue': 0}, {'maxAge': 1, 'name': 'Ms. Nancy E. Austin-Downs', 'age': 57, 'title': 'Chief Administrative Officer &amp; VP', 'yearBorn': 1967, 'fiscalYear': 2024, 'exercisedValue': 0, 'unexercisedValue': 0}, {'maxAge': 1, 'name': 'Ms. Kellie  Smythe', 'title': 'Senior Director of Investor Relations', 'fiscalYear': 2024, 'exercisedValue': 0, 'unexercisedValue': 0}, {'maxAge': 1, 'name': 'Mr. Justin D. Sheets J.D.', 'age': 46, 'title': 'VP, General Counsel, Corporate Compliance Officer &amp; Secretary', 'yearBorn': 1978, 'fiscalYear': 2024, 'exercisedValue': 0, 'unexercisedValue': 0}, {'maxAge': 1, 'name': 'Ms. Melissa K. Gilliland', 'title': 'Vice President of Human Resources', 'fiscalYear': 2024, 'exercisedValue': 0, 'unexercisedValue': 0}, {'maxAge': 1, 'name': 'Mr. Kevin A. Durkin', 'age': 62, 'title': 'VP and Chief Business Development &amp; Strategy Officer', 'yearBorn': 1962,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</si>
  <si>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</si>
  <si>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</si>
  <si>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</si>
  <si>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</si>
  <si>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</si>
  <si>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</si>
  <si>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</si>
  <si>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</si>
  <si>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</si>
  <si>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</si>
  <si>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</si>
  <si>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</si>
  <si>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</si>
  <si>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</si>
  <si>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</si>
  <si>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</si>
  <si>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</si>
  <si>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</si>
  <si>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</si>
  <si>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</si>
  <si>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</si>
  <si>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</si>
  <si>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</si>
  <si>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</si>
  <si>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</si>
  <si>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</si>
  <si>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</si>
  <si>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</si>
  <si>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</si>
  <si>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</si>
  <si>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</si>
  <si>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</si>
  <si>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</si>
  <si>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</si>
  <si>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</si>
  <si>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</si>
  <si>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</si>
  <si>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</si>
  <si>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</si>
  <si>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</si>
  <si>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</si>
  <si>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</si>
  <si>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</si>
  <si>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</si>
  <si>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</si>
  <si>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</si>
  <si>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</si>
  <si>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</si>
  <si>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</si>
  <si>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</si>
  <si>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</si>
  <si>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</si>
  <si>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</si>
  <si>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</si>
  <si>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</si>
  <si>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</si>
  <si>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</si>
  <si>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</si>
  <si>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</si>
  <si>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</si>
  <si>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</si>
  <si>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</si>
  <si>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</si>
  <si>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</si>
  <si>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</si>
  <si>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</si>
  <si>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</si>
  <si>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</si>
  <si>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</si>
  <si>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</si>
  <si>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</si>
  <si>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</si>
  <si>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Matrix Service Company</t>
  </si>
  <si>
    <t>longName</t>
  </si>
  <si>
    <t>firstTradeDateEpochUtc</t>
  </si>
  <si>
    <t>timeZoneFullName</t>
  </si>
  <si>
    <t>America/New_York</t>
  </si>
  <si>
    <t>timeZoneShortName</t>
  </si>
  <si>
    <t>EST</t>
  </si>
  <si>
    <t>uuid</t>
  </si>
  <si>
    <t>bc5e34bc-4479-36f4-8e33-681ec69aed40</t>
  </si>
  <si>
    <t>messageBoardId</t>
  </si>
  <si>
    <t>finmb_31193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</si>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</sst>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rixservicecompa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11.83</v>
      </c>
      <c r="C4" s="2"/>
      <c r="D4" s="2"/>
      <c r="E4" s="2"/>
      <c r="F4" s="2"/>
      <c r="G4" s="2"/>
      <c r="H4" s="2"/>
      <c r="I4" s="2"/>
      <c r="J4" s="2"/>
      <c r="K4" s="2"/>
      <c r="L4" s="2"/>
      <c r="M4" s="2"/>
      <c r="N4" s="2"/>
      <c r="O4" s="2"/>
      <c r="P4" s="2"/>
      <c r="Q4" s="2"/>
      <c r="R4" s="2"/>
      <c r="S4" s="2"/>
      <c r="T4" s="2"/>
      <c r="U4" s="2"/>
      <c r="V4" s="2"/>
      <c r="W4" s="2"/>
      <c r="X4" s="2"/>
      <c r="Y4" s="2"/>
      <c r="Z4" s="2"/>
    </row>
    <row r="5">
      <c r="A5" s="1" t="s">
        <v>7</v>
      </c>
      <c r="B5" s="1">
        <v>51.59028206855569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3.35067584E8</v>
      </c>
      <c r="C8" s="2"/>
      <c r="D8" s="2"/>
      <c r="E8" s="2"/>
      <c r="F8" s="2"/>
      <c r="G8" s="2"/>
      <c r="H8" s="2"/>
      <c r="I8" s="2"/>
      <c r="J8" s="2"/>
      <c r="K8" s="2"/>
      <c r="L8" s="2"/>
      <c r="M8" s="2"/>
      <c r="N8" s="2"/>
      <c r="O8" s="2"/>
      <c r="P8" s="2"/>
      <c r="Q8" s="2"/>
      <c r="R8" s="2"/>
      <c r="S8" s="2"/>
      <c r="T8" s="2"/>
      <c r="U8" s="2"/>
      <c r="V8" s="2"/>
      <c r="W8" s="2"/>
      <c r="X8" s="2"/>
      <c r="Y8" s="2"/>
      <c r="Z8" s="2"/>
    </row>
    <row r="9">
      <c r="A9" s="1" t="s">
        <v>13</v>
      </c>
      <c r="B9" s="1">
        <v>5.681</v>
      </c>
      <c r="C9" s="2"/>
      <c r="D9" s="2"/>
      <c r="E9" s="2"/>
      <c r="F9" s="2"/>
      <c r="G9" s="2"/>
      <c r="H9" s="2"/>
      <c r="I9" s="2"/>
      <c r="J9" s="2"/>
      <c r="K9" s="2"/>
      <c r="L9" s="2"/>
      <c r="M9" s="2"/>
      <c r="N9" s="2"/>
      <c r="O9" s="2"/>
      <c r="P9" s="2"/>
      <c r="Q9" s="2"/>
      <c r="R9" s="2"/>
      <c r="S9" s="2"/>
      <c r="T9" s="2"/>
      <c r="U9" s="2"/>
      <c r="V9" s="2"/>
      <c r="W9" s="2"/>
      <c r="X9" s="2"/>
      <c r="Y9" s="2"/>
      <c r="Z9" s="2"/>
    </row>
    <row r="10">
      <c r="A10" s="1" t="s">
        <v>14</v>
      </c>
      <c r="B10" s="1">
        <v>11.748793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17.0</v>
      </c>
      <c r="C2" s="1">
        <v>28.0</v>
      </c>
      <c r="D2" s="1">
        <v>-18.0</v>
      </c>
      <c r="E2" s="1">
        <v>-11.0</v>
      </c>
      <c r="F2" s="1">
        <v>27.0</v>
      </c>
      <c r="G2" s="1">
        <v>-33.0</v>
      </c>
      <c r="H2" s="1">
        <v>-31.0</v>
      </c>
      <c r="I2" s="1">
        <v>-63.0</v>
      </c>
      <c r="J2" s="1">
        <v>-52.0</v>
      </c>
      <c r="K2" s="1">
        <v>-24.0</v>
      </c>
      <c r="L2" s="2"/>
      <c r="M2" s="2"/>
      <c r="N2" s="2"/>
      <c r="O2" s="2"/>
      <c r="P2" s="2"/>
      <c r="Q2" s="2"/>
      <c r="R2" s="2"/>
      <c r="S2" s="2"/>
      <c r="T2" s="2"/>
      <c r="U2" s="2"/>
      <c r="V2" s="2"/>
      <c r="W2" s="2"/>
      <c r="X2" s="2"/>
      <c r="Y2" s="2"/>
      <c r="Z2" s="2"/>
    </row>
    <row r="3">
      <c r="A3" s="1" t="s">
        <v>27</v>
      </c>
      <c r="B3" s="1">
        <v>18.0</v>
      </c>
      <c r="C3" s="1">
        <v>17.0</v>
      </c>
      <c r="D3" s="1">
        <v>16.0</v>
      </c>
      <c r="E3" s="1">
        <v>15.0</v>
      </c>
      <c r="F3" s="1">
        <v>14.0</v>
      </c>
      <c r="G3" s="1">
        <v>15.0</v>
      </c>
      <c r="H3" s="1">
        <v>15.0</v>
      </c>
      <c r="I3" s="1">
        <v>13.0</v>
      </c>
      <c r="J3" s="1">
        <v>11.0</v>
      </c>
      <c r="K3" s="1">
        <v>9.0</v>
      </c>
      <c r="L3" s="2"/>
      <c r="M3" s="2"/>
      <c r="N3" s="2"/>
      <c r="O3" s="2"/>
      <c r="P3" s="2"/>
      <c r="Q3" s="2"/>
      <c r="R3" s="2"/>
      <c r="S3" s="2"/>
      <c r="T3" s="2"/>
      <c r="U3" s="2"/>
      <c r="V3" s="2"/>
      <c r="W3" s="2"/>
      <c r="X3" s="2"/>
      <c r="Y3" s="2"/>
      <c r="Z3" s="2"/>
    </row>
    <row r="4">
      <c r="A4" s="1" t="s">
        <v>28</v>
      </c>
      <c r="B4" s="1">
        <v>5.0</v>
      </c>
      <c r="C4" s="1">
        <v>3.0</v>
      </c>
      <c r="D4" s="1">
        <v>4.0</v>
      </c>
      <c r="E4" s="1">
        <v>4.0</v>
      </c>
      <c r="F4" s="1">
        <v>3.0</v>
      </c>
      <c r="G4" s="1">
        <v>3.0</v>
      </c>
      <c r="H4" s="1">
        <v>2.0</v>
      </c>
      <c r="I4" s="1">
        <v>1.0</v>
      </c>
      <c r="J4" s="1">
        <v>1.0</v>
      </c>
      <c r="K4" s="1">
        <v>1.0</v>
      </c>
      <c r="L4" s="2"/>
      <c r="M4" s="2"/>
      <c r="N4" s="2"/>
      <c r="O4" s="2"/>
      <c r="P4" s="2"/>
      <c r="Q4" s="2"/>
      <c r="R4" s="2"/>
      <c r="S4" s="2"/>
      <c r="T4" s="2"/>
      <c r="U4" s="2"/>
      <c r="V4" s="2"/>
      <c r="W4" s="2"/>
      <c r="X4" s="2"/>
      <c r="Y4" s="2"/>
      <c r="Z4" s="2"/>
    </row>
    <row r="5">
      <c r="A5" s="1" t="s">
        <v>29</v>
      </c>
      <c r="B5" s="1">
        <v>23.0</v>
      </c>
      <c r="C5" s="1">
        <v>21.0</v>
      </c>
      <c r="D5" s="1">
        <v>21.0</v>
      </c>
      <c r="E5" s="1">
        <v>20.0</v>
      </c>
      <c r="F5" s="1">
        <v>18.0</v>
      </c>
      <c r="G5" s="1">
        <v>19.0</v>
      </c>
      <c r="H5" s="1">
        <v>17.0</v>
      </c>
      <c r="I5" s="1">
        <v>15.0</v>
      </c>
      <c r="J5" s="1">
        <v>13.0</v>
      </c>
      <c r="K5" s="1">
        <v>11.0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1.0</v>
      </c>
      <c r="J6" s="1">
        <v>0.0</v>
      </c>
      <c r="K6" s="1">
        <v>0.0</v>
      </c>
      <c r="L6" s="2"/>
      <c r="M6" s="2"/>
      <c r="N6" s="2"/>
      <c r="O6" s="2"/>
      <c r="P6" s="2"/>
      <c r="Q6" s="2"/>
      <c r="R6" s="2"/>
      <c r="S6" s="2"/>
      <c r="T6" s="2"/>
      <c r="U6" s="2"/>
      <c r="V6" s="2"/>
      <c r="W6" s="2"/>
      <c r="X6" s="2"/>
      <c r="Y6" s="2"/>
      <c r="Z6" s="2"/>
    </row>
    <row r="7">
      <c r="A7" s="1" t="s">
        <v>31</v>
      </c>
      <c r="B7" s="1">
        <v>-25.0</v>
      </c>
      <c r="C7" s="1">
        <v>-3.0</v>
      </c>
      <c r="D7" s="1">
        <v>-14.0</v>
      </c>
      <c r="E7" s="1">
        <v>-66.0</v>
      </c>
      <c r="F7" s="1">
        <v>-1.0</v>
      </c>
      <c r="G7" s="1">
        <v>-76.0</v>
      </c>
      <c r="H7" s="1">
        <v>-1.0</v>
      </c>
      <c r="I7" s="1">
        <v>-33.0</v>
      </c>
      <c r="J7" s="1">
        <v>-2.0</v>
      </c>
      <c r="K7" s="1">
        <v>-4.0</v>
      </c>
      <c r="L7" s="2"/>
      <c r="M7" s="2"/>
      <c r="N7" s="2"/>
      <c r="O7" s="2"/>
      <c r="P7" s="2"/>
      <c r="Q7" s="2"/>
      <c r="R7" s="2"/>
      <c r="S7" s="2"/>
      <c r="T7" s="2"/>
      <c r="U7" s="2"/>
      <c r="V7" s="2"/>
      <c r="W7" s="2"/>
      <c r="X7" s="2"/>
      <c r="Y7" s="2"/>
      <c r="Z7" s="2"/>
    </row>
    <row r="8">
      <c r="A8" s="1" t="s">
        <v>32</v>
      </c>
      <c r="B8" s="1">
        <v>0.0</v>
      </c>
      <c r="C8" s="1">
        <v>0.0</v>
      </c>
      <c r="D8" s="1">
        <v>0.0</v>
      </c>
      <c r="E8" s="1">
        <v>18.0</v>
      </c>
      <c r="F8" s="1">
        <v>0.0</v>
      </c>
      <c r="G8" s="1">
        <v>43.0</v>
      </c>
      <c r="H8" s="1">
        <v>45.0</v>
      </c>
      <c r="I8" s="1">
        <v>18.0</v>
      </c>
      <c r="J8" s="1">
        <v>12.0</v>
      </c>
      <c r="K8" s="1">
        <v>0.0</v>
      </c>
      <c r="L8" s="2"/>
      <c r="M8" s="2"/>
      <c r="N8" s="2"/>
      <c r="O8" s="2"/>
      <c r="P8" s="2"/>
      <c r="Q8" s="2"/>
      <c r="R8" s="2"/>
      <c r="S8" s="2"/>
      <c r="T8" s="2"/>
      <c r="U8" s="2"/>
      <c r="V8" s="2"/>
      <c r="W8" s="2"/>
      <c r="X8" s="2"/>
      <c r="Y8" s="2"/>
      <c r="Z8" s="2"/>
    </row>
    <row r="9">
      <c r="A9" s="1" t="s">
        <v>33</v>
      </c>
      <c r="B9" s="1">
        <v>6.0</v>
      </c>
      <c r="C9" s="1">
        <v>6.0</v>
      </c>
      <c r="D9" s="1">
        <v>7.0</v>
      </c>
      <c r="E9" s="1">
        <v>8.0</v>
      </c>
      <c r="F9" s="1">
        <v>11.0</v>
      </c>
      <c r="G9" s="1">
        <v>9.0</v>
      </c>
      <c r="H9" s="1">
        <v>8.0</v>
      </c>
      <c r="I9" s="1">
        <v>7.0</v>
      </c>
      <c r="J9" s="1">
        <v>6.0</v>
      </c>
      <c r="K9" s="1">
        <v>7.0</v>
      </c>
      <c r="L9" s="2"/>
      <c r="M9" s="2"/>
      <c r="N9" s="2"/>
      <c r="O9" s="2"/>
      <c r="P9" s="2"/>
      <c r="Q9" s="2"/>
      <c r="R9" s="2"/>
      <c r="S9" s="2"/>
      <c r="T9" s="2"/>
      <c r="U9" s="2"/>
      <c r="V9" s="2"/>
      <c r="W9" s="2"/>
      <c r="X9" s="2"/>
      <c r="Y9" s="2"/>
      <c r="Z9" s="2"/>
    </row>
    <row r="10">
      <c r="A10" s="1" t="s">
        <v>34</v>
      </c>
      <c r="B10" s="1">
        <v>-1.0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35.0</v>
      </c>
      <c r="C11" s="1">
        <v>6.0</v>
      </c>
      <c r="D11" s="1">
        <v>1.0</v>
      </c>
      <c r="E11" s="1">
        <v>10.0</v>
      </c>
      <c r="F11" s="1">
        <v>0.0</v>
      </c>
      <c r="G11" s="1">
        <v>1.0</v>
      </c>
      <c r="H11" s="1">
        <v>8.0</v>
      </c>
      <c r="I11" s="1">
        <v>73.0</v>
      </c>
      <c r="J11" s="1">
        <v>-10.0</v>
      </c>
      <c r="K11" s="1">
        <v>0.0</v>
      </c>
      <c r="L11" s="2"/>
      <c r="M11" s="2"/>
      <c r="N11" s="2"/>
      <c r="O11" s="2"/>
      <c r="P11" s="2"/>
      <c r="Q11" s="2"/>
      <c r="R11" s="2"/>
      <c r="S11" s="2"/>
      <c r="T11" s="2"/>
      <c r="U11" s="2"/>
      <c r="V11" s="2"/>
      <c r="W11" s="2"/>
      <c r="X11" s="2"/>
      <c r="Y11" s="2"/>
      <c r="Z11" s="2"/>
    </row>
    <row r="12">
      <c r="A12" s="1" t="s">
        <v>36</v>
      </c>
      <c r="B12" s="1">
        <v>-19.0</v>
      </c>
      <c r="C12" s="1">
        <v>-1.0</v>
      </c>
      <c r="D12" s="1">
        <v>-1.0</v>
      </c>
      <c r="E12" s="1">
        <v>-78.0</v>
      </c>
      <c r="F12" s="1">
        <v>2.0</v>
      </c>
      <c r="G12" s="1">
        <v>-3.0</v>
      </c>
      <c r="H12" s="1">
        <v>1.0</v>
      </c>
      <c r="I12" s="1">
        <v>5.0</v>
      </c>
      <c r="J12" s="1">
        <v>24.0</v>
      </c>
      <c r="K12" s="1">
        <v>1.0</v>
      </c>
      <c r="L12" s="2"/>
      <c r="M12" s="2"/>
      <c r="N12" s="2"/>
      <c r="O12" s="2"/>
      <c r="P12" s="2"/>
      <c r="Q12" s="2"/>
      <c r="R12" s="2"/>
      <c r="S12" s="2"/>
      <c r="T12" s="2"/>
      <c r="U12" s="2"/>
      <c r="V12" s="2"/>
      <c r="W12" s="2"/>
      <c r="X12" s="2"/>
      <c r="Y12" s="2"/>
      <c r="Z12" s="2"/>
    </row>
    <row r="13">
      <c r="A13" s="1" t="s">
        <v>37</v>
      </c>
      <c r="B13" s="1">
        <v>-6.0</v>
      </c>
      <c r="C13" s="1">
        <v>-13.0</v>
      </c>
      <c r="D13" s="1">
        <v>1.0</v>
      </c>
      <c r="E13" s="1">
        <v>20.0</v>
      </c>
      <c r="F13" s="1">
        <v>-35.0</v>
      </c>
      <c r="G13" s="1">
        <v>93.0</v>
      </c>
      <c r="H13" s="1">
        <v>39.0</v>
      </c>
      <c r="I13" s="1">
        <v>-20.0</v>
      </c>
      <c r="J13" s="1">
        <v>8.0</v>
      </c>
      <c r="K13" s="1">
        <v>-1.0</v>
      </c>
      <c r="L13" s="2"/>
      <c r="M13" s="2"/>
      <c r="N13" s="2"/>
      <c r="O13" s="2"/>
      <c r="P13" s="2"/>
      <c r="Q13" s="2"/>
      <c r="R13" s="2"/>
      <c r="S13" s="2"/>
      <c r="T13" s="2"/>
      <c r="U13" s="2"/>
      <c r="V13" s="2"/>
      <c r="W13" s="2"/>
      <c r="X13" s="2"/>
      <c r="Y13" s="2"/>
      <c r="Z13" s="2"/>
    </row>
    <row r="14">
      <c r="A14" s="1" t="s">
        <v>38</v>
      </c>
      <c r="B14" s="1">
        <v>27.0</v>
      </c>
      <c r="C14" s="1">
        <v>60.0</v>
      </c>
      <c r="D14" s="1">
        <v>19.0</v>
      </c>
      <c r="E14" s="1">
        <v>-1.0</v>
      </c>
      <c r="F14" s="1">
        <v>-2.0</v>
      </c>
      <c r="G14" s="1">
        <v>1.0</v>
      </c>
      <c r="H14" s="1">
        <v>-88.0</v>
      </c>
      <c r="I14" s="1">
        <v>-2.0</v>
      </c>
      <c r="J14" s="1">
        <v>2.0</v>
      </c>
      <c r="K14" s="1">
        <v>-1.0</v>
      </c>
      <c r="L14" s="2"/>
      <c r="M14" s="2"/>
      <c r="N14" s="2"/>
      <c r="O14" s="2"/>
      <c r="P14" s="2"/>
      <c r="Q14" s="2"/>
      <c r="R14" s="2"/>
      <c r="S14" s="2"/>
      <c r="T14" s="2"/>
      <c r="U14" s="2"/>
      <c r="V14" s="2"/>
      <c r="W14" s="2"/>
      <c r="X14" s="2"/>
      <c r="Y14" s="2"/>
      <c r="Z14" s="2"/>
    </row>
    <row r="15">
      <c r="A15" s="1" t="s">
        <v>39</v>
      </c>
      <c r="B15" s="1">
        <v>12.0</v>
      </c>
      <c r="C15" s="1">
        <v>14.0</v>
      </c>
      <c r="D15" s="1">
        <v>-37.0</v>
      </c>
      <c r="E15" s="1">
        <v>-25.0</v>
      </c>
      <c r="F15" s="1">
        <v>32.0</v>
      </c>
      <c r="G15" s="1">
        <v>-38.0</v>
      </c>
      <c r="H15" s="1">
        <v>-12.0</v>
      </c>
      <c r="I15" s="1">
        <v>13.0</v>
      </c>
      <c r="J15" s="1">
        <v>1.0</v>
      </c>
      <c r="K15" s="1">
        <v>-10.0</v>
      </c>
      <c r="L15" s="2"/>
      <c r="M15" s="2"/>
      <c r="N15" s="2"/>
      <c r="O15" s="2"/>
      <c r="P15" s="2"/>
      <c r="Q15" s="2"/>
      <c r="R15" s="2"/>
      <c r="S15" s="2"/>
      <c r="T15" s="2"/>
      <c r="U15" s="2"/>
      <c r="V15" s="2"/>
      <c r="W15" s="2"/>
      <c r="X15" s="2"/>
      <c r="Y15" s="2"/>
      <c r="Z15" s="2"/>
    </row>
    <row r="16">
      <c r="A16" s="1" t="s">
        <v>40</v>
      </c>
      <c r="B16" s="1">
        <v>-11.0</v>
      </c>
      <c r="C16" s="1">
        <v>-38.0</v>
      </c>
      <c r="D16" s="1">
        <v>5.0</v>
      </c>
      <c r="E16" s="1">
        <v>45.0</v>
      </c>
      <c r="F16" s="1">
        <v>-14.0</v>
      </c>
      <c r="G16" s="1">
        <v>-41.0</v>
      </c>
      <c r="H16" s="1">
        <v>-8.0</v>
      </c>
      <c r="I16" s="1">
        <v>11.0</v>
      </c>
      <c r="J16" s="1">
        <v>20.0</v>
      </c>
      <c r="K16" s="1">
        <v>85.0</v>
      </c>
      <c r="L16" s="2"/>
      <c r="M16" s="2"/>
      <c r="N16" s="2"/>
      <c r="O16" s="2"/>
      <c r="P16" s="2"/>
      <c r="Q16" s="2"/>
      <c r="R16" s="2"/>
      <c r="S16" s="2"/>
      <c r="T16" s="2"/>
      <c r="U16" s="2"/>
      <c r="V16" s="2"/>
      <c r="W16" s="2"/>
      <c r="X16" s="2"/>
      <c r="Y16" s="2"/>
      <c r="Z16" s="2"/>
    </row>
    <row r="17">
      <c r="A17" s="1" t="s">
        <v>41</v>
      </c>
      <c r="B17" s="1">
        <v>3.0</v>
      </c>
      <c r="C17" s="1">
        <v>9.0</v>
      </c>
      <c r="D17" s="1">
        <v>-17.0</v>
      </c>
      <c r="E17" s="1">
        <v>2.0</v>
      </c>
      <c r="F17" s="1">
        <v>2.0</v>
      </c>
      <c r="G17" s="1">
        <v>-6.0</v>
      </c>
      <c r="H17" s="1">
        <v>-16.0</v>
      </c>
      <c r="I17" s="1">
        <v>-8.0</v>
      </c>
      <c r="J17" s="1">
        <v>-7.0</v>
      </c>
      <c r="K17" s="1">
        <v>9.0</v>
      </c>
      <c r="L17" s="2"/>
      <c r="M17" s="2"/>
      <c r="N17" s="2"/>
      <c r="O17" s="2"/>
      <c r="P17" s="2"/>
      <c r="Q17" s="2"/>
      <c r="R17" s="2"/>
      <c r="S17" s="2"/>
      <c r="T17" s="2"/>
      <c r="U17" s="2"/>
      <c r="V17" s="2"/>
      <c r="W17" s="2"/>
      <c r="X17" s="2"/>
      <c r="Y17" s="2"/>
      <c r="Z17" s="2"/>
    </row>
    <row r="18">
      <c r="A18" s="1" t="s">
        <v>42</v>
      </c>
      <c r="B18" s="1">
        <v>24.0</v>
      </c>
      <c r="C18" s="1">
        <v>30.0</v>
      </c>
      <c r="D18" s="1">
        <v>-18.0</v>
      </c>
      <c r="E18" s="1">
        <v>74.0</v>
      </c>
      <c r="F18" s="1">
        <v>41.0</v>
      </c>
      <c r="G18" s="1">
        <v>44.0</v>
      </c>
      <c r="H18" s="1">
        <v>-2.0</v>
      </c>
      <c r="I18" s="1">
        <v>-54.0</v>
      </c>
      <c r="J18" s="1">
        <v>10.0</v>
      </c>
      <c r="K18" s="1">
        <v>72.0</v>
      </c>
      <c r="L18" s="2"/>
      <c r="M18" s="2"/>
      <c r="N18" s="2"/>
      <c r="O18" s="2"/>
      <c r="P18" s="2"/>
      <c r="Q18" s="2"/>
      <c r="R18" s="2"/>
      <c r="S18" s="2"/>
      <c r="T18" s="2"/>
      <c r="U18" s="2"/>
      <c r="V18" s="2"/>
      <c r="W18" s="2"/>
      <c r="X18" s="2"/>
      <c r="Y18" s="2"/>
      <c r="Z18" s="2"/>
    </row>
    <row r="19">
      <c r="A19" s="1" t="s">
        <v>43</v>
      </c>
      <c r="B19" s="1">
        <v>-15.0</v>
      </c>
      <c r="C19" s="1">
        <v>-13.0</v>
      </c>
      <c r="D19" s="1">
        <v>-11.0</v>
      </c>
      <c r="E19" s="1">
        <v>-8.0</v>
      </c>
      <c r="F19" s="1">
        <v>-19.0</v>
      </c>
      <c r="G19" s="1">
        <v>-18.0</v>
      </c>
      <c r="H19" s="1">
        <v>-4.0</v>
      </c>
      <c r="I19" s="1">
        <v>-3.0</v>
      </c>
      <c r="J19" s="1">
        <v>-9.0</v>
      </c>
      <c r="K19" s="1">
        <v>-6.0</v>
      </c>
      <c r="L19" s="2"/>
      <c r="M19" s="2"/>
      <c r="N19" s="2"/>
      <c r="O19" s="2"/>
      <c r="P19" s="2"/>
      <c r="Q19" s="2"/>
      <c r="R19" s="2"/>
      <c r="S19" s="2"/>
      <c r="T19" s="2"/>
      <c r="U19" s="2"/>
      <c r="V19" s="2"/>
      <c r="W19" s="2"/>
      <c r="X19" s="2"/>
      <c r="Y19" s="2"/>
      <c r="Z19" s="2"/>
    </row>
    <row r="20">
      <c r="A20" s="1" t="s">
        <v>44</v>
      </c>
      <c r="B20" s="1">
        <v>75.0</v>
      </c>
      <c r="C20" s="1">
        <v>42.0</v>
      </c>
      <c r="D20" s="1">
        <v>1.0</v>
      </c>
      <c r="E20" s="1">
        <v>1.0</v>
      </c>
      <c r="F20" s="1">
        <v>1.0</v>
      </c>
      <c r="G20" s="1">
        <v>1.0</v>
      </c>
      <c r="H20" s="1">
        <v>2.0</v>
      </c>
      <c r="I20" s="1">
        <v>39.0</v>
      </c>
      <c r="J20" s="1">
        <v>6.0</v>
      </c>
      <c r="K20" s="1">
        <v>6.0</v>
      </c>
      <c r="L20" s="2"/>
      <c r="M20" s="2"/>
      <c r="N20" s="2"/>
      <c r="O20" s="2"/>
      <c r="P20" s="2"/>
      <c r="Q20" s="2"/>
      <c r="R20" s="2"/>
      <c r="S20" s="2"/>
      <c r="T20" s="2"/>
      <c r="U20" s="2"/>
      <c r="V20" s="2"/>
      <c r="W20" s="2"/>
      <c r="X20" s="2"/>
      <c r="Y20" s="2"/>
      <c r="Z20" s="2"/>
    </row>
    <row r="21" ht="15.75" customHeight="1">
      <c r="A21" s="1" t="s">
        <v>45</v>
      </c>
      <c r="B21" s="1">
        <v>-5.0</v>
      </c>
      <c r="C21" s="1">
        <v>-13.0</v>
      </c>
      <c r="D21" s="1">
        <v>-40.0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-20.0</v>
      </c>
      <c r="C23" s="1">
        <v>-26.0</v>
      </c>
      <c r="D23" s="1">
        <v>-51.0</v>
      </c>
      <c r="E23" s="1">
        <v>-9.0</v>
      </c>
      <c r="F23" s="1">
        <v>-14.0</v>
      </c>
      <c r="G23" s="1">
        <v>-17.0</v>
      </c>
      <c r="H23" s="1">
        <v>-2.0</v>
      </c>
      <c r="I23" s="1">
        <v>35.0</v>
      </c>
      <c r="J23" s="1">
        <v>-2.0</v>
      </c>
      <c r="K23" s="1">
        <v>-94.0</v>
      </c>
      <c r="L23" s="2"/>
      <c r="M23" s="2"/>
      <c r="N23" s="2"/>
      <c r="O23" s="2"/>
      <c r="P23" s="2"/>
      <c r="Q23" s="2"/>
      <c r="R23" s="2"/>
      <c r="S23" s="2"/>
      <c r="T23" s="2"/>
      <c r="U23" s="2"/>
      <c r="V23" s="2"/>
      <c r="W23" s="2"/>
      <c r="X23" s="2"/>
      <c r="Y23" s="2"/>
      <c r="Z23" s="2"/>
    </row>
    <row r="24" ht="15.75" customHeight="1">
      <c r="A24" s="1" t="s">
        <v>48</v>
      </c>
      <c r="B24" s="1">
        <v>11.0</v>
      </c>
      <c r="C24" s="1">
        <v>10.0</v>
      </c>
      <c r="D24" s="1">
        <v>127.0</v>
      </c>
      <c r="E24" s="1">
        <v>85.0</v>
      </c>
      <c r="F24" s="1">
        <v>16.0</v>
      </c>
      <c r="G24" s="1">
        <v>18.0</v>
      </c>
      <c r="H24" s="1">
        <v>1.0</v>
      </c>
      <c r="I24" s="1">
        <v>20.0</v>
      </c>
      <c r="J24" s="1">
        <v>10.0</v>
      </c>
      <c r="K24" s="1">
        <v>10.0</v>
      </c>
      <c r="L24" s="2"/>
      <c r="M24" s="2"/>
      <c r="N24" s="2"/>
      <c r="O24" s="2"/>
      <c r="P24" s="2"/>
      <c r="Q24" s="2"/>
      <c r="R24" s="2"/>
      <c r="S24" s="2"/>
      <c r="T24" s="2"/>
      <c r="U24" s="2"/>
      <c r="V24" s="2"/>
      <c r="W24" s="2"/>
      <c r="X24" s="2"/>
      <c r="Y24" s="2"/>
      <c r="Z24" s="2"/>
    </row>
    <row r="25" ht="15.75" customHeight="1">
      <c r="A25" s="1" t="s">
        <v>49</v>
      </c>
      <c r="B25" s="1">
        <v>11.0</v>
      </c>
      <c r="C25" s="1">
        <v>10.0</v>
      </c>
      <c r="D25" s="1">
        <v>127.0</v>
      </c>
      <c r="E25" s="1">
        <v>85.0</v>
      </c>
      <c r="F25" s="1">
        <v>16.0</v>
      </c>
      <c r="G25" s="1">
        <v>18.0</v>
      </c>
      <c r="H25" s="1">
        <v>1.0</v>
      </c>
      <c r="I25" s="1">
        <v>20.0</v>
      </c>
      <c r="J25" s="1">
        <v>10.0</v>
      </c>
      <c r="K25" s="1">
        <v>10.0</v>
      </c>
      <c r="L25" s="2"/>
      <c r="M25" s="2"/>
      <c r="N25" s="2"/>
      <c r="O25" s="2"/>
      <c r="P25" s="2"/>
      <c r="Q25" s="2"/>
      <c r="R25" s="2"/>
      <c r="S25" s="2"/>
      <c r="T25" s="2"/>
      <c r="U25" s="2"/>
      <c r="V25" s="2"/>
      <c r="W25" s="2"/>
      <c r="X25" s="2"/>
      <c r="Y25" s="2"/>
      <c r="Z25" s="2"/>
    </row>
    <row r="26" ht="15.75" customHeight="1">
      <c r="A26" s="1" t="s">
        <v>50</v>
      </c>
      <c r="B26" s="1">
        <v>-13.0</v>
      </c>
      <c r="C26" s="1">
        <v>-20.0</v>
      </c>
      <c r="D26" s="1">
        <v>-82.0</v>
      </c>
      <c r="E26" s="1">
        <v>-130.0</v>
      </c>
      <c r="F26" s="1">
        <v>-10.0</v>
      </c>
      <c r="G26" s="1">
        <v>-14.0</v>
      </c>
      <c r="H26" s="1">
        <v>-11.0</v>
      </c>
      <c r="I26" s="1">
        <v>-5.0</v>
      </c>
      <c r="J26" s="1">
        <v>-15.0</v>
      </c>
      <c r="K26" s="1">
        <v>-20.0</v>
      </c>
      <c r="L26" s="2"/>
      <c r="M26" s="2"/>
      <c r="N26" s="2"/>
      <c r="O26" s="2"/>
      <c r="P26" s="2"/>
      <c r="Q26" s="2"/>
      <c r="R26" s="2"/>
      <c r="S26" s="2"/>
      <c r="T26" s="2"/>
      <c r="U26" s="2"/>
      <c r="V26" s="2"/>
      <c r="W26" s="2"/>
      <c r="X26" s="2"/>
      <c r="Y26" s="2"/>
      <c r="Z26" s="2"/>
    </row>
    <row r="27" ht="15.75" customHeight="1">
      <c r="A27" s="1" t="s">
        <v>51</v>
      </c>
      <c r="B27" s="1">
        <v>-13.0</v>
      </c>
      <c r="C27" s="1">
        <v>-20.0</v>
      </c>
      <c r="D27" s="1">
        <v>-82.0</v>
      </c>
      <c r="E27" s="1">
        <v>-130.0</v>
      </c>
      <c r="F27" s="1">
        <v>-10.0</v>
      </c>
      <c r="G27" s="1">
        <v>-14.0</v>
      </c>
      <c r="H27" s="1">
        <v>-11.0</v>
      </c>
      <c r="I27" s="1">
        <v>-5.0</v>
      </c>
      <c r="J27" s="1">
        <v>-15.0</v>
      </c>
      <c r="K27" s="1">
        <v>-20.0</v>
      </c>
      <c r="L27" s="2"/>
      <c r="M27" s="2"/>
      <c r="N27" s="2"/>
      <c r="O27" s="2"/>
      <c r="P27" s="2"/>
      <c r="Q27" s="2"/>
      <c r="R27" s="2"/>
      <c r="S27" s="2"/>
      <c r="T27" s="2"/>
      <c r="U27" s="2"/>
      <c r="V27" s="2"/>
      <c r="W27" s="2"/>
      <c r="X27" s="2"/>
      <c r="Y27" s="2"/>
      <c r="Z27" s="2"/>
    </row>
    <row r="28" ht="15.75" customHeight="1">
      <c r="A28" s="1" t="s">
        <v>52</v>
      </c>
      <c r="B28" s="1">
        <v>79.0</v>
      </c>
      <c r="C28" s="1">
        <v>97.0</v>
      </c>
      <c r="D28" s="1">
        <v>55.0</v>
      </c>
      <c r="E28" s="1">
        <v>61.0</v>
      </c>
      <c r="F28" s="1">
        <v>43.0</v>
      </c>
      <c r="G28" s="1">
        <v>32.0</v>
      </c>
      <c r="H28" s="1">
        <v>64.0</v>
      </c>
      <c r="I28" s="1">
        <v>46.0</v>
      </c>
      <c r="J28" s="1">
        <v>25.0</v>
      </c>
      <c r="K28" s="1">
        <v>18.0</v>
      </c>
      <c r="L28" s="2"/>
      <c r="M28" s="2"/>
      <c r="N28" s="2"/>
      <c r="O28" s="2"/>
      <c r="P28" s="2"/>
      <c r="Q28" s="2"/>
      <c r="R28" s="2"/>
      <c r="S28" s="2"/>
      <c r="T28" s="2"/>
      <c r="U28" s="2"/>
      <c r="V28" s="2"/>
      <c r="W28" s="2"/>
      <c r="X28" s="2"/>
      <c r="Y28" s="2"/>
      <c r="Z28" s="2"/>
    </row>
    <row r="29" ht="15.75" customHeight="1">
      <c r="A29" s="1" t="s">
        <v>53</v>
      </c>
      <c r="B29" s="1">
        <v>-7.0</v>
      </c>
      <c r="C29" s="1">
        <v>-15.0</v>
      </c>
      <c r="D29" s="1">
        <v>-2.0</v>
      </c>
      <c r="E29" s="1">
        <v>-62.0</v>
      </c>
      <c r="F29" s="1">
        <v>-6.0</v>
      </c>
      <c r="G29" s="1">
        <v>-20.0</v>
      </c>
      <c r="H29" s="1">
        <v>-1.0</v>
      </c>
      <c r="I29" s="1">
        <v>-85.0</v>
      </c>
      <c r="J29" s="1">
        <v>-31.0</v>
      </c>
      <c r="K29" s="1">
        <v>-45.0</v>
      </c>
      <c r="L29" s="2"/>
      <c r="M29" s="2"/>
      <c r="N29" s="2"/>
      <c r="O29" s="2"/>
      <c r="P29" s="2"/>
      <c r="Q29" s="2"/>
      <c r="R29" s="2"/>
      <c r="S29" s="2"/>
      <c r="T29" s="2"/>
      <c r="U29" s="2"/>
      <c r="V29" s="2"/>
      <c r="W29" s="2"/>
      <c r="X29" s="2"/>
      <c r="Y29" s="2"/>
      <c r="Z29" s="2"/>
    </row>
    <row r="30" ht="15.75" customHeight="1">
      <c r="A30" s="1" t="s">
        <v>54</v>
      </c>
      <c r="B30" s="1">
        <v>10.0</v>
      </c>
      <c r="C30" s="1">
        <v>14.0</v>
      </c>
      <c r="D30" s="1">
        <v>-21.0</v>
      </c>
      <c r="E30" s="1">
        <v>-36.0</v>
      </c>
      <c r="F30" s="1">
        <v>0.0</v>
      </c>
      <c r="G30" s="1">
        <v>0.0</v>
      </c>
      <c r="H30" s="1">
        <v>-1.0</v>
      </c>
      <c r="I30" s="1">
        <v>-1.0</v>
      </c>
      <c r="J30" s="1">
        <v>0.0</v>
      </c>
      <c r="K30" s="1">
        <v>-10.0</v>
      </c>
      <c r="L30" s="2"/>
      <c r="M30" s="2"/>
      <c r="N30" s="2"/>
      <c r="O30" s="2"/>
      <c r="P30" s="2"/>
      <c r="Q30" s="2"/>
      <c r="R30" s="2"/>
      <c r="S30" s="2"/>
      <c r="T30" s="2"/>
      <c r="U30" s="2"/>
      <c r="V30" s="2"/>
      <c r="W30" s="2"/>
      <c r="X30" s="2"/>
      <c r="Y30" s="2"/>
      <c r="Z30" s="2"/>
    </row>
    <row r="31" ht="15.75" customHeight="1">
      <c r="A31" s="1" t="s">
        <v>55</v>
      </c>
      <c r="B31" s="1">
        <v>79.0</v>
      </c>
      <c r="C31" s="1">
        <v>-10.0</v>
      </c>
      <c r="D31" s="1">
        <v>42.0</v>
      </c>
      <c r="E31" s="1">
        <v>-45.0</v>
      </c>
      <c r="F31" s="1">
        <v>-1.0</v>
      </c>
      <c r="G31" s="1">
        <v>-16.0</v>
      </c>
      <c r="H31" s="1">
        <v>-12.0</v>
      </c>
      <c r="I31" s="1">
        <v>12.0</v>
      </c>
      <c r="J31" s="1">
        <v>-5.0</v>
      </c>
      <c r="K31" s="1">
        <v>-10.0</v>
      </c>
      <c r="L31" s="2"/>
      <c r="M31" s="2"/>
      <c r="N31" s="2"/>
      <c r="O31" s="2"/>
      <c r="P31" s="2"/>
      <c r="Q31" s="2"/>
      <c r="R31" s="2"/>
      <c r="S31" s="2"/>
      <c r="T31" s="2"/>
      <c r="U31" s="2"/>
      <c r="V31" s="2"/>
      <c r="W31" s="2"/>
      <c r="X31" s="2"/>
      <c r="Y31" s="2"/>
      <c r="Z31" s="2"/>
    </row>
    <row r="32" ht="15.75" customHeight="1">
      <c r="A32" s="1" t="s">
        <v>56</v>
      </c>
      <c r="B32" s="1">
        <v>-2.0</v>
      </c>
      <c r="C32" s="1">
        <v>-75.0</v>
      </c>
      <c r="D32" s="1">
        <v>-41.0</v>
      </c>
      <c r="E32" s="1">
        <v>22.0</v>
      </c>
      <c r="F32" s="1">
        <v>-18.0</v>
      </c>
      <c r="G32" s="1">
        <v>-60.0</v>
      </c>
      <c r="H32" s="1">
        <v>1.0</v>
      </c>
      <c r="I32" s="1">
        <v>-68.0</v>
      </c>
      <c r="J32" s="1">
        <v>-20.0</v>
      </c>
      <c r="K32" s="1">
        <v>-45.0</v>
      </c>
      <c r="L32" s="2"/>
      <c r="M32" s="2"/>
      <c r="N32" s="2"/>
      <c r="O32" s="2"/>
      <c r="P32" s="2"/>
      <c r="Q32" s="2"/>
      <c r="R32" s="2"/>
      <c r="S32" s="2"/>
      <c r="T32" s="2"/>
      <c r="U32" s="2"/>
      <c r="V32" s="2"/>
      <c r="W32" s="2"/>
      <c r="X32" s="2"/>
      <c r="Y32" s="2"/>
      <c r="Z32" s="2"/>
    </row>
    <row r="33" ht="15.75" customHeight="1">
      <c r="A33" s="1" t="s">
        <v>57</v>
      </c>
      <c r="B33" s="1">
        <v>2.0</v>
      </c>
      <c r="C33" s="1">
        <v>-7.0</v>
      </c>
      <c r="D33" s="1">
        <v>-27.0</v>
      </c>
      <c r="E33" s="1">
        <v>20.0</v>
      </c>
      <c r="F33" s="1">
        <v>25.0</v>
      </c>
      <c r="G33" s="1">
        <v>10.0</v>
      </c>
      <c r="H33" s="1">
        <v>-16.0</v>
      </c>
      <c r="I33" s="1">
        <v>-6.0</v>
      </c>
      <c r="J33" s="1">
        <v>2.0</v>
      </c>
      <c r="K33" s="1">
        <v>60.0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88.0</v>
      </c>
      <c r="D35" s="1">
        <v>1.0</v>
      </c>
      <c r="E35" s="1">
        <v>2.0</v>
      </c>
      <c r="F35" s="1">
        <v>1.0</v>
      </c>
      <c r="G35" s="1">
        <v>2.0</v>
      </c>
      <c r="H35" s="1">
        <v>1.0</v>
      </c>
      <c r="I35" s="1">
        <v>2.0</v>
      </c>
      <c r="J35" s="1">
        <v>2.0</v>
      </c>
      <c r="K35" s="1">
        <v>88.0</v>
      </c>
      <c r="L35" s="2"/>
      <c r="M35" s="2"/>
      <c r="N35" s="2"/>
      <c r="O35" s="2"/>
      <c r="P35" s="2"/>
      <c r="Q35" s="2"/>
      <c r="R35" s="2"/>
      <c r="S35" s="2"/>
      <c r="T35" s="2"/>
      <c r="U35" s="2"/>
      <c r="V35" s="2"/>
      <c r="W35" s="2"/>
      <c r="X35" s="2"/>
      <c r="Y35" s="2"/>
      <c r="Z35" s="2"/>
    </row>
    <row r="36" ht="15.75" customHeight="1">
      <c r="A36" s="1" t="s">
        <v>60</v>
      </c>
      <c r="B36" s="1">
        <v>6.0</v>
      </c>
      <c r="C36" s="1">
        <v>9.0</v>
      </c>
      <c r="D36" s="1">
        <v>11.0</v>
      </c>
      <c r="E36" s="1">
        <v>1.0</v>
      </c>
      <c r="F36" s="1">
        <v>3.0</v>
      </c>
      <c r="G36" s="1">
        <v>6.0</v>
      </c>
      <c r="H36" s="1">
        <v>45.0</v>
      </c>
      <c r="I36" s="1">
        <v>-2.0</v>
      </c>
      <c r="J36" s="1">
        <v>-13.0</v>
      </c>
      <c r="K36" s="1">
        <v>-16.0</v>
      </c>
      <c r="L36" s="2"/>
      <c r="M36" s="2"/>
      <c r="N36" s="2"/>
      <c r="O36" s="2"/>
      <c r="P36" s="2"/>
      <c r="Q36" s="2"/>
      <c r="R36" s="2"/>
      <c r="S36" s="2"/>
      <c r="T36" s="2"/>
      <c r="U36" s="2"/>
      <c r="V36" s="2"/>
      <c r="W36" s="2"/>
      <c r="X36" s="2"/>
      <c r="Y36" s="2"/>
      <c r="Z36" s="2"/>
    </row>
    <row r="37" ht="15.75" customHeight="1">
      <c r="A37" s="1" t="s">
        <v>61</v>
      </c>
      <c r="B37" s="1">
        <v>12.0</v>
      </c>
      <c r="C37" s="1">
        <v>12.0</v>
      </c>
      <c r="D37" s="1">
        <v>-18.0</v>
      </c>
      <c r="E37" s="1">
        <v>64.0</v>
      </c>
      <c r="F37" s="1">
        <v>35.0</v>
      </c>
      <c r="G37" s="1">
        <v>5.0</v>
      </c>
      <c r="H37" s="1">
        <v>4.0</v>
      </c>
      <c r="I37" s="1">
        <v>-26.0</v>
      </c>
      <c r="J37" s="1">
        <v>25.0</v>
      </c>
      <c r="K37" s="1">
        <v>92.0</v>
      </c>
      <c r="L37" s="2"/>
      <c r="M37" s="2"/>
      <c r="N37" s="2"/>
      <c r="O37" s="2"/>
      <c r="P37" s="2"/>
      <c r="Q37" s="2"/>
      <c r="R37" s="2"/>
      <c r="S37" s="2"/>
      <c r="T37" s="2"/>
      <c r="U37" s="2"/>
      <c r="V37" s="2"/>
      <c r="W37" s="2"/>
      <c r="X37" s="2"/>
      <c r="Y37" s="2"/>
      <c r="Z37" s="2"/>
    </row>
    <row r="38" ht="15.75" customHeight="1">
      <c r="A38" s="1" t="s">
        <v>62</v>
      </c>
      <c r="B38" s="1">
        <v>13.0</v>
      </c>
      <c r="C38" s="1">
        <v>12.0</v>
      </c>
      <c r="D38" s="1">
        <v>-17.0</v>
      </c>
      <c r="E38" s="1">
        <v>66.0</v>
      </c>
      <c r="F38" s="1">
        <v>36.0</v>
      </c>
      <c r="G38" s="1">
        <v>6.0</v>
      </c>
      <c r="H38" s="1">
        <v>5.0</v>
      </c>
      <c r="I38" s="1">
        <v>-26.0</v>
      </c>
      <c r="J38" s="1">
        <v>26.0</v>
      </c>
      <c r="K38" s="1">
        <v>93.0</v>
      </c>
      <c r="L38" s="2"/>
      <c r="M38" s="2"/>
      <c r="N38" s="2"/>
      <c r="O38" s="2"/>
      <c r="P38" s="2"/>
      <c r="Q38" s="2"/>
      <c r="R38" s="2"/>
      <c r="S38" s="2"/>
      <c r="T38" s="2"/>
      <c r="U38" s="2"/>
      <c r="V38" s="2"/>
      <c r="W38" s="2"/>
      <c r="X38" s="2"/>
      <c r="Y38" s="2"/>
      <c r="Z38" s="2"/>
    </row>
    <row r="39" ht="15.75" customHeight="1">
      <c r="A39" s="1" t="s">
        <v>63</v>
      </c>
      <c r="B39" s="1">
        <v>6.0</v>
      </c>
      <c r="C39" s="1">
        <v>30.0</v>
      </c>
      <c r="D39" s="1">
        <v>38.0</v>
      </c>
      <c r="E39" s="1">
        <v>-41.0</v>
      </c>
      <c r="F39" s="1">
        <v>-2.0</v>
      </c>
      <c r="G39" s="1">
        <v>14.0</v>
      </c>
      <c r="H39" s="1">
        <v>-7.0</v>
      </c>
      <c r="I39" s="1">
        <v>3.0</v>
      </c>
      <c r="J39" s="1">
        <v>-38.0</v>
      </c>
      <c r="K39" s="1">
        <v>-99.0</v>
      </c>
      <c r="L39" s="2"/>
      <c r="M39" s="2"/>
      <c r="N39" s="2"/>
      <c r="O39" s="2"/>
      <c r="P39" s="2"/>
      <c r="Q39" s="2"/>
      <c r="R39" s="2"/>
      <c r="S39" s="2"/>
      <c r="T39" s="2"/>
      <c r="U39" s="2"/>
      <c r="V39" s="2"/>
      <c r="W39" s="2"/>
      <c r="X39" s="2"/>
      <c r="Y39" s="2"/>
      <c r="Z39" s="2"/>
    </row>
    <row r="40" ht="15.75" customHeight="1">
      <c r="A40" s="1" t="s">
        <v>64</v>
      </c>
      <c r="B40" s="1">
        <v>-2.0</v>
      </c>
      <c r="C40" s="1">
        <v>-10.0</v>
      </c>
      <c r="D40" s="1">
        <v>44.0</v>
      </c>
      <c r="E40" s="1">
        <v>-44.0</v>
      </c>
      <c r="F40" s="1">
        <v>5.0</v>
      </c>
      <c r="G40" s="1">
        <v>4.0</v>
      </c>
      <c r="H40" s="1">
        <v>-10.0</v>
      </c>
      <c r="I40" s="1">
        <v>15.0</v>
      </c>
      <c r="J40" s="1">
        <v>-5.0</v>
      </c>
      <c r="K40" s="1">
        <v>-10.0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79.0</v>
      </c>
      <c r="C3" s="1">
        <v>71.0</v>
      </c>
      <c r="D3" s="1">
        <v>43.0</v>
      </c>
      <c r="E3" s="1">
        <v>64.0</v>
      </c>
      <c r="F3" s="1">
        <v>89.0</v>
      </c>
      <c r="G3" s="1">
        <v>100.0</v>
      </c>
      <c r="H3" s="1">
        <v>83.0</v>
      </c>
      <c r="I3" s="1">
        <v>52.0</v>
      </c>
      <c r="J3" s="1">
        <v>54.0</v>
      </c>
      <c r="K3" s="1">
        <v>116.0</v>
      </c>
      <c r="L3" s="2"/>
      <c r="M3" s="2"/>
      <c r="N3" s="2"/>
      <c r="O3" s="2"/>
      <c r="P3" s="2"/>
      <c r="Q3" s="2"/>
      <c r="R3" s="2"/>
      <c r="S3" s="2"/>
      <c r="T3" s="2"/>
      <c r="U3" s="2"/>
      <c r="V3" s="2"/>
      <c r="W3" s="2"/>
      <c r="X3" s="2"/>
      <c r="Y3" s="2"/>
      <c r="Z3" s="2"/>
    </row>
    <row r="4">
      <c r="A4" s="1" t="s">
        <v>67</v>
      </c>
      <c r="B4" s="1">
        <v>79.0</v>
      </c>
      <c r="C4" s="1">
        <v>71.0</v>
      </c>
      <c r="D4" s="1">
        <v>43.0</v>
      </c>
      <c r="E4" s="1">
        <v>64.0</v>
      </c>
      <c r="F4" s="1">
        <v>89.0</v>
      </c>
      <c r="G4" s="1">
        <v>100.0</v>
      </c>
      <c r="H4" s="1">
        <v>83.0</v>
      </c>
      <c r="I4" s="1">
        <v>52.0</v>
      </c>
      <c r="J4" s="1">
        <v>54.0</v>
      </c>
      <c r="K4" s="1">
        <v>116.0</v>
      </c>
      <c r="L4" s="2"/>
      <c r="M4" s="2"/>
      <c r="N4" s="2"/>
      <c r="O4" s="2"/>
      <c r="P4" s="2"/>
      <c r="Q4" s="2"/>
      <c r="R4" s="2"/>
      <c r="S4" s="2"/>
      <c r="T4" s="2"/>
      <c r="U4" s="2"/>
      <c r="V4" s="2"/>
      <c r="W4" s="2"/>
      <c r="X4" s="2"/>
      <c r="Y4" s="2"/>
      <c r="Z4" s="2"/>
    </row>
    <row r="5">
      <c r="A5" s="1" t="s">
        <v>68</v>
      </c>
      <c r="B5" s="1">
        <v>285.0</v>
      </c>
      <c r="C5" s="1">
        <v>294.0</v>
      </c>
      <c r="D5" s="1">
        <v>302.0</v>
      </c>
      <c r="E5" s="1">
        <v>280.0</v>
      </c>
      <c r="F5" s="1">
        <v>315.0</v>
      </c>
      <c r="G5" s="1">
        <v>220.0</v>
      </c>
      <c r="H5" s="1">
        <v>179.0</v>
      </c>
      <c r="I5" s="1">
        <v>199.0</v>
      </c>
      <c r="J5" s="1">
        <v>191.0</v>
      </c>
      <c r="K5" s="1">
        <v>173.0</v>
      </c>
      <c r="L5" s="2"/>
      <c r="M5" s="2"/>
      <c r="N5" s="2"/>
      <c r="O5" s="2"/>
      <c r="P5" s="2"/>
      <c r="Q5" s="2"/>
      <c r="R5" s="2"/>
      <c r="S5" s="2"/>
      <c r="T5" s="2"/>
      <c r="U5" s="2"/>
      <c r="V5" s="2"/>
      <c r="W5" s="2"/>
      <c r="X5" s="2"/>
      <c r="Y5" s="2"/>
      <c r="Z5" s="2"/>
    </row>
    <row r="6">
      <c r="A6" s="1" t="s">
        <v>69</v>
      </c>
      <c r="B6" s="1">
        <v>57.0</v>
      </c>
      <c r="C6" s="1">
        <v>0.0</v>
      </c>
      <c r="D6" s="1">
        <v>4.0</v>
      </c>
      <c r="E6" s="1">
        <v>3.0</v>
      </c>
      <c r="F6" s="1">
        <v>2.0</v>
      </c>
      <c r="G6" s="1">
        <v>3.0</v>
      </c>
      <c r="H6" s="1">
        <v>16.0</v>
      </c>
      <c r="I6" s="1">
        <v>13.0</v>
      </c>
      <c r="J6" s="1">
        <v>49.0</v>
      </c>
      <c r="K6" s="1">
        <v>18.0</v>
      </c>
      <c r="L6" s="2"/>
      <c r="M6" s="2"/>
      <c r="N6" s="2"/>
      <c r="O6" s="2"/>
      <c r="P6" s="2"/>
      <c r="Q6" s="2"/>
      <c r="R6" s="2"/>
      <c r="S6" s="2"/>
      <c r="T6" s="2"/>
      <c r="U6" s="2"/>
      <c r="V6" s="2"/>
      <c r="W6" s="2"/>
      <c r="X6" s="2"/>
      <c r="Y6" s="2"/>
      <c r="Z6" s="2"/>
    </row>
    <row r="7">
      <c r="A7" s="1" t="s">
        <v>70</v>
      </c>
      <c r="B7" s="1">
        <v>286.0</v>
      </c>
      <c r="C7" s="1">
        <v>294.0</v>
      </c>
      <c r="D7" s="1">
        <v>306.0</v>
      </c>
      <c r="E7" s="1">
        <v>283.0</v>
      </c>
      <c r="F7" s="1">
        <v>315.0</v>
      </c>
      <c r="G7" s="1">
        <v>224.0</v>
      </c>
      <c r="H7" s="1">
        <v>196.0</v>
      </c>
      <c r="I7" s="1">
        <v>212.0</v>
      </c>
      <c r="J7" s="1">
        <v>191.0</v>
      </c>
      <c r="K7" s="1">
        <v>173.0</v>
      </c>
      <c r="L7" s="2"/>
      <c r="M7" s="2"/>
      <c r="N7" s="2"/>
      <c r="O7" s="2"/>
      <c r="P7" s="2"/>
      <c r="Q7" s="2"/>
      <c r="R7" s="2"/>
      <c r="S7" s="2"/>
      <c r="T7" s="2"/>
      <c r="U7" s="2"/>
      <c r="V7" s="2"/>
      <c r="W7" s="2"/>
      <c r="X7" s="2"/>
      <c r="Y7" s="2"/>
      <c r="Z7" s="2"/>
    </row>
    <row r="8">
      <c r="A8" s="1" t="s">
        <v>71</v>
      </c>
      <c r="B8" s="1">
        <v>2.0</v>
      </c>
      <c r="C8" s="1">
        <v>3.0</v>
      </c>
      <c r="D8" s="1">
        <v>3.0</v>
      </c>
      <c r="E8" s="1">
        <v>5.0</v>
      </c>
      <c r="F8" s="1">
        <v>8.0</v>
      </c>
      <c r="G8" s="1">
        <v>6.0</v>
      </c>
      <c r="H8" s="1">
        <v>7.0</v>
      </c>
      <c r="I8" s="1">
        <v>9.0</v>
      </c>
      <c r="J8" s="1">
        <v>7.0</v>
      </c>
      <c r="K8" s="1">
        <v>8.0</v>
      </c>
      <c r="L8" s="2"/>
      <c r="M8" s="2"/>
      <c r="N8" s="2"/>
      <c r="O8" s="2"/>
      <c r="P8" s="2"/>
      <c r="Q8" s="2"/>
      <c r="R8" s="2"/>
      <c r="S8" s="2"/>
      <c r="T8" s="2"/>
      <c r="U8" s="2"/>
      <c r="V8" s="2"/>
      <c r="W8" s="2"/>
      <c r="X8" s="2"/>
      <c r="Y8" s="2"/>
      <c r="Z8" s="2"/>
    </row>
    <row r="9">
      <c r="A9" s="1" t="s">
        <v>72</v>
      </c>
      <c r="B9" s="1">
        <v>0.0</v>
      </c>
      <c r="C9" s="1">
        <v>0.0</v>
      </c>
      <c r="D9" s="1">
        <v>0.0</v>
      </c>
      <c r="E9" s="1">
        <v>0.0</v>
      </c>
      <c r="F9" s="1">
        <v>0.0</v>
      </c>
      <c r="G9" s="1">
        <v>0.0</v>
      </c>
      <c r="H9" s="1">
        <v>0.0</v>
      </c>
      <c r="I9" s="1">
        <v>0.0</v>
      </c>
      <c r="J9" s="1">
        <v>5.0</v>
      </c>
      <c r="K9" s="1">
        <v>4.0</v>
      </c>
      <c r="L9" s="2"/>
      <c r="M9" s="2"/>
      <c r="N9" s="2"/>
      <c r="O9" s="2"/>
      <c r="P9" s="2"/>
      <c r="Q9" s="2"/>
      <c r="R9" s="2"/>
      <c r="S9" s="2"/>
      <c r="T9" s="2"/>
      <c r="U9" s="2"/>
      <c r="V9" s="2"/>
      <c r="W9" s="2"/>
      <c r="X9" s="2"/>
      <c r="Y9" s="2"/>
      <c r="Z9" s="2"/>
    </row>
    <row r="10">
      <c r="A10" s="1" t="s">
        <v>73</v>
      </c>
      <c r="B10" s="1">
        <v>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5.0</v>
      </c>
      <c r="C11" s="1">
        <v>5.0</v>
      </c>
      <c r="D11" s="1">
        <v>4.0</v>
      </c>
      <c r="E11" s="1">
        <v>4.0</v>
      </c>
      <c r="F11" s="1">
        <v>5.0</v>
      </c>
      <c r="G11" s="1">
        <v>4.0</v>
      </c>
      <c r="H11" s="1">
        <v>4.0</v>
      </c>
      <c r="I11" s="1">
        <v>12.0</v>
      </c>
      <c r="J11" s="1">
        <v>3.0</v>
      </c>
      <c r="K11" s="1">
        <v>1.0</v>
      </c>
      <c r="L11" s="2"/>
      <c r="M11" s="2"/>
      <c r="N11" s="2"/>
      <c r="O11" s="2"/>
      <c r="P11" s="2"/>
      <c r="Q11" s="2"/>
      <c r="R11" s="2"/>
      <c r="S11" s="2"/>
      <c r="T11" s="2"/>
      <c r="U11" s="2"/>
      <c r="V11" s="2"/>
      <c r="W11" s="2"/>
      <c r="X11" s="2"/>
      <c r="Y11" s="2"/>
      <c r="Z11" s="2"/>
    </row>
    <row r="12">
      <c r="A12" s="1" t="s">
        <v>75</v>
      </c>
      <c r="B12" s="1">
        <v>382.0</v>
      </c>
      <c r="C12" s="1">
        <v>375.0</v>
      </c>
      <c r="D12" s="1">
        <v>359.0</v>
      </c>
      <c r="E12" s="1">
        <v>357.0</v>
      </c>
      <c r="F12" s="1">
        <v>417.0</v>
      </c>
      <c r="G12" s="1">
        <v>335.0</v>
      </c>
      <c r="H12" s="1">
        <v>291.0</v>
      </c>
      <c r="I12" s="1">
        <v>287.0</v>
      </c>
      <c r="J12" s="1">
        <v>262.0</v>
      </c>
      <c r="K12" s="1">
        <v>302.0</v>
      </c>
      <c r="L12" s="2"/>
      <c r="M12" s="2"/>
      <c r="N12" s="2"/>
      <c r="O12" s="2"/>
      <c r="P12" s="2"/>
      <c r="Q12" s="2"/>
      <c r="R12" s="2"/>
      <c r="S12" s="2"/>
      <c r="T12" s="2"/>
      <c r="U12" s="2"/>
      <c r="V12" s="2"/>
      <c r="W12" s="2"/>
      <c r="X12" s="2"/>
      <c r="Y12" s="2"/>
      <c r="Z12" s="2"/>
    </row>
    <row r="13">
      <c r="A13" s="1" t="s">
        <v>76</v>
      </c>
      <c r="B13" s="1">
        <v>202.0</v>
      </c>
      <c r="C13" s="1">
        <v>216.0</v>
      </c>
      <c r="D13" s="1">
        <v>224.0</v>
      </c>
      <c r="E13" s="1">
        <v>220.0</v>
      </c>
      <c r="F13" s="1">
        <v>237.0</v>
      </c>
      <c r="G13" s="1">
        <v>258.0</v>
      </c>
      <c r="H13" s="1">
        <v>252.0</v>
      </c>
      <c r="I13" s="1">
        <v>244.0</v>
      </c>
      <c r="J13" s="1">
        <v>222.0</v>
      </c>
      <c r="K13" s="1">
        <v>209.0</v>
      </c>
      <c r="L13" s="2"/>
      <c r="M13" s="2"/>
      <c r="N13" s="2"/>
      <c r="O13" s="2"/>
      <c r="P13" s="2"/>
      <c r="Q13" s="2"/>
      <c r="R13" s="2"/>
      <c r="S13" s="2"/>
      <c r="T13" s="2"/>
      <c r="U13" s="2"/>
      <c r="V13" s="2"/>
      <c r="W13" s="2"/>
      <c r="X13" s="2"/>
      <c r="Y13" s="2"/>
      <c r="Z13" s="2"/>
    </row>
    <row r="14">
      <c r="A14" s="1" t="s">
        <v>77</v>
      </c>
      <c r="B14" s="1">
        <v>-117.0</v>
      </c>
      <c r="C14" s="1">
        <v>-131.0</v>
      </c>
      <c r="D14" s="1">
        <v>-144.0</v>
      </c>
      <c r="E14" s="1">
        <v>-148.0</v>
      </c>
      <c r="F14" s="1">
        <v>-157.0</v>
      </c>
      <c r="G14" s="1">
        <v>-156.0</v>
      </c>
      <c r="H14" s="1">
        <v>-160.0</v>
      </c>
      <c r="I14" s="1">
        <v>-168.0</v>
      </c>
      <c r="J14" s="1">
        <v>-153.0</v>
      </c>
      <c r="K14" s="1">
        <v>-146.0</v>
      </c>
      <c r="L14" s="2"/>
      <c r="M14" s="2"/>
      <c r="N14" s="2"/>
      <c r="O14" s="2"/>
      <c r="P14" s="2"/>
      <c r="Q14" s="2"/>
      <c r="R14" s="2"/>
      <c r="S14" s="2"/>
      <c r="T14" s="2"/>
      <c r="U14" s="2"/>
      <c r="V14" s="2"/>
      <c r="W14" s="2"/>
      <c r="X14" s="2"/>
      <c r="Y14" s="2"/>
      <c r="Z14" s="2"/>
    </row>
    <row r="15">
      <c r="A15" s="1" t="s">
        <v>78</v>
      </c>
      <c r="B15" s="1">
        <v>85.0</v>
      </c>
      <c r="C15" s="1">
        <v>84.0</v>
      </c>
      <c r="D15" s="1">
        <v>80.0</v>
      </c>
      <c r="E15" s="1">
        <v>72.0</v>
      </c>
      <c r="F15" s="1">
        <v>79.0</v>
      </c>
      <c r="G15" s="1">
        <v>102.0</v>
      </c>
      <c r="H15" s="1">
        <v>91.0</v>
      </c>
      <c r="I15" s="1">
        <v>75.0</v>
      </c>
      <c r="J15" s="1">
        <v>69.0</v>
      </c>
      <c r="K15" s="1">
        <v>62.0</v>
      </c>
      <c r="L15" s="2"/>
      <c r="M15" s="2"/>
      <c r="N15" s="2"/>
      <c r="O15" s="2"/>
      <c r="P15" s="2"/>
      <c r="Q15" s="2"/>
      <c r="R15" s="2"/>
      <c r="S15" s="2"/>
      <c r="T15" s="2"/>
      <c r="U15" s="2"/>
      <c r="V15" s="2"/>
      <c r="W15" s="2"/>
      <c r="X15" s="2"/>
      <c r="Y15" s="2"/>
      <c r="Z15" s="2"/>
    </row>
    <row r="16">
      <c r="A16" s="1" t="s">
        <v>79</v>
      </c>
      <c r="B16" s="1">
        <v>71.0</v>
      </c>
      <c r="C16" s="1">
        <v>78.0</v>
      </c>
      <c r="D16" s="1">
        <v>114.0</v>
      </c>
      <c r="E16" s="1">
        <v>96.0</v>
      </c>
      <c r="F16" s="1">
        <v>93.0</v>
      </c>
      <c r="G16" s="1">
        <v>60.0</v>
      </c>
      <c r="H16" s="1">
        <v>60.0</v>
      </c>
      <c r="I16" s="1">
        <v>42.0</v>
      </c>
      <c r="J16" s="1">
        <v>29.0</v>
      </c>
      <c r="K16" s="1">
        <v>29.0</v>
      </c>
      <c r="L16" s="2"/>
      <c r="M16" s="2"/>
      <c r="N16" s="2"/>
      <c r="O16" s="2"/>
      <c r="P16" s="2"/>
      <c r="Q16" s="2"/>
      <c r="R16" s="2"/>
      <c r="S16" s="2"/>
      <c r="T16" s="2"/>
      <c r="U16" s="2"/>
      <c r="V16" s="2"/>
      <c r="W16" s="2"/>
      <c r="X16" s="2"/>
      <c r="Y16" s="2"/>
      <c r="Z16" s="2"/>
    </row>
    <row r="17">
      <c r="A17" s="1" t="s">
        <v>80</v>
      </c>
      <c r="B17" s="1">
        <v>23.0</v>
      </c>
      <c r="C17" s="1">
        <v>21.0</v>
      </c>
      <c r="D17" s="1">
        <v>26.0</v>
      </c>
      <c r="E17" s="1">
        <v>22.0</v>
      </c>
      <c r="F17" s="1">
        <v>19.0</v>
      </c>
      <c r="G17" s="1">
        <v>8.0</v>
      </c>
      <c r="H17" s="1">
        <v>6.0</v>
      </c>
      <c r="I17" s="1">
        <v>4.0</v>
      </c>
      <c r="J17" s="1">
        <v>3.0</v>
      </c>
      <c r="K17" s="1">
        <v>1.0</v>
      </c>
      <c r="L17" s="2"/>
      <c r="M17" s="2"/>
      <c r="N17" s="2"/>
      <c r="O17" s="2"/>
      <c r="P17" s="2"/>
      <c r="Q17" s="2"/>
      <c r="R17" s="2"/>
      <c r="S17" s="2"/>
      <c r="T17" s="2"/>
      <c r="U17" s="2"/>
      <c r="V17" s="2"/>
      <c r="W17" s="2"/>
      <c r="X17" s="2"/>
      <c r="Y17" s="2"/>
      <c r="Z17" s="2"/>
    </row>
    <row r="18">
      <c r="A18" s="1" t="s">
        <v>81</v>
      </c>
      <c r="B18" s="1">
        <v>2.0</v>
      </c>
      <c r="C18" s="1">
        <v>30.0</v>
      </c>
      <c r="D18" s="1">
        <v>1.0</v>
      </c>
      <c r="E18" s="1">
        <v>2.0</v>
      </c>
      <c r="F18" s="1">
        <v>17.0</v>
      </c>
      <c r="G18" s="1">
        <v>1.0</v>
      </c>
      <c r="H18" s="1">
        <v>3.0</v>
      </c>
      <c r="I18" s="1">
        <v>4.0</v>
      </c>
      <c r="J18" s="1">
        <v>10.0</v>
      </c>
      <c r="K18" s="1">
        <v>28.0</v>
      </c>
      <c r="L18" s="2"/>
      <c r="M18" s="2"/>
      <c r="N18" s="2"/>
      <c r="O18" s="2"/>
      <c r="P18" s="2"/>
      <c r="Q18" s="2"/>
      <c r="R18" s="2"/>
      <c r="S18" s="2"/>
      <c r="T18" s="2"/>
      <c r="U18" s="2"/>
      <c r="V18" s="2"/>
      <c r="W18" s="2"/>
      <c r="X18" s="2"/>
      <c r="Y18" s="2"/>
      <c r="Z18" s="2"/>
    </row>
    <row r="19">
      <c r="A19" s="1" t="s">
        <v>82</v>
      </c>
      <c r="B19" s="1">
        <v>2.0</v>
      </c>
      <c r="C19" s="1">
        <v>3.0</v>
      </c>
      <c r="D19" s="1">
        <v>3.0</v>
      </c>
      <c r="E19" s="1">
        <v>4.0</v>
      </c>
      <c r="F19" s="1">
        <v>2.0</v>
      </c>
      <c r="G19" s="1">
        <v>5.0</v>
      </c>
      <c r="H19" s="1">
        <v>5.0</v>
      </c>
      <c r="I19" s="1">
        <v>0.0</v>
      </c>
      <c r="J19" s="1">
        <v>0.0</v>
      </c>
      <c r="K19" s="1">
        <v>0.0</v>
      </c>
      <c r="L19" s="2"/>
      <c r="M19" s="2"/>
      <c r="N19" s="2"/>
      <c r="O19" s="2"/>
      <c r="P19" s="2"/>
      <c r="Q19" s="2"/>
      <c r="R19" s="2"/>
      <c r="S19" s="2"/>
      <c r="T19" s="2"/>
      <c r="U19" s="2"/>
      <c r="V19" s="2"/>
      <c r="W19" s="2"/>
      <c r="X19" s="2"/>
      <c r="Y19" s="2"/>
      <c r="Z19" s="2"/>
    </row>
    <row r="20">
      <c r="A20" s="1" t="s">
        <v>83</v>
      </c>
      <c r="B20" s="1">
        <v>1.0</v>
      </c>
      <c r="C20" s="1">
        <v>1.0</v>
      </c>
      <c r="D20" s="1">
        <v>2.0</v>
      </c>
      <c r="E20" s="1">
        <v>1.0</v>
      </c>
      <c r="F20" s="1">
        <v>3.0</v>
      </c>
      <c r="G20" s="1">
        <v>3.0</v>
      </c>
      <c r="H20" s="1">
        <v>8.0</v>
      </c>
      <c r="I20" s="1">
        <v>26.0</v>
      </c>
      <c r="J20" s="1">
        <v>26.0</v>
      </c>
      <c r="K20" s="1">
        <v>27.0</v>
      </c>
      <c r="L20" s="2"/>
      <c r="M20" s="2"/>
      <c r="N20" s="2"/>
      <c r="O20" s="2"/>
      <c r="P20" s="2"/>
      <c r="Q20" s="2"/>
      <c r="R20" s="2"/>
      <c r="S20" s="2"/>
      <c r="T20" s="2"/>
      <c r="U20" s="2"/>
      <c r="V20" s="2"/>
      <c r="W20" s="2"/>
      <c r="X20" s="2"/>
      <c r="Y20" s="2"/>
      <c r="Z20" s="2"/>
    </row>
    <row r="21" ht="15.75" customHeight="1">
      <c r="A21" s="1" t="s">
        <v>84</v>
      </c>
      <c r="B21" s="1">
        <v>568.0</v>
      </c>
      <c r="C21" s="1">
        <v>565.0</v>
      </c>
      <c r="D21" s="1">
        <v>586.0</v>
      </c>
      <c r="E21" s="1">
        <v>558.0</v>
      </c>
      <c r="F21" s="1">
        <v>633.0</v>
      </c>
      <c r="G21" s="1">
        <v>517.0</v>
      </c>
      <c r="H21" s="1">
        <v>468.0</v>
      </c>
      <c r="I21" s="1">
        <v>441.0</v>
      </c>
      <c r="J21" s="1">
        <v>401.0</v>
      </c>
      <c r="K21" s="1">
        <v>451.0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126.0</v>
      </c>
      <c r="C23" s="1">
        <v>141.0</v>
      </c>
      <c r="D23" s="1">
        <v>106.0</v>
      </c>
      <c r="E23" s="1">
        <v>79.0</v>
      </c>
      <c r="F23" s="1">
        <v>115.0</v>
      </c>
      <c r="G23" s="1">
        <v>73.0</v>
      </c>
      <c r="H23" s="1">
        <v>60.0</v>
      </c>
      <c r="I23" s="1">
        <v>74.0</v>
      </c>
      <c r="J23" s="1">
        <v>76.0</v>
      </c>
      <c r="K23" s="1">
        <v>65.0</v>
      </c>
      <c r="L23" s="2"/>
      <c r="M23" s="2"/>
      <c r="N23" s="2"/>
      <c r="O23" s="2"/>
      <c r="P23" s="2"/>
      <c r="Q23" s="2"/>
      <c r="R23" s="2"/>
      <c r="S23" s="2"/>
      <c r="T23" s="2"/>
      <c r="U23" s="2"/>
      <c r="V23" s="2"/>
      <c r="W23" s="2"/>
      <c r="X23" s="2"/>
      <c r="Y23" s="2"/>
      <c r="Z23" s="2"/>
    </row>
    <row r="24" ht="15.75" customHeight="1">
      <c r="A24" s="1" t="s">
        <v>87</v>
      </c>
      <c r="B24" s="1">
        <v>41.0</v>
      </c>
      <c r="C24" s="1">
        <v>43.0</v>
      </c>
      <c r="D24" s="1">
        <v>38.0</v>
      </c>
      <c r="E24" s="1">
        <v>38.0</v>
      </c>
      <c r="F24" s="1">
        <v>52.0</v>
      </c>
      <c r="G24" s="1">
        <v>28.0</v>
      </c>
      <c r="H24" s="1">
        <v>32.0</v>
      </c>
      <c r="I24" s="1">
        <v>32.0</v>
      </c>
      <c r="J24" s="1">
        <v>21.0</v>
      </c>
      <c r="K24" s="1">
        <v>24.0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7.0</v>
      </c>
      <c r="H25" s="1">
        <v>5.0</v>
      </c>
      <c r="I25" s="1">
        <v>5.0</v>
      </c>
      <c r="J25" s="1">
        <v>4.0</v>
      </c>
      <c r="K25" s="1">
        <v>3.0</v>
      </c>
      <c r="L25" s="2"/>
      <c r="M25" s="2"/>
      <c r="N25" s="2"/>
      <c r="O25" s="2"/>
      <c r="P25" s="2"/>
      <c r="Q25" s="2"/>
      <c r="R25" s="2"/>
      <c r="S25" s="2"/>
      <c r="T25" s="2"/>
      <c r="U25" s="2"/>
      <c r="V25" s="2"/>
      <c r="W25" s="2"/>
      <c r="X25" s="2"/>
      <c r="Y25" s="2"/>
      <c r="Z25" s="2"/>
    </row>
    <row r="26" ht="15.75" customHeight="1">
      <c r="A26" s="1" t="s">
        <v>89</v>
      </c>
      <c r="B26" s="1">
        <v>3.0</v>
      </c>
      <c r="C26" s="1">
        <v>2.0</v>
      </c>
      <c r="D26" s="1">
        <v>16.0</v>
      </c>
      <c r="E26" s="1">
        <v>0.0</v>
      </c>
      <c r="F26" s="1">
        <v>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96.0</v>
      </c>
      <c r="C27" s="1">
        <v>58.0</v>
      </c>
      <c r="D27" s="1">
        <v>75.0</v>
      </c>
      <c r="E27" s="1">
        <v>121.0</v>
      </c>
      <c r="F27" s="1">
        <v>106.0</v>
      </c>
      <c r="G27" s="1">
        <v>63.0</v>
      </c>
      <c r="H27" s="1">
        <v>53.0</v>
      </c>
      <c r="I27" s="1">
        <v>65.0</v>
      </c>
      <c r="J27" s="1">
        <v>85.0</v>
      </c>
      <c r="K27" s="1">
        <v>171.0</v>
      </c>
      <c r="L27" s="2"/>
      <c r="M27" s="2"/>
      <c r="N27" s="2"/>
      <c r="O27" s="2"/>
      <c r="P27" s="2"/>
      <c r="Q27" s="2"/>
      <c r="R27" s="2"/>
      <c r="S27" s="2"/>
      <c r="T27" s="2"/>
      <c r="U27" s="2"/>
      <c r="V27" s="2"/>
      <c r="W27" s="2"/>
      <c r="X27" s="2"/>
      <c r="Y27" s="2"/>
      <c r="Z27" s="2"/>
    </row>
    <row r="28" ht="15.75" customHeight="1">
      <c r="A28" s="1" t="s">
        <v>91</v>
      </c>
      <c r="B28" s="1">
        <v>47.0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268.0</v>
      </c>
      <c r="C30" s="1">
        <v>246.0</v>
      </c>
      <c r="D30" s="1">
        <v>219.0</v>
      </c>
      <c r="E30" s="1">
        <v>238.0</v>
      </c>
      <c r="F30" s="1">
        <v>275.0</v>
      </c>
      <c r="G30" s="1">
        <v>176.0</v>
      </c>
      <c r="H30" s="1">
        <v>153.0</v>
      </c>
      <c r="I30" s="1">
        <v>178.0</v>
      </c>
      <c r="J30" s="1">
        <v>188.0</v>
      </c>
      <c r="K30" s="1">
        <v>265.0</v>
      </c>
      <c r="L30" s="2"/>
      <c r="M30" s="2"/>
      <c r="N30" s="2"/>
      <c r="O30" s="2"/>
      <c r="P30" s="2"/>
      <c r="Q30" s="2"/>
      <c r="R30" s="2"/>
      <c r="S30" s="2"/>
      <c r="T30" s="2"/>
      <c r="U30" s="2"/>
      <c r="V30" s="2"/>
      <c r="W30" s="2"/>
      <c r="X30" s="2"/>
      <c r="Y30" s="2"/>
      <c r="Z30" s="2"/>
    </row>
    <row r="31" ht="15.75" customHeight="1">
      <c r="A31" s="1" t="s">
        <v>94</v>
      </c>
      <c r="B31" s="1">
        <v>8.0</v>
      </c>
      <c r="C31" s="1">
        <v>0.0</v>
      </c>
      <c r="D31" s="1">
        <v>44.0</v>
      </c>
      <c r="E31" s="1">
        <v>0.0</v>
      </c>
      <c r="F31" s="1">
        <v>5.0</v>
      </c>
      <c r="G31" s="1">
        <v>9.0</v>
      </c>
      <c r="H31" s="1">
        <v>0.0</v>
      </c>
      <c r="I31" s="1">
        <v>15.0</v>
      </c>
      <c r="J31" s="1">
        <v>10.0</v>
      </c>
      <c r="K31" s="1">
        <v>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20.0</v>
      </c>
      <c r="H32" s="1">
        <v>20.0</v>
      </c>
      <c r="I32" s="1">
        <v>19.0</v>
      </c>
      <c r="J32" s="1">
        <v>20.0</v>
      </c>
      <c r="K32" s="1">
        <v>19.0</v>
      </c>
      <c r="L32" s="2"/>
      <c r="M32" s="2"/>
      <c r="N32" s="2"/>
      <c r="O32" s="2"/>
      <c r="P32" s="2"/>
      <c r="Q32" s="2"/>
      <c r="R32" s="2"/>
      <c r="S32" s="2"/>
      <c r="T32" s="2"/>
      <c r="U32" s="2"/>
      <c r="V32" s="2"/>
      <c r="W32" s="2"/>
      <c r="X32" s="2"/>
      <c r="Y32" s="2"/>
      <c r="Z32" s="2"/>
    </row>
    <row r="33" ht="15.75" customHeight="1">
      <c r="A33" s="1" t="s">
        <v>96</v>
      </c>
      <c r="B33" s="1">
        <v>7.0</v>
      </c>
      <c r="C33" s="1">
        <v>3.0</v>
      </c>
      <c r="D33" s="1">
        <v>12.0</v>
      </c>
      <c r="E33" s="1">
        <v>42.0</v>
      </c>
      <c r="F33" s="1">
        <v>29.0</v>
      </c>
      <c r="G33" s="1">
        <v>6.0</v>
      </c>
      <c r="H33" s="1">
        <v>3.0</v>
      </c>
      <c r="I33" s="1">
        <v>2.0</v>
      </c>
      <c r="J33" s="1">
        <v>2.0</v>
      </c>
      <c r="K33" s="1">
        <v>2.0</v>
      </c>
      <c r="L33" s="2"/>
      <c r="M33" s="2"/>
      <c r="N33" s="2"/>
      <c r="O33" s="2"/>
      <c r="P33" s="2"/>
      <c r="Q33" s="2"/>
      <c r="R33" s="2"/>
      <c r="S33" s="2"/>
      <c r="T33" s="2"/>
      <c r="U33" s="2"/>
      <c r="V33" s="2"/>
      <c r="W33" s="2"/>
      <c r="X33" s="2"/>
      <c r="Y33" s="2"/>
      <c r="Z33" s="2"/>
    </row>
    <row r="34" ht="15.75" customHeight="1">
      <c r="A34" s="1" t="s">
        <v>97</v>
      </c>
      <c r="B34" s="1">
        <v>0.0</v>
      </c>
      <c r="C34" s="1">
        <v>17.0</v>
      </c>
      <c r="D34" s="1">
        <v>43.0</v>
      </c>
      <c r="E34" s="1">
        <v>29.0</v>
      </c>
      <c r="F34" s="1">
        <v>29.0</v>
      </c>
      <c r="G34" s="1">
        <v>4.0</v>
      </c>
      <c r="H34" s="1">
        <v>7.0</v>
      </c>
      <c r="I34" s="1">
        <v>37.0</v>
      </c>
      <c r="J34" s="1">
        <v>79.0</v>
      </c>
      <c r="K34" s="1">
        <v>2.0</v>
      </c>
      <c r="L34" s="2"/>
      <c r="M34" s="2"/>
      <c r="N34" s="2"/>
      <c r="O34" s="2"/>
      <c r="P34" s="2"/>
      <c r="Q34" s="2"/>
      <c r="R34" s="2"/>
      <c r="S34" s="2"/>
      <c r="T34" s="2"/>
      <c r="U34" s="2"/>
      <c r="V34" s="2"/>
      <c r="W34" s="2"/>
      <c r="X34" s="2"/>
      <c r="Y34" s="2"/>
      <c r="Z34" s="2"/>
    </row>
    <row r="35" ht="15.75" customHeight="1">
      <c r="A35" s="1" t="s">
        <v>98</v>
      </c>
      <c r="B35" s="1">
        <v>284.0</v>
      </c>
      <c r="C35" s="1">
        <v>249.0</v>
      </c>
      <c r="D35" s="1">
        <v>264.0</v>
      </c>
      <c r="E35" s="1">
        <v>239.0</v>
      </c>
      <c r="F35" s="1">
        <v>281.0</v>
      </c>
      <c r="G35" s="1">
        <v>209.0</v>
      </c>
      <c r="H35" s="1">
        <v>182.0</v>
      </c>
      <c r="I35" s="1">
        <v>213.0</v>
      </c>
      <c r="J35" s="1">
        <v>219.0</v>
      </c>
      <c r="K35" s="1">
        <v>287.0</v>
      </c>
      <c r="L35" s="2"/>
      <c r="M35" s="2"/>
      <c r="N35" s="2"/>
      <c r="O35" s="2"/>
      <c r="P35" s="2"/>
      <c r="Q35" s="2"/>
      <c r="R35" s="2"/>
      <c r="S35" s="2"/>
      <c r="T35" s="2"/>
      <c r="U35" s="2"/>
      <c r="V35" s="2"/>
      <c r="W35" s="2"/>
      <c r="X35" s="2"/>
      <c r="Y35" s="2"/>
      <c r="Z35" s="2"/>
    </row>
    <row r="36" ht="15.75" customHeight="1">
      <c r="A36" s="1" t="s">
        <v>99</v>
      </c>
      <c r="B36" s="1">
        <v>27.0</v>
      </c>
      <c r="C36" s="1">
        <v>27.0</v>
      </c>
      <c r="D36" s="1">
        <v>27.0</v>
      </c>
      <c r="E36" s="1">
        <v>27.0</v>
      </c>
      <c r="F36" s="1">
        <v>27.0</v>
      </c>
      <c r="G36" s="1">
        <v>27.0</v>
      </c>
      <c r="H36" s="1">
        <v>27.0</v>
      </c>
      <c r="I36" s="1">
        <v>27.0</v>
      </c>
      <c r="J36" s="1">
        <v>27.0</v>
      </c>
      <c r="K36" s="1">
        <v>27.0</v>
      </c>
      <c r="L36" s="2"/>
      <c r="M36" s="2"/>
      <c r="N36" s="2"/>
      <c r="O36" s="2"/>
      <c r="P36" s="2"/>
      <c r="Q36" s="2"/>
      <c r="R36" s="2"/>
      <c r="S36" s="2"/>
      <c r="T36" s="2"/>
      <c r="U36" s="2"/>
      <c r="V36" s="2"/>
      <c r="W36" s="2"/>
      <c r="X36" s="2"/>
      <c r="Y36" s="2"/>
      <c r="Z36" s="2"/>
    </row>
    <row r="37" ht="15.75" customHeight="1">
      <c r="A37" s="1" t="s">
        <v>100</v>
      </c>
      <c r="B37" s="1">
        <v>123.0</v>
      </c>
      <c r="C37" s="1">
        <v>127.0</v>
      </c>
      <c r="D37" s="1">
        <v>128.0</v>
      </c>
      <c r="E37" s="1">
        <v>132.0</v>
      </c>
      <c r="F37" s="1">
        <v>138.0</v>
      </c>
      <c r="G37" s="1">
        <v>139.0</v>
      </c>
      <c r="H37" s="1">
        <v>138.0</v>
      </c>
      <c r="I37" s="1">
        <v>140.0</v>
      </c>
      <c r="J37" s="1">
        <v>141.0</v>
      </c>
      <c r="K37" s="1">
        <v>146.0</v>
      </c>
      <c r="L37" s="2"/>
      <c r="M37" s="2"/>
      <c r="N37" s="2"/>
      <c r="O37" s="2"/>
      <c r="P37" s="2"/>
      <c r="Q37" s="2"/>
      <c r="R37" s="2"/>
      <c r="S37" s="2"/>
      <c r="T37" s="2"/>
      <c r="U37" s="2"/>
      <c r="V37" s="2"/>
      <c r="W37" s="2"/>
      <c r="X37" s="2"/>
      <c r="Y37" s="2"/>
      <c r="Z37" s="2"/>
    </row>
    <row r="38" ht="15.75" customHeight="1">
      <c r="A38" s="1" t="s">
        <v>101</v>
      </c>
      <c r="B38" s="1">
        <v>194.0</v>
      </c>
      <c r="C38" s="1">
        <v>223.0</v>
      </c>
      <c r="D38" s="1">
        <v>223.0</v>
      </c>
      <c r="E38" s="1">
        <v>211.0</v>
      </c>
      <c r="F38" s="1">
        <v>239.0</v>
      </c>
      <c r="G38" s="1">
        <v>206.0</v>
      </c>
      <c r="H38" s="1">
        <v>175.0</v>
      </c>
      <c r="I38" s="1">
        <v>111.0</v>
      </c>
      <c r="J38" s="1">
        <v>58.0</v>
      </c>
      <c r="K38" s="1">
        <v>33.0</v>
      </c>
      <c r="L38" s="2"/>
      <c r="M38" s="2"/>
      <c r="N38" s="2"/>
      <c r="O38" s="2"/>
      <c r="P38" s="2"/>
      <c r="Q38" s="2"/>
      <c r="R38" s="2"/>
      <c r="S38" s="2"/>
      <c r="T38" s="2"/>
      <c r="U38" s="2"/>
      <c r="V38" s="2"/>
      <c r="W38" s="2"/>
      <c r="X38" s="2"/>
      <c r="Y38" s="2"/>
      <c r="Z38" s="2"/>
    </row>
    <row r="39" ht="15.75" customHeight="1">
      <c r="A39" s="1" t="s">
        <v>102</v>
      </c>
      <c r="B39" s="1">
        <v>-18.0</v>
      </c>
      <c r="C39" s="1">
        <v>-26.0</v>
      </c>
      <c r="D39" s="1">
        <v>-22.0</v>
      </c>
      <c r="E39" s="1">
        <v>-17.0</v>
      </c>
      <c r="F39" s="1">
        <v>-17.0</v>
      </c>
      <c r="G39" s="1">
        <v>-29.0</v>
      </c>
      <c r="H39" s="1">
        <v>-20.0</v>
      </c>
      <c r="I39" s="1">
        <v>-15.0</v>
      </c>
      <c r="J39" s="1">
        <v>-9.0</v>
      </c>
      <c r="K39" s="1">
        <v>-6.0</v>
      </c>
      <c r="L39" s="2"/>
      <c r="M39" s="2"/>
      <c r="N39" s="2"/>
      <c r="O39" s="2"/>
      <c r="P39" s="2"/>
      <c r="Q39" s="2"/>
      <c r="R39" s="2"/>
      <c r="S39" s="2"/>
      <c r="T39" s="2"/>
      <c r="U39" s="2"/>
      <c r="V39" s="2"/>
      <c r="W39" s="2"/>
      <c r="X39" s="2"/>
      <c r="Y39" s="2"/>
      <c r="Z39" s="2"/>
    </row>
    <row r="40" ht="15.75" customHeight="1">
      <c r="A40" s="1" t="s">
        <v>103</v>
      </c>
      <c r="B40" s="1">
        <v>-5.0</v>
      </c>
      <c r="C40" s="1">
        <v>-6.0</v>
      </c>
      <c r="D40" s="1">
        <v>-7.0</v>
      </c>
      <c r="E40" s="1">
        <v>-7.0</v>
      </c>
      <c r="F40" s="1">
        <v>-7.0</v>
      </c>
      <c r="G40" s="1">
        <v>-8.0</v>
      </c>
      <c r="H40" s="1">
        <v>-6.0</v>
      </c>
      <c r="I40" s="1">
        <v>-8.0</v>
      </c>
      <c r="J40" s="1">
        <v>-8.0</v>
      </c>
      <c r="K40" s="1">
        <v>-9.0</v>
      </c>
      <c r="L40" s="2"/>
      <c r="M40" s="2"/>
      <c r="N40" s="2"/>
      <c r="O40" s="2"/>
      <c r="P40" s="2"/>
      <c r="Q40" s="2"/>
      <c r="R40" s="2"/>
      <c r="S40" s="2"/>
      <c r="T40" s="2"/>
      <c r="U40" s="2"/>
      <c r="V40" s="2"/>
      <c r="W40" s="2"/>
      <c r="X40" s="2"/>
      <c r="Y40" s="2"/>
      <c r="Z40" s="2"/>
    </row>
    <row r="41" ht="15.75" customHeight="1">
      <c r="A41" s="1" t="s">
        <v>104</v>
      </c>
      <c r="B41" s="1">
        <v>293.0</v>
      </c>
      <c r="C41" s="1">
        <v>317.0</v>
      </c>
      <c r="D41" s="1">
        <v>322.0</v>
      </c>
      <c r="E41" s="1">
        <v>319.0</v>
      </c>
      <c r="F41" s="1">
        <v>352.0</v>
      </c>
      <c r="G41" s="1">
        <v>308.0</v>
      </c>
      <c r="H41" s="1">
        <v>286.0</v>
      </c>
      <c r="I41" s="1">
        <v>228.0</v>
      </c>
      <c r="J41" s="1">
        <v>181.0</v>
      </c>
      <c r="K41" s="1">
        <v>164.0</v>
      </c>
      <c r="L41" s="2"/>
      <c r="M41" s="2"/>
      <c r="N41" s="2"/>
      <c r="O41" s="2"/>
      <c r="P41" s="2"/>
      <c r="Q41" s="2"/>
      <c r="R41" s="2"/>
      <c r="S41" s="2"/>
      <c r="T41" s="2"/>
      <c r="U41" s="2"/>
      <c r="V41" s="2"/>
      <c r="W41" s="2"/>
      <c r="X41" s="2"/>
      <c r="Y41" s="2"/>
      <c r="Z41" s="2"/>
    </row>
    <row r="42" ht="15.75" customHeight="1">
      <c r="A42" s="1" t="s">
        <v>105</v>
      </c>
      <c r="B42" s="1">
        <v>-8.0</v>
      </c>
      <c r="C42" s="1">
        <v>-1.0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106</v>
      </c>
      <c r="B43" s="1">
        <v>285.0</v>
      </c>
      <c r="C43" s="1">
        <v>316.0</v>
      </c>
      <c r="D43" s="1">
        <v>322.0</v>
      </c>
      <c r="E43" s="1">
        <v>319.0</v>
      </c>
      <c r="F43" s="1">
        <v>352.0</v>
      </c>
      <c r="G43" s="1">
        <v>308.0</v>
      </c>
      <c r="H43" s="1">
        <v>286.0</v>
      </c>
      <c r="I43" s="1">
        <v>228.0</v>
      </c>
      <c r="J43" s="1">
        <v>181.0</v>
      </c>
      <c r="K43" s="1">
        <v>164.0</v>
      </c>
      <c r="L43" s="2"/>
      <c r="M43" s="2"/>
      <c r="N43" s="2"/>
      <c r="O43" s="2"/>
      <c r="P43" s="2"/>
      <c r="Q43" s="2"/>
      <c r="R43" s="2"/>
      <c r="S43" s="2"/>
      <c r="T43" s="2"/>
      <c r="U43" s="2"/>
      <c r="V43" s="2"/>
      <c r="W43" s="2"/>
      <c r="X43" s="2"/>
      <c r="Y43" s="2"/>
      <c r="Z43" s="2"/>
    </row>
    <row r="44" ht="15.75" customHeight="1">
      <c r="A44" s="1" t="s">
        <v>107</v>
      </c>
      <c r="B44" s="1">
        <v>568.0</v>
      </c>
      <c r="C44" s="1">
        <v>565.0</v>
      </c>
      <c r="D44" s="1">
        <v>586.0</v>
      </c>
      <c r="E44" s="1">
        <v>558.0</v>
      </c>
      <c r="F44" s="1">
        <v>633.0</v>
      </c>
      <c r="G44" s="1">
        <v>517.0</v>
      </c>
      <c r="H44" s="1">
        <v>468.0</v>
      </c>
      <c r="I44" s="1">
        <v>441.0</v>
      </c>
      <c r="J44" s="1">
        <v>401.0</v>
      </c>
      <c r="K44" s="1">
        <v>451.0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26.0</v>
      </c>
      <c r="C46" s="1">
        <v>26.0</v>
      </c>
      <c r="D46" s="1">
        <v>26.0</v>
      </c>
      <c r="E46" s="1">
        <v>27.0</v>
      </c>
      <c r="F46" s="1">
        <v>27.0</v>
      </c>
      <c r="G46" s="1">
        <v>26.0</v>
      </c>
      <c r="H46" s="1">
        <v>26.0</v>
      </c>
      <c r="I46" s="1">
        <v>26.0</v>
      </c>
      <c r="J46" s="1">
        <v>27.0</v>
      </c>
      <c r="K46" s="1">
        <v>27.0</v>
      </c>
      <c r="L46" s="2"/>
      <c r="M46" s="2"/>
      <c r="N46" s="2"/>
      <c r="O46" s="2"/>
      <c r="P46" s="2"/>
      <c r="Q46" s="2"/>
      <c r="R46" s="2"/>
      <c r="S46" s="2"/>
      <c r="T46" s="2"/>
      <c r="U46" s="2"/>
      <c r="V46" s="2"/>
      <c r="W46" s="2"/>
      <c r="X46" s="2"/>
      <c r="Y46" s="2"/>
      <c r="Z46" s="2"/>
    </row>
    <row r="47" ht="15.75" customHeight="1">
      <c r="A47" s="1" t="s">
        <v>109</v>
      </c>
      <c r="B47" s="1">
        <v>26.0</v>
      </c>
      <c r="C47" s="1">
        <v>26.0</v>
      </c>
      <c r="D47" s="1">
        <v>26.0</v>
      </c>
      <c r="E47" s="1">
        <v>26.0</v>
      </c>
      <c r="F47" s="1">
        <v>26.0</v>
      </c>
      <c r="G47" s="1">
        <v>26.0</v>
      </c>
      <c r="H47" s="1">
        <v>26.0</v>
      </c>
      <c r="I47" s="1">
        <v>26.0</v>
      </c>
      <c r="J47" s="1">
        <v>27.0</v>
      </c>
      <c r="K47" s="1">
        <v>27.0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198.0</v>
      </c>
      <c r="C49" s="1">
        <v>217.0</v>
      </c>
      <c r="D49" s="1">
        <v>182.0</v>
      </c>
      <c r="E49" s="1">
        <v>200.0</v>
      </c>
      <c r="F49" s="1">
        <v>239.0</v>
      </c>
      <c r="G49" s="1">
        <v>239.0</v>
      </c>
      <c r="H49" s="1">
        <v>218.0</v>
      </c>
      <c r="I49" s="1">
        <v>181.0</v>
      </c>
      <c r="J49" s="1">
        <v>149.0</v>
      </c>
      <c r="K49" s="1">
        <v>134.0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8.0</v>
      </c>
      <c r="C51" s="1" t="s">
        <v>134</v>
      </c>
      <c r="D51" s="1">
        <v>44.0</v>
      </c>
      <c r="E51" s="1" t="s">
        <v>134</v>
      </c>
      <c r="F51" s="1">
        <v>5.0</v>
      </c>
      <c r="G51" s="1">
        <v>36.0</v>
      </c>
      <c r="H51" s="1">
        <v>26.0</v>
      </c>
      <c r="I51" s="1">
        <v>40.0</v>
      </c>
      <c r="J51" s="1">
        <v>35.0</v>
      </c>
      <c r="K51" s="1">
        <v>22.0</v>
      </c>
      <c r="L51" s="2"/>
      <c r="M51" s="2"/>
      <c r="N51" s="2"/>
      <c r="O51" s="2"/>
      <c r="P51" s="2"/>
      <c r="Q51" s="2"/>
      <c r="R51" s="2"/>
      <c r="S51" s="2"/>
      <c r="T51" s="2"/>
      <c r="U51" s="2"/>
      <c r="V51" s="2"/>
      <c r="W51" s="2"/>
      <c r="X51" s="2"/>
      <c r="Y51" s="2"/>
      <c r="Z51" s="2"/>
    </row>
    <row r="52" ht="15.75" customHeight="1">
      <c r="A52" s="1" t="s">
        <v>135</v>
      </c>
      <c r="B52" s="1">
        <v>-70.0</v>
      </c>
      <c r="C52" s="1">
        <v>-71.0</v>
      </c>
      <c r="D52" s="1">
        <v>87.0</v>
      </c>
      <c r="E52" s="1">
        <v>-64.0</v>
      </c>
      <c r="F52" s="1">
        <v>-84.0</v>
      </c>
      <c r="G52" s="1">
        <v>-63.0</v>
      </c>
      <c r="H52" s="1">
        <v>-57.0</v>
      </c>
      <c r="I52" s="1">
        <v>-11.0</v>
      </c>
      <c r="J52" s="1">
        <v>-19.0</v>
      </c>
      <c r="K52" s="1">
        <v>-92.0</v>
      </c>
      <c r="L52" s="2"/>
      <c r="M52" s="2"/>
      <c r="N52" s="2"/>
      <c r="O52" s="2"/>
      <c r="P52" s="2"/>
      <c r="Q52" s="2"/>
      <c r="R52" s="2"/>
      <c r="S52" s="2"/>
      <c r="T52" s="2"/>
      <c r="U52" s="2"/>
      <c r="V52" s="2"/>
      <c r="W52" s="2"/>
      <c r="X52" s="2"/>
      <c r="Y52" s="2"/>
      <c r="Z52" s="2"/>
    </row>
    <row r="53" ht="15.75" customHeight="1">
      <c r="A53" s="1" t="s">
        <v>136</v>
      </c>
      <c r="B53" s="1">
        <v>53.0</v>
      </c>
      <c r="C53" s="1">
        <v>52.0</v>
      </c>
      <c r="D53" s="1">
        <v>63.0</v>
      </c>
      <c r="E53" s="1">
        <v>68.0</v>
      </c>
      <c r="F53" s="1">
        <v>66.0</v>
      </c>
      <c r="G53" s="1">
        <v>397.0</v>
      </c>
      <c r="H53" s="1">
        <v>274.0</v>
      </c>
      <c r="I53" s="1">
        <v>254.0</v>
      </c>
      <c r="J53" s="1">
        <v>290.0</v>
      </c>
      <c r="K53" s="1">
        <v>219.0</v>
      </c>
      <c r="L53" s="2"/>
      <c r="M53" s="2"/>
      <c r="N53" s="2"/>
      <c r="O53" s="2"/>
      <c r="P53" s="2"/>
      <c r="Q53" s="2"/>
      <c r="R53" s="2"/>
      <c r="S53" s="2"/>
      <c r="T53" s="2"/>
      <c r="U53" s="2"/>
      <c r="V53" s="2"/>
      <c r="W53" s="2"/>
      <c r="X53" s="2"/>
      <c r="Y53" s="2"/>
      <c r="Z53" s="2"/>
    </row>
    <row r="54" ht="15.75" customHeight="1">
      <c r="A54" s="1" t="s">
        <v>137</v>
      </c>
      <c r="B54" s="1">
        <v>-8.0</v>
      </c>
      <c r="C54" s="1">
        <v>-1.0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139</v>
      </c>
      <c r="B56" s="1">
        <v>32.0</v>
      </c>
      <c r="C56" s="1">
        <v>39.0</v>
      </c>
      <c r="D56" s="1">
        <v>38.0</v>
      </c>
      <c r="E56" s="1">
        <v>40.0</v>
      </c>
      <c r="F56" s="1">
        <v>41.0</v>
      </c>
      <c r="G56" s="1">
        <v>42.0</v>
      </c>
      <c r="H56" s="1">
        <v>41.0</v>
      </c>
      <c r="I56" s="1">
        <v>34.0</v>
      </c>
      <c r="J56" s="1">
        <v>37.0</v>
      </c>
      <c r="K56" s="1">
        <v>32.0</v>
      </c>
      <c r="L56" s="2"/>
      <c r="M56" s="2"/>
      <c r="N56" s="2"/>
      <c r="O56" s="2"/>
      <c r="P56" s="2"/>
      <c r="Q56" s="2"/>
      <c r="R56" s="2"/>
      <c r="S56" s="2"/>
      <c r="T56" s="2"/>
      <c r="U56" s="2"/>
      <c r="V56" s="2"/>
      <c r="W56" s="2"/>
      <c r="X56" s="2"/>
      <c r="Y56" s="2"/>
      <c r="Z56" s="2"/>
    </row>
    <row r="57" ht="15.75" customHeight="1">
      <c r="A57" s="1" t="s">
        <v>140</v>
      </c>
      <c r="B57" s="1">
        <v>164.0</v>
      </c>
      <c r="C57" s="1">
        <v>169.0</v>
      </c>
      <c r="D57" s="1">
        <v>179.0</v>
      </c>
      <c r="E57" s="1">
        <v>179.0</v>
      </c>
      <c r="F57" s="1">
        <v>188.0</v>
      </c>
      <c r="G57" s="1">
        <v>189.0</v>
      </c>
      <c r="H57" s="1">
        <v>188.0</v>
      </c>
      <c r="I57" s="1">
        <v>186.0</v>
      </c>
      <c r="J57" s="1">
        <v>163.0</v>
      </c>
      <c r="K57" s="1">
        <v>152.0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0.0</v>
      </c>
      <c r="J59" s="1">
        <v>0.0</v>
      </c>
      <c r="K59" s="1">
        <v>3.0</v>
      </c>
      <c r="L59" s="2"/>
      <c r="M59" s="2"/>
      <c r="N59" s="2"/>
      <c r="O59" s="2"/>
      <c r="P59" s="2"/>
      <c r="Q59" s="2"/>
      <c r="R59" s="2"/>
      <c r="S59" s="2"/>
      <c r="T59" s="2"/>
      <c r="U59" s="2"/>
      <c r="V59" s="2"/>
      <c r="W59" s="2"/>
      <c r="X59" s="2"/>
      <c r="Y59" s="2"/>
      <c r="Z59" s="2"/>
    </row>
    <row r="60" ht="15.75" customHeight="1">
      <c r="A60" s="1" t="s">
        <v>143</v>
      </c>
      <c r="B60" s="1">
        <v>56.0</v>
      </c>
      <c r="C60" s="1">
        <v>8.0</v>
      </c>
      <c r="D60" s="1">
        <v>9.0</v>
      </c>
      <c r="E60" s="1">
        <v>6.0</v>
      </c>
      <c r="F60" s="1">
        <v>92.0</v>
      </c>
      <c r="G60" s="1">
        <v>90.0</v>
      </c>
      <c r="H60" s="1">
        <v>89.0</v>
      </c>
      <c r="I60" s="1">
        <v>1.0</v>
      </c>
      <c r="J60" s="1">
        <v>1.0</v>
      </c>
      <c r="K60" s="1">
        <v>20.0</v>
      </c>
      <c r="L60" s="2"/>
      <c r="M60" s="2"/>
      <c r="N60" s="2"/>
      <c r="O60" s="2"/>
      <c r="P60" s="2"/>
      <c r="Q60" s="2"/>
      <c r="R60" s="2"/>
      <c r="S60" s="2"/>
      <c r="T60" s="2"/>
      <c r="U60" s="2"/>
      <c r="V60" s="2"/>
      <c r="W60" s="2"/>
      <c r="X60" s="2"/>
      <c r="Y60" s="2"/>
      <c r="Z60" s="2"/>
    </row>
    <row r="61" ht="15.75" customHeight="1">
      <c r="A61" s="1" t="s">
        <v>144</v>
      </c>
      <c r="B61" s="1">
        <v>1420.0</v>
      </c>
      <c r="C61" s="1">
        <v>869.0</v>
      </c>
      <c r="D61" s="1">
        <v>682.0</v>
      </c>
      <c r="E61" s="1">
        <v>1220.0</v>
      </c>
      <c r="F61" s="1">
        <v>1100.0</v>
      </c>
      <c r="G61" s="1">
        <v>758.0</v>
      </c>
      <c r="H61" s="1">
        <v>463.0</v>
      </c>
      <c r="I61" s="1">
        <v>589.0</v>
      </c>
      <c r="J61" s="1">
        <v>1090.0</v>
      </c>
      <c r="K61" s="1">
        <v>1430.0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1340.0</v>
      </c>
      <c r="C2" s="1">
        <v>1310.0</v>
      </c>
      <c r="D2" s="1">
        <v>1200.0</v>
      </c>
      <c r="E2" s="1">
        <v>1090.0</v>
      </c>
      <c r="F2" s="1">
        <v>1420.0</v>
      </c>
      <c r="G2" s="1">
        <v>1100.0</v>
      </c>
      <c r="H2" s="1">
        <v>673.0</v>
      </c>
      <c r="I2" s="1">
        <v>708.0</v>
      </c>
      <c r="J2" s="1">
        <v>795.0</v>
      </c>
      <c r="K2" s="1">
        <v>728.0</v>
      </c>
      <c r="L2" s="2"/>
      <c r="M2" s="2"/>
      <c r="N2" s="2"/>
      <c r="O2" s="2"/>
      <c r="P2" s="2"/>
      <c r="Q2" s="2"/>
      <c r="R2" s="2"/>
      <c r="S2" s="2"/>
      <c r="T2" s="2"/>
      <c r="U2" s="2"/>
      <c r="V2" s="2"/>
      <c r="W2" s="2"/>
      <c r="X2" s="2"/>
      <c r="Y2" s="2"/>
      <c r="Z2" s="2"/>
    </row>
    <row r="3">
      <c r="A3" s="1" t="s">
        <v>146</v>
      </c>
      <c r="B3" s="1">
        <v>1340.0</v>
      </c>
      <c r="C3" s="1">
        <v>1310.0</v>
      </c>
      <c r="D3" s="1">
        <v>1200.0</v>
      </c>
      <c r="E3" s="1">
        <v>1090.0</v>
      </c>
      <c r="F3" s="1">
        <v>1420.0</v>
      </c>
      <c r="G3" s="1">
        <v>1100.0</v>
      </c>
      <c r="H3" s="1">
        <v>673.0</v>
      </c>
      <c r="I3" s="1">
        <v>708.0</v>
      </c>
      <c r="J3" s="1">
        <v>795.0</v>
      </c>
      <c r="K3" s="1">
        <v>728.0</v>
      </c>
      <c r="L3" s="2"/>
      <c r="M3" s="2"/>
      <c r="N3" s="2"/>
      <c r="O3" s="2"/>
      <c r="P3" s="2"/>
      <c r="Q3" s="2"/>
      <c r="R3" s="2"/>
      <c r="S3" s="2"/>
      <c r="T3" s="2"/>
      <c r="U3" s="2"/>
      <c r="V3" s="2"/>
      <c r="W3" s="2"/>
      <c r="X3" s="2"/>
      <c r="Y3" s="2"/>
      <c r="Z3" s="2"/>
    </row>
    <row r="4">
      <c r="A4" s="1" t="s">
        <v>147</v>
      </c>
      <c r="B4" s="1">
        <v>1260.0</v>
      </c>
      <c r="C4" s="1">
        <v>1190.0</v>
      </c>
      <c r="D4" s="1">
        <v>1120.0</v>
      </c>
      <c r="E4" s="1">
        <v>1000.0</v>
      </c>
      <c r="F4" s="1">
        <v>1280.0</v>
      </c>
      <c r="G4" s="1">
        <v>999.0</v>
      </c>
      <c r="H4" s="1">
        <v>641.0</v>
      </c>
      <c r="I4" s="1">
        <v>709.0</v>
      </c>
      <c r="J4" s="1">
        <v>764.0</v>
      </c>
      <c r="K4" s="1">
        <v>688.0</v>
      </c>
      <c r="L4" s="2"/>
      <c r="M4" s="2"/>
      <c r="N4" s="2"/>
      <c r="O4" s="2"/>
      <c r="P4" s="2"/>
      <c r="Q4" s="2"/>
      <c r="R4" s="2"/>
      <c r="S4" s="2"/>
      <c r="T4" s="2"/>
      <c r="U4" s="2"/>
      <c r="V4" s="2"/>
      <c r="W4" s="2"/>
      <c r="X4" s="2"/>
      <c r="Y4" s="2"/>
      <c r="Z4" s="2"/>
    </row>
    <row r="5">
      <c r="A5" s="1" t="s">
        <v>148</v>
      </c>
      <c r="B5" s="1">
        <v>87.0</v>
      </c>
      <c r="C5" s="1">
        <v>126.0</v>
      </c>
      <c r="D5" s="1">
        <v>81.0</v>
      </c>
      <c r="E5" s="1">
        <v>91.0</v>
      </c>
      <c r="F5" s="1">
        <v>132.0</v>
      </c>
      <c r="G5" s="1">
        <v>102.0</v>
      </c>
      <c r="H5" s="1">
        <v>32.0</v>
      </c>
      <c r="I5" s="1">
        <v>-1.0</v>
      </c>
      <c r="J5" s="1">
        <v>30.0</v>
      </c>
      <c r="K5" s="1">
        <v>40.0</v>
      </c>
      <c r="L5" s="2"/>
      <c r="M5" s="2"/>
      <c r="N5" s="2"/>
      <c r="O5" s="2"/>
      <c r="P5" s="2"/>
      <c r="Q5" s="2"/>
      <c r="R5" s="2"/>
      <c r="S5" s="2"/>
      <c r="T5" s="2"/>
      <c r="U5" s="2"/>
      <c r="V5" s="2"/>
      <c r="W5" s="2"/>
      <c r="X5" s="2"/>
      <c r="Y5" s="2"/>
      <c r="Z5" s="2"/>
    </row>
    <row r="6">
      <c r="A6" s="1" t="s">
        <v>149</v>
      </c>
      <c r="B6" s="1">
        <v>78.0</v>
      </c>
      <c r="C6" s="1">
        <v>78.0</v>
      </c>
      <c r="D6" s="1">
        <v>75.0</v>
      </c>
      <c r="E6" s="1">
        <v>84.0</v>
      </c>
      <c r="F6" s="1">
        <v>94.0</v>
      </c>
      <c r="G6" s="1">
        <v>84.0</v>
      </c>
      <c r="H6" s="1">
        <v>69.0</v>
      </c>
      <c r="I6" s="1">
        <v>67.0</v>
      </c>
      <c r="J6" s="1">
        <v>68.0</v>
      </c>
      <c r="K6" s="1">
        <v>70.0</v>
      </c>
      <c r="L6" s="2"/>
      <c r="M6" s="2"/>
      <c r="N6" s="2"/>
      <c r="O6" s="2"/>
      <c r="P6" s="2"/>
      <c r="Q6" s="2"/>
      <c r="R6" s="2"/>
      <c r="S6" s="2"/>
      <c r="T6" s="2"/>
      <c r="U6" s="2"/>
      <c r="V6" s="2"/>
      <c r="W6" s="2"/>
      <c r="X6" s="2"/>
      <c r="Y6" s="2"/>
      <c r="Z6" s="2"/>
    </row>
    <row r="7">
      <c r="A7" s="1" t="s">
        <v>150</v>
      </c>
      <c r="B7" s="1">
        <v>0.0</v>
      </c>
      <c r="C7" s="1">
        <v>0.0</v>
      </c>
      <c r="D7" s="1">
        <v>0.0</v>
      </c>
      <c r="E7" s="1">
        <v>0.0</v>
      </c>
      <c r="F7" s="1">
        <v>0.0</v>
      </c>
      <c r="G7" s="1">
        <v>80.0</v>
      </c>
      <c r="H7" s="1">
        <v>0.0</v>
      </c>
      <c r="I7" s="1">
        <v>0.0</v>
      </c>
      <c r="J7" s="1">
        <v>0.0</v>
      </c>
      <c r="K7" s="1">
        <v>0.0</v>
      </c>
      <c r="L7" s="2"/>
      <c r="M7" s="2"/>
      <c r="N7" s="2"/>
      <c r="O7" s="2"/>
      <c r="P7" s="2"/>
      <c r="Q7" s="2"/>
      <c r="R7" s="2"/>
      <c r="S7" s="2"/>
      <c r="T7" s="2"/>
      <c r="U7" s="2"/>
      <c r="V7" s="2"/>
      <c r="W7" s="2"/>
      <c r="X7" s="2"/>
      <c r="Y7" s="2"/>
      <c r="Z7" s="2"/>
    </row>
    <row r="8">
      <c r="A8" s="1" t="s">
        <v>151</v>
      </c>
      <c r="B8" s="1">
        <v>78.0</v>
      </c>
      <c r="C8" s="1">
        <v>78.0</v>
      </c>
      <c r="D8" s="1">
        <v>75.0</v>
      </c>
      <c r="E8" s="1">
        <v>84.0</v>
      </c>
      <c r="F8" s="1">
        <v>94.0</v>
      </c>
      <c r="G8" s="1">
        <v>85.0</v>
      </c>
      <c r="H8" s="1">
        <v>69.0</v>
      </c>
      <c r="I8" s="1">
        <v>67.0</v>
      </c>
      <c r="J8" s="1">
        <v>68.0</v>
      </c>
      <c r="K8" s="1">
        <v>70.0</v>
      </c>
      <c r="L8" s="2"/>
      <c r="M8" s="2"/>
      <c r="N8" s="2"/>
      <c r="O8" s="2"/>
      <c r="P8" s="2"/>
      <c r="Q8" s="2"/>
      <c r="R8" s="2"/>
      <c r="S8" s="2"/>
      <c r="T8" s="2"/>
      <c r="U8" s="2"/>
      <c r="V8" s="2"/>
      <c r="W8" s="2"/>
      <c r="X8" s="2"/>
      <c r="Y8" s="2"/>
      <c r="Z8" s="2"/>
    </row>
    <row r="9">
      <c r="A9" s="1" t="s">
        <v>152</v>
      </c>
      <c r="B9" s="1">
        <v>8.0</v>
      </c>
      <c r="C9" s="1">
        <v>47.0</v>
      </c>
      <c r="D9" s="1">
        <v>5.0</v>
      </c>
      <c r="E9" s="1">
        <v>7.0</v>
      </c>
      <c r="F9" s="1">
        <v>37.0</v>
      </c>
      <c r="G9" s="1">
        <v>17.0</v>
      </c>
      <c r="H9" s="1">
        <v>-36.0</v>
      </c>
      <c r="I9" s="1">
        <v>-68.0</v>
      </c>
      <c r="J9" s="1">
        <v>-37.0</v>
      </c>
      <c r="K9" s="1">
        <v>-29.0</v>
      </c>
      <c r="L9" s="2"/>
      <c r="M9" s="2"/>
      <c r="N9" s="2"/>
      <c r="O9" s="2"/>
      <c r="P9" s="2"/>
      <c r="Q9" s="2"/>
      <c r="R9" s="2"/>
      <c r="S9" s="2"/>
      <c r="T9" s="2"/>
      <c r="U9" s="2"/>
      <c r="V9" s="2"/>
      <c r="W9" s="2"/>
      <c r="X9" s="2"/>
      <c r="Y9" s="2"/>
      <c r="Z9" s="2"/>
    </row>
    <row r="10">
      <c r="A10" s="1" t="s">
        <v>153</v>
      </c>
      <c r="B10" s="1">
        <v>-1.0</v>
      </c>
      <c r="C10" s="1">
        <v>-85.0</v>
      </c>
      <c r="D10" s="1">
        <v>-2.0</v>
      </c>
      <c r="E10" s="1">
        <v>-2.0</v>
      </c>
      <c r="F10" s="1">
        <v>-1.0</v>
      </c>
      <c r="G10" s="1">
        <v>-1.0</v>
      </c>
      <c r="H10" s="1">
        <v>-1.0</v>
      </c>
      <c r="I10" s="1">
        <v>-2.0</v>
      </c>
      <c r="J10" s="1">
        <v>-2.0</v>
      </c>
      <c r="K10" s="1">
        <v>-1.0</v>
      </c>
      <c r="L10" s="2"/>
      <c r="M10" s="2"/>
      <c r="N10" s="2"/>
      <c r="O10" s="2"/>
      <c r="P10" s="2"/>
      <c r="Q10" s="2"/>
      <c r="R10" s="2"/>
      <c r="S10" s="2"/>
      <c r="T10" s="2"/>
      <c r="U10" s="2"/>
      <c r="V10" s="2"/>
      <c r="W10" s="2"/>
      <c r="X10" s="2"/>
      <c r="Y10" s="2"/>
      <c r="Z10" s="2"/>
    </row>
    <row r="11">
      <c r="A11" s="1" t="s">
        <v>154</v>
      </c>
      <c r="B11" s="1">
        <v>46.0</v>
      </c>
      <c r="C11" s="1">
        <v>19.0</v>
      </c>
      <c r="D11" s="1">
        <v>13.0</v>
      </c>
      <c r="E11" s="1">
        <v>38.0</v>
      </c>
      <c r="F11" s="1">
        <v>1.0</v>
      </c>
      <c r="G11" s="1">
        <v>1.0</v>
      </c>
      <c r="H11" s="1">
        <v>12.0</v>
      </c>
      <c r="I11" s="1">
        <v>9.0</v>
      </c>
      <c r="J11" s="1">
        <v>29.0</v>
      </c>
      <c r="K11" s="1">
        <v>1.0</v>
      </c>
      <c r="L11" s="2"/>
      <c r="M11" s="2"/>
      <c r="N11" s="2"/>
      <c r="O11" s="2"/>
      <c r="P11" s="2"/>
      <c r="Q11" s="2"/>
      <c r="R11" s="2"/>
      <c r="S11" s="2"/>
      <c r="T11" s="2"/>
      <c r="U11" s="2"/>
      <c r="V11" s="2"/>
      <c r="W11" s="2"/>
      <c r="X11" s="2"/>
      <c r="Y11" s="2"/>
      <c r="Z11" s="2"/>
    </row>
    <row r="12">
      <c r="A12" s="1" t="s">
        <v>155</v>
      </c>
      <c r="B12" s="1">
        <v>-76.0</v>
      </c>
      <c r="C12" s="1">
        <v>-66.0</v>
      </c>
      <c r="D12" s="1">
        <v>-2.0</v>
      </c>
      <c r="E12" s="1">
        <v>-2.0</v>
      </c>
      <c r="F12" s="1">
        <v>-12.0</v>
      </c>
      <c r="G12" s="1">
        <v>-32.0</v>
      </c>
      <c r="H12" s="1">
        <v>-1.0</v>
      </c>
      <c r="I12" s="1">
        <v>-2.0</v>
      </c>
      <c r="J12" s="1">
        <v>-1.0</v>
      </c>
      <c r="K12" s="1">
        <v>20.0</v>
      </c>
      <c r="L12" s="2"/>
      <c r="M12" s="2"/>
      <c r="N12" s="2"/>
      <c r="O12" s="2"/>
      <c r="P12" s="2"/>
      <c r="Q12" s="2"/>
      <c r="R12" s="2"/>
      <c r="S12" s="2"/>
      <c r="T12" s="2"/>
      <c r="U12" s="2"/>
      <c r="V12" s="2"/>
      <c r="W12" s="2"/>
      <c r="X12" s="2"/>
      <c r="Y12" s="2"/>
      <c r="Z12" s="2"/>
    </row>
    <row r="13">
      <c r="A13" s="1" t="s">
        <v>156</v>
      </c>
      <c r="B13" s="1">
        <v>15.0</v>
      </c>
      <c r="C13" s="1">
        <v>-56.0</v>
      </c>
      <c r="D13" s="1">
        <v>-33.0</v>
      </c>
      <c r="E13" s="1">
        <v>55.0</v>
      </c>
      <c r="F13" s="1">
        <v>18.0</v>
      </c>
      <c r="G13" s="1">
        <v>30.0</v>
      </c>
      <c r="H13" s="1">
        <v>1.0</v>
      </c>
      <c r="I13" s="1">
        <v>3.0</v>
      </c>
      <c r="J13" s="1">
        <v>-1.0</v>
      </c>
      <c r="K13" s="1">
        <v>4.0</v>
      </c>
      <c r="L13" s="2"/>
      <c r="M13" s="2"/>
      <c r="N13" s="2"/>
      <c r="O13" s="2"/>
      <c r="P13" s="2"/>
      <c r="Q13" s="2"/>
      <c r="R13" s="2"/>
      <c r="S13" s="2"/>
      <c r="T13" s="2"/>
      <c r="U13" s="2"/>
      <c r="V13" s="2"/>
      <c r="W13" s="2"/>
      <c r="X13" s="2"/>
      <c r="Y13" s="2"/>
      <c r="Z13" s="2"/>
    </row>
    <row r="14">
      <c r="A14" s="1" t="s">
        <v>157</v>
      </c>
      <c r="B14" s="1">
        <v>8.0</v>
      </c>
      <c r="C14" s="1">
        <v>46.0</v>
      </c>
      <c r="D14" s="1">
        <v>3.0</v>
      </c>
      <c r="E14" s="1">
        <v>5.0</v>
      </c>
      <c r="F14" s="1">
        <v>37.0</v>
      </c>
      <c r="G14" s="1">
        <v>16.0</v>
      </c>
      <c r="H14" s="1">
        <v>-36.0</v>
      </c>
      <c r="I14" s="1">
        <v>-71.0</v>
      </c>
      <c r="J14" s="1">
        <v>-40.0</v>
      </c>
      <c r="K14" s="1">
        <v>-24.0</v>
      </c>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-14.0</v>
      </c>
      <c r="H15" s="1">
        <v>-6.0</v>
      </c>
      <c r="I15" s="1">
        <v>-64.0</v>
      </c>
      <c r="J15" s="1">
        <v>-3.0</v>
      </c>
      <c r="K15" s="1">
        <v>-50.0</v>
      </c>
      <c r="L15" s="2"/>
      <c r="M15" s="2"/>
      <c r="N15" s="2"/>
      <c r="O15" s="2"/>
      <c r="P15" s="2"/>
      <c r="Q15" s="2"/>
      <c r="R15" s="2"/>
      <c r="S15" s="2"/>
      <c r="T15" s="2"/>
      <c r="U15" s="2"/>
      <c r="V15" s="2"/>
      <c r="W15" s="2"/>
      <c r="X15" s="2"/>
      <c r="Y15" s="2"/>
      <c r="Z15" s="2"/>
    </row>
    <row r="16">
      <c r="A16" s="1" t="s">
        <v>159</v>
      </c>
      <c r="B16" s="1">
        <v>0.0</v>
      </c>
      <c r="C16" s="1">
        <v>-1.0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-17.0</v>
      </c>
      <c r="F17" s="1">
        <v>0.0</v>
      </c>
      <c r="G17" s="1">
        <v>-32.0</v>
      </c>
      <c r="H17" s="1">
        <v>0.0</v>
      </c>
      <c r="I17" s="1">
        <v>-18.0</v>
      </c>
      <c r="J17" s="1">
        <v>-12.0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42.0</v>
      </c>
      <c r="G18" s="1">
        <v>0.0</v>
      </c>
      <c r="H18" s="1">
        <v>0.0</v>
      </c>
      <c r="I18" s="1">
        <v>32.0</v>
      </c>
      <c r="J18" s="1">
        <v>2.0</v>
      </c>
      <c r="K18" s="1">
        <v>0.0</v>
      </c>
      <c r="L18" s="2"/>
      <c r="M18" s="2"/>
      <c r="N18" s="2"/>
      <c r="O18" s="2"/>
      <c r="P18" s="2"/>
      <c r="Q18" s="2"/>
      <c r="R18" s="2"/>
      <c r="S18" s="2"/>
      <c r="T18" s="2"/>
      <c r="U18" s="2"/>
      <c r="V18" s="2"/>
      <c r="W18" s="2"/>
      <c r="X18" s="2"/>
      <c r="Y18" s="2"/>
      <c r="Z18" s="2"/>
    </row>
    <row r="19">
      <c r="A19" s="1" t="s">
        <v>162</v>
      </c>
      <c r="B19" s="1">
        <v>0.0</v>
      </c>
      <c r="C19" s="1">
        <v>0.0</v>
      </c>
      <c r="D19" s="1">
        <v>0.0</v>
      </c>
      <c r="E19" s="1">
        <v>-71.0</v>
      </c>
      <c r="F19" s="1">
        <v>0.0</v>
      </c>
      <c r="G19" s="1">
        <v>-5.0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-5.0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8.0</v>
      </c>
      <c r="C21" s="1">
        <v>39.0</v>
      </c>
      <c r="D21" s="1">
        <v>2.0</v>
      </c>
      <c r="E21" s="1">
        <v>-12.0</v>
      </c>
      <c r="F21" s="1">
        <v>38.0</v>
      </c>
      <c r="G21" s="1">
        <v>-36.0</v>
      </c>
      <c r="H21" s="1">
        <v>-43.0</v>
      </c>
      <c r="I21" s="1">
        <v>-58.0</v>
      </c>
      <c r="J21" s="1">
        <v>-52.0</v>
      </c>
      <c r="K21" s="1">
        <v>-25.0</v>
      </c>
      <c r="L21" s="2"/>
      <c r="M21" s="2"/>
      <c r="N21" s="2"/>
      <c r="O21" s="2"/>
      <c r="P21" s="2"/>
      <c r="Q21" s="2"/>
      <c r="R21" s="2"/>
      <c r="S21" s="2"/>
      <c r="T21" s="2"/>
      <c r="U21" s="2"/>
      <c r="V21" s="2"/>
      <c r="W21" s="2"/>
      <c r="X21" s="2"/>
      <c r="Y21" s="2"/>
      <c r="Z21" s="2"/>
    </row>
    <row r="22" ht="15.75" customHeight="1">
      <c r="A22" s="1" t="s">
        <v>165</v>
      </c>
      <c r="B22" s="1">
        <v>10.0</v>
      </c>
      <c r="C22" s="1">
        <v>14.0</v>
      </c>
      <c r="D22" s="1">
        <v>2.0</v>
      </c>
      <c r="E22" s="1">
        <v>-66.0</v>
      </c>
      <c r="F22" s="1">
        <v>10.0</v>
      </c>
      <c r="G22" s="1">
        <v>-3.0</v>
      </c>
      <c r="H22" s="1">
        <v>-12.0</v>
      </c>
      <c r="I22" s="1">
        <v>5.0</v>
      </c>
      <c r="J22" s="1">
        <v>-40.0</v>
      </c>
      <c r="K22" s="1">
        <v>-3.0</v>
      </c>
      <c r="L22" s="2"/>
      <c r="M22" s="2"/>
      <c r="N22" s="2"/>
      <c r="O22" s="2"/>
      <c r="P22" s="2"/>
      <c r="Q22" s="2"/>
      <c r="R22" s="2"/>
      <c r="S22" s="2"/>
      <c r="T22" s="2"/>
      <c r="U22" s="2"/>
      <c r="V22" s="2"/>
      <c r="W22" s="2"/>
      <c r="X22" s="2"/>
      <c r="Y22" s="2"/>
      <c r="Z22" s="2"/>
    </row>
    <row r="23" ht="15.75" customHeight="1">
      <c r="A23" s="1" t="s">
        <v>166</v>
      </c>
      <c r="B23" s="1">
        <v>-1.0</v>
      </c>
      <c r="C23" s="1">
        <v>25.0</v>
      </c>
      <c r="D23" s="1">
        <v>13.0</v>
      </c>
      <c r="E23" s="1">
        <v>-11.0</v>
      </c>
      <c r="F23" s="1">
        <v>27.0</v>
      </c>
      <c r="G23" s="1">
        <v>-33.0</v>
      </c>
      <c r="H23" s="1">
        <v>-31.0</v>
      </c>
      <c r="I23" s="1">
        <v>-63.0</v>
      </c>
      <c r="J23" s="1">
        <v>-52.0</v>
      </c>
      <c r="K23" s="1">
        <v>-24.0</v>
      </c>
      <c r="L23" s="2"/>
      <c r="M23" s="2"/>
      <c r="N23" s="2"/>
      <c r="O23" s="2"/>
      <c r="P23" s="2"/>
      <c r="Q23" s="2"/>
      <c r="R23" s="2"/>
      <c r="S23" s="2"/>
      <c r="T23" s="2"/>
      <c r="U23" s="2"/>
      <c r="V23" s="2"/>
      <c r="W23" s="2"/>
      <c r="X23" s="2"/>
      <c r="Y23" s="2"/>
      <c r="Z23" s="2"/>
    </row>
    <row r="24" ht="15.75" customHeight="1">
      <c r="A24" s="1" t="s">
        <v>167</v>
      </c>
      <c r="B24" s="1">
        <v>-1.0</v>
      </c>
      <c r="C24" s="1">
        <v>25.0</v>
      </c>
      <c r="D24" s="1">
        <v>13.0</v>
      </c>
      <c r="E24" s="1">
        <v>-11.0</v>
      </c>
      <c r="F24" s="1">
        <v>27.0</v>
      </c>
      <c r="G24" s="1">
        <v>-33.0</v>
      </c>
      <c r="H24" s="1">
        <v>-31.0</v>
      </c>
      <c r="I24" s="1">
        <v>-63.0</v>
      </c>
      <c r="J24" s="1">
        <v>-52.0</v>
      </c>
      <c r="K24" s="1">
        <v>-24.0</v>
      </c>
      <c r="L24" s="2"/>
      <c r="M24" s="2"/>
      <c r="N24" s="2"/>
      <c r="O24" s="2"/>
      <c r="P24" s="2"/>
      <c r="Q24" s="2"/>
      <c r="R24" s="2"/>
      <c r="S24" s="2"/>
      <c r="T24" s="2"/>
      <c r="U24" s="2"/>
      <c r="V24" s="2"/>
      <c r="W24" s="2"/>
      <c r="X24" s="2"/>
      <c r="Y24" s="2"/>
      <c r="Z24" s="2"/>
    </row>
    <row r="25" ht="15.75" customHeight="1">
      <c r="A25" s="1" t="s">
        <v>105</v>
      </c>
      <c r="B25" s="1">
        <v>19.0</v>
      </c>
      <c r="C25" s="1">
        <v>3.0</v>
      </c>
      <c r="D25" s="1">
        <v>-32.0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168</v>
      </c>
      <c r="B26" s="1">
        <v>17.0</v>
      </c>
      <c r="C26" s="1">
        <v>28.0</v>
      </c>
      <c r="D26" s="1">
        <v>-18.0</v>
      </c>
      <c r="E26" s="1">
        <v>-11.0</v>
      </c>
      <c r="F26" s="1">
        <v>27.0</v>
      </c>
      <c r="G26" s="1">
        <v>-33.0</v>
      </c>
      <c r="H26" s="1">
        <v>-31.0</v>
      </c>
      <c r="I26" s="1">
        <v>-63.0</v>
      </c>
      <c r="J26" s="1">
        <v>-52.0</v>
      </c>
      <c r="K26" s="1">
        <v>-24.0</v>
      </c>
      <c r="L26" s="2"/>
      <c r="M26" s="2"/>
      <c r="N26" s="2"/>
      <c r="O26" s="2"/>
      <c r="P26" s="2"/>
      <c r="Q26" s="2"/>
      <c r="R26" s="2"/>
      <c r="S26" s="2"/>
      <c r="T26" s="2"/>
      <c r="U26" s="2"/>
      <c r="V26" s="2"/>
      <c r="W26" s="2"/>
      <c r="X26" s="2"/>
      <c r="Y26" s="2"/>
      <c r="Z26" s="2"/>
    </row>
    <row r="27" ht="15.75" customHeight="1">
      <c r="A27" s="1" t="s">
        <v>169</v>
      </c>
      <c r="B27" s="1">
        <v>17.0</v>
      </c>
      <c r="C27" s="1">
        <v>28.0</v>
      </c>
      <c r="D27" s="1">
        <v>-18.0</v>
      </c>
      <c r="E27" s="1">
        <v>-11.0</v>
      </c>
      <c r="F27" s="1">
        <v>27.0</v>
      </c>
      <c r="G27" s="1">
        <v>-33.0</v>
      </c>
      <c r="H27" s="1">
        <v>-31.0</v>
      </c>
      <c r="I27" s="1">
        <v>-63.0</v>
      </c>
      <c r="J27" s="1">
        <v>-52.0</v>
      </c>
      <c r="K27" s="1">
        <v>-24.0</v>
      </c>
      <c r="L27" s="2"/>
      <c r="M27" s="2"/>
      <c r="N27" s="2"/>
      <c r="O27" s="2"/>
      <c r="P27" s="2"/>
      <c r="Q27" s="2"/>
      <c r="R27" s="2"/>
      <c r="S27" s="2"/>
      <c r="T27" s="2"/>
      <c r="U27" s="2"/>
      <c r="V27" s="2"/>
      <c r="W27" s="2"/>
      <c r="X27" s="2"/>
      <c r="Y27" s="2"/>
      <c r="Z27" s="2"/>
    </row>
    <row r="28" ht="15.75" customHeight="1">
      <c r="A28" s="1" t="s">
        <v>170</v>
      </c>
      <c r="B28" s="1">
        <v>17.0</v>
      </c>
      <c r="C28" s="1">
        <v>28.0</v>
      </c>
      <c r="D28" s="1">
        <v>-18.0</v>
      </c>
      <c r="E28" s="1">
        <v>-11.0</v>
      </c>
      <c r="F28" s="1">
        <v>27.0</v>
      </c>
      <c r="G28" s="1">
        <v>-33.0</v>
      </c>
      <c r="H28" s="1">
        <v>-31.0</v>
      </c>
      <c r="I28" s="1">
        <v>-63.0</v>
      </c>
      <c r="J28" s="1">
        <v>-52.0</v>
      </c>
      <c r="K28" s="1">
        <v>-24.0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26.0</v>
      </c>
      <c r="C32" s="1">
        <v>26.0</v>
      </c>
      <c r="D32" s="1">
        <v>26.0</v>
      </c>
      <c r="E32" s="1">
        <v>26.0</v>
      </c>
      <c r="F32" s="1">
        <v>26.0</v>
      </c>
      <c r="G32" s="1">
        <v>26.0</v>
      </c>
      <c r="H32" s="1">
        <v>26.0</v>
      </c>
      <c r="I32" s="1">
        <v>26.0</v>
      </c>
      <c r="J32" s="1">
        <v>26.0</v>
      </c>
      <c r="K32" s="1">
        <v>27.0</v>
      </c>
      <c r="L32" s="2"/>
      <c r="M32" s="2"/>
      <c r="N32" s="2"/>
      <c r="O32" s="2"/>
      <c r="P32" s="2"/>
      <c r="Q32" s="2"/>
      <c r="R32" s="2"/>
      <c r="S32" s="2"/>
      <c r="T32" s="2"/>
      <c r="U32" s="2"/>
      <c r="V32" s="2"/>
      <c r="W32" s="2"/>
      <c r="X32" s="2"/>
      <c r="Y32" s="2"/>
      <c r="Z32" s="2"/>
    </row>
    <row r="33" ht="15.75" customHeight="1">
      <c r="A33" s="1" t="s">
        <v>185</v>
      </c>
      <c r="B33" s="1" t="s">
        <v>186</v>
      </c>
      <c r="C33" s="1" t="s">
        <v>187</v>
      </c>
      <c r="D33" s="1" t="s">
        <v>175</v>
      </c>
      <c r="E33" s="1" t="s">
        <v>176</v>
      </c>
      <c r="F33" s="1" t="s">
        <v>188</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189</v>
      </c>
      <c r="B34" s="1" t="s">
        <v>186</v>
      </c>
      <c r="C34" s="1" t="s">
        <v>187</v>
      </c>
      <c r="D34" s="1" t="s">
        <v>175</v>
      </c>
      <c r="E34" s="1" t="s">
        <v>176</v>
      </c>
      <c r="F34" s="1" t="s">
        <v>188</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190</v>
      </c>
      <c r="B35" s="1">
        <v>27.0</v>
      </c>
      <c r="C35" s="1">
        <v>27.0</v>
      </c>
      <c r="D35" s="1">
        <v>26.0</v>
      </c>
      <c r="E35" s="1">
        <v>26.0</v>
      </c>
      <c r="F35" s="1">
        <v>27.0</v>
      </c>
      <c r="G35" s="1">
        <v>26.0</v>
      </c>
      <c r="H35" s="1">
        <v>26.0</v>
      </c>
      <c r="I35" s="1">
        <v>26.0</v>
      </c>
      <c r="J35" s="1">
        <v>26.0</v>
      </c>
      <c r="K35" s="1">
        <v>27.0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202</v>
      </c>
      <c r="B37" s="1" t="s">
        <v>203</v>
      </c>
      <c r="C37" s="1" t="s">
        <v>204</v>
      </c>
      <c r="D37" s="1" t="s">
        <v>194</v>
      </c>
      <c r="E37" s="1" t="s">
        <v>195</v>
      </c>
      <c r="F37" s="1" t="s">
        <v>205</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206</v>
      </c>
      <c r="B39" s="1">
        <v>32.0</v>
      </c>
      <c r="C39" s="1">
        <v>68.0</v>
      </c>
      <c r="D39" s="1">
        <v>27.0</v>
      </c>
      <c r="E39" s="1">
        <v>27.0</v>
      </c>
      <c r="F39" s="1">
        <v>56.0</v>
      </c>
      <c r="G39" s="1">
        <v>36.0</v>
      </c>
      <c r="H39" s="1">
        <v>-19.0</v>
      </c>
      <c r="I39" s="1">
        <v>-53.0</v>
      </c>
      <c r="J39" s="1">
        <v>-23.0</v>
      </c>
      <c r="K39" s="1">
        <v>-18.0</v>
      </c>
      <c r="L39" s="2"/>
      <c r="M39" s="2"/>
      <c r="N39" s="2"/>
      <c r="O39" s="2"/>
      <c r="P39" s="2"/>
      <c r="Q39" s="2"/>
      <c r="R39" s="2"/>
      <c r="S39" s="2"/>
      <c r="T39" s="2"/>
      <c r="U39" s="2"/>
      <c r="V39" s="2"/>
      <c r="W39" s="2"/>
      <c r="X39" s="2"/>
      <c r="Y39" s="2"/>
      <c r="Z39" s="2"/>
    </row>
    <row r="40" ht="15.75" customHeight="1">
      <c r="A40" s="1" t="s">
        <v>207</v>
      </c>
      <c r="B40" s="1">
        <v>13.0</v>
      </c>
      <c r="C40" s="1">
        <v>50.0</v>
      </c>
      <c r="D40" s="1">
        <v>10.0</v>
      </c>
      <c r="E40" s="1">
        <v>12.0</v>
      </c>
      <c r="F40" s="1">
        <v>41.0</v>
      </c>
      <c r="G40" s="1">
        <v>20.0</v>
      </c>
      <c r="H40" s="1">
        <v>-34.0</v>
      </c>
      <c r="I40" s="1">
        <v>-67.0</v>
      </c>
      <c r="J40" s="1">
        <v>-35.0</v>
      </c>
      <c r="K40" s="1">
        <v>-28.0</v>
      </c>
      <c r="L40" s="2"/>
      <c r="M40" s="2"/>
      <c r="N40" s="2"/>
      <c r="O40" s="2"/>
      <c r="P40" s="2"/>
      <c r="Q40" s="2"/>
      <c r="R40" s="2"/>
      <c r="S40" s="2"/>
      <c r="T40" s="2"/>
      <c r="U40" s="2"/>
      <c r="V40" s="2"/>
      <c r="W40" s="2"/>
      <c r="X40" s="2"/>
      <c r="Y40" s="2"/>
      <c r="Z40" s="2"/>
    </row>
    <row r="41" ht="15.75" customHeight="1">
      <c r="A41" s="1" t="s">
        <v>208</v>
      </c>
      <c r="B41" s="1">
        <v>8.0</v>
      </c>
      <c r="C41" s="1">
        <v>47.0</v>
      </c>
      <c r="D41" s="1">
        <v>5.0</v>
      </c>
      <c r="E41" s="1">
        <v>7.0</v>
      </c>
      <c r="F41" s="1">
        <v>37.0</v>
      </c>
      <c r="G41" s="1">
        <v>17.0</v>
      </c>
      <c r="H41" s="1">
        <v>-36.0</v>
      </c>
      <c r="I41" s="1">
        <v>-68.0</v>
      </c>
      <c r="J41" s="1">
        <v>-37.0</v>
      </c>
      <c r="K41" s="1">
        <v>-29.0</v>
      </c>
      <c r="L41" s="2"/>
      <c r="M41" s="2"/>
      <c r="N41" s="2"/>
      <c r="O41" s="2"/>
      <c r="P41" s="2"/>
      <c r="Q41" s="2"/>
      <c r="R41" s="2"/>
      <c r="S41" s="2"/>
      <c r="T41" s="2"/>
      <c r="U41" s="2"/>
      <c r="V41" s="2"/>
      <c r="W41" s="2"/>
      <c r="X41" s="2"/>
      <c r="Y41" s="2"/>
      <c r="Z41" s="2"/>
    </row>
    <row r="42" ht="15.75" customHeight="1">
      <c r="A42" s="1" t="s">
        <v>209</v>
      </c>
      <c r="B42" s="1">
        <v>38.0</v>
      </c>
      <c r="C42" s="1">
        <v>75.0</v>
      </c>
      <c r="D42" s="1">
        <v>35.0</v>
      </c>
      <c r="E42" s="1">
        <v>36.0</v>
      </c>
      <c r="F42" s="1">
        <v>64.0</v>
      </c>
      <c r="G42" s="1">
        <v>85.0</v>
      </c>
      <c r="H42" s="1">
        <v>15.0</v>
      </c>
      <c r="I42" s="1">
        <v>-21.0</v>
      </c>
      <c r="J42" s="1">
        <v>12.0</v>
      </c>
      <c r="K42" s="1">
        <v>8.0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t="s">
        <v>219</v>
      </c>
      <c r="K43" s="1" t="s">
        <v>195</v>
      </c>
      <c r="L43" s="2"/>
      <c r="M43" s="2"/>
      <c r="N43" s="2"/>
      <c r="O43" s="2"/>
      <c r="P43" s="2"/>
      <c r="Q43" s="2"/>
      <c r="R43" s="2"/>
      <c r="S43" s="2"/>
      <c r="T43" s="2"/>
      <c r="U43" s="2"/>
      <c r="V43" s="2"/>
      <c r="W43" s="2"/>
      <c r="X43" s="2"/>
      <c r="Y43" s="2"/>
      <c r="Z43" s="2"/>
    </row>
    <row r="44" ht="15.75" customHeight="1">
      <c r="A44" s="1" t="s">
        <v>220</v>
      </c>
      <c r="B44" s="1">
        <v>9.0</v>
      </c>
      <c r="C44" s="1">
        <v>12.0</v>
      </c>
      <c r="D44" s="1">
        <v>6.0</v>
      </c>
      <c r="E44" s="1">
        <v>1.0</v>
      </c>
      <c r="F44" s="1">
        <v>8.0</v>
      </c>
      <c r="G44" s="1">
        <v>3.0</v>
      </c>
      <c r="H44" s="1">
        <v>-12.0</v>
      </c>
      <c r="I44" s="1">
        <v>25.0</v>
      </c>
      <c r="J44" s="1">
        <v>-40.0</v>
      </c>
      <c r="K44" s="1">
        <v>-3.0</v>
      </c>
      <c r="L44" s="2"/>
      <c r="M44" s="2"/>
      <c r="N44" s="2"/>
      <c r="O44" s="2"/>
      <c r="P44" s="2"/>
      <c r="Q44" s="2"/>
      <c r="R44" s="2"/>
      <c r="S44" s="2"/>
      <c r="T44" s="2"/>
      <c r="U44" s="2"/>
      <c r="V44" s="2"/>
      <c r="W44" s="2"/>
      <c r="X44" s="2"/>
      <c r="Y44" s="2"/>
      <c r="Z44" s="2"/>
    </row>
    <row r="45" ht="15.75" customHeight="1">
      <c r="A45" s="1" t="s">
        <v>221</v>
      </c>
      <c r="B45" s="1">
        <v>1.0</v>
      </c>
      <c r="C45" s="1">
        <v>-26.0</v>
      </c>
      <c r="D45" s="1">
        <v>-1.0</v>
      </c>
      <c r="E45" s="1">
        <v>50.0</v>
      </c>
      <c r="F45" s="1">
        <v>-9.0</v>
      </c>
      <c r="G45" s="1">
        <v>2.0</v>
      </c>
      <c r="H45" s="1">
        <v>-23.0</v>
      </c>
      <c r="I45" s="1">
        <v>0.0</v>
      </c>
      <c r="J45" s="1">
        <v>0.0</v>
      </c>
      <c r="K45" s="1">
        <v>0.0</v>
      </c>
      <c r="L45" s="2"/>
      <c r="M45" s="2"/>
      <c r="N45" s="2"/>
      <c r="O45" s="2"/>
      <c r="P45" s="2"/>
      <c r="Q45" s="2"/>
      <c r="R45" s="2"/>
      <c r="S45" s="2"/>
      <c r="T45" s="2"/>
      <c r="U45" s="2"/>
      <c r="V45" s="2"/>
      <c r="W45" s="2"/>
      <c r="X45" s="2"/>
      <c r="Y45" s="2"/>
      <c r="Z45" s="2"/>
    </row>
    <row r="46" ht="15.75" customHeight="1">
      <c r="A46" s="1" t="s">
        <v>222</v>
      </c>
      <c r="B46" s="1">
        <v>10.0</v>
      </c>
      <c r="C46" s="1">
        <v>12.0</v>
      </c>
      <c r="D46" s="1">
        <v>4.0</v>
      </c>
      <c r="E46" s="1">
        <v>51.0</v>
      </c>
      <c r="F46" s="1">
        <v>8.0</v>
      </c>
      <c r="G46" s="1">
        <v>5.0</v>
      </c>
      <c r="H46" s="1">
        <v>-12.0</v>
      </c>
      <c r="I46" s="1">
        <v>25.0</v>
      </c>
      <c r="J46" s="1">
        <v>-40.0</v>
      </c>
      <c r="K46" s="1">
        <v>-3.0</v>
      </c>
      <c r="L46" s="2"/>
      <c r="M46" s="2"/>
      <c r="N46" s="2"/>
      <c r="O46" s="2"/>
      <c r="P46" s="2"/>
      <c r="Q46" s="2"/>
      <c r="R46" s="2"/>
      <c r="S46" s="2"/>
      <c r="T46" s="2"/>
      <c r="U46" s="2"/>
      <c r="V46" s="2"/>
      <c r="W46" s="2"/>
      <c r="X46" s="2"/>
      <c r="Y46" s="2"/>
      <c r="Z46" s="2"/>
    </row>
    <row r="47" ht="15.75" customHeight="1">
      <c r="A47" s="1" t="s">
        <v>223</v>
      </c>
      <c r="B47" s="1">
        <v>1.0</v>
      </c>
      <c r="C47" s="1">
        <v>95.0</v>
      </c>
      <c r="D47" s="1">
        <v>71.0</v>
      </c>
      <c r="E47" s="1">
        <v>50.0</v>
      </c>
      <c r="F47" s="1">
        <v>-7.0</v>
      </c>
      <c r="G47" s="1">
        <v>-6.0</v>
      </c>
      <c r="H47" s="1">
        <v>48.0</v>
      </c>
      <c r="I47" s="1">
        <v>5.0</v>
      </c>
      <c r="J47" s="1">
        <v>0.0</v>
      </c>
      <c r="K47" s="1">
        <v>0.0</v>
      </c>
      <c r="L47" s="2"/>
      <c r="M47" s="2"/>
      <c r="N47" s="2"/>
      <c r="O47" s="2"/>
      <c r="P47" s="2"/>
      <c r="Q47" s="2"/>
      <c r="R47" s="2"/>
      <c r="S47" s="2"/>
      <c r="T47" s="2"/>
      <c r="U47" s="2"/>
      <c r="V47" s="2"/>
      <c r="W47" s="2"/>
      <c r="X47" s="2"/>
      <c r="Y47" s="2"/>
      <c r="Z47" s="2"/>
    </row>
    <row r="48" ht="15.75" customHeight="1">
      <c r="A48" s="1" t="s">
        <v>224</v>
      </c>
      <c r="B48" s="1">
        <v>-2.0</v>
      </c>
      <c r="C48" s="1">
        <v>92.0</v>
      </c>
      <c r="D48" s="1">
        <v>-3.0</v>
      </c>
      <c r="E48" s="1">
        <v>-1.0</v>
      </c>
      <c r="F48" s="1">
        <v>2.0</v>
      </c>
      <c r="G48" s="1">
        <v>2.0</v>
      </c>
      <c r="H48" s="1">
        <v>40.0</v>
      </c>
      <c r="I48" s="1">
        <v>0.0</v>
      </c>
      <c r="J48" s="1">
        <v>0.0</v>
      </c>
      <c r="K48" s="1">
        <v>0.0</v>
      </c>
      <c r="L48" s="2"/>
      <c r="M48" s="2"/>
      <c r="N48" s="2"/>
      <c r="O48" s="2"/>
      <c r="P48" s="2"/>
      <c r="Q48" s="2"/>
      <c r="R48" s="2"/>
      <c r="S48" s="2"/>
      <c r="T48" s="2"/>
      <c r="U48" s="2"/>
      <c r="V48" s="2"/>
      <c r="W48" s="2"/>
      <c r="X48" s="2"/>
      <c r="Y48" s="2"/>
      <c r="Z48" s="2"/>
    </row>
    <row r="49" ht="15.75" customHeight="1">
      <c r="A49" s="1" t="s">
        <v>225</v>
      </c>
      <c r="B49" s="1">
        <v>-84.0</v>
      </c>
      <c r="C49" s="1">
        <v>1.0</v>
      </c>
      <c r="D49" s="1">
        <v>-2.0</v>
      </c>
      <c r="E49" s="1">
        <v>-1.0</v>
      </c>
      <c r="F49" s="1">
        <v>2.0</v>
      </c>
      <c r="G49" s="1">
        <v>-3.0</v>
      </c>
      <c r="H49" s="1">
        <v>88.0</v>
      </c>
      <c r="I49" s="1">
        <v>5.0</v>
      </c>
      <c r="J49" s="1">
        <v>0.0</v>
      </c>
      <c r="K49" s="1">
        <v>0.0</v>
      </c>
      <c r="L49" s="2"/>
      <c r="M49" s="2"/>
      <c r="N49" s="2"/>
      <c r="O49" s="2"/>
      <c r="P49" s="2"/>
      <c r="Q49" s="2"/>
      <c r="R49" s="2"/>
      <c r="S49" s="2"/>
      <c r="T49" s="2"/>
      <c r="U49" s="2"/>
      <c r="V49" s="2"/>
      <c r="W49" s="2"/>
      <c r="X49" s="2"/>
      <c r="Y49" s="2"/>
      <c r="Z49" s="2"/>
    </row>
    <row r="50" ht="15.75" customHeight="1">
      <c r="A50" s="1" t="s">
        <v>226</v>
      </c>
      <c r="B50" s="1">
        <v>24.0</v>
      </c>
      <c r="C50" s="1">
        <v>32.0</v>
      </c>
      <c r="D50" s="1">
        <v>1.0</v>
      </c>
      <c r="E50" s="1">
        <v>3.0</v>
      </c>
      <c r="F50" s="1">
        <v>23.0</v>
      </c>
      <c r="G50" s="1">
        <v>10.0</v>
      </c>
      <c r="H50" s="1">
        <v>-22.0</v>
      </c>
      <c r="I50" s="1">
        <v>-44.0</v>
      </c>
      <c r="J50" s="1">
        <v>-25.0</v>
      </c>
      <c r="K50" s="1">
        <v>-15.0</v>
      </c>
      <c r="L50" s="2"/>
      <c r="M50" s="2"/>
      <c r="N50" s="2"/>
      <c r="O50" s="2"/>
      <c r="P50" s="2"/>
      <c r="Q50" s="2"/>
      <c r="R50" s="2"/>
      <c r="S50" s="2"/>
      <c r="T50" s="2"/>
      <c r="U50" s="2"/>
      <c r="V50" s="2"/>
      <c r="W50" s="2"/>
      <c r="X50" s="2"/>
      <c r="Y50" s="2"/>
      <c r="Z50" s="2"/>
    </row>
    <row r="51" ht="15.75" customHeight="1">
      <c r="A51" s="1" t="s">
        <v>227</v>
      </c>
      <c r="B51" s="1">
        <v>1.0</v>
      </c>
      <c r="C51" s="1">
        <v>85.0</v>
      </c>
      <c r="D51" s="1">
        <v>2.0</v>
      </c>
      <c r="E51" s="1">
        <v>2.0</v>
      </c>
      <c r="F51" s="1">
        <v>1.0</v>
      </c>
      <c r="G51" s="1">
        <v>1.0</v>
      </c>
      <c r="H51" s="1">
        <v>1.0</v>
      </c>
      <c r="I51" s="1">
        <v>2.0</v>
      </c>
      <c r="J51" s="1">
        <v>2.0</v>
      </c>
      <c r="K51" s="1">
        <v>1.0</v>
      </c>
      <c r="L51" s="2"/>
      <c r="M51" s="2"/>
      <c r="N51" s="2"/>
      <c r="O51" s="2"/>
      <c r="P51" s="2"/>
      <c r="Q51" s="2"/>
      <c r="R51" s="2"/>
      <c r="S51" s="2"/>
      <c r="T51" s="2"/>
      <c r="U51" s="2"/>
      <c r="V51" s="2"/>
      <c r="W51" s="2"/>
      <c r="X51" s="2"/>
      <c r="Y51" s="2"/>
      <c r="Z51" s="2"/>
    </row>
    <row r="52" ht="15.75" customHeight="1">
      <c r="A52" s="1" t="s">
        <v>228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229</v>
      </c>
      <c r="B53" s="1">
        <v>6.0</v>
      </c>
      <c r="C53" s="1">
        <v>6.0</v>
      </c>
      <c r="D53" s="1">
        <v>7.0</v>
      </c>
      <c r="E53" s="1">
        <v>8.0</v>
      </c>
      <c r="F53" s="1">
        <v>8.0</v>
      </c>
      <c r="G53" s="1">
        <v>49.0</v>
      </c>
      <c r="H53" s="1">
        <v>34.0</v>
      </c>
      <c r="I53" s="1">
        <v>31.0</v>
      </c>
      <c r="J53" s="1">
        <v>36.0</v>
      </c>
      <c r="K53" s="1">
        <v>27.0</v>
      </c>
      <c r="L53" s="2"/>
      <c r="M53" s="2"/>
      <c r="N53" s="2"/>
      <c r="O53" s="2"/>
      <c r="P53" s="2"/>
      <c r="Q53" s="2"/>
      <c r="R53" s="2"/>
      <c r="S53" s="2"/>
      <c r="T53" s="2"/>
      <c r="U53" s="2"/>
      <c r="V53" s="2"/>
      <c r="W53" s="2"/>
      <c r="X53" s="2"/>
      <c r="Y53" s="2"/>
      <c r="Z53" s="2"/>
    </row>
    <row r="54" ht="15.75" customHeight="1">
      <c r="A54" s="1" t="s">
        <v>230</v>
      </c>
      <c r="B54" s="1">
        <v>6.0</v>
      </c>
      <c r="C54" s="1">
        <v>0.0</v>
      </c>
      <c r="D54" s="1">
        <v>0.0</v>
      </c>
      <c r="E54" s="1">
        <v>0.0</v>
      </c>
      <c r="F54" s="1">
        <v>0.0</v>
      </c>
      <c r="G54" s="1">
        <v>30.0</v>
      </c>
      <c r="H54" s="1">
        <v>13.0</v>
      </c>
      <c r="I54" s="1">
        <v>22.0</v>
      </c>
      <c r="J54" s="1">
        <v>15.0</v>
      </c>
      <c r="K54" s="1">
        <v>8.0</v>
      </c>
      <c r="L54" s="2"/>
      <c r="M54" s="2"/>
      <c r="N54" s="2"/>
      <c r="O54" s="2"/>
      <c r="P54" s="2"/>
      <c r="Q54" s="2"/>
      <c r="R54" s="2"/>
      <c r="S54" s="2"/>
      <c r="T54" s="2"/>
      <c r="U54" s="2"/>
      <c r="V54" s="2"/>
      <c r="W54" s="2"/>
      <c r="X54" s="2"/>
      <c r="Y54" s="2"/>
      <c r="Z54" s="2"/>
    </row>
    <row r="55" ht="15.75" customHeight="1">
      <c r="A55" s="1" t="s">
        <v>231</v>
      </c>
      <c r="B55" s="1">
        <v>21.0</v>
      </c>
      <c r="C55" s="1">
        <v>0.0</v>
      </c>
      <c r="D55" s="1">
        <v>0.0</v>
      </c>
      <c r="E55" s="1">
        <v>0.0</v>
      </c>
      <c r="F55" s="1">
        <v>0.0</v>
      </c>
      <c r="G55" s="1">
        <v>19.0</v>
      </c>
      <c r="H55" s="1">
        <v>20.0</v>
      </c>
      <c r="I55" s="1">
        <v>9.0</v>
      </c>
      <c r="J55" s="1">
        <v>20.0</v>
      </c>
      <c r="K55" s="1">
        <v>18.0</v>
      </c>
      <c r="L55" s="2"/>
      <c r="M55" s="2"/>
      <c r="N55" s="2"/>
      <c r="O55" s="2"/>
      <c r="P55" s="2"/>
      <c r="Q55" s="2"/>
      <c r="R55" s="2"/>
      <c r="S55" s="2"/>
      <c r="T55" s="2"/>
      <c r="U55" s="2"/>
      <c r="V55" s="2"/>
      <c r="W55" s="2"/>
      <c r="X55" s="2"/>
      <c r="Y55" s="2"/>
      <c r="Z55" s="2"/>
    </row>
    <row r="56" ht="15.75" customHeight="1">
      <c r="A56" s="1" t="s">
        <v>232</v>
      </c>
      <c r="B56" s="1">
        <v>0.0</v>
      </c>
      <c r="C56" s="1">
        <v>0.0</v>
      </c>
      <c r="D56" s="1">
        <v>0.0</v>
      </c>
      <c r="E56" s="1">
        <v>0.0</v>
      </c>
      <c r="F56" s="1">
        <v>11.0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233</v>
      </c>
      <c r="B57" s="1">
        <v>6.0</v>
      </c>
      <c r="C57" s="1">
        <v>6.0</v>
      </c>
      <c r="D57" s="1">
        <v>7.0</v>
      </c>
      <c r="E57" s="1">
        <v>8.0</v>
      </c>
      <c r="F57" s="1">
        <v>0.0</v>
      </c>
      <c r="G57" s="1">
        <v>9.0</v>
      </c>
      <c r="H57" s="1">
        <v>8.0</v>
      </c>
      <c r="I57" s="1">
        <v>7.0</v>
      </c>
      <c r="J57" s="1">
        <v>6.0</v>
      </c>
      <c r="K57" s="1">
        <v>7.0</v>
      </c>
      <c r="L57" s="2"/>
      <c r="M57" s="2"/>
      <c r="N57" s="2"/>
      <c r="O57" s="2"/>
      <c r="P57" s="2"/>
      <c r="Q57" s="2"/>
      <c r="R57" s="2"/>
      <c r="S57" s="2"/>
      <c r="T57" s="2"/>
      <c r="U57" s="2"/>
      <c r="V57" s="2"/>
      <c r="W57" s="2"/>
      <c r="X57" s="2"/>
      <c r="Y57" s="2"/>
      <c r="Z57" s="2"/>
    </row>
    <row r="58" ht="15.75" customHeight="1">
      <c r="A58" s="1" t="s">
        <v>234</v>
      </c>
      <c r="B58" s="1">
        <v>6.0</v>
      </c>
      <c r="C58" s="1">
        <v>6.0</v>
      </c>
      <c r="D58" s="1">
        <v>7.0</v>
      </c>
      <c r="E58" s="1">
        <v>8.0</v>
      </c>
      <c r="F58" s="1">
        <v>11.0</v>
      </c>
      <c r="G58" s="1">
        <v>9.0</v>
      </c>
      <c r="H58" s="1">
        <v>8.0</v>
      </c>
      <c r="I58" s="1">
        <v>7.0</v>
      </c>
      <c r="J58" s="1">
        <v>6.0</v>
      </c>
      <c r="K58" s="1">
        <v>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174</v>
      </c>
      <c r="E4" s="1" t="s">
        <v>250</v>
      </c>
      <c r="F4" s="1" t="s">
        <v>251</v>
      </c>
      <c r="G4" s="1" t="s">
        <v>252</v>
      </c>
      <c r="H4" s="1" t="s">
        <v>253</v>
      </c>
      <c r="I4" s="1" t="s">
        <v>254</v>
      </c>
      <c r="J4" s="1" t="s">
        <v>218</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v>6.0</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281</v>
      </c>
      <c r="D11" s="1" t="s">
        <v>192</v>
      </c>
      <c r="E11" s="1" t="s">
        <v>306</v>
      </c>
      <c r="F11" s="1" t="s">
        <v>307</v>
      </c>
      <c r="G11" s="1" t="s">
        <v>242</v>
      </c>
      <c r="H11" s="1" t="s">
        <v>308</v>
      </c>
      <c r="I11" s="1" t="s">
        <v>244</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v>-3.0</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333</v>
      </c>
      <c r="C14" s="1" t="s">
        <v>334</v>
      </c>
      <c r="D14" s="1" t="s">
        <v>335</v>
      </c>
      <c r="E14" s="1" t="s">
        <v>326</v>
      </c>
      <c r="F14" s="1" t="s">
        <v>327</v>
      </c>
      <c r="G14" s="1">
        <v>-3.0</v>
      </c>
      <c r="H14" s="1" t="s">
        <v>328</v>
      </c>
      <c r="I14" s="1" t="s">
        <v>329</v>
      </c>
      <c r="J14" s="1" t="s">
        <v>330</v>
      </c>
      <c r="K14" s="1" t="s">
        <v>331</v>
      </c>
      <c r="L14" s="2"/>
      <c r="M14" s="2"/>
      <c r="N14" s="2"/>
      <c r="O14" s="2"/>
      <c r="P14" s="2"/>
      <c r="Q14" s="2"/>
      <c r="R14" s="2"/>
      <c r="S14" s="2"/>
      <c r="T14" s="2"/>
      <c r="U14" s="2"/>
      <c r="V14" s="2"/>
      <c r="W14" s="2"/>
      <c r="X14" s="2"/>
      <c r="Y14" s="2"/>
      <c r="Z14" s="2"/>
    </row>
    <row r="15">
      <c r="A15" s="1" t="s">
        <v>336</v>
      </c>
      <c r="B15" s="1" t="s">
        <v>333</v>
      </c>
      <c r="C15" s="1" t="s">
        <v>334</v>
      </c>
      <c r="D15" s="1" t="s">
        <v>335</v>
      </c>
      <c r="E15" s="1" t="s">
        <v>326</v>
      </c>
      <c r="F15" s="1" t="s">
        <v>327</v>
      </c>
      <c r="G15" s="1">
        <v>-3.0</v>
      </c>
      <c r="H15" s="1" t="s">
        <v>328</v>
      </c>
      <c r="I15" s="1" t="s">
        <v>329</v>
      </c>
      <c r="J15" s="1" t="s">
        <v>330</v>
      </c>
      <c r="K15" s="1" t="s">
        <v>331</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315</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237</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372</v>
      </c>
      <c r="H20" s="1" t="s">
        <v>250</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389</v>
      </c>
      <c r="G22" s="1" t="s">
        <v>393</v>
      </c>
      <c r="H22" s="1" t="s">
        <v>394</v>
      </c>
      <c r="I22" s="1" t="s">
        <v>392</v>
      </c>
      <c r="J22" s="1" t="s">
        <v>395</v>
      </c>
      <c r="K22" s="1" t="s">
        <v>391</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425</v>
      </c>
      <c r="I26" s="1" t="s">
        <v>420</v>
      </c>
      <c r="J26" s="1" t="s">
        <v>426</v>
      </c>
      <c r="K26" s="1" t="s">
        <v>174</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335</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177</v>
      </c>
      <c r="D29" s="1" t="s">
        <v>450</v>
      </c>
      <c r="E29" s="1" t="s">
        <v>415</v>
      </c>
      <c r="F29" s="1" t="s">
        <v>248</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v>0.0</v>
      </c>
      <c r="D33" s="1" t="s">
        <v>481</v>
      </c>
      <c r="E33" s="1">
        <v>0.0</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v>3.0</v>
      </c>
      <c r="C34" s="1">
        <v>0.0</v>
      </c>
      <c r="D34" s="1" t="s">
        <v>489</v>
      </c>
      <c r="E34" s="1">
        <v>0.0</v>
      </c>
      <c r="F34" s="1" t="s">
        <v>412</v>
      </c>
      <c r="G34" s="1" t="s">
        <v>490</v>
      </c>
      <c r="H34" s="1" t="s">
        <v>118</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480</v>
      </c>
      <c r="C35" s="1">
        <v>0.0</v>
      </c>
      <c r="D35" s="1" t="s">
        <v>481</v>
      </c>
      <c r="E35" s="1">
        <v>0.0</v>
      </c>
      <c r="F35" s="1" t="s">
        <v>482</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v>3.0</v>
      </c>
      <c r="C36" s="1">
        <v>0.0</v>
      </c>
      <c r="D36" s="1" t="s">
        <v>489</v>
      </c>
      <c r="E36" s="1">
        <v>0.0</v>
      </c>
      <c r="F36" s="1" t="s">
        <v>412</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546</v>
      </c>
      <c r="I40" s="1" t="s">
        <v>547</v>
      </c>
      <c r="J40" s="1" t="s">
        <v>548</v>
      </c>
      <c r="K40" s="1" t="s">
        <v>415</v>
      </c>
      <c r="L40" s="2"/>
      <c r="M40" s="2"/>
      <c r="N40" s="2"/>
      <c r="O40" s="2"/>
      <c r="P40" s="2"/>
      <c r="Q40" s="2"/>
      <c r="R40" s="2"/>
      <c r="S40" s="2"/>
      <c r="T40" s="2"/>
      <c r="U40" s="2"/>
      <c r="V40" s="2"/>
      <c r="W40" s="2"/>
      <c r="X40" s="2"/>
      <c r="Y40" s="2"/>
      <c r="Z40" s="2"/>
    </row>
    <row r="41" ht="15.75" customHeight="1">
      <c r="A41" s="1" t="s">
        <v>549</v>
      </c>
      <c r="B41" s="1" t="s">
        <v>436</v>
      </c>
      <c r="C41" s="1">
        <v>0.0</v>
      </c>
      <c r="D41" s="1" t="s">
        <v>415</v>
      </c>
      <c r="E41" s="1">
        <v>0.0</v>
      </c>
      <c r="F41" s="1" t="s">
        <v>550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561</v>
      </c>
      <c r="G42" s="1" t="s">
        <v>562</v>
      </c>
      <c r="H42" s="1" t="s">
        <v>563</v>
      </c>
      <c r="I42" s="1" t="s">
        <v>564</v>
      </c>
      <c r="J42" s="1" t="s">
        <v>565</v>
      </c>
      <c r="K42" s="1" t="s">
        <v>566</v>
      </c>
      <c r="L42" s="2"/>
      <c r="M42" s="2"/>
      <c r="N42" s="2"/>
      <c r="O42" s="2"/>
      <c r="P42" s="2"/>
      <c r="Q42" s="2"/>
      <c r="R42" s="2"/>
      <c r="S42" s="2"/>
      <c r="T42" s="2"/>
      <c r="U42" s="2"/>
      <c r="V42" s="2"/>
      <c r="W42" s="2"/>
      <c r="X42" s="2"/>
      <c r="Y42" s="2"/>
      <c r="Z42" s="2"/>
    </row>
    <row r="43" ht="15.75" customHeight="1">
      <c r="A43" s="1" t="s">
        <v>567</v>
      </c>
      <c r="B43" s="1" t="s">
        <v>568</v>
      </c>
      <c r="C43" s="1">
        <v>0.0</v>
      </c>
      <c r="D43" s="1" t="s">
        <v>569</v>
      </c>
      <c r="E43" s="1">
        <v>0.0</v>
      </c>
      <c r="F43" s="1" t="s">
        <v>432</v>
      </c>
      <c r="G43" s="1" t="s">
        <v>570</v>
      </c>
      <c r="H43" s="1" t="s">
        <v>339</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580</v>
      </c>
      <c r="H44" s="1" t="s">
        <v>581</v>
      </c>
      <c r="I44" s="1" t="s">
        <v>582</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v>0.0</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v>0.0</v>
      </c>
      <c r="D51" s="1" t="s">
        <v>642</v>
      </c>
      <c r="E51" s="1">
        <v>0.0</v>
      </c>
      <c r="F51" s="1" t="s">
        <v>643</v>
      </c>
      <c r="G51" s="1" t="s">
        <v>644</v>
      </c>
      <c r="H51" s="1" t="s">
        <v>583</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v>0.0</v>
      </c>
      <c r="F52" s="1" t="s">
        <v>643</v>
      </c>
      <c r="G52" s="1" t="s">
        <v>644</v>
      </c>
      <c r="H52" s="1" t="s">
        <v>583</v>
      </c>
      <c r="I52" s="1" t="s">
        <v>645</v>
      </c>
      <c r="J52" s="1" t="s">
        <v>646</v>
      </c>
      <c r="K52" s="1" t="s">
        <v>647</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v>0.0</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111</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363</v>
      </c>
      <c r="D58" s="1" t="s">
        <v>707</v>
      </c>
      <c r="E58" s="1" t="s">
        <v>708</v>
      </c>
      <c r="F58" s="1" t="s">
        <v>601</v>
      </c>
      <c r="G58" s="1" t="s">
        <v>709</v>
      </c>
      <c r="H58" s="1" t="s">
        <v>710</v>
      </c>
      <c r="I58" s="1" t="s">
        <v>711</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421</v>
      </c>
      <c r="E60" s="1" t="s">
        <v>728</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273</v>
      </c>
      <c r="H61" s="1" t="s">
        <v>741</v>
      </c>
      <c r="I61" s="1">
        <v>0.0</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778</v>
      </c>
      <c r="B66" s="1" t="s">
        <v>779</v>
      </c>
      <c r="C66" s="1" t="s">
        <v>372</v>
      </c>
      <c r="D66" s="1" t="s">
        <v>780</v>
      </c>
      <c r="E66" s="1" t="s">
        <v>781</v>
      </c>
      <c r="F66" s="1" t="s">
        <v>782</v>
      </c>
      <c r="G66" s="1" t="s">
        <v>551</v>
      </c>
      <c r="H66" s="1" t="s">
        <v>783</v>
      </c>
      <c r="I66" s="1" t="s">
        <v>784</v>
      </c>
      <c r="J66" s="1" t="s">
        <v>785</v>
      </c>
      <c r="K66" s="1" t="s">
        <v>409</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v>0.0</v>
      </c>
      <c r="G71" s="1" t="s">
        <v>835</v>
      </c>
      <c r="H71" s="1" t="s">
        <v>836</v>
      </c>
      <c r="I71" s="1">
        <v>39.0</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v>0.0</v>
      </c>
      <c r="G72" s="1" t="s">
        <v>835</v>
      </c>
      <c r="H72" s="1" t="s">
        <v>836</v>
      </c>
      <c r="I72" s="1">
        <v>39.0</v>
      </c>
      <c r="J72" s="1" t="s">
        <v>837</v>
      </c>
      <c r="K72" s="1" t="s">
        <v>838</v>
      </c>
      <c r="L72" s="2"/>
      <c r="M72" s="2"/>
      <c r="N72" s="2"/>
      <c r="O72" s="2"/>
      <c r="P72" s="2"/>
      <c r="Q72" s="2"/>
      <c r="R72" s="2"/>
      <c r="S72" s="2"/>
      <c r="T72" s="2"/>
      <c r="U72" s="2"/>
      <c r="V72" s="2"/>
      <c r="W72" s="2"/>
      <c r="X72" s="2"/>
      <c r="Y72" s="2"/>
      <c r="Z72" s="2"/>
    </row>
    <row r="73" ht="15.75" customHeight="1">
      <c r="A73" s="1" t="s">
        <v>844</v>
      </c>
      <c r="B73" s="1" t="s">
        <v>845</v>
      </c>
      <c r="C73" s="1" t="s">
        <v>308</v>
      </c>
      <c r="D73" s="1">
        <v>-72.0</v>
      </c>
      <c r="E73" s="1" t="s">
        <v>846</v>
      </c>
      <c r="F73" s="1" t="s">
        <v>847</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632</v>
      </c>
      <c r="E74" s="1" t="s">
        <v>856</v>
      </c>
      <c r="F74" s="1" t="s">
        <v>857</v>
      </c>
      <c r="G74" s="1" t="s">
        <v>858</v>
      </c>
      <c r="H74" s="1" t="s">
        <v>859</v>
      </c>
      <c r="I74" s="1" t="s">
        <v>860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t="s">
        <v>867</v>
      </c>
      <c r="F75" s="1" t="s">
        <v>868</v>
      </c>
      <c r="G75" s="1" t="s">
        <v>869</v>
      </c>
      <c r="H75" s="1" t="s">
        <v>870</v>
      </c>
      <c r="I75" s="1" t="s">
        <v>686</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t="s">
        <v>877</v>
      </c>
      <c r="F76" s="1" t="s">
        <v>878</v>
      </c>
      <c r="G76" s="1" t="s">
        <v>879</v>
      </c>
      <c r="H76" s="1" t="s">
        <v>880</v>
      </c>
      <c r="I76" s="1" t="s">
        <v>881</v>
      </c>
      <c r="J76" s="1" t="s">
        <v>173</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298</v>
      </c>
      <c r="G78" s="1" t="s">
        <v>899</v>
      </c>
      <c r="H78" s="1" t="s">
        <v>900</v>
      </c>
      <c r="I78" s="1" t="s">
        <v>901</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277</v>
      </c>
      <c r="D79" s="1" t="s">
        <v>906</v>
      </c>
      <c r="E79" s="1" t="s">
        <v>907</v>
      </c>
      <c r="F79" s="1" t="s">
        <v>908</v>
      </c>
      <c r="G79" s="1" t="s">
        <v>278</v>
      </c>
      <c r="H79" s="1" t="s">
        <v>909</v>
      </c>
      <c r="I79" s="1" t="s">
        <v>910</v>
      </c>
      <c r="J79" s="1" t="s">
        <v>702</v>
      </c>
      <c r="K79" s="1" t="s">
        <v>911</v>
      </c>
      <c r="L79" s="2"/>
      <c r="M79" s="2"/>
      <c r="N79" s="2"/>
      <c r="O79" s="2"/>
      <c r="P79" s="2"/>
      <c r="Q79" s="2"/>
      <c r="R79" s="2"/>
      <c r="S79" s="2"/>
      <c r="T79" s="2"/>
      <c r="U79" s="2"/>
      <c r="V79" s="2"/>
      <c r="W79" s="2"/>
      <c r="X79" s="2"/>
      <c r="Y79" s="2"/>
      <c r="Z79" s="2"/>
    </row>
    <row r="80" ht="15.75" customHeight="1">
      <c r="A80" s="1" t="s">
        <v>912</v>
      </c>
      <c r="B80" s="1" t="s">
        <v>913</v>
      </c>
      <c r="C80" s="1" t="s">
        <v>914</v>
      </c>
      <c r="D80" s="1" t="s">
        <v>915</v>
      </c>
      <c r="E80" s="1" t="s">
        <v>341</v>
      </c>
      <c r="F80" s="1" t="s">
        <v>916</v>
      </c>
      <c r="G80" s="1" t="s">
        <v>917</v>
      </c>
      <c r="H80" s="1" t="s">
        <v>918</v>
      </c>
      <c r="I80" s="1">
        <v>-14.0</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967</v>
      </c>
      <c r="C86" s="1" t="s">
        <v>968</v>
      </c>
      <c r="D86" s="1" t="s">
        <v>969</v>
      </c>
      <c r="E86" s="1" t="s">
        <v>970</v>
      </c>
      <c r="F86" s="1" t="s">
        <v>362</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376</v>
      </c>
      <c r="F87" s="1" t="s">
        <v>980</v>
      </c>
      <c r="G87" s="1" t="s">
        <v>981</v>
      </c>
      <c r="H87" s="1" t="s">
        <v>982</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111</v>
      </c>
      <c r="D89" s="1" t="s">
        <v>999</v>
      </c>
      <c r="E89" s="1" t="s">
        <v>899</v>
      </c>
      <c r="F89" s="1" t="s">
        <v>1000</v>
      </c>
      <c r="G89" s="1" t="s">
        <v>1001</v>
      </c>
      <c r="H89" s="1" t="s">
        <v>1002</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1010</v>
      </c>
      <c r="F90" s="1" t="s">
        <v>1011</v>
      </c>
      <c r="G90" s="1" t="s">
        <v>1012</v>
      </c>
      <c r="H90" s="1" t="s">
        <v>1013</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371</v>
      </c>
      <c r="D91" s="1" t="s">
        <v>1019</v>
      </c>
      <c r="E91" s="1" t="s">
        <v>1020</v>
      </c>
      <c r="F91" s="1" t="s">
        <v>480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270</v>
      </c>
      <c r="C92" s="1" t="s">
        <v>1027</v>
      </c>
      <c r="D92" s="1" t="s">
        <v>1028</v>
      </c>
      <c r="E92" s="1" t="s">
        <v>1029</v>
      </c>
      <c r="F92" s="1" t="s">
        <v>1030</v>
      </c>
      <c r="G92" s="1" t="s">
        <v>1031</v>
      </c>
      <c r="H92" s="1" t="s">
        <v>1022</v>
      </c>
      <c r="I92" s="1" t="s">
        <v>1023</v>
      </c>
      <c r="J92" s="1" t="s">
        <v>1024</v>
      </c>
      <c r="K92" s="1" t="s">
        <v>1025</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1037</v>
      </c>
      <c r="G93" s="1" t="s">
        <v>1038</v>
      </c>
      <c r="H93" s="1" t="s">
        <v>1039</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558</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569</v>
      </c>
      <c r="E95" s="1" t="s">
        <v>1056</v>
      </c>
      <c r="F95" s="1" t="s">
        <v>1057</v>
      </c>
      <c r="G95" s="1">
        <v>-10.0</v>
      </c>
      <c r="H95" s="1" t="s">
        <v>1058</v>
      </c>
      <c r="I95" s="1" t="s">
        <v>1059</v>
      </c>
      <c r="J95" s="1" t="s">
        <v>243</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352</v>
      </c>
      <c r="D97" s="1" t="s">
        <v>1074</v>
      </c>
      <c r="E97" s="1" t="s">
        <v>1010</v>
      </c>
      <c r="F97" s="1" t="s">
        <v>1075</v>
      </c>
      <c r="G97" s="1" t="s">
        <v>1076</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281</v>
      </c>
      <c r="G98" s="1" t="s">
        <v>321</v>
      </c>
      <c r="H98" s="1" t="s">
        <v>1086</v>
      </c>
      <c r="I98" s="1" t="s">
        <v>1087</v>
      </c>
      <c r="J98" s="1" t="s">
        <v>1088</v>
      </c>
      <c r="K98" s="1" t="s">
        <v>1089</v>
      </c>
      <c r="L98" s="2"/>
      <c r="M98" s="2"/>
      <c r="N98" s="2"/>
      <c r="O98" s="2"/>
      <c r="P98" s="2"/>
      <c r="Q98" s="2"/>
      <c r="R98" s="2"/>
      <c r="S98" s="2"/>
      <c r="T98" s="2"/>
      <c r="U98" s="2"/>
      <c r="V98" s="2"/>
      <c r="W98" s="2"/>
      <c r="X98" s="2"/>
      <c r="Y98" s="2"/>
      <c r="Z98" s="2"/>
    </row>
    <row r="99" ht="15.75" customHeight="1">
      <c r="A99" s="1" t="s">
        <v>1090</v>
      </c>
      <c r="B99" s="1" t="s">
        <v>1091</v>
      </c>
      <c r="C99" s="1" t="s">
        <v>1092</v>
      </c>
      <c r="D99" s="1" t="s">
        <v>134</v>
      </c>
      <c r="E99" s="1" t="s">
        <v>1093</v>
      </c>
      <c r="F99" s="1" t="s">
        <v>1094</v>
      </c>
      <c r="G99" s="1" t="s">
        <v>269</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1105</v>
      </c>
      <c r="H100" s="1" t="s">
        <v>1106</v>
      </c>
      <c r="I100" s="1" t="s">
        <v>1107</v>
      </c>
      <c r="J100" s="1" t="s">
        <v>1108</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1114</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295</v>
      </c>
      <c r="C102" s="1" t="s">
        <v>1122</v>
      </c>
      <c r="D102" s="1" t="s">
        <v>1123</v>
      </c>
      <c r="E102" s="1" t="s">
        <v>1124</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1159</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888</v>
      </c>
      <c r="F107" s="1" t="s">
        <v>257</v>
      </c>
      <c r="G107" s="1" t="s">
        <v>1169</v>
      </c>
      <c r="H107" s="1" t="s">
        <v>1170</v>
      </c>
      <c r="I107" s="1" t="s">
        <v>1171</v>
      </c>
      <c r="J107" s="1" t="s">
        <v>1172</v>
      </c>
      <c r="K107" s="1" t="s">
        <v>852</v>
      </c>
      <c r="L107" s="2"/>
      <c r="M107" s="2"/>
      <c r="N107" s="2"/>
      <c r="O107" s="2"/>
      <c r="P107" s="2"/>
      <c r="Q107" s="2"/>
      <c r="R107" s="2"/>
      <c r="S107" s="2"/>
      <c r="T107" s="2"/>
      <c r="U107" s="2"/>
      <c r="V107" s="2"/>
      <c r="W107" s="2"/>
      <c r="X107" s="2"/>
      <c r="Y107" s="2"/>
      <c r="Z107" s="2"/>
    </row>
    <row r="108" ht="15.75" customHeight="1">
      <c r="A108" s="1" t="s">
        <v>1173</v>
      </c>
      <c r="B108" s="1" t="s">
        <v>1174</v>
      </c>
      <c r="C108" s="1" t="s">
        <v>1175</v>
      </c>
      <c r="D108" s="1" t="s">
        <v>547</v>
      </c>
      <c r="E108" s="1" t="s">
        <v>1176</v>
      </c>
      <c r="F108" s="1" t="s">
        <v>1177</v>
      </c>
      <c r="G108" s="1" t="s">
        <v>1178</v>
      </c>
      <c r="H108" s="1" t="s">
        <v>603</v>
      </c>
      <c r="I108" s="1" t="s">
        <v>1179</v>
      </c>
      <c r="J108" s="1" t="s">
        <v>346</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1195</v>
      </c>
      <c r="E110" s="1" t="s">
        <v>1196</v>
      </c>
      <c r="F110" s="1" t="s">
        <v>1197</v>
      </c>
      <c r="G110" s="1" t="s">
        <v>1198</v>
      </c>
      <c r="H110" s="1" t="s">
        <v>990</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1205</v>
      </c>
      <c r="E111" s="1" t="s">
        <v>1206</v>
      </c>
      <c r="F111" s="1" t="s">
        <v>1207</v>
      </c>
      <c r="G111" s="1" t="s">
        <v>1208</v>
      </c>
      <c r="H111" s="1" t="s">
        <v>1209</v>
      </c>
      <c r="I111" s="1" t="s">
        <v>1210</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t="s">
        <v>1214</v>
      </c>
      <c r="C112" s="1" t="s">
        <v>1215</v>
      </c>
      <c r="D112" s="1" t="s">
        <v>1216</v>
      </c>
      <c r="E112" s="1" t="s">
        <v>1206</v>
      </c>
      <c r="F112" s="1" t="s">
        <v>1217</v>
      </c>
      <c r="G112" s="1" t="s">
        <v>1218</v>
      </c>
      <c r="H112" s="1" t="s">
        <v>1219</v>
      </c>
      <c r="I112" s="1" t="s">
        <v>1220</v>
      </c>
      <c r="J112" s="1" t="s">
        <v>1211</v>
      </c>
      <c r="K112" s="1" t="s">
        <v>1212</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1224</v>
      </c>
      <c r="E113" s="1" t="s">
        <v>1225</v>
      </c>
      <c r="F113" s="1" t="s">
        <v>1226</v>
      </c>
      <c r="G113" s="1" t="s">
        <v>1227</v>
      </c>
      <c r="H113" s="1" t="s">
        <v>1228</v>
      </c>
      <c r="I113" s="1" t="s">
        <v>1229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t="s">
        <v>1233</v>
      </c>
      <c r="C114" s="1" t="s">
        <v>1234</v>
      </c>
      <c r="D114" s="1" t="s">
        <v>1235</v>
      </c>
      <c r="E114" s="1" t="s">
        <v>1236</v>
      </c>
      <c r="F114" s="1" t="s">
        <v>1237</v>
      </c>
      <c r="G114" s="1" t="s">
        <v>1238</v>
      </c>
      <c r="H114" s="1" t="s">
        <v>327</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1054</v>
      </c>
      <c r="C115" s="1" t="s">
        <v>379</v>
      </c>
      <c r="D115" s="1" t="s">
        <v>1243</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249</v>
      </c>
      <c r="D117" s="1" t="s">
        <v>1264</v>
      </c>
      <c r="E117" s="1" t="s">
        <v>1265</v>
      </c>
      <c r="F117" s="1" t="s">
        <v>579</v>
      </c>
      <c r="G117" s="1" t="s">
        <v>1266</v>
      </c>
      <c r="H117" s="1" t="s">
        <v>415</v>
      </c>
      <c r="I117" s="1" t="s">
        <v>1267</v>
      </c>
      <c r="J117" s="1" t="s">
        <v>200</v>
      </c>
      <c r="K117" s="1" t="s">
        <v>695</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1271</v>
      </c>
      <c r="E118" s="1" t="s">
        <v>1272</v>
      </c>
      <c r="F118" s="1" t="s">
        <v>1273</v>
      </c>
      <c r="G118" s="1" t="s">
        <v>1274</v>
      </c>
      <c r="H118" s="1" t="s">
        <v>789</v>
      </c>
      <c r="I118" s="1" t="s">
        <v>1275</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284</v>
      </c>
      <c r="D119" s="1" t="s">
        <v>1280</v>
      </c>
      <c r="E119" s="1" t="s">
        <v>325</v>
      </c>
      <c r="F119" s="1" t="s">
        <v>1281</v>
      </c>
      <c r="G119" s="1" t="s">
        <v>1282</v>
      </c>
      <c r="H119" s="1" t="s">
        <v>1283</v>
      </c>
      <c r="I119" s="1" t="s">
        <v>323</v>
      </c>
      <c r="J119" s="1" t="s">
        <v>1284</v>
      </c>
      <c r="K119" s="1">
        <v>-11.0</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1008</v>
      </c>
      <c r="E120" s="1" t="s">
        <v>120</v>
      </c>
      <c r="F120" s="1" t="s">
        <v>1288</v>
      </c>
      <c r="G120" s="1" t="s">
        <v>359</v>
      </c>
      <c r="H120" s="1" t="s">
        <v>1289</v>
      </c>
      <c r="I120" s="1" t="s">
        <v>970</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1293</v>
      </c>
      <c r="C121" s="1" t="s">
        <v>352</v>
      </c>
      <c r="D121" s="1" t="s">
        <v>1294</v>
      </c>
      <c r="E121" s="1" t="s">
        <v>131</v>
      </c>
      <c r="F121" s="1" t="s">
        <v>821</v>
      </c>
      <c r="G121" s="1" t="s">
        <v>1295</v>
      </c>
      <c r="H121" s="1" t="s">
        <v>1296</v>
      </c>
      <c r="I121" s="1" t="s">
        <v>1297</v>
      </c>
      <c r="J121" s="1" t="s">
        <v>1298</v>
      </c>
      <c r="K121" s="1" t="s">
        <v>1299</v>
      </c>
      <c r="L121" s="2"/>
      <c r="M121" s="2"/>
      <c r="N121" s="2"/>
      <c r="O121" s="2"/>
      <c r="P121" s="2"/>
      <c r="Q121" s="2"/>
      <c r="R121" s="2"/>
      <c r="S121" s="2"/>
      <c r="T121" s="2"/>
      <c r="U121" s="2"/>
      <c r="V121" s="2"/>
      <c r="W121" s="2"/>
      <c r="X121" s="2"/>
      <c r="Y121" s="2"/>
      <c r="Z121" s="2"/>
    </row>
    <row r="122" ht="15.75" customHeight="1">
      <c r="A122" s="1" t="s">
        <v>1300</v>
      </c>
      <c r="B122" s="1" t="s">
        <v>1301</v>
      </c>
      <c r="C122" s="1">
        <v>6.0</v>
      </c>
      <c r="D122" s="1" t="s">
        <v>1302</v>
      </c>
      <c r="E122" s="1" t="s">
        <v>1303</v>
      </c>
      <c r="F122" s="1" t="s">
        <v>1304</v>
      </c>
      <c r="G122" s="1" t="s">
        <v>299</v>
      </c>
      <c r="H122" s="1" t="s">
        <v>1305</v>
      </c>
      <c r="I122" s="1" t="s">
        <v>1306</v>
      </c>
      <c r="J122" s="1" t="s">
        <v>1280</v>
      </c>
      <c r="K122" s="1" t="s">
        <v>1307</v>
      </c>
      <c r="L122" s="2"/>
      <c r="M122" s="2"/>
      <c r="N122" s="2"/>
      <c r="O122" s="2"/>
      <c r="P122" s="2"/>
      <c r="Q122" s="2"/>
      <c r="R122" s="2"/>
      <c r="S122" s="2"/>
      <c r="T122" s="2"/>
      <c r="U122" s="2"/>
      <c r="V122" s="2"/>
      <c r="W122" s="2"/>
      <c r="X122" s="2"/>
      <c r="Y122" s="2"/>
      <c r="Z122" s="2"/>
    </row>
    <row r="123" ht="15.75" customHeight="1">
      <c r="A123" s="1" t="s">
        <v>1308</v>
      </c>
      <c r="B123" s="1">
        <v>0.0</v>
      </c>
      <c r="C123" s="1" t="s">
        <v>1309</v>
      </c>
      <c r="D123" s="1" t="s">
        <v>1310</v>
      </c>
      <c r="E123" s="1" t="s">
        <v>1311</v>
      </c>
      <c r="F123" s="1" t="s">
        <v>1059</v>
      </c>
      <c r="G123" s="1" t="s">
        <v>1312</v>
      </c>
      <c r="H123" s="1" t="s">
        <v>1313</v>
      </c>
      <c r="I123" s="1" t="s">
        <v>985</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v>0.0</v>
      </c>
      <c r="C124" s="1" t="s">
        <v>426</v>
      </c>
      <c r="D124" s="1" t="s">
        <v>1317</v>
      </c>
      <c r="E124" s="1" t="s">
        <v>1318</v>
      </c>
      <c r="F124" s="1" t="s">
        <v>1319</v>
      </c>
      <c r="G124" s="1" t="s">
        <v>1320</v>
      </c>
      <c r="H124" s="1" t="s">
        <v>1227</v>
      </c>
      <c r="I124" s="1" t="s">
        <v>1321</v>
      </c>
      <c r="J124" s="1" t="s">
        <v>1322</v>
      </c>
      <c r="K124" s="1" t="s">
        <v>1323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1324</v>
      </c>
      <c r="C1" s="1" t="s">
        <v>1325</v>
      </c>
      <c r="D1" s="1" t="s">
        <v>1326</v>
      </c>
      <c r="E1" s="1" t="s">
        <v>1327</v>
      </c>
      <c r="F1" s="1" t="s">
        <v>1328</v>
      </c>
      <c r="G1" s="1" t="s">
        <v>1329</v>
      </c>
      <c r="H1" s="1" t="s">
        <v>1330</v>
      </c>
      <c r="I1" s="2"/>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1338</v>
      </c>
      <c r="I2" s="2"/>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1338</v>
      </c>
      <c r="I3" s="2"/>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2"/>
      <c r="J4" s="2"/>
      <c r="K4" s="2"/>
      <c r="L4" s="2"/>
      <c r="M4" s="2"/>
      <c r="N4" s="2"/>
      <c r="O4" s="2"/>
      <c r="P4" s="2"/>
      <c r="Q4" s="2"/>
      <c r="R4" s="2"/>
      <c r="S4" s="2"/>
      <c r="T4" s="2"/>
      <c r="U4" s="2"/>
      <c r="V4" s="2"/>
      <c r="W4" s="2"/>
      <c r="X4" s="2"/>
      <c r="Y4" s="2"/>
      <c r="Z4" s="2"/>
    </row>
    <row r="5">
      <c r="A5" s="1" t="s">
        <v>1339</v>
      </c>
      <c r="B5" s="1" t="s">
        <v>1338</v>
      </c>
      <c r="C5" s="1" t="s">
        <v>1353</v>
      </c>
      <c r="D5" s="1" t="s">
        <v>1354</v>
      </c>
      <c r="E5" s="1" t="s">
        <v>1355</v>
      </c>
      <c r="F5" s="1" t="s">
        <v>1356</v>
      </c>
      <c r="G5" s="1" t="s">
        <v>1357</v>
      </c>
      <c r="H5" s="1" t="s">
        <v>1358</v>
      </c>
      <c r="I5" s="2"/>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2"/>
      <c r="J6" s="2"/>
      <c r="K6" s="2"/>
      <c r="L6" s="2"/>
      <c r="M6" s="2"/>
      <c r="N6" s="2"/>
      <c r="O6" s="2"/>
      <c r="P6" s="2"/>
      <c r="Q6" s="2"/>
      <c r="R6" s="2"/>
      <c r="S6" s="2"/>
      <c r="T6" s="2"/>
      <c r="U6" s="2"/>
      <c r="V6" s="2"/>
      <c r="W6" s="2"/>
      <c r="X6" s="2"/>
      <c r="Y6" s="2"/>
      <c r="Z6" s="2"/>
    </row>
    <row r="7">
      <c r="A7" s="1" t="s">
        <v>1367</v>
      </c>
      <c r="B7" s="1" t="s">
        <v>1368</v>
      </c>
      <c r="C7" s="1" t="s">
        <v>1369</v>
      </c>
      <c r="D7" s="1" t="s">
        <v>1370</v>
      </c>
      <c r="E7" s="1" t="s">
        <v>1371</v>
      </c>
      <c r="F7" s="1" t="s">
        <v>1372</v>
      </c>
      <c r="G7" s="1" t="s">
        <v>1373</v>
      </c>
      <c r="H7" s="1" t="s">
        <v>1374</v>
      </c>
      <c r="I7" s="2"/>
      <c r="J7" s="2"/>
      <c r="K7" s="2"/>
      <c r="L7" s="2"/>
      <c r="M7" s="2"/>
      <c r="N7" s="2"/>
      <c r="O7" s="2"/>
      <c r="P7" s="2"/>
      <c r="Q7" s="2"/>
      <c r="R7" s="2"/>
      <c r="S7" s="2"/>
      <c r="T7" s="2"/>
      <c r="U7" s="2"/>
      <c r="V7" s="2"/>
      <c r="W7" s="2"/>
      <c r="X7" s="2"/>
      <c r="Y7" s="2"/>
      <c r="Z7" s="2"/>
    </row>
    <row r="8">
      <c r="A8" s="1" t="s">
        <v>1375</v>
      </c>
      <c r="B8" s="1" t="s">
        <v>1338</v>
      </c>
      <c r="C8" s="1" t="s">
        <v>1376</v>
      </c>
      <c r="D8" s="1" t="s">
        <v>1377</v>
      </c>
      <c r="E8" s="1" t="s">
        <v>1378</v>
      </c>
      <c r="F8" s="1" t="s">
        <v>1378</v>
      </c>
      <c r="G8" s="1" t="s">
        <v>1379</v>
      </c>
      <c r="H8" s="1" t="s">
        <v>1377</v>
      </c>
      <c r="I8" s="2"/>
      <c r="J8" s="2"/>
      <c r="K8" s="2"/>
      <c r="L8" s="2"/>
      <c r="M8" s="2"/>
      <c r="N8" s="2"/>
      <c r="O8" s="2"/>
      <c r="P8" s="2"/>
      <c r="Q8" s="2"/>
      <c r="R8" s="2"/>
      <c r="S8" s="2"/>
      <c r="T8" s="2"/>
      <c r="U8" s="2"/>
      <c r="V8" s="2"/>
      <c r="W8" s="2"/>
      <c r="X8" s="2"/>
      <c r="Y8" s="2"/>
      <c r="Z8" s="2"/>
    </row>
    <row r="9">
      <c r="A9" s="1" t="s">
        <v>1380</v>
      </c>
      <c r="B9" s="1" t="s">
        <v>1381</v>
      </c>
      <c r="C9" s="1" t="s">
        <v>1382</v>
      </c>
      <c r="D9" s="1" t="s">
        <v>1383</v>
      </c>
      <c r="E9" s="1" t="s">
        <v>1378</v>
      </c>
      <c r="F9" s="1" t="s">
        <v>1384</v>
      </c>
      <c r="G9" s="1" t="s">
        <v>1385</v>
      </c>
      <c r="H9" s="1" t="s">
        <v>1386</v>
      </c>
      <c r="I9" s="2"/>
      <c r="J9" s="2"/>
      <c r="K9" s="2"/>
      <c r="L9" s="2"/>
      <c r="M9" s="2"/>
      <c r="N9" s="2"/>
      <c r="O9" s="2"/>
      <c r="P9" s="2"/>
      <c r="Q9" s="2"/>
      <c r="R9" s="2"/>
      <c r="S9" s="2"/>
      <c r="T9" s="2"/>
      <c r="U9" s="2"/>
      <c r="V9" s="2"/>
      <c r="W9" s="2"/>
      <c r="X9" s="2"/>
      <c r="Y9" s="2"/>
      <c r="Z9" s="2"/>
    </row>
    <row r="10">
      <c r="A10" s="1" t="s">
        <v>1387</v>
      </c>
      <c r="B10" s="1" t="s">
        <v>1388</v>
      </c>
      <c r="C10" s="1" t="s">
        <v>1389</v>
      </c>
      <c r="D10" s="1" t="s">
        <v>1390</v>
      </c>
      <c r="E10" s="1" t="s">
        <v>1391</v>
      </c>
      <c r="F10" s="1" t="s">
        <v>1392</v>
      </c>
      <c r="G10" s="1" t="s">
        <v>1383</v>
      </c>
      <c r="H10" s="1" t="s">
        <v>1391</v>
      </c>
      <c r="I10" s="2"/>
      <c r="J10" s="2"/>
      <c r="K10" s="2"/>
      <c r="L10" s="2"/>
      <c r="M10" s="2"/>
      <c r="N10" s="2"/>
      <c r="O10" s="2"/>
      <c r="P10" s="2"/>
      <c r="Q10" s="2"/>
      <c r="R10" s="2"/>
      <c r="S10" s="2"/>
      <c r="T10" s="2"/>
      <c r="U10" s="2"/>
      <c r="V10" s="2"/>
      <c r="W10" s="2"/>
      <c r="X10" s="2"/>
      <c r="Y10" s="2"/>
      <c r="Z10" s="2"/>
    </row>
    <row r="11">
      <c r="A11" s="1" t="s">
        <v>1393</v>
      </c>
      <c r="B11" s="1" t="s">
        <v>1394</v>
      </c>
      <c r="C11" s="1" t="s">
        <v>1395</v>
      </c>
      <c r="D11" s="1" t="s">
        <v>1396</v>
      </c>
      <c r="E11" s="1" t="s">
        <v>1397</v>
      </c>
      <c r="F11" s="1" t="s">
        <v>1398</v>
      </c>
      <c r="G11" s="1" t="s">
        <v>1399</v>
      </c>
      <c r="H11" s="1" t="s">
        <v>1400</v>
      </c>
      <c r="I11" s="2"/>
      <c r="J11" s="2"/>
      <c r="K11" s="2"/>
      <c r="L11" s="2"/>
      <c r="M11" s="2"/>
      <c r="N11" s="2"/>
      <c r="O11" s="2"/>
      <c r="P11" s="2"/>
      <c r="Q11" s="2"/>
      <c r="R11" s="2"/>
      <c r="S11" s="2"/>
      <c r="T11" s="2"/>
      <c r="U11" s="2"/>
      <c r="V11" s="2"/>
      <c r="W11" s="2"/>
      <c r="X11" s="2"/>
      <c r="Y11" s="2"/>
      <c r="Z11" s="2"/>
    </row>
    <row r="12">
      <c r="A12" s="1" t="s">
        <v>1401</v>
      </c>
      <c r="B12" s="1" t="s">
        <v>1402</v>
      </c>
      <c r="C12" s="1" t="s">
        <v>1403</v>
      </c>
      <c r="D12" s="1" t="s">
        <v>1404</v>
      </c>
      <c r="E12" s="1" t="s">
        <v>1405</v>
      </c>
      <c r="F12" s="1" t="s">
        <v>1406</v>
      </c>
      <c r="G12" s="1" t="s">
        <v>1407</v>
      </c>
      <c r="H12" s="1" t="s">
        <v>1408</v>
      </c>
      <c r="I12" s="2"/>
      <c r="J12" s="2"/>
      <c r="K12" s="2"/>
      <c r="L12" s="2"/>
      <c r="M12" s="2"/>
      <c r="N12" s="2"/>
      <c r="O12" s="2"/>
      <c r="P12" s="2"/>
      <c r="Q12" s="2"/>
      <c r="R12" s="2"/>
      <c r="S12" s="2"/>
      <c r="T12" s="2"/>
      <c r="U12" s="2"/>
      <c r="V12" s="2"/>
      <c r="W12" s="2"/>
      <c r="X12" s="2"/>
      <c r="Y12" s="2"/>
      <c r="Z12" s="2"/>
    </row>
    <row r="13">
      <c r="A13" s="1" t="s">
        <v>1409</v>
      </c>
      <c r="B13" s="1" t="s">
        <v>1410</v>
      </c>
      <c r="C13" s="1" t="s">
        <v>1411</v>
      </c>
      <c r="D13" s="1" t="s">
        <v>1412</v>
      </c>
      <c r="E13" s="1" t="s">
        <v>1413</v>
      </c>
      <c r="F13" s="1" t="s">
        <v>1414</v>
      </c>
      <c r="G13" s="1" t="s">
        <v>1415</v>
      </c>
      <c r="H13" s="1" t="s">
        <v>1416</v>
      </c>
      <c r="I13" s="2"/>
      <c r="J13" s="2"/>
      <c r="K13" s="2"/>
      <c r="L13" s="2"/>
      <c r="M13" s="2"/>
      <c r="N13" s="2"/>
      <c r="O13" s="2"/>
      <c r="P13" s="2"/>
      <c r="Q13" s="2"/>
      <c r="R13" s="2"/>
      <c r="S13" s="2"/>
      <c r="T13" s="2"/>
      <c r="U13" s="2"/>
      <c r="V13" s="2"/>
      <c r="W13" s="2"/>
      <c r="X13" s="2"/>
      <c r="Y13" s="2"/>
      <c r="Z13" s="2"/>
    </row>
    <row r="14">
      <c r="A14" s="1" t="s">
        <v>1417</v>
      </c>
      <c r="B14" s="1" t="s">
        <v>1418</v>
      </c>
      <c r="C14" s="1" t="s">
        <v>1419</v>
      </c>
      <c r="D14" s="1" t="s">
        <v>1420</v>
      </c>
      <c r="E14" s="1" t="s">
        <v>1421</v>
      </c>
      <c r="F14" s="1" t="s">
        <v>1422</v>
      </c>
      <c r="G14" s="1" t="s">
        <v>1423</v>
      </c>
      <c r="H14" s="1" t="s">
        <v>1424</v>
      </c>
      <c r="I14" s="2"/>
      <c r="J14" s="2"/>
      <c r="K14" s="2"/>
      <c r="L14" s="2"/>
      <c r="M14" s="2"/>
      <c r="N14" s="2"/>
      <c r="O14" s="2"/>
      <c r="P14" s="2"/>
      <c r="Q14" s="2"/>
      <c r="R14" s="2"/>
      <c r="S14" s="2"/>
      <c r="T14" s="2"/>
      <c r="U14" s="2"/>
      <c r="V14" s="2"/>
      <c r="W14" s="2"/>
      <c r="X14" s="2"/>
      <c r="Y14" s="2"/>
      <c r="Z14" s="2"/>
    </row>
    <row r="15">
      <c r="A15" s="1" t="s">
        <v>1425</v>
      </c>
      <c r="B15" s="1" t="s">
        <v>1338</v>
      </c>
      <c r="C15" s="1" t="s">
        <v>1338</v>
      </c>
      <c r="D15" s="1" t="s">
        <v>1338</v>
      </c>
      <c r="E15" s="1" t="s">
        <v>1338</v>
      </c>
      <c r="F15" s="1" t="s">
        <v>1338</v>
      </c>
      <c r="G15" s="1" t="s">
        <v>1338</v>
      </c>
      <c r="H15" s="1" t="s">
        <v>1338</v>
      </c>
      <c r="I15" s="2"/>
      <c r="J15" s="2"/>
      <c r="K15" s="2"/>
      <c r="L15" s="2"/>
      <c r="M15" s="2"/>
      <c r="N15" s="2"/>
      <c r="O15" s="2"/>
      <c r="P15" s="2"/>
      <c r="Q15" s="2"/>
      <c r="R15" s="2"/>
      <c r="S15" s="2"/>
      <c r="T15" s="2"/>
      <c r="U15" s="2"/>
      <c r="V15" s="2"/>
      <c r="W15" s="2"/>
      <c r="X15" s="2"/>
      <c r="Y15" s="2"/>
      <c r="Z15" s="2"/>
    </row>
    <row r="16">
      <c r="A16" s="1" t="s">
        <v>1426</v>
      </c>
      <c r="B16" s="1" t="s">
        <v>1338</v>
      </c>
      <c r="C16" s="1" t="s">
        <v>1338</v>
      </c>
      <c r="D16" s="1" t="s">
        <v>1338</v>
      </c>
      <c r="E16" s="1" t="s">
        <v>1338</v>
      </c>
      <c r="F16" s="1" t="s">
        <v>1338</v>
      </c>
      <c r="G16" s="1" t="s">
        <v>1338</v>
      </c>
      <c r="H16" s="1" t="s">
        <v>1338</v>
      </c>
      <c r="I16" s="2"/>
      <c r="J16" s="2"/>
      <c r="K16" s="2"/>
      <c r="L16" s="2"/>
      <c r="M16" s="2"/>
      <c r="N16" s="2"/>
      <c r="O16" s="2"/>
      <c r="P16" s="2"/>
      <c r="Q16" s="2"/>
      <c r="R16" s="2"/>
      <c r="S16" s="2"/>
      <c r="T16" s="2"/>
      <c r="U16" s="2"/>
      <c r="V16" s="2"/>
      <c r="W16" s="2"/>
      <c r="X16" s="2"/>
      <c r="Y16" s="2"/>
      <c r="Z16" s="2"/>
    </row>
    <row r="17">
      <c r="A17" s="1" t="s">
        <v>1427</v>
      </c>
      <c r="B17" s="1" t="s">
        <v>178</v>
      </c>
      <c r="C17" s="1" t="s">
        <v>179</v>
      </c>
      <c r="D17" s="1" t="s">
        <v>180</v>
      </c>
      <c r="E17" s="1" t="s">
        <v>181</v>
      </c>
      <c r="F17" s="1" t="s">
        <v>182</v>
      </c>
      <c r="G17" s="1" t="s">
        <v>1428</v>
      </c>
      <c r="H17" s="1" t="s">
        <v>1429</v>
      </c>
      <c r="I17" s="2"/>
      <c r="J17" s="2"/>
      <c r="K17" s="2"/>
      <c r="L17" s="2"/>
      <c r="M17" s="2"/>
      <c r="N17" s="2"/>
      <c r="O17" s="2"/>
      <c r="P17" s="2"/>
      <c r="Q17" s="2"/>
      <c r="R17" s="2"/>
      <c r="S17" s="2"/>
      <c r="T17" s="2"/>
      <c r="U17" s="2"/>
      <c r="V17" s="2"/>
      <c r="W17" s="2"/>
      <c r="X17" s="2"/>
      <c r="Y17" s="2"/>
      <c r="Z17" s="2"/>
    </row>
    <row r="18">
      <c r="A18" s="1" t="s">
        <v>1430</v>
      </c>
      <c r="B18" s="1" t="s">
        <v>1338</v>
      </c>
      <c r="C18" s="1" t="s">
        <v>1338</v>
      </c>
      <c r="D18" s="1" t="s">
        <v>1338</v>
      </c>
      <c r="E18" s="1" t="s">
        <v>1338</v>
      </c>
      <c r="F18" s="1" t="s">
        <v>1338</v>
      </c>
      <c r="G18" s="1" t="s">
        <v>1338</v>
      </c>
      <c r="H18" s="1" t="s">
        <v>1338</v>
      </c>
      <c r="I18" s="2"/>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2"/>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934</v>
      </c>
      <c r="G20" s="1" t="s">
        <v>1444</v>
      </c>
      <c r="H20" s="1" t="s">
        <v>1445</v>
      </c>
      <c r="I20" s="2"/>
      <c r="J20" s="2"/>
      <c r="K20" s="2"/>
      <c r="L20" s="2"/>
      <c r="M20" s="2"/>
      <c r="N20" s="2"/>
      <c r="O20" s="2"/>
      <c r="P20" s="2"/>
      <c r="Q20" s="2"/>
      <c r="R20" s="2"/>
      <c r="S20" s="2"/>
      <c r="T20" s="2"/>
      <c r="U20" s="2"/>
      <c r="V20" s="2"/>
      <c r="W20" s="2"/>
      <c r="X20" s="2"/>
      <c r="Y20" s="2"/>
      <c r="Z20" s="2"/>
    </row>
    <row r="21" ht="15.75" customHeight="1">
      <c r="A21" s="1" t="s">
        <v>1446</v>
      </c>
      <c r="B21" s="1" t="s">
        <v>1447</v>
      </c>
      <c r="C21" s="1" t="s">
        <v>1448</v>
      </c>
      <c r="D21" s="1" t="s">
        <v>1449</v>
      </c>
      <c r="E21" s="1" t="s">
        <v>1450</v>
      </c>
      <c r="F21" s="1" t="s">
        <v>1451</v>
      </c>
      <c r="G21" s="1" t="s">
        <v>1452</v>
      </c>
      <c r="H21" s="1" t="s">
        <v>1001</v>
      </c>
      <c r="I21" s="2"/>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2"/>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1465</v>
      </c>
      <c r="F23" s="1" t="s">
        <v>1466</v>
      </c>
      <c r="G23" s="1" t="s">
        <v>1467</v>
      </c>
      <c r="H23" s="1" t="s">
        <v>1468</v>
      </c>
      <c r="I23" s="2"/>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1" t="s">
        <v>1475</v>
      </c>
      <c r="I24" s="2"/>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1482</v>
      </c>
      <c r="H25" s="1" t="s">
        <v>1338</v>
      </c>
      <c r="I25" s="2"/>
      <c r="J25" s="2"/>
      <c r="K25" s="2"/>
      <c r="L25" s="2"/>
      <c r="M25" s="2"/>
      <c r="N25" s="2"/>
      <c r="O25" s="2"/>
      <c r="P25" s="2"/>
      <c r="Q25" s="2"/>
      <c r="R25" s="2"/>
      <c r="S25" s="2"/>
      <c r="T25" s="2"/>
      <c r="U25" s="2"/>
      <c r="V25" s="2"/>
      <c r="W25" s="2"/>
      <c r="X25" s="2"/>
      <c r="Y25" s="2"/>
      <c r="Z25" s="2"/>
    </row>
    <row r="26" ht="15.75" customHeight="1">
      <c r="A26" s="1" t="s">
        <v>1483</v>
      </c>
      <c r="B26" s="1" t="s">
        <v>1484</v>
      </c>
      <c r="C26" s="1" t="s">
        <v>1485</v>
      </c>
      <c r="D26" s="1" t="s">
        <v>1486</v>
      </c>
      <c r="E26" s="1" t="s">
        <v>1487</v>
      </c>
      <c r="F26" s="1" t="s">
        <v>1488</v>
      </c>
      <c r="G26" s="1" t="s">
        <v>1338</v>
      </c>
      <c r="H26" s="1" t="s">
        <v>1338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1489</v>
      </c>
      <c r="B2" s="1" t="s">
        <v>1490</v>
      </c>
      <c r="C2" s="2"/>
      <c r="D2" s="2"/>
      <c r="E2" s="2"/>
      <c r="F2" s="2"/>
      <c r="G2" s="2"/>
      <c r="H2" s="2"/>
      <c r="I2" s="2"/>
      <c r="J2" s="2"/>
      <c r="K2" s="2"/>
      <c r="L2" s="2"/>
      <c r="M2" s="2"/>
      <c r="N2" s="2"/>
      <c r="O2" s="2"/>
      <c r="P2" s="2"/>
      <c r="Q2" s="2"/>
      <c r="R2" s="2"/>
      <c r="S2" s="2"/>
      <c r="T2" s="2"/>
      <c r="U2" s="2"/>
      <c r="V2" s="2"/>
      <c r="W2" s="2"/>
      <c r="X2" s="2"/>
      <c r="Y2" s="2"/>
      <c r="Z2" s="2"/>
    </row>
    <row r="3">
      <c r="A3" s="3" t="s">
        <v>1491</v>
      </c>
      <c r="B3" s="1" t="s">
        <v>1492</v>
      </c>
      <c r="C3" s="2"/>
      <c r="D3" s="2"/>
      <c r="E3" s="2"/>
      <c r="F3" s="2"/>
      <c r="G3" s="2"/>
      <c r="H3" s="2"/>
      <c r="I3" s="2"/>
      <c r="J3" s="2"/>
      <c r="K3" s="2"/>
      <c r="L3" s="2"/>
      <c r="M3" s="2"/>
      <c r="N3" s="2"/>
      <c r="O3" s="2"/>
      <c r="P3" s="2"/>
      <c r="Q3" s="2"/>
      <c r="R3" s="2"/>
      <c r="S3" s="2"/>
      <c r="T3" s="2"/>
      <c r="U3" s="2"/>
      <c r="V3" s="2"/>
      <c r="W3" s="2"/>
      <c r="X3" s="2"/>
      <c r="Y3" s="2"/>
      <c r="Z3" s="2"/>
    </row>
    <row r="4">
      <c r="A4" s="3" t="s">
        <v>1493</v>
      </c>
      <c r="B4" s="1" t="s">
        <v>1494</v>
      </c>
      <c r="C4" s="2"/>
      <c r="D4" s="2"/>
      <c r="E4" s="2"/>
      <c r="F4" s="2"/>
      <c r="G4" s="2"/>
      <c r="H4" s="2"/>
      <c r="I4" s="2"/>
      <c r="J4" s="2"/>
      <c r="K4" s="2"/>
      <c r="L4" s="2"/>
      <c r="M4" s="2"/>
      <c r="N4" s="2"/>
      <c r="O4" s="2"/>
      <c r="P4" s="2"/>
      <c r="Q4" s="2"/>
      <c r="R4" s="2"/>
      <c r="S4" s="2"/>
      <c r="T4" s="2"/>
      <c r="U4" s="2"/>
      <c r="V4" s="2"/>
      <c r="W4" s="2"/>
      <c r="X4" s="2"/>
      <c r="Y4" s="2"/>
      <c r="Z4" s="2"/>
    </row>
    <row r="5">
      <c r="A5" s="3" t="s">
        <v>1495</v>
      </c>
      <c r="B5" s="1" t="s">
        <v>1496</v>
      </c>
      <c r="C5" s="2"/>
      <c r="D5" s="2"/>
      <c r="E5" s="2"/>
      <c r="F5" s="2"/>
      <c r="G5" s="2"/>
      <c r="H5" s="2"/>
      <c r="I5" s="2"/>
      <c r="J5" s="2"/>
      <c r="K5" s="2"/>
      <c r="L5" s="2"/>
      <c r="M5" s="2"/>
      <c r="N5" s="2"/>
      <c r="O5" s="2"/>
      <c r="P5" s="2"/>
      <c r="Q5" s="2"/>
      <c r="R5" s="2"/>
      <c r="S5" s="2"/>
      <c r="T5" s="2"/>
      <c r="U5" s="2"/>
      <c r="V5" s="2"/>
      <c r="W5" s="2"/>
      <c r="X5" s="2"/>
      <c r="Y5" s="2"/>
      <c r="Z5" s="2"/>
    </row>
    <row r="6">
      <c r="A6" s="3" t="s">
        <v>1497</v>
      </c>
      <c r="B6" s="1" t="s">
        <v>1498</v>
      </c>
      <c r="C6" s="2"/>
      <c r="D6" s="2"/>
      <c r="E6" s="2"/>
      <c r="F6" s="2"/>
      <c r="G6" s="2"/>
      <c r="H6" s="2"/>
      <c r="I6" s="2"/>
      <c r="J6" s="2"/>
      <c r="K6" s="2"/>
      <c r="L6" s="2"/>
      <c r="M6" s="2"/>
      <c r="N6" s="2"/>
      <c r="O6" s="2"/>
      <c r="P6" s="2"/>
      <c r="Q6" s="2"/>
      <c r="R6" s="2"/>
      <c r="S6" s="2"/>
      <c r="T6" s="2"/>
      <c r="U6" s="2"/>
      <c r="V6" s="2"/>
      <c r="W6" s="2"/>
      <c r="X6" s="2"/>
      <c r="Y6" s="2"/>
      <c r="Z6" s="2"/>
    </row>
    <row r="7">
      <c r="A7" s="3" t="s">
        <v>1499</v>
      </c>
      <c r="B7" s="1" t="s">
        <v>11</v>
      </c>
      <c r="C7" s="2"/>
      <c r="D7" s="2"/>
      <c r="E7" s="2"/>
      <c r="F7" s="2"/>
      <c r="G7" s="2"/>
      <c r="H7" s="2"/>
      <c r="I7" s="2"/>
      <c r="J7" s="2"/>
      <c r="K7" s="2"/>
      <c r="L7" s="2"/>
      <c r="M7" s="2"/>
      <c r="N7" s="2"/>
      <c r="O7" s="2"/>
      <c r="P7" s="2"/>
      <c r="Q7" s="2"/>
      <c r="R7" s="2"/>
      <c r="S7" s="2"/>
      <c r="T7" s="2"/>
      <c r="U7" s="2"/>
      <c r="V7" s="2"/>
      <c r="W7" s="2"/>
      <c r="X7" s="2"/>
      <c r="Y7" s="2"/>
      <c r="Z7" s="2"/>
    </row>
    <row r="8">
      <c r="A8" s="3" t="s">
        <v>1500</v>
      </c>
      <c r="B8" s="1" t="s">
        <v>1501</v>
      </c>
      <c r="C8" s="2"/>
      <c r="D8" s="2"/>
      <c r="E8" s="2"/>
      <c r="F8" s="2"/>
      <c r="G8" s="2"/>
      <c r="H8" s="2"/>
      <c r="I8" s="2"/>
      <c r="J8" s="2"/>
      <c r="K8" s="2"/>
      <c r="L8" s="2"/>
      <c r="M8" s="2"/>
      <c r="N8" s="2"/>
      <c r="O8" s="2"/>
      <c r="P8" s="2"/>
      <c r="Q8" s="2"/>
      <c r="R8" s="2"/>
      <c r="S8" s="2"/>
      <c r="T8" s="2"/>
      <c r="U8" s="2"/>
      <c r="V8" s="2"/>
      <c r="W8" s="2"/>
      <c r="X8" s="2"/>
      <c r="Y8" s="2"/>
      <c r="Z8" s="2"/>
    </row>
    <row r="9">
      <c r="A9" s="3" t="s">
        <v>1502</v>
      </c>
      <c r="B9" s="4" t="s">
        <v>1503</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1507</v>
      </c>
      <c r="C11" s="2"/>
      <c r="D11" s="2"/>
      <c r="E11" s="2"/>
      <c r="F11" s="2"/>
      <c r="G11" s="2"/>
      <c r="H11" s="2"/>
      <c r="I11" s="2"/>
      <c r="J11" s="2"/>
      <c r="K11" s="2"/>
      <c r="L11" s="2"/>
      <c r="M11" s="2"/>
      <c r="N11" s="2"/>
      <c r="O11" s="2"/>
      <c r="P11" s="2"/>
      <c r="Q11" s="2"/>
      <c r="R11" s="2"/>
      <c r="S11" s="2"/>
      <c r="T11" s="2"/>
      <c r="U11" s="2"/>
      <c r="V11" s="2"/>
      <c r="W11" s="2"/>
      <c r="X11" s="2"/>
      <c r="Y11" s="2"/>
      <c r="Z11" s="2"/>
    </row>
    <row r="12">
      <c r="A12" s="3" t="s">
        <v>1508</v>
      </c>
      <c r="B12" s="1" t="s">
        <v>1505</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t="s">
        <v>1512</v>
      </c>
      <c r="C14" s="2"/>
      <c r="D14" s="2"/>
      <c r="E14" s="2"/>
      <c r="F14" s="2"/>
      <c r="G14" s="2"/>
      <c r="H14" s="2"/>
      <c r="I14" s="2"/>
      <c r="J14" s="2"/>
      <c r="K14" s="2"/>
      <c r="L14" s="2"/>
      <c r="M14" s="2"/>
      <c r="N14" s="2"/>
      <c r="O14" s="2"/>
      <c r="P14" s="2"/>
      <c r="Q14" s="2"/>
      <c r="R14" s="2"/>
      <c r="S14" s="2"/>
      <c r="T14" s="2"/>
      <c r="U14" s="2"/>
      <c r="V14" s="2"/>
      <c r="W14" s="2"/>
      <c r="X14" s="2"/>
      <c r="Y14" s="2"/>
      <c r="Z14" s="2"/>
    </row>
    <row r="15">
      <c r="A15" s="3" t="s">
        <v>1513</v>
      </c>
      <c r="B15" s="1" t="s">
        <v>1510</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t="s">
        <v>1515</v>
      </c>
      <c r="C16" s="2"/>
      <c r="D16" s="2"/>
      <c r="E16" s="2"/>
      <c r="F16" s="2"/>
      <c r="G16" s="2"/>
      <c r="H16" s="2"/>
      <c r="I16" s="2"/>
      <c r="J16" s="2"/>
      <c r="K16" s="2"/>
      <c r="L16" s="2"/>
      <c r="M16" s="2"/>
      <c r="N16" s="2"/>
      <c r="O16" s="2"/>
      <c r="P16" s="2"/>
      <c r="Q16" s="2"/>
      <c r="R16" s="2"/>
      <c r="S16" s="2"/>
      <c r="T16" s="2"/>
      <c r="U16" s="2"/>
      <c r="V16" s="2"/>
      <c r="W16" s="2"/>
      <c r="X16" s="2"/>
      <c r="Y16" s="2"/>
      <c r="Z16" s="2"/>
    </row>
    <row r="17">
      <c r="A17" s="3" t="s">
        <v>1516</v>
      </c>
      <c r="B17" s="1">
        <v>2064.0</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t="s">
        <v>1518</v>
      </c>
      <c r="C18" s="2"/>
      <c r="D18" s="2"/>
      <c r="E18" s="2"/>
      <c r="F18" s="2"/>
      <c r="G18" s="2"/>
      <c r="H18" s="2"/>
      <c r="I18" s="2"/>
      <c r="J18" s="2"/>
      <c r="K18" s="2"/>
      <c r="L18" s="2"/>
      <c r="M18" s="2"/>
      <c r="N18" s="2"/>
      <c r="O18" s="2"/>
      <c r="P18" s="2"/>
      <c r="Q18" s="2"/>
      <c r="R18" s="2"/>
      <c r="S18" s="2"/>
      <c r="T18" s="2"/>
      <c r="U18" s="2"/>
      <c r="V18" s="2"/>
      <c r="W18" s="2"/>
      <c r="X18" s="2"/>
      <c r="Y18" s="2"/>
      <c r="Z18" s="2"/>
    </row>
    <row r="19">
      <c r="A19" s="3" t="s">
        <v>1519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1528</v>
      </c>
      <c r="B28" s="1">
        <v>12.03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1529</v>
      </c>
      <c r="B29" s="1">
        <v>11.83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1530</v>
      </c>
      <c r="B30" s="1">
        <v>11.83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1531</v>
      </c>
      <c r="B31" s="1">
        <v>12.35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1532</v>
      </c>
      <c r="B32" s="1">
        <v>12.03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1533</v>
      </c>
      <c r="B33" s="1">
        <v>11.83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1534</v>
      </c>
      <c r="B34" s="1">
        <v>11.83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1535</v>
      </c>
      <c r="B35" s="1">
        <v>12.35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1536</v>
      </c>
      <c r="B36" s="1">
        <v>1.255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1537</v>
      </c>
      <c r="B37" s="1">
        <v>11.748793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1538</v>
      </c>
      <c r="B38" s="1">
        <v>85333.0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1539</v>
      </c>
      <c r="B39" s="1">
        <v>85333.0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1540</v>
      </c>
      <c r="B40" s="1">
        <v>123426.0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1541</v>
      </c>
      <c r="B41" s="1">
        <v>105470.0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1542</v>
      </c>
      <c r="B42" s="1">
        <v>105470.0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1543</v>
      </c>
      <c r="B43" s="1">
        <v>12.07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1544</v>
      </c>
      <c r="B44" s="1">
        <v>15.19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1547</v>
      </c>
      <c r="B47" s="1">
        <v>3.35067584E8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1548</v>
      </c>
      <c r="B48" s="1">
        <v>8.61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1549</v>
      </c>
      <c r="B49" s="1">
        <v>13.9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1550</v>
      </c>
      <c r="B50" s="1">
        <v>0.48132697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1551</v>
      </c>
      <c r="B51" s="1">
        <v>12.5928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1552</v>
      </c>
      <c r="B52" s="1">
        <v>11.27425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1553</v>
      </c>
      <c r="B53" s="1" t="s">
        <v>1554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1555</v>
      </c>
      <c r="B54" s="1">
        <v>2.29806192E8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1556</v>
      </c>
      <c r="B55" s="1">
        <v>-0.04458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1557</v>
      </c>
      <c r="B56" s="1">
        <v>2.3461602E7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1558</v>
      </c>
      <c r="B57" s="1">
        <v>2.75549E7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1559</v>
      </c>
      <c r="B58" s="1">
        <v>514788.0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1560</v>
      </c>
      <c r="B59" s="1">
        <v>597807.0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1563</v>
      </c>
      <c r="B62" s="1">
        <v>0.0187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1564</v>
      </c>
      <c r="B63" s="1">
        <v>0.03763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1565</v>
      </c>
      <c r="B64" s="1">
        <v>0.85996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1566</v>
      </c>
      <c r="B65" s="1">
        <v>4.51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1567</v>
      </c>
      <c r="B66" s="1">
        <v>0.0223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1568</v>
      </c>
      <c r="B67" s="1">
        <v>2.8723E7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1569</v>
      </c>
      <c r="B68" s="1">
        <v>5.681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1570</v>
      </c>
      <c r="B69" s="1">
        <v>2.1404681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1571</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1572</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1574</v>
      </c>
      <c r="B73" s="1">
        <v>-3.1032E7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1575</v>
      </c>
      <c r="B74" s="1">
        <v>-1.12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1576</v>
      </c>
      <c r="B75" s="1">
        <v>1.04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1577</v>
      </c>
      <c r="B76" s="1" t="s">
        <v>1578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1579</v>
      </c>
      <c r="B77" s="1">
        <v>1.069632E9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1580</v>
      </c>
      <c r="B78" s="1">
        <v>0.33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v>-9.381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1582</v>
      </c>
      <c r="B80" s="1">
        <v>0.2811501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t="s">
        <v>1585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t="s">
        <v>1587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1590</v>
      </c>
      <c r="B86" s="1" t="s">
        <v>1591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1592</v>
      </c>
      <c r="B87" s="1" t="s">
        <v>1591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1593</v>
      </c>
      <c r="B88" s="1">
        <v>6.543558E8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t="s">
        <v>1595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t="s">
        <v>1597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t="s">
        <v>1599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t="s">
        <v>1601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v>12.16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v>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v>17.0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v>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1609</v>
      </c>
      <c r="B100" s="1" t="s">
        <v>1610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1611</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v>1.2461E8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1613</v>
      </c>
      <c r="B103" s="1">
        <v>4.522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v>-2.4498E7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1615</v>
      </c>
      <c r="B105" s="1">
        <v>2.2931E7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1616</v>
      </c>
      <c r="B106" s="1">
        <v>0.99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1617</v>
      </c>
      <c r="B107" s="1">
        <v>1.057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1618</v>
      </c>
      <c r="B108" s="1">
        <v>6.96132992E8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1619</v>
      </c>
      <c r="B109" s="1">
        <v>14.651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1620</v>
      </c>
      <c r="B110" s="1">
        <v>25.323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1621</v>
      </c>
      <c r="B111" s="1">
        <v>-0.05151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1622</v>
      </c>
      <c r="B112" s="1">
        <v>-0.18491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1623</v>
      </c>
      <c r="B113" s="1">
        <v>1.4260312E8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1624</v>
      </c>
      <c r="B114" s="1">
        <v>1.13364E8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1625</v>
      </c>
      <c r="B115" s="1">
        <v>-0.162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1626</v>
      </c>
      <c r="B116" s="1">
        <v>0.05233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1627</v>
      </c>
      <c r="B117" s="1">
        <v>-0.03519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1628</v>
      </c>
      <c r="B118" s="1">
        <v>-0.06503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1629</v>
      </c>
      <c r="B119" s="1" t="s">
        <v>1554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1630</v>
      </c>
      <c r="B120" s="1">
        <v>8.3542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13.0</v>
      </c>
      <c r="C3" s="1">
        <v>12.0</v>
      </c>
      <c r="D3" s="1">
        <v>-17.0</v>
      </c>
      <c r="E3" s="1">
        <v>66.0</v>
      </c>
      <c r="F3" s="1">
        <v>36.0</v>
      </c>
      <c r="G3" s="1">
        <v>6.0</v>
      </c>
      <c r="H3" s="1">
        <v>5.0</v>
      </c>
      <c r="I3" s="1">
        <v>-26.0</v>
      </c>
      <c r="J3" s="1">
        <v>26.0</v>
      </c>
      <c r="K3" s="1">
        <v>93.0</v>
      </c>
      <c r="L3" s="1">
        <f>IF(K3*FORECAST(L2,B3:K3,B2:K2)&gt;0,FORECAST(L2,B3:K3,B2:K2),K3)*$X$1</f>
        <v>40.06666667</v>
      </c>
      <c r="M3" s="1">
        <f>IF(L3*FORECAST(M2,B3:L3,B2:L2)&gt;0,FORECAST(M2,B3:L3,B2:L2),L3)*$X$1</f>
        <v>43.46060606</v>
      </c>
      <c r="N3" s="1">
        <f>IF(M3*FORECAST(N2,B3:M3,B2:M2)&gt;0,FORECAST(N2,B3:M3,B2:M2),M3)*$X$1</f>
        <v>46.85454545</v>
      </c>
      <c r="O3" s="1">
        <f>IF(N3*FORECAST(O2,B3:N3,B2:N2)&gt;0,FORECAST(O2,B3:N3,B2:N2),N3)*$X$1</f>
        <v>50.24848485</v>
      </c>
      <c r="P3" s="1">
        <f>IF(O3*FORECAST(P2,B3:O3,B2:O2)&gt;0,FORECAST(P2,B3:O3,B2:O2),O3)*$X$1</f>
        <v>53.64242424</v>
      </c>
      <c r="Q3" s="1">
        <f>IF(P3*FORECAST(Q2,B3:P3,B2:P2)&gt;0,FORECAST(Q2,B3:P3,B2:P2),P3)*$X$1</f>
        <v>57.03636364</v>
      </c>
      <c r="R3" s="1">
        <f>IF(Q3*FORECAST(R2,B3:Q3,B2:Q2)&gt;0,FORECAST(R2,B3:Q3,B2:Q2),Q3)*$X$1</f>
        <v>60.43030303</v>
      </c>
      <c r="S3" s="5">
        <f>IF(R3*FORECAST(S2,B3:R3,B2:R2)&gt;0,FORECAST(S2,B3:R3,B2:R2),R3)*$X$1</f>
        <v>63.82424242</v>
      </c>
      <c r="T3" s="5">
        <f>IF(S3*FORECAST(T2,B3:S3,B2:S2)&gt;0,FORECAST(T2,B3:S3,B2:S2),S3)*$X$1</f>
        <v>67.21818182</v>
      </c>
      <c r="U3" s="5">
        <f>IF(T3*FORECAST(U2,B3:T3,B2:T2)&gt;0,FORECAST(U2,B3:T3,B2:T2),T3)*$X$1</f>
        <v>70.61212121</v>
      </c>
      <c r="V3" s="5">
        <f>IF(U3*FORECAST(V2,B3:U3,B2:U2)&gt;0,FORECAST(V2,B3:U3,B2:U2),U3)*$X$1</f>
        <v>74.00606061</v>
      </c>
      <c r="W3" s="5">
        <f>IF(V3*FORECAST(W2,B3:V3,B2:V2)&gt;0,FORECAST(W2,B3:V3,B2:V2),V3)*$X$1</f>
        <v>77.4</v>
      </c>
      <c r="X3" s="2"/>
      <c r="Y3" s="2"/>
      <c r="Z3" s="2"/>
    </row>
    <row r="4">
      <c r="A4" s="3" t="s">
        <v>133</v>
      </c>
      <c r="B4" s="1">
        <v>-70.0</v>
      </c>
      <c r="C4" s="1">
        <v>-71.0</v>
      </c>
      <c r="D4" s="1">
        <v>87.0</v>
      </c>
      <c r="E4" s="1">
        <v>-64.0</v>
      </c>
      <c r="F4" s="1">
        <v>-84.0</v>
      </c>
      <c r="G4" s="1">
        <v>-63.0</v>
      </c>
      <c r="H4" s="1">
        <v>-57.0</v>
      </c>
      <c r="I4" s="1">
        <v>-11.0</v>
      </c>
      <c r="J4" s="1">
        <v>-19.0</v>
      </c>
      <c r="K4" s="1">
        <v>-92.0</v>
      </c>
      <c r="L4" s="2"/>
      <c r="M4" s="2"/>
      <c r="N4" s="2"/>
      <c r="O4" s="2"/>
      <c r="P4" s="2"/>
      <c r="Q4" s="2"/>
      <c r="R4" s="2"/>
      <c r="S4" s="2"/>
      <c r="T4" s="2"/>
      <c r="U4" s="2"/>
      <c r="V4" s="2"/>
      <c r="W4" s="2"/>
      <c r="X4" s="2"/>
      <c r="Y4" s="2"/>
      <c r="Z4" s="2"/>
    </row>
    <row r="5">
      <c r="A5" s="3" t="s">
        <v>1631</v>
      </c>
      <c r="B5" s="1">
        <v>27.0</v>
      </c>
      <c r="C5" s="1">
        <v>27.0</v>
      </c>
      <c r="D5" s="1">
        <v>26.0</v>
      </c>
      <c r="E5" s="1">
        <v>26.0</v>
      </c>
      <c r="F5" s="1">
        <v>27.0</v>
      </c>
      <c r="G5" s="1">
        <v>26.0</v>
      </c>
      <c r="H5" s="1">
        <v>26.0</v>
      </c>
      <c r="I5" s="1">
        <v>26.0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(1+0.02)/(0.0748-0.02)</f>
        <v>1440.656934</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NPV(0.0748,M3:W3)</f>
        <v>424.7678456</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NPV(0.0748,M16:W16)</f>
        <v>651.5628865</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1076.330732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1168.330732</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43.2715086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1440.656934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25.0</v>
      </c>
      <c r="D3" s="1">
        <v>13.0</v>
      </c>
      <c r="E3" s="1">
        <v>-11.0</v>
      </c>
      <c r="F3" s="1">
        <v>27.0</v>
      </c>
      <c r="G3" s="1">
        <v>-33.0</v>
      </c>
      <c r="H3" s="1">
        <v>-31.0</v>
      </c>
      <c r="I3" s="1">
        <v>-63.0</v>
      </c>
      <c r="J3" s="1">
        <v>-52.0</v>
      </c>
      <c r="K3" s="1">
        <v>-24.0</v>
      </c>
      <c r="L3" s="1">
        <f>IF(K3*FORECAST(L2,B3:K3,B2:K2)&gt;0,FORECAST(L2,B3:K3,B2:K2),K3)*$X$1</f>
        <v>-56.53333333</v>
      </c>
      <c r="M3" s="1">
        <f>IF(L3*FORECAST(M2,B3:L3,B2:L2)&gt;0,FORECAST(M2,B3:L3,B2:L2),L3)*$X$1</f>
        <v>-64.08484848</v>
      </c>
      <c r="N3" s="1">
        <f>IF(M3*FORECAST(N2,B3:M3,B2:M2)&gt;0,FORECAST(N2,B3:M3,B2:M2),M3)*$X$1</f>
        <v>-71.63636364</v>
      </c>
      <c r="O3" s="1">
        <f>IF(N3*FORECAST(O2,B3:N3,B2:N2)&gt;0,FORECAST(O2,B3:N3,B2:N2),N3)*$X$1</f>
        <v>-79.18787879</v>
      </c>
      <c r="P3" s="1">
        <f>IF(O3*FORECAST(P2,B3:O3,B2:O2)&gt;0,FORECAST(P2,B3:O3,B2:O2),O3)*$X$1</f>
        <v>-86.73939394</v>
      </c>
      <c r="Q3" s="1">
        <f>IF(P3*FORECAST(Q2,B3:P3,B2:P2)&gt;0,FORECAST(Q2,B3:P3,B2:P2),P3)*$X$1</f>
        <v>-94.29090909</v>
      </c>
      <c r="R3" s="1">
        <f>IF(Q3*FORECAST(R2,B3:Q3,B2:Q2)&gt;0,FORECAST(R2,B3:Q3,B2:Q2),Q3)*$X$1</f>
        <v>-101.8424242</v>
      </c>
      <c r="S3" s="5">
        <f>IF(R3*FORECAST(S2,B3:R3,B2:R2)&gt;0,FORECAST(S2,B3:R3,B2:R2),R3)*$X$1</f>
        <v>-109.3939394</v>
      </c>
      <c r="T3" s="5">
        <f>IF(S3*FORECAST(T2,B3:S3,B2:S2)&gt;0,FORECAST(T2,B3:S3,B2:S2),S3)*$X$1</f>
        <v>-116.9454545</v>
      </c>
      <c r="U3" s="5">
        <f>IF(T3*FORECAST(U2,B3:T3,B2:T2)&gt;0,FORECAST(U2,B3:T3,B2:T2),T3)*$X$1</f>
        <v>-124.4969697</v>
      </c>
      <c r="V3" s="5">
        <f>IF(U3*FORECAST(V2,B3:U3,B2:U2)&gt;0,FORECAST(V2,B3:U3,B2:U2),U3)*$X$1</f>
        <v>-132.0484848</v>
      </c>
      <c r="W3" s="5">
        <f>IF(V3*FORECAST(W2,B3:V3,B2:V2)&gt;0,FORECAST(W2,B3:V3,B2:V2),V3)*$X$1</f>
        <v>-139.6</v>
      </c>
      <c r="X3" s="2"/>
      <c r="Y3" s="2"/>
      <c r="Z3" s="2"/>
    </row>
    <row r="4">
      <c r="A4" s="3" t="s">
        <v>133</v>
      </c>
      <c r="B4" s="1">
        <v>-70.0</v>
      </c>
      <c r="C4" s="1">
        <v>-71.0</v>
      </c>
      <c r="D4" s="1">
        <v>87.0</v>
      </c>
      <c r="E4" s="1">
        <v>-64.0</v>
      </c>
      <c r="F4" s="1">
        <v>-84.0</v>
      </c>
      <c r="G4" s="1">
        <v>-63.0</v>
      </c>
      <c r="H4" s="1">
        <v>-57.0</v>
      </c>
      <c r="I4" s="1">
        <v>-11.0</v>
      </c>
      <c r="J4" s="1">
        <v>-19.0</v>
      </c>
      <c r="K4" s="1">
        <v>-92.0</v>
      </c>
      <c r="L4" s="2"/>
      <c r="M4" s="2"/>
      <c r="N4" s="2"/>
      <c r="O4" s="2"/>
      <c r="P4" s="2"/>
      <c r="Q4" s="2"/>
      <c r="R4" s="2"/>
      <c r="S4" s="2"/>
      <c r="T4" s="2"/>
      <c r="U4" s="2"/>
      <c r="V4" s="2"/>
      <c r="W4" s="2"/>
      <c r="X4" s="2"/>
      <c r="Y4" s="2"/>
      <c r="Z4" s="2"/>
    </row>
    <row r="5">
      <c r="A5" s="3" t="s">
        <v>1631</v>
      </c>
      <c r="B5" s="1">
        <v>27.0</v>
      </c>
      <c r="C5" s="1">
        <v>27.0</v>
      </c>
      <c r="D5" s="1">
        <v>26.0</v>
      </c>
      <c r="E5" s="1">
        <v>26.0</v>
      </c>
      <c r="F5" s="1">
        <v>27.0</v>
      </c>
      <c r="G5" s="1">
        <v>26.0</v>
      </c>
      <c r="H5" s="1">
        <v>26.0</v>
      </c>
      <c r="I5" s="1">
        <v>26.0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(1+0.02)/(0.0748-0.02)</f>
        <v>-2598.394161</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NPV(0.0748,M3:W3)</f>
        <v>-706.2811513</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NPV(0.0748,M16:W16)</f>
        <v>-1175.170271</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-1881.451422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-1789.451422</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-66.27597859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-2598.394161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