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<sst xmlns="http://schemas.openxmlformats.org/spreadsheetml/2006/main" count="2030" uniqueCount="1739">
  <si>
    <t>ticker</t>
  </si>
  <si>
    <t>MSFT</t>
  </si>
  <si>
    <t>nombre</t>
  </si>
  <si>
    <t>MICROSOFT CORPORATION</t>
  </si>
  <si>
    <t>empresa</t>
  </si>
  <si>
    <t>Software</t>
  </si>
  <si>
    <t>Open</t>
  </si>
  <si>
    <t>Target Price</t>
  </si>
  <si>
    <t>Upside</t>
  </si>
  <si>
    <t>-38.62%</t>
  </si>
  <si>
    <t>Country</t>
  </si>
  <si>
    <t>United States</t>
  </si>
  <si>
    <t>Market Cap</t>
  </si>
  <si>
    <t>Book Value</t>
  </si>
  <si>
    <t>Pe ratio</t>
  </si>
  <si>
    <t>Dividend Ratio</t>
  </si>
  <si>
    <t>Net Debt Growth</t>
  </si>
  <si>
    <t>3.30%</t>
  </si>
  <si>
    <t>Total Assets Growth</t>
  </si>
  <si>
    <t>-9.28%</t>
  </si>
  <si>
    <t>Net Property, Plant and Equipment Growth</t>
  </si>
  <si>
    <t>-19.77%</t>
  </si>
  <si>
    <t>EBITDA Growth</t>
  </si>
  <si>
    <t>207.11%</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</si>
  <si>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</si>
  <si>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</si>
  <si>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</si>
  <si>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</si>
  <si>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</si>
  <si>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</si>
  <si>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</si>
  <si>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</si>
  <si>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</si>
  <si>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</si>
  <si>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</si>
  <si>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</si>
  <si>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</si>
  <si>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</si>
  <si>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</si>
  <si>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</si>
  <si>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</si>
  <si>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</si>
  <si>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</si>
  <si>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</si>
  <si>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</si>
  <si>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</si>
  <si>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</si>
  <si>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</si>
  <si>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</si>
  <si>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</si>
  <si>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</si>
  <si>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</si>
  <si>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</si>
  <si>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</si>
  <si>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</si>
  <si>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</si>
  <si>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</si>
  <si>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</si>
  <si>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</si>
  <si>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</si>
  <si>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</si>
  <si>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</si>
  <si>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</si>
  <si>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</si>
  <si>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</si>
  <si>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</si>
  <si>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</si>
  <si>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</si>
  <si>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</si>
  <si>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</si>
  <si>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</si>
  <si>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</si>
  <si>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</si>
  <si>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</si>
  <si>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</si>
  <si>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</si>
  <si>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</si>
  <si>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</si>
  <si>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</si>
  <si>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</si>
  <si>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</si>
  <si>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</si>
  <si>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</si>
  <si>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</si>
  <si>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</si>
  <si>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</si>
  <si>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</si>
  <si>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</si>
  <si>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</si>
  <si>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</si>
  <si>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</si>
  <si>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</si>
  <si>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</si>
  <si>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</si>
  <si>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</si>
  <si>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</si>
  <si>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</si>
  <si>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</si>
  <si>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</si>
  <si>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</si>
  <si>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</si>
  <si>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</si>
  <si>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</si>
  <si>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</si>
  <si>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</si>
  <si>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</si>
  <si>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</si>
  <si>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</si>
  <si>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</si>
  <si>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</si>
  <si>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</si>
  <si>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</si>
  <si>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</si>
  <si>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</si>
  <si>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</si>
  <si>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9.98</t>
  </si>
  <si>
    <t>9.22</t>
  </si>
  <si>
    <t>9.39</t>
  </si>
  <si>
    <t>10.77</t>
  </si>
  <si>
    <t>13.39</t>
  </si>
  <si>
    <t>15.63</t>
  </si>
  <si>
    <t>18.88</t>
  </si>
  <si>
    <t>22.31</t>
  </si>
  <si>
    <t>27.75</t>
  </si>
  <si>
    <t>36.11</t>
  </si>
  <si>
    <t>Tangible Book Value</t>
  </si>
  <si>
    <t>Tangible Book Value Per Share</t>
  </si>
  <si>
    <t>7.26</t>
  </si>
  <si>
    <t>6.45</t>
  </si>
  <si>
    <t>3.52</t>
  </si>
  <si>
    <t>5.08</t>
  </si>
  <si>
    <t>6.88</t>
  </si>
  <si>
    <t>8.97</t>
  </si>
  <si>
    <t>11.24</t>
  </si>
  <si>
    <t>11.75</t>
  </si>
  <si>
    <t>17.35</t>
  </si>
  <si>
    <t>16.37</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</si>
  <si>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</si>
  <si>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</si>
  <si>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</si>
  <si>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</si>
  <si>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</si>
  <si>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</si>
  <si>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</si>
  <si>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</si>
  <si>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</si>
  <si>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</si>
  <si>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</si>
  <si>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</si>
  <si>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</si>
  <si>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</si>
  <si>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</si>
  <si>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</si>
  <si>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</si>
  <si>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</si>
  <si>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</si>
  <si>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</si>
  <si>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</si>
  <si>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</si>
  <si>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</si>
  <si>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</si>
  <si>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</si>
  <si>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</si>
  <si>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</si>
  <si>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</si>
  <si>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</si>
  <si>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</si>
  <si>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</si>
  <si>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</si>
  <si>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</si>
  <si>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</si>
  <si>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</si>
  <si>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</si>
  <si>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</si>
  <si>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</si>
  <si>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</si>
  <si>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</si>
  <si>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</si>
  <si>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t>
  </si>
  <si>
    <t>2.12</t>
  </si>
  <si>
    <t>2.74</t>
  </si>
  <si>
    <t>2.15</t>
  </si>
  <si>
    <t>5.11</t>
  </si>
  <si>
    <t>5.82</t>
  </si>
  <si>
    <t>8.12</t>
  </si>
  <si>
    <t>9.7</t>
  </si>
  <si>
    <t>9.72</t>
  </si>
  <si>
    <t>11.86</t>
  </si>
  <si>
    <t>Basic EPS - Continuing Operations</t>
  </si>
  <si>
    <t>Basic Weighted Average Shares Outstanding</t>
  </si>
  <si>
    <t>Net EPS - Diluted</t>
  </si>
  <si>
    <t>1.48</t>
  </si>
  <si>
    <t>2.1</t>
  </si>
  <si>
    <t>2.71</t>
  </si>
  <si>
    <t>2.13</t>
  </si>
  <si>
    <t>5.06</t>
  </si>
  <si>
    <t>5.76</t>
  </si>
  <si>
    <t>8.05</t>
  </si>
  <si>
    <t>9.65</t>
  </si>
  <si>
    <t>9.68</t>
  </si>
  <si>
    <t>11.8</t>
  </si>
  <si>
    <t>Diluted EPS - Continuing Operations</t>
  </si>
  <si>
    <t>Diluted Weighted Average Shares Outstanding</t>
  </si>
  <si>
    <t>Normalized Basic EPS</t>
  </si>
  <si>
    <t>1.59</t>
  </si>
  <si>
    <t>1.7</t>
  </si>
  <si>
    <t>2.77</t>
  </si>
  <si>
    <t>3.51</t>
  </si>
  <si>
    <t>4.35</t>
  </si>
  <si>
    <t>5.79</t>
  </si>
  <si>
    <t>6.94</t>
  </si>
  <si>
    <t>7.55</t>
  </si>
  <si>
    <t>9.09</t>
  </si>
  <si>
    <t>Normalized Diluted EPS</t>
  </si>
  <si>
    <t>2.11</t>
  </si>
  <si>
    <t>1.58</t>
  </si>
  <si>
    <t>1.68</t>
  </si>
  <si>
    <t>2.73</t>
  </si>
  <si>
    <t>3.47</t>
  </si>
  <si>
    <t>4.31</t>
  </si>
  <si>
    <t>5.74</t>
  </si>
  <si>
    <t>6.9</t>
  </si>
  <si>
    <t>7.53</t>
  </si>
  <si>
    <t>9.04</t>
  </si>
  <si>
    <t>Dividend Per Share</t>
  </si>
  <si>
    <t>1.24</t>
  </si>
  <si>
    <t>1.44</t>
  </si>
  <si>
    <t>1.56</t>
  </si>
  <si>
    <t>1.84</t>
  </si>
  <si>
    <t>2.04</t>
  </si>
  <si>
    <t>2.24</t>
  </si>
  <si>
    <t>2.48</t>
  </si>
  <si>
    <t>2.72</t>
  </si>
  <si>
    <t>Payout Ratio</t>
  </si>
  <si>
    <t>81.05</t>
  </si>
  <si>
    <t>65.52</t>
  </si>
  <si>
    <t>55.86</t>
  </si>
  <si>
    <t>76.63</t>
  </si>
  <si>
    <t>35.2</t>
  </si>
  <si>
    <t>34.18</t>
  </si>
  <si>
    <t>26.96</t>
  </si>
  <si>
    <t>24.93</t>
  </si>
  <si>
    <t>27.36</t>
  </si>
  <si>
    <t>24.7</t>
  </si>
  <si>
    <t>American Depositary Receipts Ratio (ADR)</t>
  </si>
  <si>
    <t>0.04</t>
  </si>
  <si>
    <t>EBITDA</t>
  </si>
  <si>
    <t>EBITA</t>
  </si>
  <si>
    <t>EBIT</t>
  </si>
  <si>
    <t>EBITDAR</t>
  </si>
  <si>
    <t>Total Revenues (As Reported)</t>
  </si>
  <si>
    <t>Effective Tax Rate - (Ratio)</t>
  </si>
  <si>
    <t>34.12</t>
  </si>
  <si>
    <t>14.95</t>
  </si>
  <si>
    <t>8.4</t>
  </si>
  <si>
    <t>54.57</t>
  </si>
  <si>
    <t>10.18</t>
  </si>
  <si>
    <t>16.51</t>
  </si>
  <si>
    <t>13.83</t>
  </si>
  <si>
    <t>13.11</t>
  </si>
  <si>
    <t>18.98</t>
  </si>
  <si>
    <t>18.23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</si>
  <si>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</si>
  <si>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</si>
  <si>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</si>
  <si>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</si>
  <si>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</si>
  <si>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</si>
  <si>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</si>
  <si>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</si>
  <si>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</si>
  <si>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</si>
  <si>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</si>
  <si>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</si>
  <si>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</si>
  <si>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</si>
  <si>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</si>
  <si>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</si>
  <si>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</si>
  <si>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</si>
  <si>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</si>
  <si>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</si>
  <si>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</si>
  <si>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10.1</t>
  </si>
  <si>
    <t>7.23</t>
  </si>
  <si>
    <t>6.51</t>
  </si>
  <si>
    <t>8.61</t>
  </si>
  <si>
    <t>9.85</t>
  </si>
  <si>
    <t>11.26</t>
  </si>
  <si>
    <t>13.76</t>
  </si>
  <si>
    <t>14.92</t>
  </si>
  <si>
    <t>14.4</t>
  </si>
  <si>
    <t>14.8</t>
  </si>
  <si>
    <t>Return on Total Capital</t>
  </si>
  <si>
    <t>15.41</t>
  </si>
  <si>
    <t>11.02</t>
  </si>
  <si>
    <t>9.83</t>
  </si>
  <si>
    <t>12.4</t>
  </si>
  <si>
    <t>14.96</t>
  </si>
  <si>
    <t>17.01</t>
  </si>
  <si>
    <t>20.58</t>
  </si>
  <si>
    <t>22.21</t>
  </si>
  <si>
    <t>21.08</t>
  </si>
  <si>
    <t>20.98</t>
  </si>
  <si>
    <t>Return On Equity %</t>
  </si>
  <si>
    <t>14.36</t>
  </si>
  <si>
    <t>22.09</t>
  </si>
  <si>
    <t>29.37</t>
  </si>
  <si>
    <t>19.45</t>
  </si>
  <si>
    <t>42.41</t>
  </si>
  <si>
    <t>40.14</t>
  </si>
  <si>
    <t>47.08</t>
  </si>
  <si>
    <t>47.15</t>
  </si>
  <si>
    <t>38.82</t>
  </si>
  <si>
    <t>37.13</t>
  </si>
  <si>
    <t>Return on Common Equity</t>
  </si>
  <si>
    <t>Margin Analysis</t>
  </si>
  <si>
    <t>Gross Profit Margin %</t>
  </si>
  <si>
    <t>64.7</t>
  </si>
  <si>
    <t>61.58</t>
  </si>
  <si>
    <t>61.91</t>
  </si>
  <si>
    <t>65.25</t>
  </si>
  <si>
    <t>65.9</t>
  </si>
  <si>
    <t>67.78</t>
  </si>
  <si>
    <t>68.93</t>
  </si>
  <si>
    <t>68.4</t>
  </si>
  <si>
    <t>68.99</t>
  </si>
  <si>
    <t>69.76</t>
  </si>
  <si>
    <t>SG&amp;A Margin</t>
  </si>
  <si>
    <t>21.72</t>
  </si>
  <si>
    <t>22.57</t>
  </si>
  <si>
    <t>22.26</t>
  </si>
  <si>
    <t>20.14</t>
  </si>
  <si>
    <t>18.35</t>
  </si>
  <si>
    <t>17.28</t>
  </si>
  <si>
    <t>15.01</t>
  </si>
  <si>
    <t>13.98</t>
  </si>
  <si>
    <t>13.94</t>
  </si>
  <si>
    <t>13.08</t>
  </si>
  <si>
    <t>EBITDA Margin %</t>
  </si>
  <si>
    <t>35.88</t>
  </si>
  <si>
    <t>31.84</t>
  </si>
  <si>
    <t>33.83</t>
  </si>
  <si>
    <t>40.74</t>
  </si>
  <si>
    <t>43.35</t>
  </si>
  <si>
    <t>45.63</t>
  </si>
  <si>
    <t>48.08</t>
  </si>
  <si>
    <t>49.42</t>
  </si>
  <si>
    <t>48.59</t>
  </si>
  <si>
    <t>52.8</t>
  </si>
  <si>
    <t>EBITA Margin %</t>
  </si>
  <si>
    <t>31.49</t>
  </si>
  <si>
    <t>26.1</t>
  </si>
  <si>
    <t>27.05</t>
  </si>
  <si>
    <t>33.76</t>
  </si>
  <si>
    <t>35.65</t>
  </si>
  <si>
    <t>38.15</t>
  </si>
  <si>
    <t>42.55</t>
  </si>
  <si>
    <t>43.06</t>
  </si>
  <si>
    <t>43.4</t>
  </si>
  <si>
    <t>46.6</t>
  </si>
  <si>
    <t>EBIT Margin %</t>
  </si>
  <si>
    <t>30.1</t>
  </si>
  <si>
    <t>24.96</t>
  </si>
  <si>
    <t>25.16</t>
  </si>
  <si>
    <t>31.77</t>
  </si>
  <si>
    <t>34.14</t>
  </si>
  <si>
    <t>37.03</t>
  </si>
  <si>
    <t>41.59</t>
  </si>
  <si>
    <t>42.06</t>
  </si>
  <si>
    <t>42.22</t>
  </si>
  <si>
    <t>44.64</t>
  </si>
  <si>
    <t>Income From Continuing Operations Margin %</t>
  </si>
  <si>
    <t>13.03</t>
  </si>
  <si>
    <t>19.69</t>
  </si>
  <si>
    <t>23.57</t>
  </si>
  <si>
    <t>15.02</t>
  </si>
  <si>
    <t>31.18</t>
  </si>
  <si>
    <t>30.96</t>
  </si>
  <si>
    <t>36.45</t>
  </si>
  <si>
    <t>36.69</t>
  </si>
  <si>
    <t>34.15</t>
  </si>
  <si>
    <t>35.96</t>
  </si>
  <si>
    <t>Net Income Margin %</t>
  </si>
  <si>
    <t>Net Avail. For Common Margin %</t>
  </si>
  <si>
    <t>Normalized Net Income Margin</t>
  </si>
  <si>
    <t>18.58</t>
  </si>
  <si>
    <t>14.81</t>
  </si>
  <si>
    <t>14.64</t>
  </si>
  <si>
    <t>19.3</t>
  </si>
  <si>
    <t>21.37</t>
  </si>
  <si>
    <t>23.16</t>
  </si>
  <si>
    <t>25.98</t>
  </si>
  <si>
    <t>26.24</t>
  </si>
  <si>
    <t>26.54</t>
  </si>
  <si>
    <t>27.56</t>
  </si>
  <si>
    <t>Levered Free Cash Flow Margin</t>
  </si>
  <si>
    <t>20.54</t>
  </si>
  <si>
    <t>19.55</t>
  </si>
  <si>
    <t>22.74</t>
  </si>
  <si>
    <t>24.58</t>
  </si>
  <si>
    <t>23.95</t>
  </si>
  <si>
    <t>24.59</t>
  </si>
  <si>
    <t>22.59</t>
  </si>
  <si>
    <t>23.13</t>
  </si>
  <si>
    <t>Unlevered Free Cash Flow Margin</t>
  </si>
  <si>
    <t>21.06</t>
  </si>
  <si>
    <t>20.46</t>
  </si>
  <si>
    <t>23.54</t>
  </si>
  <si>
    <t>24.29</t>
  </si>
  <si>
    <t>25.91</t>
  </si>
  <si>
    <t>25.09</t>
  </si>
  <si>
    <t>25.46</t>
  </si>
  <si>
    <t>25.6</t>
  </si>
  <si>
    <t>23.17</t>
  </si>
  <si>
    <t>23.89</t>
  </si>
  <si>
    <t>Asset Turnover</t>
  </si>
  <si>
    <t>0.54</t>
  </si>
  <si>
    <t>0.46</t>
  </si>
  <si>
    <t>0.41</t>
  </si>
  <si>
    <t>0.43</t>
  </si>
  <si>
    <t>0.49</t>
  </si>
  <si>
    <t>0.53</t>
  </si>
  <si>
    <t>0.57</t>
  </si>
  <si>
    <t>0.55</t>
  </si>
  <si>
    <t>Fixed Assets Turnover</t>
  </si>
  <si>
    <t>6.75</t>
  </si>
  <si>
    <t>5.16</t>
  </si>
  <si>
    <t>4.27</t>
  </si>
  <si>
    <t>3.32</t>
  </si>
  <si>
    <t>3.15</t>
  </si>
  <si>
    <t>2.96</t>
  </si>
  <si>
    <t>2.5</t>
  </si>
  <si>
    <t>1.85</t>
  </si>
  <si>
    <t>Receivables Turnover (Average Receivables)</t>
  </si>
  <si>
    <t>4.72</t>
  </si>
  <si>
    <t>4.73</t>
  </si>
  <si>
    <t>4.51</t>
  </si>
  <si>
    <t>4.49</t>
  </si>
  <si>
    <t>4.65</t>
  </si>
  <si>
    <t>4.8</t>
  </si>
  <si>
    <t>4.82</t>
  </si>
  <si>
    <t>4.56</t>
  </si>
  <si>
    <t>4.64</t>
  </si>
  <si>
    <t>Inventory Turnover (Average Inventory)</t>
  </si>
  <si>
    <t>11.88</t>
  </si>
  <si>
    <t>12.72</t>
  </si>
  <si>
    <t>15.46</t>
  </si>
  <si>
    <t>15.84</t>
  </si>
  <si>
    <t>18.16</t>
  </si>
  <si>
    <t>23.28</t>
  </si>
  <si>
    <t>23.06</t>
  </si>
  <si>
    <t>19.65</t>
  </si>
  <si>
    <t>21.05</t>
  </si>
  <si>
    <t>39.57</t>
  </si>
  <si>
    <t>Short Term Liquidity</t>
  </si>
  <si>
    <t>Current Ratio</t>
  </si>
  <si>
    <t>2.35</t>
  </si>
  <si>
    <t>2.9</t>
  </si>
  <si>
    <t>2.53</t>
  </si>
  <si>
    <t>2.52</t>
  </si>
  <si>
    <t>2.08</t>
  </si>
  <si>
    <t>1.78</t>
  </si>
  <si>
    <t>1.77</t>
  </si>
  <si>
    <t>1.27</t>
  </si>
  <si>
    <t>Quick Ratio</t>
  </si>
  <si>
    <t>2.29</t>
  </si>
  <si>
    <t>2.21</t>
  </si>
  <si>
    <t>2.31</t>
  </si>
  <si>
    <t>2.33</t>
  </si>
  <si>
    <t>1.9</t>
  </si>
  <si>
    <t>1.57</t>
  </si>
  <si>
    <t>1.62</t>
  </si>
  <si>
    <t>1.14</t>
  </si>
  <si>
    <t>Operating Cash Flow to Current Liabilities</t>
  </si>
  <si>
    <t>0.58</t>
  </si>
  <si>
    <t>0.56</t>
  </si>
  <si>
    <t>0.61</t>
  </si>
  <si>
    <t>0.75</t>
  </si>
  <si>
    <t>0.84</t>
  </si>
  <si>
    <t>0.87</t>
  </si>
  <si>
    <t>0.94</t>
  </si>
  <si>
    <t>0.95</t>
  </si>
  <si>
    <t>Days Sales Outstanding (Average Receivables)</t>
  </si>
  <si>
    <t>73.04</t>
  </si>
  <si>
    <t>77.61</t>
  </si>
  <si>
    <t>77.24</t>
  </si>
  <si>
    <t>80.88</t>
  </si>
  <si>
    <t>81.22</t>
  </si>
  <si>
    <t>78.74</t>
  </si>
  <si>
    <t>76.06</t>
  </si>
  <si>
    <t>75.76</t>
  </si>
  <si>
    <t>80.05</t>
  </si>
  <si>
    <t>78.85</t>
  </si>
  <si>
    <t>Days Outstanding Inventory (Average Inventory)</t>
  </si>
  <si>
    <t>30.72</t>
  </si>
  <si>
    <t>28.77</t>
  </si>
  <si>
    <t>23.61</t>
  </si>
  <si>
    <t>23.05</t>
  </si>
  <si>
    <t>20.1</t>
  </si>
  <si>
    <t>15.72</t>
  </si>
  <si>
    <t>15.83</t>
  </si>
  <si>
    <t>17.34</t>
  </si>
  <si>
    <t>9.25</t>
  </si>
  <si>
    <t>Average Days Payable Outstanding</t>
  </si>
  <si>
    <t>76.9</t>
  </si>
  <si>
    <t>76.83</t>
  </si>
  <si>
    <t>76.26</t>
  </si>
  <si>
    <t>75.22</t>
  </si>
  <si>
    <t>77.63</t>
  </si>
  <si>
    <t>87.34</t>
  </si>
  <si>
    <t>95.41</t>
  </si>
  <si>
    <t>97.79</t>
  </si>
  <si>
    <t>105.01</t>
  </si>
  <si>
    <t>100.7</t>
  </si>
  <si>
    <t>Cash Conversion Cycle (Average Days)</t>
  </si>
  <si>
    <t>26.86</t>
  </si>
  <si>
    <t>29.55</t>
  </si>
  <si>
    <t>28.71</t>
  </si>
  <si>
    <t>23.68</t>
  </si>
  <si>
    <t>7.12</t>
  </si>
  <si>
    <t>-3.51</t>
  </si>
  <si>
    <t>-3.45</t>
  </si>
  <si>
    <t>-7.63</t>
  </si>
  <si>
    <t>-12.6</t>
  </si>
  <si>
    <t>Long Term Solvency</t>
  </si>
  <si>
    <t>Total Debt/Equity</t>
  </si>
  <si>
    <t>44.18</t>
  </si>
  <si>
    <t>74.98</t>
  </si>
  <si>
    <t>122.67</t>
  </si>
  <si>
    <t>105.79</t>
  </si>
  <si>
    <t>84.49</t>
  </si>
  <si>
    <t>69.41</t>
  </si>
  <si>
    <t>57.95</t>
  </si>
  <si>
    <t>38.52</t>
  </si>
  <si>
    <t>Total Debt / Total Capital</t>
  </si>
  <si>
    <t>30.64</t>
  </si>
  <si>
    <t>42.85</t>
  </si>
  <si>
    <t>55.09</t>
  </si>
  <si>
    <t>51.41</t>
  </si>
  <si>
    <t>45.8</t>
  </si>
  <si>
    <t>40.97</t>
  </si>
  <si>
    <t>32.01</t>
  </si>
  <si>
    <t>27.81</t>
  </si>
  <si>
    <t>26.71</t>
  </si>
  <si>
    <t>LT Debt/Equity</t>
  </si>
  <si>
    <t>34.72</t>
  </si>
  <si>
    <t>56.65</t>
  </si>
  <si>
    <t>108.4</t>
  </si>
  <si>
    <t>99.05</t>
  </si>
  <si>
    <t>77.31</t>
  </si>
  <si>
    <t>64.41</t>
  </si>
  <si>
    <t>50.32</t>
  </si>
  <si>
    <t>43.45</t>
  </si>
  <si>
    <t>34.23</t>
  </si>
  <si>
    <t>30.91</t>
  </si>
  <si>
    <t>Long-Term Debt / Total Capital</t>
  </si>
  <si>
    <t>24.08</t>
  </si>
  <si>
    <t>32.37</t>
  </si>
  <si>
    <t>48.68</t>
  </si>
  <si>
    <t>48.13</t>
  </si>
  <si>
    <t>41.9</t>
  </si>
  <si>
    <t>38.02</t>
  </si>
  <si>
    <t>31.86</t>
  </si>
  <si>
    <t>29.54</t>
  </si>
  <si>
    <t>24.71</t>
  </si>
  <si>
    <t>22.65</t>
  </si>
  <si>
    <t>Total Liabilities / Total Assets</t>
  </si>
  <si>
    <t>54.56</t>
  </si>
  <si>
    <t>62.83</t>
  </si>
  <si>
    <t>69.97</t>
  </si>
  <si>
    <t>68.04</t>
  </si>
  <si>
    <t>64.29</t>
  </si>
  <si>
    <t>60.74</t>
  </si>
  <si>
    <t>57.46</t>
  </si>
  <si>
    <t>54.35</t>
  </si>
  <si>
    <t>49.94</t>
  </si>
  <si>
    <t>47.58</t>
  </si>
  <si>
    <t>EBIT / Interest Expense</t>
  </si>
  <si>
    <t>36.07</t>
  </si>
  <si>
    <t>17.13</t>
  </si>
  <si>
    <t>10.19</t>
  </si>
  <si>
    <t>12.83</t>
  </si>
  <si>
    <t>15.99</t>
  </si>
  <si>
    <t>20.44</t>
  </si>
  <si>
    <t>30.01</t>
  </si>
  <si>
    <t>40.73</t>
  </si>
  <si>
    <t>44.85</t>
  </si>
  <si>
    <t>EBITDA / Interest Expense</t>
  </si>
  <si>
    <t>42.99</t>
  </si>
  <si>
    <t>21.86</t>
  </si>
  <si>
    <t>13.7</t>
  </si>
  <si>
    <t>17.03</t>
  </si>
  <si>
    <t>20.95</t>
  </si>
  <si>
    <t>35.6</t>
  </si>
  <si>
    <t>49.07</t>
  </si>
  <si>
    <t>53.06</t>
  </si>
  <si>
    <t>44.58</t>
  </si>
  <si>
    <t>(EBITDA - Capex) / Interest Expense</t>
  </si>
  <si>
    <t>35.38</t>
  </si>
  <si>
    <t>15.15</t>
  </si>
  <si>
    <t>10.04</t>
  </si>
  <si>
    <t>12.77</t>
  </si>
  <si>
    <t>15.76</t>
  </si>
  <si>
    <t>20.02</t>
  </si>
  <si>
    <t>26.75</t>
  </si>
  <si>
    <t>37.4</t>
  </si>
  <si>
    <t>38.97</t>
  </si>
  <si>
    <t>29.67</t>
  </si>
  <si>
    <t>Total Debt / EBITDA</t>
  </si>
  <si>
    <t>1.05</t>
  </si>
  <si>
    <t>1.99</t>
  </si>
  <si>
    <t>2.92</t>
  </si>
  <si>
    <t>1.88</t>
  </si>
  <si>
    <t>1.54</t>
  </si>
  <si>
    <t>1.22</t>
  </si>
  <si>
    <t>0.99</t>
  </si>
  <si>
    <t>0.78</t>
  </si>
  <si>
    <t>0.74</t>
  </si>
  <si>
    <t>Net Debt / EBITDA</t>
  </si>
  <si>
    <t>-1.82</t>
  </si>
  <si>
    <t>-2.17</t>
  </si>
  <si>
    <t>-1.33</t>
  </si>
  <si>
    <t>-0.99</t>
  </si>
  <si>
    <t>-0.84</t>
  </si>
  <si>
    <t>-0.81</t>
  </si>
  <si>
    <t>-0.58</t>
  </si>
  <si>
    <t>-0.26</t>
  </si>
  <si>
    <t>-0.3</t>
  </si>
  <si>
    <t>0.17</t>
  </si>
  <si>
    <t>Total Debt / (EBITDA - Capex)</t>
  </si>
  <si>
    <t>1.28</t>
  </si>
  <si>
    <t>2.87</t>
  </si>
  <si>
    <t>3.98</t>
  </si>
  <si>
    <t>2.51</t>
  </si>
  <si>
    <t>1.32</t>
  </si>
  <si>
    <t>1.02</t>
  </si>
  <si>
    <t>1.11</t>
  </si>
  <si>
    <t>Net Debt / (EBITDA - Capex)</t>
  </si>
  <si>
    <t>-2.21</t>
  </si>
  <si>
    <t>-3.14</t>
  </si>
  <si>
    <t>-1.81</t>
  </si>
  <si>
    <t>-1.32</t>
  </si>
  <si>
    <t>-1.12</t>
  </si>
  <si>
    <t>-1.05</t>
  </si>
  <si>
    <t>-0.77</t>
  </si>
  <si>
    <t>-0.34</t>
  </si>
  <si>
    <t>-0.41</t>
  </si>
  <si>
    <t>0.25</t>
  </si>
  <si>
    <t>Growth Over Prior Year</t>
  </si>
  <si>
    <t>Total Revenues, 1 Yr. Growth %</t>
  </si>
  <si>
    <t>7.77</t>
  </si>
  <si>
    <t>-8.83</t>
  </si>
  <si>
    <t>5.43</t>
  </si>
  <si>
    <t>14.28</t>
  </si>
  <si>
    <t>14.03</t>
  </si>
  <si>
    <t>13.65</t>
  </si>
  <si>
    <t>17.53</t>
  </si>
  <si>
    <t>17.96</t>
  </si>
  <si>
    <t>15.67</t>
  </si>
  <si>
    <t>Gross Profit, 1 Yr. Growth %</t>
  </si>
  <si>
    <t>-13.22</t>
  </si>
  <si>
    <t>5.99</t>
  </si>
  <si>
    <t>15.17</t>
  </si>
  <si>
    <t>16.89</t>
  </si>
  <si>
    <t>19.52</t>
  </si>
  <si>
    <t>17.06</t>
  </si>
  <si>
    <t>7.8</t>
  </si>
  <si>
    <t>16.97</t>
  </si>
  <si>
    <t>EBITDA, 1 Yr. Growth %</t>
  </si>
  <si>
    <t>4.48</t>
  </si>
  <si>
    <t>-19.07</t>
  </si>
  <si>
    <t>12.01</t>
  </si>
  <si>
    <t>14.04</t>
  </si>
  <si>
    <t>21.36</t>
  </si>
  <si>
    <t>19.61</t>
  </si>
  <si>
    <t>23.49</t>
  </si>
  <si>
    <t>21.24</t>
  </si>
  <si>
    <t>5.09</t>
  </si>
  <si>
    <t>26.68</t>
  </si>
  <si>
    <t>EBITA, 1 Yr. Growth %</t>
  </si>
  <si>
    <t>2.58</t>
  </si>
  <si>
    <t>-24.44</t>
  </si>
  <si>
    <t>9.26</t>
  </si>
  <si>
    <t>11.81</t>
  </si>
  <si>
    <t>20.4</t>
  </si>
  <si>
    <t>21.62</t>
  </si>
  <si>
    <t>30.63</t>
  </si>
  <si>
    <t>19.39</t>
  </si>
  <si>
    <t>7.72</t>
  </si>
  <si>
    <t>25.29</t>
  </si>
  <si>
    <t>EBIT, 1 Yr. Growth %</t>
  </si>
  <si>
    <t>1.03</t>
  </si>
  <si>
    <t>-24.42</t>
  </si>
  <si>
    <t>6.29</t>
  </si>
  <si>
    <t>10.87</t>
  </si>
  <si>
    <t>22.54</t>
  </si>
  <si>
    <t>31.56</t>
  </si>
  <si>
    <t>19.26</t>
  </si>
  <si>
    <t>7.31</t>
  </si>
  <si>
    <t>23.41</t>
  </si>
  <si>
    <t>Earnings From Cont. Operations, 1 Yr. Growth %</t>
  </si>
  <si>
    <t>-44.76</t>
  </si>
  <si>
    <t>37.77</t>
  </si>
  <si>
    <t>26.23</t>
  </si>
  <si>
    <t>-34.99</t>
  </si>
  <si>
    <t>136.8</t>
  </si>
  <si>
    <t>12.85</t>
  </si>
  <si>
    <t>38.37</t>
  </si>
  <si>
    <t>18.72</t>
  </si>
  <si>
    <t>-0.52</t>
  </si>
  <si>
    <t>21.8</t>
  </si>
  <si>
    <t>Net Income, 1 Yr. Growth %</t>
  </si>
  <si>
    <t>Normalized Net Income, 1 Yr. Growth %</t>
  </si>
  <si>
    <t>0.86</t>
  </si>
  <si>
    <t>-27.31</t>
  </si>
  <si>
    <t>4.16</t>
  </si>
  <si>
    <t>13.2</t>
  </si>
  <si>
    <t>26.27</t>
  </si>
  <si>
    <t>23.15</t>
  </si>
  <si>
    <t>31.36</t>
  </si>
  <si>
    <t>19.16</t>
  </si>
  <si>
    <t>8.11</t>
  </si>
  <si>
    <t>20.6</t>
  </si>
  <si>
    <t>Diluted EPS Before Extra, 1 Yr. Growth %</t>
  </si>
  <si>
    <t>-43.73</t>
  </si>
  <si>
    <t>41.89</t>
  </si>
  <si>
    <t>29.05</t>
  </si>
  <si>
    <t>-34.46</t>
  </si>
  <si>
    <t>137.56</t>
  </si>
  <si>
    <t>39.76</t>
  </si>
  <si>
    <t>19.88</t>
  </si>
  <si>
    <t>0.31</t>
  </si>
  <si>
    <t>21.9</t>
  </si>
  <si>
    <t>Accounts Receivable, 1 Yr. Growth %</t>
  </si>
  <si>
    <t>-8.37</t>
  </si>
  <si>
    <t>2.06</t>
  </si>
  <si>
    <t>8.29</t>
  </si>
  <si>
    <t>18.06</t>
  </si>
  <si>
    <t>11.49</t>
  </si>
  <si>
    <t>8.42</t>
  </si>
  <si>
    <t>18.84</t>
  </si>
  <si>
    <t>16.34</t>
  </si>
  <si>
    <t>16.92</t>
  </si>
  <si>
    <t>Inventory, 1 Yr. Growth %</t>
  </si>
  <si>
    <t>9.1</t>
  </si>
  <si>
    <t>-22.43</t>
  </si>
  <si>
    <t>-3.11</t>
  </si>
  <si>
    <t>22.05</t>
  </si>
  <si>
    <t>-22.5</t>
  </si>
  <si>
    <t>-8.14</t>
  </si>
  <si>
    <t>39.1</t>
  </si>
  <si>
    <t>41.96</t>
  </si>
  <si>
    <t>-33.19</t>
  </si>
  <si>
    <t>-50.16</t>
  </si>
  <si>
    <t>Net Property, Plant and Equip., 1 Yr. Growth %</t>
  </si>
  <si>
    <t>13.22</t>
  </si>
  <si>
    <t>24.61</t>
  </si>
  <si>
    <t>29.3</t>
  </si>
  <si>
    <t>19.34</t>
  </si>
  <si>
    <t>21.33</t>
  </si>
  <si>
    <t>20.63</t>
  </si>
  <si>
    <t>23.65</t>
  </si>
  <si>
    <t>25.63</t>
  </si>
  <si>
    <t>40.52</t>
  </si>
  <si>
    <t>Total Assets, 1 Yr. Growth %</t>
  </si>
  <si>
    <t>2.23</t>
  </si>
  <si>
    <t>3.41</t>
  </si>
  <si>
    <t>10.7</t>
  </si>
  <si>
    <t>5.15</t>
  </si>
  <si>
    <t>10.78</t>
  </si>
  <si>
    <t>9.31</t>
  </si>
  <si>
    <t>12.92</t>
  </si>
  <si>
    <t>24.32</t>
  </si>
  <si>
    <t>Tangible Book Value, 1 Yr. Growth %</t>
  </si>
  <si>
    <t>-6.97</t>
  </si>
  <si>
    <t>-13.58</t>
  </si>
  <si>
    <t>-46.09</t>
  </si>
  <si>
    <t>-8.24</t>
  </si>
  <si>
    <t>34.82</t>
  </si>
  <si>
    <t>29.23</t>
  </si>
  <si>
    <t>24.39</t>
  </si>
  <si>
    <t>3.84</t>
  </si>
  <si>
    <t>47.03</t>
  </si>
  <si>
    <t>-5.67</t>
  </si>
  <si>
    <t>Common Equity, 1 Yr. Growth %</t>
  </si>
  <si>
    <t>-10.8</t>
  </si>
  <si>
    <t>-10.1</t>
  </si>
  <si>
    <t>-5.69</t>
  </si>
  <si>
    <t>23.71</t>
  </si>
  <si>
    <t>15.61</t>
  </si>
  <si>
    <t>17.29</t>
  </si>
  <si>
    <t>23.83</t>
  </si>
  <si>
    <t>30.19</t>
  </si>
  <si>
    <t>Cash From Operations, 1 Yr. Growth %</t>
  </si>
  <si>
    <t>-9.78</t>
  </si>
  <si>
    <t>12.33</t>
  </si>
  <si>
    <t>18.55</t>
  </si>
  <si>
    <t>11.08</t>
  </si>
  <si>
    <t>18.92</t>
  </si>
  <si>
    <t>16.27</t>
  </si>
  <si>
    <t>26.48</t>
  </si>
  <si>
    <t>16.02</t>
  </si>
  <si>
    <t>-1.63</t>
  </si>
  <si>
    <t>35.36</t>
  </si>
  <si>
    <t>Capital Expenditures, 1 Yr. Growth %</t>
  </si>
  <si>
    <t>8.37</t>
  </si>
  <si>
    <t>40.36</t>
  </si>
  <si>
    <t>-2.57</t>
  </si>
  <si>
    <t>43.09</t>
  </si>
  <si>
    <t>19.71</t>
  </si>
  <si>
    <t>10.89</t>
  </si>
  <si>
    <t>33.55</t>
  </si>
  <si>
    <t>17.67</t>
  </si>
  <si>
    <t>58.24</t>
  </si>
  <si>
    <t>Levered Free Cash Flow, 1 Yr. Growth %</t>
  </si>
  <si>
    <t>-19.09</t>
  </si>
  <si>
    <t>-20.3</t>
  </si>
  <si>
    <t>18.81</t>
  </si>
  <si>
    <t>55.43</t>
  </si>
  <si>
    <t>23.56</t>
  </si>
  <si>
    <t>10.75</t>
  </si>
  <si>
    <t>20.26</t>
  </si>
  <si>
    <t>19.7</t>
  </si>
  <si>
    <t>-3.26</t>
  </si>
  <si>
    <t>19.72</t>
  </si>
  <si>
    <t>Unlevered Free Cash Flow, 1 Yr. Growth %</t>
  </si>
  <si>
    <t>-18.31</t>
  </si>
  <si>
    <t>-18.49</t>
  </si>
  <si>
    <t>21.48</t>
  </si>
  <si>
    <t>52.86</t>
  </si>
  <si>
    <t>21.94</t>
  </si>
  <si>
    <t>10.01</t>
  </si>
  <si>
    <t>18.89</t>
  </si>
  <si>
    <t>18.61</t>
  </si>
  <si>
    <t>-3.25</t>
  </si>
  <si>
    <t>20.49</t>
  </si>
  <si>
    <t>Dividend Per Share, 1 Yr. Growth %</t>
  </si>
  <si>
    <t>10.71</t>
  </si>
  <si>
    <t>16.13</t>
  </si>
  <si>
    <t>8.33</t>
  </si>
  <si>
    <t>7.69</t>
  </si>
  <si>
    <t>9.52</t>
  </si>
  <si>
    <t>9.8</t>
  </si>
  <si>
    <t>10.29</t>
  </si>
  <si>
    <t>Compound Annual Growth Rate Over Two Years</t>
  </si>
  <si>
    <t>Total Revenues, 2 Yr. CAGR %</t>
  </si>
  <si>
    <t>9.64</t>
  </si>
  <si>
    <t>-0.88</t>
  </si>
  <si>
    <t>-1.96</t>
  </si>
  <si>
    <t>10.03</t>
  </si>
  <si>
    <t>14.15</t>
  </si>
  <si>
    <t>13.84</t>
  </si>
  <si>
    <t>15.57</t>
  </si>
  <si>
    <t>17.74</t>
  </si>
  <si>
    <t>12.28</t>
  </si>
  <si>
    <t>11.19</t>
  </si>
  <si>
    <t>Gross Profit, 2 Yr. CAGR %</t>
  </si>
  <si>
    <t>2.64</t>
  </si>
  <si>
    <t>-6.23</t>
  </si>
  <si>
    <t>-4.09</t>
  </si>
  <si>
    <t>11.07</t>
  </si>
  <si>
    <t>15.37</t>
  </si>
  <si>
    <t>16.03</t>
  </si>
  <si>
    <t>18.19</t>
  </si>
  <si>
    <t>18.28</t>
  </si>
  <si>
    <t>12.34</t>
  </si>
  <si>
    <t>12.29</t>
  </si>
  <si>
    <t>EBITDA, 2 Yr. CAGR %</t>
  </si>
  <si>
    <t>4.34</t>
  </si>
  <si>
    <t>-8.04</t>
  </si>
  <si>
    <t>-4.79</t>
  </si>
  <si>
    <t>16.6</t>
  </si>
  <si>
    <t>21.22</t>
  </si>
  <si>
    <t>20.48</t>
  </si>
  <si>
    <t>21.71</t>
  </si>
  <si>
    <t>22.53</t>
  </si>
  <si>
    <t>12.88</t>
  </si>
  <si>
    <t>14.93</t>
  </si>
  <si>
    <t>EBITA, 2 Yr. CAGR %</t>
  </si>
  <si>
    <t>2.17</t>
  </si>
  <si>
    <t>-11.96</t>
  </si>
  <si>
    <t>-9.14</t>
  </si>
  <si>
    <t>20.23</t>
  </si>
  <si>
    <t>21.01</t>
  </si>
  <si>
    <t>26.26</t>
  </si>
  <si>
    <t>25.1</t>
  </si>
  <si>
    <t>13.41</t>
  </si>
  <si>
    <t>EBIT, 2 Yr. CAGR %</t>
  </si>
  <si>
    <t>-12.62</t>
  </si>
  <si>
    <t>-10.37</t>
  </si>
  <si>
    <t>13.55</t>
  </si>
  <si>
    <t>21.02</t>
  </si>
  <si>
    <t>22.91</t>
  </si>
  <si>
    <t>27.57</t>
  </si>
  <si>
    <t>25.48</t>
  </si>
  <si>
    <t>13.13</t>
  </si>
  <si>
    <t>14.56</t>
  </si>
  <si>
    <t>Earnings From Cont. Operations, 2 Yr. CAGR %</t>
  </si>
  <si>
    <t>-25.32</t>
  </si>
  <si>
    <t>-12.77</t>
  </si>
  <si>
    <t>31.87</t>
  </si>
  <si>
    <t>-10.18</t>
  </si>
  <si>
    <t>63.47</t>
  </si>
  <si>
    <t>28.17</t>
  </si>
  <si>
    <t>8.67</t>
  </si>
  <si>
    <t>10.08</t>
  </si>
  <si>
    <t>Net Income, 2 Yr. CAGR %</t>
  </si>
  <si>
    <t>Normalized Net Income, 2 Yr. CAGR %</t>
  </si>
  <si>
    <t>0.3</t>
  </si>
  <si>
    <t>-14.37</t>
  </si>
  <si>
    <t>-12.98</t>
  </si>
  <si>
    <t>14.25</t>
  </si>
  <si>
    <t>24.38</t>
  </si>
  <si>
    <t>24.87</t>
  </si>
  <si>
    <t>27.41</t>
  </si>
  <si>
    <t>25.33</t>
  </si>
  <si>
    <t>13.5</t>
  </si>
  <si>
    <t>13.95</t>
  </si>
  <si>
    <t>Diluted EPS Before Extra, 2 Yr. CAGR %</t>
  </si>
  <si>
    <t>-24.26</t>
  </si>
  <si>
    <t>-10.64</t>
  </si>
  <si>
    <t>35.32</t>
  </si>
  <si>
    <t>-8.78</t>
  </si>
  <si>
    <t>24.78</t>
  </si>
  <si>
    <t>64.45</t>
  </si>
  <si>
    <t>26.13</t>
  </si>
  <si>
    <t>29.44</t>
  </si>
  <si>
    <t>9.66</t>
  </si>
  <si>
    <t>10.58</t>
  </si>
  <si>
    <t>Accounts Receivable, 2 Yr. CAGR %</t>
  </si>
  <si>
    <t>1.2</t>
  </si>
  <si>
    <t>-3.3</t>
  </si>
  <si>
    <t>5.13</t>
  </si>
  <si>
    <t>20.37</t>
  </si>
  <si>
    <t>14.73</t>
  </si>
  <si>
    <t>9.95</t>
  </si>
  <si>
    <t>13.51</t>
  </si>
  <si>
    <t>17.59</t>
  </si>
  <si>
    <t>Inventory, 2 Yr. CAGR %</t>
  </si>
  <si>
    <t>22.37</t>
  </si>
  <si>
    <t>-8.01</t>
  </si>
  <si>
    <t>-13.31</t>
  </si>
  <si>
    <t>8.75</t>
  </si>
  <si>
    <t>-2.74</t>
  </si>
  <si>
    <t>-15.63</t>
  </si>
  <si>
    <t>13.04</t>
  </si>
  <si>
    <t>-2.61</t>
  </si>
  <si>
    <t>-42.3</t>
  </si>
  <si>
    <t>Net Property, Plant and Equip., 2 Yr. CAGR %</t>
  </si>
  <si>
    <t>21.43</t>
  </si>
  <si>
    <t>18.78</t>
  </si>
  <si>
    <t>26.93</t>
  </si>
  <si>
    <t>40.33</t>
  </si>
  <si>
    <t>20.33</t>
  </si>
  <si>
    <t>27.06</t>
  </si>
  <si>
    <t>28.64</t>
  </si>
  <si>
    <t>24.64</t>
  </si>
  <si>
    <t>32.87</t>
  </si>
  <si>
    <t>Total Assets, 2 Yr. CAGR %</t>
  </si>
  <si>
    <t>11.23</t>
  </si>
  <si>
    <t>17.55</t>
  </si>
  <si>
    <t>7.89</t>
  </si>
  <si>
    <t>7.93</t>
  </si>
  <si>
    <t>11.1</t>
  </si>
  <si>
    <t>18.48</t>
  </si>
  <si>
    <t>Tangible Book Value, 2 Yr. CAGR %</t>
  </si>
  <si>
    <t>-2.4</t>
  </si>
  <si>
    <t>-10.33</t>
  </si>
  <si>
    <t>-31.74</t>
  </si>
  <si>
    <t>-12.05</t>
  </si>
  <si>
    <t>11.22</t>
  </si>
  <si>
    <t>31.99</t>
  </si>
  <si>
    <t>26.78</t>
  </si>
  <si>
    <t>17.77</t>
  </si>
  <si>
    <t>Common Equity, 2 Yr. CAGR %</t>
  </si>
  <si>
    <t>0.72</t>
  </si>
  <si>
    <t>-10.45</t>
  </si>
  <si>
    <t>-4.92</t>
  </si>
  <si>
    <t>7.19</t>
  </si>
  <si>
    <t>8.01</t>
  </si>
  <si>
    <t>19.59</t>
  </si>
  <si>
    <t>17.79</t>
  </si>
  <si>
    <t>18.65</t>
  </si>
  <si>
    <t>20.52</t>
  </si>
  <si>
    <t>26.97</t>
  </si>
  <si>
    <t>Cash From Operations, 2 Yr. CAGR %</t>
  </si>
  <si>
    <t>1.26</t>
  </si>
  <si>
    <t>15.4</t>
  </si>
  <si>
    <t>14.75</t>
  </si>
  <si>
    <t>17.58</t>
  </si>
  <si>
    <t>21.27</t>
  </si>
  <si>
    <t>21.14</t>
  </si>
  <si>
    <t>6.83</t>
  </si>
  <si>
    <t>15.39</t>
  </si>
  <si>
    <t>Capital Expenditures, 2 Yr. CAGR %</t>
  </si>
  <si>
    <t>23.33</t>
  </si>
  <si>
    <t>16.94</t>
  </si>
  <si>
    <t>18.08</t>
  </si>
  <si>
    <t>30.88</t>
  </si>
  <si>
    <t>15.22</t>
  </si>
  <si>
    <t>21.69</t>
  </si>
  <si>
    <t>16.75</t>
  </si>
  <si>
    <t>36.46</t>
  </si>
  <si>
    <t>Levered Free Cash Flow, 2 Yr. CAGR %</t>
  </si>
  <si>
    <t>-1.22</t>
  </si>
  <si>
    <t>-16.21</t>
  </si>
  <si>
    <t>-2.76</t>
  </si>
  <si>
    <t>45.27</t>
  </si>
  <si>
    <t>16.98</t>
  </si>
  <si>
    <t>15.6</t>
  </si>
  <si>
    <t>20.18</t>
  </si>
  <si>
    <t>7.61</t>
  </si>
  <si>
    <t>7.05</t>
  </si>
  <si>
    <t>Unlevered Free Cash Flow, 2 Yr. CAGR %</t>
  </si>
  <si>
    <t>-0.65</t>
  </si>
  <si>
    <t>-14.95</t>
  </si>
  <si>
    <t>-0.56</t>
  </si>
  <si>
    <t>12.67</t>
  </si>
  <si>
    <t>42.56</t>
  </si>
  <si>
    <t>14.55</t>
  </si>
  <si>
    <t>18.94</t>
  </si>
  <si>
    <t>7.13</t>
  </si>
  <si>
    <t>7.42</t>
  </si>
  <si>
    <t>Dividend Per Share, 2 Yr. CAGR %</t>
  </si>
  <si>
    <t>16.1</t>
  </si>
  <si>
    <t>12.16</t>
  </si>
  <si>
    <t>8.6</t>
  </si>
  <si>
    <t>10.34</t>
  </si>
  <si>
    <t>10.26</t>
  </si>
  <si>
    <t>9.99</t>
  </si>
  <si>
    <t>Compound Annual Growth Rate Over Three Years</t>
  </si>
  <si>
    <t>Total Revenues, 3 Yr. CAGR %</t>
  </si>
  <si>
    <t>8.27</t>
  </si>
  <si>
    <t>3.1</t>
  </si>
  <si>
    <t>1.18</t>
  </si>
  <si>
    <t>5.65</t>
  </si>
  <si>
    <t>11.35</t>
  </si>
  <si>
    <t>15.06</t>
  </si>
  <si>
    <t>16.36</t>
  </si>
  <si>
    <t>14.01</t>
  </si>
  <si>
    <t>13.4</t>
  </si>
  <si>
    <t>Gross Profit, 3 Yr. CAGR %</t>
  </si>
  <si>
    <t>-2.94</t>
  </si>
  <si>
    <t>-2.32</t>
  </si>
  <si>
    <t>5.95</t>
  </si>
  <si>
    <t>12.42</t>
  </si>
  <si>
    <t>15.87</t>
  </si>
  <si>
    <t>17.18</t>
  </si>
  <si>
    <t>17.81</t>
  </si>
  <si>
    <t>14.68</t>
  </si>
  <si>
    <t>13.86</t>
  </si>
  <si>
    <t>EBITDA, 3 Yr. CAGR %</t>
  </si>
  <si>
    <t>3.01</t>
  </si>
  <si>
    <t>-4.13</t>
  </si>
  <si>
    <t>-1.79</t>
  </si>
  <si>
    <t>10.22</t>
  </si>
  <si>
    <t>18.17</t>
  </si>
  <si>
    <t>20.68</t>
  </si>
  <si>
    <t>21.59</t>
  </si>
  <si>
    <t>21.55</t>
  </si>
  <si>
    <t>16.42</t>
  </si>
  <si>
    <t>EBITA, 3 Yr. CAGR %</t>
  </si>
  <si>
    <t>-7.61</t>
  </si>
  <si>
    <t>-5.39</t>
  </si>
  <si>
    <t>8.13</t>
  </si>
  <si>
    <t>16.78</t>
  </si>
  <si>
    <t>20.7</t>
  </si>
  <si>
    <t>24.28</t>
  </si>
  <si>
    <t>23.93</t>
  </si>
  <si>
    <t>19.01</t>
  </si>
  <si>
    <t>16.9</t>
  </si>
  <si>
    <t>EBIT, 3 Yr. CAGR %</t>
  </si>
  <si>
    <t>0.26</t>
  </si>
  <si>
    <t>-8.17</t>
  </si>
  <si>
    <t>-6.72</t>
  </si>
  <si>
    <t>7.56</t>
  </si>
  <si>
    <t>16.47</t>
  </si>
  <si>
    <t>21.77</t>
  </si>
  <si>
    <t>25.87</t>
  </si>
  <si>
    <t>24.74</t>
  </si>
  <si>
    <t>19.1</t>
  </si>
  <si>
    <t>16.11</t>
  </si>
  <si>
    <t>Earnings From Cont. Operations, 3 Yr. CAGR %</t>
  </si>
  <si>
    <t>-8.41</t>
  </si>
  <si>
    <t>20.21</t>
  </si>
  <si>
    <t>54.63</t>
  </si>
  <si>
    <t>22.84</t>
  </si>
  <si>
    <t>Net Income, 3 Yr. CAGR %</t>
  </si>
  <si>
    <t>Normalized Net Income, 3 Yr. CAGR %</t>
  </si>
  <si>
    <t>-0.19</t>
  </si>
  <si>
    <t>-9.9</t>
  </si>
  <si>
    <t>-8.59</t>
  </si>
  <si>
    <t>18.12</t>
  </si>
  <si>
    <t>23.97</t>
  </si>
  <si>
    <t>27.14</t>
  </si>
  <si>
    <t>24.6</t>
  </si>
  <si>
    <t>15.65</t>
  </si>
  <si>
    <t>Diluted EPS Before Extra, 3 Yr. CAGR %</t>
  </si>
  <si>
    <t>-9.55</t>
  </si>
  <si>
    <t>-6.63</t>
  </si>
  <si>
    <t>12.9</t>
  </si>
  <si>
    <t>25.5</t>
  </si>
  <si>
    <t>55.77</t>
  </si>
  <si>
    <t>24.01</t>
  </si>
  <si>
    <t>13.6</t>
  </si>
  <si>
    <t>Accounts Receivable, 3 Yr. CAGR %</t>
  </si>
  <si>
    <t>0.42</t>
  </si>
  <si>
    <t>13.93</t>
  </si>
  <si>
    <t>17.33</t>
  </si>
  <si>
    <t>12.59</t>
  </si>
  <si>
    <t>12.84</t>
  </si>
  <si>
    <t>14.45</t>
  </si>
  <si>
    <t>14.38</t>
  </si>
  <si>
    <t>Inventory, 3 Yr. CAGR %</t>
  </si>
  <si>
    <t>36.66</t>
  </si>
  <si>
    <t>5.12</t>
  </si>
  <si>
    <t>-6.4</t>
  </si>
  <si>
    <t>-2.84</t>
  </si>
  <si>
    <t>-2.87</t>
  </si>
  <si>
    <t>-4.58</t>
  </si>
  <si>
    <t>-0.33</t>
  </si>
  <si>
    <t>21.96</t>
  </si>
  <si>
    <t>-22.1</t>
  </si>
  <si>
    <t>Net Property, Plant and Equip., 3 Yr. CAGR %</t>
  </si>
  <si>
    <t>21.23</t>
  </si>
  <si>
    <t>22.48</t>
  </si>
  <si>
    <t>22.19</t>
  </si>
  <si>
    <t>34.88</t>
  </si>
  <si>
    <t>33.69</t>
  </si>
  <si>
    <t>20.43</t>
  </si>
  <si>
    <t>25.12</t>
  </si>
  <si>
    <t>27.63</t>
  </si>
  <si>
    <t>29.72</t>
  </si>
  <si>
    <t>Total Assets, 3 Yr. CAGR %</t>
  </si>
  <si>
    <t>13.27</t>
  </si>
  <si>
    <t>10.79</t>
  </si>
  <si>
    <t>11.83</t>
  </si>
  <si>
    <t>14.05</t>
  </si>
  <si>
    <t>13.99</t>
  </si>
  <si>
    <t>6.38</t>
  </si>
  <si>
    <t>8.84</t>
  </si>
  <si>
    <t>8.38</t>
  </si>
  <si>
    <t>10.99</t>
  </si>
  <si>
    <t>15.34</t>
  </si>
  <si>
    <t>Tangible Book Value, 3 Yr. CAGR %</t>
  </si>
  <si>
    <t>5.44</t>
  </si>
  <si>
    <t>-6.27</t>
  </si>
  <si>
    <t>-24.32</t>
  </si>
  <si>
    <t>-12.56</t>
  </si>
  <si>
    <t>1.41</t>
  </si>
  <si>
    <t>16.93</t>
  </si>
  <si>
    <t>29.41</t>
  </si>
  <si>
    <t>18.62</t>
  </si>
  <si>
    <t>12.93</t>
  </si>
  <si>
    <t>Common Equity, 3 Yr. CAGR %</t>
  </si>
  <si>
    <t>6.46</t>
  </si>
  <si>
    <t>-3.02</t>
  </si>
  <si>
    <t>-6.92</t>
  </si>
  <si>
    <t>1.08</t>
  </si>
  <si>
    <t>12.43</t>
  </si>
  <si>
    <t>10.49</t>
  </si>
  <si>
    <t>19.73</t>
  </si>
  <si>
    <t>17.63</t>
  </si>
  <si>
    <t>20.35</t>
  </si>
  <si>
    <t>23.66</t>
  </si>
  <si>
    <t>Cash From Operations, 3 Yr. CAGR %</t>
  </si>
  <si>
    <t>4.94</t>
  </si>
  <si>
    <t>6.72</t>
  </si>
  <si>
    <t>16.12</t>
  </si>
  <si>
    <t>15.38</t>
  </si>
  <si>
    <t>19.49</t>
  </si>
  <si>
    <t>13.01</t>
  </si>
  <si>
    <t>Capital Expenditures, 3 Yr. CAGR %</t>
  </si>
  <si>
    <t>25.14</t>
  </si>
  <si>
    <t>25.08</t>
  </si>
  <si>
    <t>23.85</t>
  </si>
  <si>
    <t>21.03</t>
  </si>
  <si>
    <t>22.1</t>
  </si>
  <si>
    <t>29.2</t>
  </si>
  <si>
    <t>Levered Free Cash Flow, 3 Yr. CAGR %</t>
  </si>
  <si>
    <t>-6.64</t>
  </si>
  <si>
    <t>-5.4</t>
  </si>
  <si>
    <t>-5.92</t>
  </si>
  <si>
    <t>6.24</t>
  </si>
  <si>
    <t>32.71</t>
  </si>
  <si>
    <t>16.95</t>
  </si>
  <si>
    <t>11.79</t>
  </si>
  <si>
    <t>11.11</t>
  </si>
  <si>
    <t>Unlevered Free Cash Flow, 3 Yr. CAGR %</t>
  </si>
  <si>
    <t>-6.17</t>
  </si>
  <si>
    <t>-4.39</t>
  </si>
  <si>
    <t>-4.26</t>
  </si>
  <si>
    <t>15.59</t>
  </si>
  <si>
    <t>30.76</t>
  </si>
  <si>
    <t>16.96</t>
  </si>
  <si>
    <t>15.89</t>
  </si>
  <si>
    <t>11.03</t>
  </si>
  <si>
    <t>Dividend Per Share, 3 Yr. CAGR %</t>
  </si>
  <si>
    <t>15.73</t>
  </si>
  <si>
    <t>11.68</t>
  </si>
  <si>
    <t>10.65</t>
  </si>
  <si>
    <t>8.51</t>
  </si>
  <si>
    <t>9.35</t>
  </si>
  <si>
    <t>10.06</t>
  </si>
  <si>
    <t>10.46</t>
  </si>
  <si>
    <t>10.23</t>
  </si>
  <si>
    <t>Compound Annual Growth Rate Over Five Years</t>
  </si>
  <si>
    <t>Total Revenues, 5 Yr. CAGR %</t>
  </si>
  <si>
    <t>8.41</t>
  </si>
  <si>
    <t>4.05</t>
  </si>
  <si>
    <t>4.06</t>
  </si>
  <si>
    <t>7.7</t>
  </si>
  <si>
    <t>8.85</t>
  </si>
  <si>
    <t>13.02</t>
  </si>
  <si>
    <t>15.47</t>
  </si>
  <si>
    <t>14.26</t>
  </si>
  <si>
    <t>Gross Profit, 5 Yr. CAGR %</t>
  </si>
  <si>
    <t>3.86</t>
  </si>
  <si>
    <t>-0.68</t>
  </si>
  <si>
    <t>-0.18</t>
  </si>
  <si>
    <t>4.62</t>
  </si>
  <si>
    <t>6.78</t>
  </si>
  <si>
    <t>9.87</t>
  </si>
  <si>
    <t>14.69</t>
  </si>
  <si>
    <t>16.83</t>
  </si>
  <si>
    <t>EBITDA, 5 Yr. CAGR %</t>
  </si>
  <si>
    <t>4.76</t>
  </si>
  <si>
    <t>-1.76</t>
  </si>
  <si>
    <t>7.83</t>
  </si>
  <si>
    <t>11.17</t>
  </si>
  <si>
    <t>14.22</t>
  </si>
  <si>
    <t>19.57</t>
  </si>
  <si>
    <t>21.42</t>
  </si>
  <si>
    <t>18.03</t>
  </si>
  <si>
    <t>18.86</t>
  </si>
  <si>
    <t>EBITA, 5 Yr. CAGR %</t>
  </si>
  <si>
    <t>-4.27</t>
  </si>
  <si>
    <t>-3.12</t>
  </si>
  <si>
    <t>5.7</t>
  </si>
  <si>
    <t>9.32</t>
  </si>
  <si>
    <t>22.44</t>
  </si>
  <si>
    <t>19.81</t>
  </si>
  <si>
    <t>20.56</t>
  </si>
  <si>
    <t>EBIT, 5 Yr. CAGR %</t>
  </si>
  <si>
    <t>3.17</t>
  </si>
  <si>
    <t>-4.75</t>
  </si>
  <si>
    <t>-4.14</t>
  </si>
  <si>
    <t>4.98</t>
  </si>
  <si>
    <t>9.03</t>
  </si>
  <si>
    <t>13.46</t>
  </si>
  <si>
    <t>20.79</t>
  </si>
  <si>
    <t>23.24</t>
  </si>
  <si>
    <t>20.61</t>
  </si>
  <si>
    <t>Earnings From Cont. Operations, 5 Yr. CAGR %</t>
  </si>
  <si>
    <t>-8.26</t>
  </si>
  <si>
    <t>-6.21</t>
  </si>
  <si>
    <t>4.55</t>
  </si>
  <si>
    <t>12.19</t>
  </si>
  <si>
    <t>29.43</t>
  </si>
  <si>
    <t>24.43</t>
  </si>
  <si>
    <t>34.29</t>
  </si>
  <si>
    <t>17.57</t>
  </si>
  <si>
    <t>Net Income, 5 Yr. CAGR %</t>
  </si>
  <si>
    <t>Normalized Net Income, 5 Yr. CAGR %</t>
  </si>
  <si>
    <t>2.45</t>
  </si>
  <si>
    <t>-6.03</t>
  </si>
  <si>
    <t>-5.52</t>
  </si>
  <si>
    <t>9.3</t>
  </si>
  <si>
    <t>21.76</t>
  </si>
  <si>
    <t>24.51</t>
  </si>
  <si>
    <t>21.5</t>
  </si>
  <si>
    <t>20.22</t>
  </si>
  <si>
    <t>Diluted EPS Before Extra, 5 Yr. CAGR %</t>
  </si>
  <si>
    <t>-6.76</t>
  </si>
  <si>
    <t>-4.83</t>
  </si>
  <si>
    <t>6.26</t>
  </si>
  <si>
    <t>-3.76</t>
  </si>
  <si>
    <t>31.23</t>
  </si>
  <si>
    <t>25.75</t>
  </si>
  <si>
    <t>18.45</t>
  </si>
  <si>
    <t>Accounts Receivable, 5 Yr. CAGR %</t>
  </si>
  <si>
    <t>6.59</t>
  </si>
  <si>
    <t>4.63</t>
  </si>
  <si>
    <t>8.65</t>
  </si>
  <si>
    <t>12.32</t>
  </si>
  <si>
    <t>15.79</t>
  </si>
  <si>
    <t>12.95</t>
  </si>
  <si>
    <t>Inventory, 5 Yr. CAGR %</t>
  </si>
  <si>
    <t>31.43</t>
  </si>
  <si>
    <t>10.41</t>
  </si>
  <si>
    <t>13.91</t>
  </si>
  <si>
    <t>6.55</t>
  </si>
  <si>
    <t>-4.96</t>
  </si>
  <si>
    <t>3.21</t>
  </si>
  <si>
    <t>11.4</t>
  </si>
  <si>
    <t>-1.25</t>
  </si>
  <si>
    <t>-9.59</t>
  </si>
  <si>
    <t>Net Property, Plant and Equip., 5 Yr. CAGR %</t>
  </si>
  <si>
    <t>14.06</t>
  </si>
  <si>
    <t>17.6</t>
  </si>
  <si>
    <t>23.48</t>
  </si>
  <si>
    <t>29.33</t>
  </si>
  <si>
    <t>27.51</t>
  </si>
  <si>
    <t>29.14</t>
  </si>
  <si>
    <t>28.65</t>
  </si>
  <si>
    <t>Total Assets, 5 Yr. CAGR %</t>
  </si>
  <si>
    <t>12.25</t>
  </si>
  <si>
    <t>12.69</t>
  </si>
  <si>
    <t>11.55</t>
  </si>
  <si>
    <t>11.52</t>
  </si>
  <si>
    <t>9.74</t>
  </si>
  <si>
    <t>Tangible Book Value, 5 Yr. CAGR %</t>
  </si>
  <si>
    <t>2.86</t>
  </si>
  <si>
    <t>-11.39</t>
  </si>
  <si>
    <t>-8.63</t>
  </si>
  <si>
    <t>-3.46</t>
  </si>
  <si>
    <t>27.04</t>
  </si>
  <si>
    <t>Common Equity, 5 Yr. CAGR %</t>
  </si>
  <si>
    <t>11.64</t>
  </si>
  <si>
    <t>4.75</t>
  </si>
  <si>
    <t>1.75</t>
  </si>
  <si>
    <t>2.65</t>
  </si>
  <si>
    <t>13.68</t>
  </si>
  <si>
    <t>20.05</t>
  </si>
  <si>
    <t>21.28</t>
  </si>
  <si>
    <t>Cash From Operations, 5 Yr. CAGR %</t>
  </si>
  <si>
    <t>3.85</t>
  </si>
  <si>
    <t>4.3</t>
  </si>
  <si>
    <t>8.76</t>
  </si>
  <si>
    <t>9.93</t>
  </si>
  <si>
    <t>18.15</t>
  </si>
  <si>
    <t>17.65</t>
  </si>
  <si>
    <t>14.82</t>
  </si>
  <si>
    <t>17.83</t>
  </si>
  <si>
    <t>Capital Expenditures, 5 Yr. CAGR %</t>
  </si>
  <si>
    <t>24.63</t>
  </si>
  <si>
    <t>28.79</t>
  </si>
  <si>
    <t>28.67</t>
  </si>
  <si>
    <t>22.27</t>
  </si>
  <si>
    <t>21.04</t>
  </si>
  <si>
    <t>19.84</t>
  </si>
  <si>
    <t>24.06</t>
  </si>
  <si>
    <t>26.14</t>
  </si>
  <si>
    <t>Levered Free Cash Flow, 5 Yr. CAGR %</t>
  </si>
  <si>
    <t>-0.25</t>
  </si>
  <si>
    <t>-0.9</t>
  </si>
  <si>
    <t>-3.49</t>
  </si>
  <si>
    <t>4.96</t>
  </si>
  <si>
    <t>5.42</t>
  </si>
  <si>
    <t>10.36</t>
  </si>
  <si>
    <t>15.24</t>
  </si>
  <si>
    <t>27.55</t>
  </si>
  <si>
    <t>12.89</t>
  </si>
  <si>
    <t>Unlevered Free Cash Flow, 5 Yr. CAGR %</t>
  </si>
  <si>
    <t>0.15</t>
  </si>
  <si>
    <t>-0.2</t>
  </si>
  <si>
    <t>-2.36</t>
  </si>
  <si>
    <t>6.06</t>
  </si>
  <si>
    <t>6.21</t>
  </si>
  <si>
    <t>15.18</t>
  </si>
  <si>
    <t>25.9</t>
  </si>
  <si>
    <t>Dividend Per Share, 5 Yr. CAGR %</t>
  </si>
  <si>
    <t>17.61</t>
  </si>
  <si>
    <t>14.29</t>
  </si>
  <si>
    <t>12.8</t>
  </si>
  <si>
    <t>10.44</t>
  </si>
  <si>
    <t>10.47</t>
  </si>
  <si>
    <t>9.24</t>
  </si>
  <si>
    <t>9.71</t>
  </si>
  <si>
    <t>10.12</t>
  </si>
  <si>
    <t>10.27</t>
  </si>
  <si>
    <t>2020</t>
  </si>
  <si>
    <t>2021</t>
  </si>
  <si>
    <t>2022</t>
  </si>
  <si>
    <t>2023</t>
  </si>
  <si>
    <t>2024</t>
  </si>
  <si>
    <t>2025</t>
  </si>
  <si>
    <t>2026</t>
  </si>
  <si>
    <t>2027</t>
  </si>
  <si>
    <t>Capitalization
                                    1</t>
  </si>
  <si>
    <t>1,543,306</t>
  </si>
  <si>
    <t>2,040,304</t>
  </si>
  <si>
    <t>1,920,840</t>
  </si>
  <si>
    <t>2,532,081</t>
  </si>
  <si>
    <t>3,321,869</t>
  </si>
  <si>
    <t>3,114,843</t>
  </si>
  <si>
    <t>-</t>
  </si>
  <si>
    <t>Change</t>
  </si>
  <si>
    <t>32.2%</t>
  </si>
  <si>
    <t>-5.86%</t>
  </si>
  <si>
    <t>31.82%</t>
  </si>
  <si>
    <t>31.19%</t>
  </si>
  <si>
    <t>-6.23%</t>
  </si>
  <si>
    <t>Enterprise Value (EV)
                                    1</t>
  </si>
  <si>
    <t>1,470,106</t>
  </si>
  <si>
    <t>1,968,116</t>
  </si>
  <si>
    <t>1,865,864</t>
  </si>
  <si>
    <t>2,468,056</t>
  </si>
  <si>
    <t>3,291,263</t>
  </si>
  <si>
    <t>3,061,763</t>
  </si>
  <si>
    <t>3,008,911</t>
  </si>
  <si>
    <t>2,931,598</t>
  </si>
  <si>
    <t>33.88%</t>
  </si>
  <si>
    <t>-5.2%</t>
  </si>
  <si>
    <t>32.27%</t>
  </si>
  <si>
    <t>33.35%</t>
  </si>
  <si>
    <t>-6.97%</t>
  </si>
  <si>
    <t>-1.73%</t>
  </si>
  <si>
    <t>-2.57%</t>
  </si>
  <si>
    <t>P/E ratio</t>
  </si>
  <si>
    <t>35.3x</t>
  </si>
  <si>
    <t>33.7x</t>
  </si>
  <si>
    <t>26.6x</t>
  </si>
  <si>
    <t>35.2x</t>
  </si>
  <si>
    <t>37.9x</t>
  </si>
  <si>
    <t>32.1x</t>
  </si>
  <si>
    <t>27.8x</t>
  </si>
  <si>
    <t>23.5x</t>
  </si>
  <si>
    <t>PBR</t>
  </si>
  <si>
    <t>13x</t>
  </si>
  <si>
    <t>14.3x</t>
  </si>
  <si>
    <t>11.5x</t>
  </si>
  <si>
    <t>12.3x</t>
  </si>
  <si>
    <t>12.4x</t>
  </si>
  <si>
    <t>8.96x</t>
  </si>
  <si>
    <t>6.93x</t>
  </si>
  <si>
    <t>5.52x</t>
  </si>
  <si>
    <t>PEG</t>
  </si>
  <si>
    <t>0.8x</t>
  </si>
  <si>
    <t>1.3x</t>
  </si>
  <si>
    <t>113.23x</t>
  </si>
  <si>
    <t>1.7x</t>
  </si>
  <si>
    <t>3.1x</t>
  </si>
  <si>
    <t>1.8x</t>
  </si>
  <si>
    <t>Capitalization / Revenue</t>
  </si>
  <si>
    <t>10.8x</t>
  </si>
  <si>
    <t>12.1x</t>
  </si>
  <si>
    <t>9.69x</t>
  </si>
  <si>
    <t>11.9x</t>
  </si>
  <si>
    <t>13.6x</t>
  </si>
  <si>
    <t>11.2x</t>
  </si>
  <si>
    <t>9.77x</t>
  </si>
  <si>
    <t>8.47x</t>
  </si>
  <si>
    <t>EV / Revenue</t>
  </si>
  <si>
    <t>10.3x</t>
  </si>
  <si>
    <t>11.7x</t>
  </si>
  <si>
    <t>9.41x</t>
  </si>
  <si>
    <t>11.6x</t>
  </si>
  <si>
    <t>13.4x</t>
  </si>
  <si>
    <t>11x</t>
  </si>
  <si>
    <t>9.44x</t>
  </si>
  <si>
    <t>7.98x</t>
  </si>
  <si>
    <t>EV / EBITDA</t>
  </si>
  <si>
    <t>22.4x</t>
  </si>
  <si>
    <t>24.1x</t>
  </si>
  <si>
    <t>19.1x</t>
  </si>
  <si>
    <t>23.8x</t>
  </si>
  <si>
    <t>25x</t>
  </si>
  <si>
    <t>20.3x</t>
  </si>
  <si>
    <t>17.3x</t>
  </si>
  <si>
    <t>14.5x</t>
  </si>
  <si>
    <t>EV / EBIT</t>
  </si>
  <si>
    <t>28.1x</t>
  </si>
  <si>
    <t>27.5x</t>
  </si>
  <si>
    <t>30.1x</t>
  </si>
  <si>
    <t>24.8x</t>
  </si>
  <si>
    <t>21.3x</t>
  </si>
  <si>
    <t>17.9x</t>
  </si>
  <si>
    <t>EV / FCF</t>
  </si>
  <si>
    <t>32.5x</t>
  </si>
  <si>
    <t>35.1x</t>
  </si>
  <si>
    <t>28.6x</t>
  </si>
  <si>
    <t>41.5x</t>
  </si>
  <si>
    <t>44.4x</t>
  </si>
  <si>
    <t>45.4x</t>
  </si>
  <si>
    <t>36x</t>
  </si>
  <si>
    <t>27.4x</t>
  </si>
  <si>
    <t>FCF Yield</t>
  </si>
  <si>
    <t>3.08%</t>
  </si>
  <si>
    <t>2.85%</t>
  </si>
  <si>
    <t>3.49%</t>
  </si>
  <si>
    <t>2.41%</t>
  </si>
  <si>
    <t>2.25%</t>
  </si>
  <si>
    <t>2.2%</t>
  </si>
  <si>
    <t>2.77%</t>
  </si>
  <si>
    <t>3.65%</t>
  </si>
  <si>
    <t>Dividend per Share
                                    2</t>
  </si>
  <si>
    <t>3</t>
  </si>
  <si>
    <t>3.263</t>
  </si>
  <si>
    <t>3.672</t>
  </si>
  <si>
    <t>4.146</t>
  </si>
  <si>
    <t>Rate of return</t>
  </si>
  <si>
    <t>1%</t>
  </si>
  <si>
    <t>0.83%</t>
  </si>
  <si>
    <t>0.97%</t>
  </si>
  <si>
    <t>0.8%</t>
  </si>
  <si>
    <t>0.67%</t>
  </si>
  <si>
    <t>0.78%</t>
  </si>
  <si>
    <t>0.88%</t>
  </si>
  <si>
    <t>0.99%</t>
  </si>
  <si>
    <t>EPS
                                    2</t>
  </si>
  <si>
    <t>15.08</t>
  </si>
  <si>
    <t>17.84</t>
  </si>
  <si>
    <t>Distribution rate</t>
  </si>
  <si>
    <t>35.4%</t>
  </si>
  <si>
    <t>27.8%</t>
  </si>
  <si>
    <t>25.7%</t>
  </si>
  <si>
    <t>28.1%</t>
  </si>
  <si>
    <t>25.4%</t>
  </si>
  <si>
    <t>25%</t>
  </si>
  <si>
    <t>24.4%</t>
  </si>
  <si>
    <t>23.2%</t>
  </si>
  <si>
    <t>Net sales
                                    1</t>
  </si>
  <si>
    <t>143,015</t>
  </si>
  <si>
    <t>168,088</t>
  </si>
  <si>
    <t>198,270</t>
  </si>
  <si>
    <t>211,915</t>
  </si>
  <si>
    <t>245,122</t>
  </si>
  <si>
    <t>278,607</t>
  </si>
  <si>
    <t>318,660</t>
  </si>
  <si>
    <t>367,549</t>
  </si>
  <si>
    <t>EBITDA
                                    1</t>
  </si>
  <si>
    <t>65,755</t>
  </si>
  <si>
    <t>81,602</t>
  </si>
  <si>
    <t>97,843</t>
  </si>
  <si>
    <t>103,555</t>
  </si>
  <si>
    <t>131,720</t>
  </si>
  <si>
    <t>150,502</t>
  </si>
  <si>
    <t>173,762</t>
  </si>
  <si>
    <t>201,942</t>
  </si>
  <si>
    <t>EBIT
                                    1</t>
  </si>
  <si>
    <t>52,959</t>
  </si>
  <si>
    <t>69,916</t>
  </si>
  <si>
    <t>83,383</t>
  </si>
  <si>
    <t>89,694</t>
  </si>
  <si>
    <t>109,433</t>
  </si>
  <si>
    <t>123,315</t>
  </si>
  <si>
    <t>141,133</t>
  </si>
  <si>
    <t>164,080</t>
  </si>
  <si>
    <t>Net income
                                    1</t>
  </si>
  <si>
    <t>44,281</t>
  </si>
  <si>
    <t>61,271</t>
  </si>
  <si>
    <t>72,738</t>
  </si>
  <si>
    <t>72,361</t>
  </si>
  <si>
    <t>88,136</t>
  </si>
  <si>
    <t>97,259</t>
  </si>
  <si>
    <t>111,829</t>
  </si>
  <si>
    <t>131,177</t>
  </si>
  <si>
    <t>Net Debt
                                    1</t>
  </si>
  <si>
    <t>-73,200</t>
  </si>
  <si>
    <t>-72,188</t>
  </si>
  <si>
    <t>-54,976</t>
  </si>
  <si>
    <t>-64,025</t>
  </si>
  <si>
    <t>-30,606</t>
  </si>
  <si>
    <t>-53,080</t>
  </si>
  <si>
    <t>-105,932</t>
  </si>
  <si>
    <t>-183,245</t>
  </si>
  <si>
    <t>Reference price
                                    2</t>
  </si>
  <si>
    <t>203.51</t>
  </si>
  <si>
    <t>270.90</t>
  </si>
  <si>
    <t>256.83</t>
  </si>
  <si>
    <t>340.54</t>
  </si>
  <si>
    <t>446.95</t>
  </si>
  <si>
    <t>418.95</t>
  </si>
  <si>
    <t>Nbr of stocks (in thousands)</t>
  </si>
  <si>
    <t>7,583,440</t>
  </si>
  <si>
    <t>7,531,575</t>
  </si>
  <si>
    <t>7,479,033</t>
  </si>
  <si>
    <t>7,435,488</t>
  </si>
  <si>
    <t>7,432,306</t>
  </si>
  <si>
    <t>7,434,881</t>
  </si>
  <si>
    <t>Announcement Date</t>
  </si>
  <si>
    <t>7/22/20</t>
  </si>
  <si>
    <t>7/27/21</t>
  </si>
  <si>
    <t>7/26/22</t>
  </si>
  <si>
    <t>7/25/23</t>
  </si>
  <si>
    <t>7/30/24</t>
  </si>
  <si>
    <t>address1</t>
  </si>
  <si>
    <t>One Microsoft Way</t>
  </si>
  <si>
    <t>city</t>
  </si>
  <si>
    <t>Redmond</t>
  </si>
  <si>
    <t>state</t>
  </si>
  <si>
    <t>WA</t>
  </si>
  <si>
    <t>zip</t>
  </si>
  <si>
    <t>98052-6399</t>
  </si>
  <si>
    <t>country</t>
  </si>
  <si>
    <t>phone</t>
  </si>
  <si>
    <t>425 882 8080</t>
  </si>
  <si>
    <t>website</t>
  </si>
  <si>
    <t>https://www.microsoft.com</t>
  </si>
  <si>
    <t>industry</t>
  </si>
  <si>
    <t>Software - Infrastructure</t>
  </si>
  <si>
    <t>industryKey</t>
  </si>
  <si>
    <t>software-infrastructure</t>
  </si>
  <si>
    <t>industryDisp</t>
  </si>
  <si>
    <t>sector</t>
  </si>
  <si>
    <t>Technology</t>
  </si>
  <si>
    <t>sectorKey</t>
  </si>
  <si>
    <t>technology</t>
  </si>
  <si>
    <t>sectorDisp</t>
  </si>
  <si>
    <t>longBusinessSummary</t>
  </si>
  <si>
    <t>Microsoft Corporation develops and supports software, services, devices and solutions worldwide. The Productivity and Business Processes segment offers office, exchange, SharePoint, Microsoft Teams, office 365 Security and Compliance, Microsoft viva, and Microsoft 365 copilot; and office consumer services, such as Microsoft 365 consumer subscriptions, Office licensed on-premises, and other office services. This segment also provides LinkedIn; and dynamics business solutions, including Dynamics 365, a set of intelligent, cloud-based applications across ERP, CRM, power apps, and power automate; and on-premises ERP and CRM applications. The Intelligent Cloud segment offers server products and cloud services, such as azure and other cloud services; SQL and windows server, visual studio, system center, and related client access licenses, as well as nuance and GitHub; and enterprise services including enterprise support services, industry solutions, and nuance professional services. The More Personal Computing segment offers Windows, including windows OEM licensing and other non-volume licensing of the Windows operating system; Windows commercial comprising volume licensing of the Windows operating system, windows cloud services, and other Windows commercial offerings; patent licensing; and windows Internet of Things; and devices, such as surface, HoloLens, and PC accessories. Additionally, this segment provides gaming, which includes Xbox hardware and content, and first- and third-party content; Xbox game pass and other subscriptions, cloud gaming, advertising, third-party disc royalties, and other cloud services; and search and news advertising, which includes Bing, Microsoft News and Edge, and third-party affiliates. The company sells its products through OEMs, distributors, and resellers; and directly through digital marketplaces, online, and retail stores. The company was founded in 1975 and is headquartered in Redmond, Washington.</t>
  </si>
  <si>
    <t>fullTimeEmployees</t>
  </si>
  <si>
    <t>companyOfficers</t>
  </si>
  <si>
    <t>[{'maxAge': 1, 'name': 'Mr. Satya  Nadella', 'age': 57, 'title': 'Chairman &amp; CEO', 'yearBorn': 1967, 'fiscalYear': 2024, 'totalPay': 7869791, 'exercisedValue': 0, 'unexercisedValue': 0}, {'maxAge': 1, 'name': 'Mr. Bradford L. Smith LCA', 'age': 65, 'title': 'President &amp; Vice Chairman', 'yearBorn': 1959, 'fiscalYear': 2024, 'totalPay': 4755618, 'exercisedValue': 0, 'unexercisedValue': 0}, {'maxAge': 1, 'name': 'Ms. Amy E. Hood', 'age': 52, 'title': 'Executive VP &amp; CFO', 'yearBorn': 1972, 'fiscalYear': 2024, 'totalPay': 4704250, 'exercisedValue': 0, 'unexercisedValue': 0}, {'maxAge': 1, 'name': 'Mr. Judson B. Althoff', 'age': 51, 'title': 'Executive VP &amp; Chief Commercial Officer', 'yearBorn': 1973, 'fiscalYear': 2024, 'totalPay': 4534974, 'exercisedValue': 0, 'unexercisedValue': 0}, {'maxAge': 1, 'name': 'Mr. Christopher David Young', 'age': 52, 'title': 'Executive Vice President of Business Development, Strategy &amp; Ventures', 'yearBorn': 1972, 'fiscalYear': 2024, 'totalPay': 2993772, 'exercisedValue': 0, 'unexercisedValue': 0}, {'maxAge': 1, 'name': 'Ms. Carolina  Dybeck Happe', 'age': 52, 'title': 'Executive VP &amp; COO', 'yearBorn': 1972, 'fiscalYear': 2024, 'exercisedValue': 0, 'unexercisedValue': 0}, {'maxAge': 1, 'name': 'Ms. Alice L. Jolla', 'age': 58, 'title': 'Corporate VP &amp; Chief Accounting Officer', 'yearBorn': 1966, 'fiscalYear': 2024, 'exercisedValue': 0, 'unexercisedValue': 0}, {'maxAge': 1, 'name': 'Mr. James Kevin Scott', 'age': 52, 'title': 'Executive VP of AI &amp; CTO', 'yearBorn': 1972, 'fiscalYear': 2024, 'exercisedValue': 0, 'unexercisedValue': 0}, {'maxAge': 1, 'name': 'Mr. Brett  Iversen', 'title': 'Vice President of Investor Relations', 'fiscalYear': 2024, 'exercisedValue': 0, 'unexercisedValue': 0}, {'maxAge': 1, 'name': 'Mr. Hossein  Nowbar', 'title': 'Chief Legal Officer', 'fiscalYear': 2024, 'exercisedValue': 0, 'unexercisedValue': 0}]</t>
  </si>
  <si>
    <t>auditRisk</t>
  </si>
  <si>
    <t>boardRisk</t>
  </si>
  <si>
    <t>compensationRisk</t>
  </si>
  <si>
    <t>shareHolderRightsRisk</t>
  </si>
  <si>
    <t>overallRisk</t>
  </si>
  <si>
    <t>governanceEpochDate</t>
  </si>
  <si>
    <t>compensationAsOfEpochDate</t>
  </si>
  <si>
    <t>irWebsite</t>
  </si>
  <si>
    <t>http://www.microsoft.com/investor/default.aspx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</si>
  <si>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</si>
  <si>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</si>
  <si>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</si>
  <si>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</si>
  <si>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</si>
  <si>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</si>
  <si>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</si>
  <si>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</si>
  <si>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</si>
  <si>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</si>
  <si>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</si>
  <si>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</si>
  <si>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</si>
  <si>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</si>
  <si>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</si>
  <si>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</si>
  <si>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</si>
  <si>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</si>
  <si>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</si>
  <si>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</si>
  <si>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</si>
  <si>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</si>
  <si>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</si>
  <si>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</si>
  <si>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</si>
  <si>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</si>
  <si>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</si>
  <si>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</si>
  <si>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</si>
  <si>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</si>
  <si>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</si>
  <si>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</si>
  <si>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</si>
  <si>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</si>
  <si>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</si>
  <si>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</si>
  <si>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</si>
  <si>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</si>
  <si>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</si>
  <si>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</si>
  <si>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</si>
  <si>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</si>
  <si>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</si>
  <si>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</si>
  <si>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</si>
  <si>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</si>
  <si>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</si>
  <si>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</si>
  <si>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</si>
  <si>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</si>
  <si>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</si>
  <si>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</si>
  <si>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</si>
  <si>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</si>
  <si>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</si>
  <si>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</si>
  <si>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</si>
  <si>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</si>
  <si>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</si>
  <si>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</si>
  <si>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</si>
  <si>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</si>
  <si>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</si>
  <si>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</si>
  <si>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</si>
  <si>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</si>
  <si>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</si>
  <si>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</si>
  <si>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</si>
  <si>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</si>
  <si>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</si>
  <si>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</si>
  <si>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</si>
  <si>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</si>
  <si>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</si>
  <si>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</si>
  <si>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Microsoft Corporation</t>
  </si>
  <si>
    <t>longName</t>
  </si>
  <si>
    <t>firstTradeDateEpochUtc</t>
  </si>
  <si>
    <t>timeZoneFullName</t>
  </si>
  <si>
    <t>America/New_York</t>
  </si>
  <si>
    <t>timeZoneShortName</t>
  </si>
  <si>
    <t>EST</t>
  </si>
  <si>
    <t>uuid</t>
  </si>
  <si>
    <t>b004b3ec-de24-385e-b2c1-923f10d3fb62</t>
  </si>
  <si>
    <t>messageBoardId</t>
  </si>
  <si>
    <t>finmb_21835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</si>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</sst>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soft.com/" TargetMode="External"/><Relationship Id="rId2" Type="http://schemas.openxmlformats.org/officeDocument/2006/relationships/hyperlink" Target="http://www.microsoft.com/investor/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415.23</v>
      </c>
      <c r="C4" s="2"/>
      <c r="D4" s="2"/>
      <c r="E4" s="2"/>
      <c r="F4" s="2"/>
      <c r="G4" s="2"/>
      <c r="H4" s="2"/>
      <c r="I4" s="2"/>
      <c r="J4" s="2"/>
      <c r="K4" s="2"/>
      <c r="L4" s="2"/>
      <c r="M4" s="2"/>
      <c r="N4" s="2"/>
      <c r="O4" s="2"/>
      <c r="P4" s="2"/>
      <c r="Q4" s="2"/>
      <c r="R4" s="2"/>
      <c r="S4" s="2"/>
      <c r="T4" s="2"/>
      <c r="U4" s="2"/>
      <c r="V4" s="2"/>
      <c r="W4" s="2"/>
      <c r="X4" s="2"/>
      <c r="Y4" s="2"/>
      <c r="Z4" s="2"/>
    </row>
    <row r="5">
      <c r="A5" s="1" t="s">
        <v>7</v>
      </c>
      <c r="B5" s="1">
        <v>254.8692992042671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3.083170480128E12</v>
      </c>
      <c r="C8" s="2"/>
      <c r="D8" s="2"/>
      <c r="E8" s="2"/>
      <c r="F8" s="2"/>
      <c r="G8" s="2"/>
      <c r="H8" s="2"/>
      <c r="I8" s="2"/>
      <c r="J8" s="2"/>
      <c r="K8" s="2"/>
      <c r="L8" s="2"/>
      <c r="M8" s="2"/>
      <c r="N8" s="2"/>
      <c r="O8" s="2"/>
      <c r="P8" s="2"/>
      <c r="Q8" s="2"/>
      <c r="R8" s="2"/>
      <c r="S8" s="2"/>
      <c r="T8" s="2"/>
      <c r="U8" s="2"/>
      <c r="V8" s="2"/>
      <c r="W8" s="2"/>
      <c r="X8" s="2"/>
      <c r="Y8" s="2"/>
      <c r="Z8" s="2"/>
    </row>
    <row r="9">
      <c r="A9" s="1" t="s">
        <v>13</v>
      </c>
      <c r="B9" s="1">
        <v>38.693</v>
      </c>
      <c r="C9" s="2"/>
      <c r="D9" s="2"/>
      <c r="E9" s="2"/>
      <c r="F9" s="2"/>
      <c r="G9" s="2"/>
      <c r="H9" s="2"/>
      <c r="I9" s="2"/>
      <c r="J9" s="2"/>
      <c r="K9" s="2"/>
      <c r="L9" s="2"/>
      <c r="M9" s="2"/>
      <c r="N9" s="2"/>
      <c r="O9" s="2"/>
      <c r="P9" s="2"/>
      <c r="Q9" s="2"/>
      <c r="R9" s="2"/>
      <c r="S9" s="2"/>
      <c r="T9" s="2"/>
      <c r="U9" s="2"/>
      <c r="V9" s="2"/>
      <c r="W9" s="2"/>
      <c r="X9" s="2"/>
      <c r="Y9" s="2"/>
      <c r="Z9" s="2"/>
    </row>
    <row r="10">
      <c r="A10" s="1" t="s">
        <v>14</v>
      </c>
      <c r="B10" s="1">
        <v>27.625042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12190.0</v>
      </c>
      <c r="C2" s="1">
        <v>16800.0</v>
      </c>
      <c r="D2" s="1">
        <v>21200.0</v>
      </c>
      <c r="E2" s="1">
        <v>16570.0</v>
      </c>
      <c r="F2" s="1">
        <v>39240.0</v>
      </c>
      <c r="G2" s="1">
        <v>44280.0</v>
      </c>
      <c r="H2" s="1">
        <v>61270.0</v>
      </c>
      <c r="I2" s="1">
        <v>72740.0</v>
      </c>
      <c r="J2" s="1">
        <v>72360.0</v>
      </c>
      <c r="K2" s="1">
        <v>88140.0</v>
      </c>
      <c r="L2" s="2"/>
      <c r="M2" s="2"/>
      <c r="N2" s="2"/>
      <c r="O2" s="2"/>
      <c r="P2" s="2"/>
      <c r="Q2" s="2"/>
      <c r="R2" s="2"/>
      <c r="S2" s="2"/>
      <c r="T2" s="2"/>
      <c r="U2" s="2"/>
      <c r="V2" s="2"/>
      <c r="W2" s="2"/>
      <c r="X2" s="2"/>
      <c r="Y2" s="2"/>
      <c r="Z2" s="2"/>
    </row>
    <row r="3">
      <c r="A3" s="1" t="s">
        <v>26</v>
      </c>
      <c r="B3" s="1">
        <v>4100.0</v>
      </c>
      <c r="C3" s="1">
        <v>4900.0</v>
      </c>
      <c r="D3" s="1">
        <v>6100.0</v>
      </c>
      <c r="E3" s="1">
        <v>7700.0</v>
      </c>
      <c r="F3" s="1">
        <v>9700.0</v>
      </c>
      <c r="G3" s="1">
        <v>10700.0</v>
      </c>
      <c r="H3" s="1">
        <v>9300.0</v>
      </c>
      <c r="I3" s="1">
        <v>12600.0</v>
      </c>
      <c r="J3" s="1">
        <v>11000.0</v>
      </c>
      <c r="K3" s="1">
        <v>15200.0</v>
      </c>
      <c r="L3" s="2"/>
      <c r="M3" s="2"/>
      <c r="N3" s="2"/>
      <c r="O3" s="2"/>
      <c r="P3" s="2"/>
      <c r="Q3" s="2"/>
      <c r="R3" s="2"/>
      <c r="S3" s="2"/>
      <c r="T3" s="2"/>
      <c r="U3" s="2"/>
      <c r="V3" s="2"/>
      <c r="W3" s="2"/>
      <c r="X3" s="2"/>
      <c r="Y3" s="2"/>
      <c r="Z3" s="2"/>
    </row>
    <row r="4">
      <c r="A4" s="1" t="s">
        <v>27</v>
      </c>
      <c r="B4" s="1">
        <v>1300.0</v>
      </c>
      <c r="C4" s="1">
        <v>978.0</v>
      </c>
      <c r="D4" s="1">
        <v>1700.0</v>
      </c>
      <c r="E4" s="1">
        <v>2200.0</v>
      </c>
      <c r="F4" s="1">
        <v>1900.0</v>
      </c>
      <c r="G4" s="1">
        <v>1600.0</v>
      </c>
      <c r="H4" s="1">
        <v>1600.0</v>
      </c>
      <c r="I4" s="1">
        <v>2000.0</v>
      </c>
      <c r="J4" s="1">
        <v>2500.0</v>
      </c>
      <c r="K4" s="1">
        <v>4800.0</v>
      </c>
      <c r="L4" s="2"/>
      <c r="M4" s="2"/>
      <c r="N4" s="2"/>
      <c r="O4" s="2"/>
      <c r="P4" s="2"/>
      <c r="Q4" s="2"/>
      <c r="R4" s="2"/>
      <c r="S4" s="2"/>
      <c r="T4" s="2"/>
      <c r="U4" s="2"/>
      <c r="V4" s="2"/>
      <c r="W4" s="2"/>
      <c r="X4" s="2"/>
      <c r="Y4" s="2"/>
      <c r="Z4" s="2"/>
    </row>
    <row r="5">
      <c r="A5" s="1" t="s">
        <v>28</v>
      </c>
      <c r="B5" s="1">
        <v>5400.0</v>
      </c>
      <c r="C5" s="1">
        <v>5880.0</v>
      </c>
      <c r="D5" s="1">
        <v>7800.0</v>
      </c>
      <c r="E5" s="1">
        <v>9900.0</v>
      </c>
      <c r="F5" s="1">
        <v>11600.0</v>
      </c>
      <c r="G5" s="1">
        <v>12300.0</v>
      </c>
      <c r="H5" s="1">
        <v>10900.0</v>
      </c>
      <c r="I5" s="1">
        <v>14600.0</v>
      </c>
      <c r="J5" s="1">
        <v>13500.0</v>
      </c>
      <c r="K5" s="1">
        <v>20000.0</v>
      </c>
      <c r="L5" s="2"/>
      <c r="M5" s="2"/>
      <c r="N5" s="2"/>
      <c r="O5" s="2"/>
      <c r="P5" s="2"/>
      <c r="Q5" s="2"/>
      <c r="R5" s="2"/>
      <c r="S5" s="2"/>
      <c r="T5" s="2"/>
      <c r="U5" s="2"/>
      <c r="V5" s="2"/>
      <c r="W5" s="2"/>
      <c r="X5" s="2"/>
      <c r="Y5" s="2"/>
      <c r="Z5" s="2"/>
    </row>
    <row r="6">
      <c r="A6" s="1" t="s">
        <v>29</v>
      </c>
      <c r="B6" s="1">
        <v>79.0</v>
      </c>
      <c r="C6" s="1">
        <v>69.0</v>
      </c>
      <c r="D6" s="1">
        <v>55.0</v>
      </c>
      <c r="E6" s="1">
        <v>54.0</v>
      </c>
      <c r="F6" s="1">
        <v>0.0</v>
      </c>
      <c r="G6" s="1">
        <v>0.0</v>
      </c>
      <c r="H6" s="1">
        <v>0.0</v>
      </c>
      <c r="I6" s="1">
        <v>0.0</v>
      </c>
      <c r="J6" s="1">
        <v>0.0</v>
      </c>
      <c r="K6" s="1">
        <v>0.0</v>
      </c>
      <c r="L6" s="2"/>
      <c r="M6" s="2"/>
      <c r="N6" s="2"/>
      <c r="O6" s="2"/>
      <c r="P6" s="2"/>
      <c r="Q6" s="2"/>
      <c r="R6" s="2"/>
      <c r="S6" s="2"/>
      <c r="T6" s="2"/>
      <c r="U6" s="2"/>
      <c r="V6" s="2"/>
      <c r="W6" s="2"/>
      <c r="X6" s="2"/>
      <c r="Y6" s="2"/>
      <c r="Z6" s="2"/>
    </row>
    <row r="7">
      <c r="A7" s="1" t="s">
        <v>30</v>
      </c>
      <c r="B7" s="1">
        <v>-443.0</v>
      </c>
      <c r="C7" s="1">
        <v>-223.0</v>
      </c>
      <c r="D7" s="1">
        <v>-2070.0</v>
      </c>
      <c r="E7" s="1">
        <v>-2210.0</v>
      </c>
      <c r="F7" s="1">
        <v>-792.0</v>
      </c>
      <c r="G7" s="1">
        <v>-219.0</v>
      </c>
      <c r="H7" s="1">
        <v>-1250.0</v>
      </c>
      <c r="I7" s="1">
        <v>-409.0</v>
      </c>
      <c r="J7" s="1">
        <v>196.0</v>
      </c>
      <c r="K7" s="1">
        <v>305.0</v>
      </c>
      <c r="L7" s="2"/>
      <c r="M7" s="2"/>
      <c r="N7" s="2"/>
      <c r="O7" s="2"/>
      <c r="P7" s="2"/>
      <c r="Q7" s="2"/>
      <c r="R7" s="2"/>
      <c r="S7" s="2"/>
      <c r="T7" s="2"/>
      <c r="U7" s="2"/>
      <c r="V7" s="2"/>
      <c r="W7" s="2"/>
      <c r="X7" s="2"/>
      <c r="Y7" s="2"/>
      <c r="Z7" s="2"/>
    </row>
    <row r="8">
      <c r="A8" s="1" t="s">
        <v>31</v>
      </c>
      <c r="B8" s="1">
        <v>7500.0</v>
      </c>
      <c r="C8" s="1">
        <v>630.0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2570.0</v>
      </c>
      <c r="C9" s="1">
        <v>2670.0</v>
      </c>
      <c r="D9" s="1">
        <v>3270.0</v>
      </c>
      <c r="E9" s="1">
        <v>3940.0</v>
      </c>
      <c r="F9" s="1">
        <v>4650.0</v>
      </c>
      <c r="G9" s="1">
        <v>5290.0</v>
      </c>
      <c r="H9" s="1">
        <v>6120.0</v>
      </c>
      <c r="I9" s="1">
        <v>7500.0</v>
      </c>
      <c r="J9" s="1">
        <v>9610.0</v>
      </c>
      <c r="K9" s="1">
        <v>10730.0</v>
      </c>
      <c r="L9" s="2"/>
      <c r="M9" s="2"/>
      <c r="N9" s="2"/>
      <c r="O9" s="2"/>
      <c r="P9" s="2"/>
      <c r="Q9" s="2"/>
      <c r="R9" s="2"/>
      <c r="S9" s="2"/>
      <c r="T9" s="2"/>
      <c r="U9" s="2"/>
      <c r="V9" s="2"/>
      <c r="W9" s="2"/>
      <c r="X9" s="2"/>
      <c r="Y9" s="2"/>
      <c r="Z9" s="2"/>
    </row>
    <row r="10">
      <c r="A10" s="1" t="s">
        <v>33</v>
      </c>
      <c r="B10" s="1">
        <v>-588.0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854.0</v>
      </c>
      <c r="C11" s="1">
        <v>9580.0</v>
      </c>
      <c r="D11" s="1">
        <v>7600.0</v>
      </c>
      <c r="E11" s="1">
        <v>-4840.0</v>
      </c>
      <c r="F11" s="1">
        <v>-6380.0</v>
      </c>
      <c r="G11" s="1">
        <v>507.0</v>
      </c>
      <c r="H11" s="1">
        <v>636.0</v>
      </c>
      <c r="I11" s="1">
        <v>-5840.0</v>
      </c>
      <c r="J11" s="1">
        <v>-5700.0</v>
      </c>
      <c r="K11" s="1">
        <v>-2450.0</v>
      </c>
      <c r="L11" s="2"/>
      <c r="M11" s="2"/>
      <c r="N11" s="2"/>
      <c r="O11" s="2"/>
      <c r="P11" s="2"/>
      <c r="Q11" s="2"/>
      <c r="R11" s="2"/>
      <c r="S11" s="2"/>
      <c r="T11" s="2"/>
      <c r="U11" s="2"/>
      <c r="V11" s="2"/>
      <c r="W11" s="2"/>
      <c r="X11" s="2"/>
      <c r="Y11" s="2"/>
      <c r="Z11" s="2"/>
    </row>
    <row r="12">
      <c r="A12" s="1" t="s">
        <v>35</v>
      </c>
      <c r="B12" s="1">
        <v>1460.0</v>
      </c>
      <c r="C12" s="1">
        <v>-530.0</v>
      </c>
      <c r="D12" s="1">
        <v>-925.0</v>
      </c>
      <c r="E12" s="1">
        <v>-3860.0</v>
      </c>
      <c r="F12" s="1">
        <v>-2810.0</v>
      </c>
      <c r="G12" s="1">
        <v>-2580.0</v>
      </c>
      <c r="H12" s="1">
        <v>-6480.0</v>
      </c>
      <c r="I12" s="1">
        <v>-6830.0</v>
      </c>
      <c r="J12" s="1">
        <v>-4090.0</v>
      </c>
      <c r="K12" s="1">
        <v>-7190.0</v>
      </c>
      <c r="L12" s="2"/>
      <c r="M12" s="2"/>
      <c r="N12" s="2"/>
      <c r="O12" s="2"/>
      <c r="P12" s="2"/>
      <c r="Q12" s="2"/>
      <c r="R12" s="2"/>
      <c r="S12" s="2"/>
      <c r="T12" s="2"/>
      <c r="U12" s="2"/>
      <c r="V12" s="2"/>
      <c r="W12" s="2"/>
      <c r="X12" s="2"/>
      <c r="Y12" s="2"/>
      <c r="Z12" s="2"/>
    </row>
    <row r="13">
      <c r="A13" s="1" t="s">
        <v>36</v>
      </c>
      <c r="B13" s="1">
        <v>-272.0</v>
      </c>
      <c r="C13" s="1">
        <v>600.0</v>
      </c>
      <c r="D13" s="1">
        <v>50.0</v>
      </c>
      <c r="E13" s="1">
        <v>-465.0</v>
      </c>
      <c r="F13" s="1">
        <v>597.0</v>
      </c>
      <c r="G13" s="1">
        <v>168.0</v>
      </c>
      <c r="H13" s="1">
        <v>-737.0</v>
      </c>
      <c r="I13" s="1">
        <v>-1120.0</v>
      </c>
      <c r="J13" s="1">
        <v>1240.0</v>
      </c>
      <c r="K13" s="1">
        <v>1280.0</v>
      </c>
      <c r="L13" s="2"/>
      <c r="M13" s="2"/>
      <c r="N13" s="2"/>
      <c r="O13" s="2"/>
      <c r="P13" s="2"/>
      <c r="Q13" s="2"/>
      <c r="R13" s="2"/>
      <c r="S13" s="2"/>
      <c r="T13" s="2"/>
      <c r="U13" s="2"/>
      <c r="V13" s="2"/>
      <c r="W13" s="2"/>
      <c r="X13" s="2"/>
      <c r="Y13" s="2"/>
      <c r="Z13" s="2"/>
    </row>
    <row r="14">
      <c r="A14" s="1" t="s">
        <v>37</v>
      </c>
      <c r="B14" s="1">
        <v>-1050.0</v>
      </c>
      <c r="C14" s="1">
        <v>88.0</v>
      </c>
      <c r="D14" s="1">
        <v>81.0</v>
      </c>
      <c r="E14" s="1">
        <v>1150.0</v>
      </c>
      <c r="F14" s="1">
        <v>232.0</v>
      </c>
      <c r="G14" s="1">
        <v>3020.0</v>
      </c>
      <c r="H14" s="1">
        <v>2800.0</v>
      </c>
      <c r="I14" s="1">
        <v>2940.0</v>
      </c>
      <c r="J14" s="1">
        <v>-2720.0</v>
      </c>
      <c r="K14" s="1">
        <v>3540.0</v>
      </c>
      <c r="L14" s="2"/>
      <c r="M14" s="2"/>
      <c r="N14" s="2"/>
      <c r="O14" s="2"/>
      <c r="P14" s="2"/>
      <c r="Q14" s="2"/>
      <c r="R14" s="2"/>
      <c r="S14" s="2"/>
      <c r="T14" s="2"/>
      <c r="U14" s="2"/>
      <c r="V14" s="2"/>
      <c r="W14" s="2"/>
      <c r="X14" s="2"/>
      <c r="Y14" s="2"/>
      <c r="Z14" s="2"/>
    </row>
    <row r="15">
      <c r="A15" s="1" t="s">
        <v>38</v>
      </c>
      <c r="B15" s="1">
        <v>0.0</v>
      </c>
      <c r="C15" s="1">
        <v>0.0</v>
      </c>
      <c r="D15" s="1">
        <v>0.0</v>
      </c>
      <c r="E15" s="1">
        <v>5920.0</v>
      </c>
      <c r="F15" s="1">
        <v>4460.0</v>
      </c>
      <c r="G15" s="1">
        <v>2210.0</v>
      </c>
      <c r="H15" s="1">
        <v>4630.0</v>
      </c>
      <c r="I15" s="1">
        <v>5110.0</v>
      </c>
      <c r="J15" s="1">
        <v>5540.0</v>
      </c>
      <c r="K15" s="1">
        <v>5350.0</v>
      </c>
      <c r="L15" s="2"/>
      <c r="M15" s="2"/>
      <c r="N15" s="2"/>
      <c r="O15" s="2"/>
      <c r="P15" s="2"/>
      <c r="Q15" s="2"/>
      <c r="R15" s="2"/>
      <c r="S15" s="2"/>
      <c r="T15" s="2"/>
      <c r="U15" s="2"/>
      <c r="V15" s="2"/>
      <c r="W15" s="2"/>
      <c r="X15" s="2"/>
      <c r="Y15" s="2"/>
      <c r="Z15" s="2"/>
    </row>
    <row r="16">
      <c r="A16" s="1" t="s">
        <v>39</v>
      </c>
      <c r="B16" s="1">
        <v>0.0</v>
      </c>
      <c r="C16" s="1">
        <v>0.0</v>
      </c>
      <c r="D16" s="1">
        <v>0.0</v>
      </c>
      <c r="E16" s="1">
        <v>18180.0</v>
      </c>
      <c r="F16" s="1">
        <v>2930.0</v>
      </c>
      <c r="G16" s="1">
        <v>-3630.0</v>
      </c>
      <c r="H16" s="1">
        <v>-2310.0</v>
      </c>
      <c r="I16" s="1">
        <v>696.0</v>
      </c>
      <c r="J16" s="1">
        <v>-358.0</v>
      </c>
      <c r="K16" s="1">
        <v>1690.0</v>
      </c>
      <c r="L16" s="2"/>
      <c r="M16" s="2"/>
      <c r="N16" s="2"/>
      <c r="O16" s="2"/>
      <c r="P16" s="2"/>
      <c r="Q16" s="2"/>
      <c r="R16" s="2"/>
      <c r="S16" s="2"/>
      <c r="T16" s="2"/>
      <c r="U16" s="2"/>
      <c r="V16" s="2"/>
      <c r="W16" s="2"/>
      <c r="X16" s="2"/>
      <c r="Y16" s="2"/>
      <c r="Z16" s="2"/>
    </row>
    <row r="17">
      <c r="A17" s="1" t="s">
        <v>40</v>
      </c>
      <c r="B17" s="1">
        <v>1380.0</v>
      </c>
      <c r="C17" s="1">
        <v>-2230.0</v>
      </c>
      <c r="D17" s="1">
        <v>2450.0</v>
      </c>
      <c r="E17" s="1">
        <v>-459.0</v>
      </c>
      <c r="F17" s="1">
        <v>-1540.0</v>
      </c>
      <c r="G17" s="1">
        <v>-673.0</v>
      </c>
      <c r="H17" s="1">
        <v>1160.0</v>
      </c>
      <c r="I17" s="1">
        <v>-345.0</v>
      </c>
      <c r="J17" s="1">
        <v>-2000.0</v>
      </c>
      <c r="K17" s="1">
        <v>-2850.0</v>
      </c>
      <c r="L17" s="2"/>
      <c r="M17" s="2"/>
      <c r="N17" s="2"/>
      <c r="O17" s="2"/>
      <c r="P17" s="2"/>
      <c r="Q17" s="2"/>
      <c r="R17" s="2"/>
      <c r="S17" s="2"/>
      <c r="T17" s="2"/>
      <c r="U17" s="2"/>
      <c r="V17" s="2"/>
      <c r="W17" s="2"/>
      <c r="X17" s="2"/>
      <c r="Y17" s="2"/>
      <c r="Z17" s="2"/>
    </row>
    <row r="18">
      <c r="A18" s="1" t="s">
        <v>41</v>
      </c>
      <c r="B18" s="1">
        <v>29080.0</v>
      </c>
      <c r="C18" s="1">
        <v>33320.0</v>
      </c>
      <c r="D18" s="1">
        <v>39510.0</v>
      </c>
      <c r="E18" s="1">
        <v>43880.0</v>
      </c>
      <c r="F18" s="1">
        <v>52180.0</v>
      </c>
      <c r="G18" s="1">
        <v>60680.0</v>
      </c>
      <c r="H18" s="1">
        <v>76740.0</v>
      </c>
      <c r="I18" s="1">
        <v>89040.0</v>
      </c>
      <c r="J18" s="1">
        <v>87580.0</v>
      </c>
      <c r="K18" s="1">
        <v>119000.0</v>
      </c>
      <c r="L18" s="2"/>
      <c r="M18" s="2"/>
      <c r="N18" s="2"/>
      <c r="O18" s="2"/>
      <c r="P18" s="2"/>
      <c r="Q18" s="2"/>
      <c r="R18" s="2"/>
      <c r="S18" s="2"/>
      <c r="T18" s="2"/>
      <c r="U18" s="2"/>
      <c r="V18" s="2"/>
      <c r="W18" s="2"/>
      <c r="X18" s="2"/>
      <c r="Y18" s="2"/>
      <c r="Z18" s="2"/>
    </row>
    <row r="19">
      <c r="A19" s="1" t="s">
        <v>42</v>
      </c>
      <c r="B19" s="1">
        <v>-5940.0</v>
      </c>
      <c r="C19" s="1">
        <v>-8340.0</v>
      </c>
      <c r="D19" s="1">
        <v>-8130.0</v>
      </c>
      <c r="E19" s="1">
        <v>-11630.0</v>
      </c>
      <c r="F19" s="1">
        <v>-13920.0</v>
      </c>
      <c r="G19" s="1">
        <v>-15440.0</v>
      </c>
      <c r="H19" s="1">
        <v>-20620.0</v>
      </c>
      <c r="I19" s="1">
        <v>-23890.0</v>
      </c>
      <c r="J19" s="1">
        <v>-28110.0</v>
      </c>
      <c r="K19" s="1">
        <v>-44480.0</v>
      </c>
      <c r="L19" s="2"/>
      <c r="M19" s="2"/>
      <c r="N19" s="2"/>
      <c r="O19" s="2"/>
      <c r="P19" s="2"/>
      <c r="Q19" s="2"/>
      <c r="R19" s="2"/>
      <c r="S19" s="2"/>
      <c r="T19" s="2"/>
      <c r="U19" s="2"/>
      <c r="V19" s="2"/>
      <c r="W19" s="2"/>
      <c r="X19" s="2"/>
      <c r="Y19" s="2"/>
      <c r="Z19" s="2"/>
    </row>
    <row r="20">
      <c r="A20" s="1" t="s">
        <v>43</v>
      </c>
      <c r="B20" s="1">
        <v>-3720.0</v>
      </c>
      <c r="C20" s="1">
        <v>-1390.0</v>
      </c>
      <c r="D20" s="1">
        <v>-25940.0</v>
      </c>
      <c r="E20" s="1">
        <v>-888.0</v>
      </c>
      <c r="F20" s="1">
        <v>-2390.0</v>
      </c>
      <c r="G20" s="1">
        <v>-2520.0</v>
      </c>
      <c r="H20" s="1">
        <v>-8910.0</v>
      </c>
      <c r="I20" s="1">
        <v>-22040.0</v>
      </c>
      <c r="J20" s="1">
        <v>-1670.0</v>
      </c>
      <c r="K20" s="1">
        <v>-69130.0</v>
      </c>
      <c r="L20" s="2"/>
      <c r="M20" s="2"/>
      <c r="N20" s="2"/>
      <c r="O20" s="2"/>
      <c r="P20" s="2"/>
      <c r="Q20" s="2"/>
      <c r="R20" s="2"/>
      <c r="S20" s="2"/>
      <c r="T20" s="2"/>
      <c r="U20" s="2"/>
      <c r="V20" s="2"/>
      <c r="W20" s="2"/>
      <c r="X20" s="2"/>
      <c r="Y20" s="2"/>
      <c r="Z20" s="2"/>
    </row>
    <row r="21" ht="15.75" customHeight="1">
      <c r="A21" s="1" t="s">
        <v>44</v>
      </c>
      <c r="B21" s="1">
        <v>-12870.0</v>
      </c>
      <c r="C21" s="1">
        <v>-14420.0</v>
      </c>
      <c r="D21" s="1">
        <v>-12510.0</v>
      </c>
      <c r="E21" s="1">
        <v>6560.0</v>
      </c>
      <c r="F21" s="1">
        <v>540.0</v>
      </c>
      <c r="G21" s="1">
        <v>6980.0</v>
      </c>
      <c r="H21" s="1">
        <v>2880.0</v>
      </c>
      <c r="I21" s="1">
        <v>18440.0</v>
      </c>
      <c r="J21" s="1">
        <v>10210.0</v>
      </c>
      <c r="K21" s="1">
        <v>17940.0</v>
      </c>
      <c r="L21" s="2"/>
      <c r="M21" s="2"/>
      <c r="N21" s="2"/>
      <c r="O21" s="2"/>
      <c r="P21" s="2"/>
      <c r="Q21" s="2"/>
      <c r="R21" s="2"/>
      <c r="S21" s="2"/>
      <c r="T21" s="2"/>
      <c r="U21" s="2"/>
      <c r="V21" s="2"/>
      <c r="W21" s="2"/>
      <c r="X21" s="2"/>
      <c r="Y21" s="2"/>
      <c r="Z21" s="2"/>
    </row>
    <row r="22" ht="15.75" customHeight="1">
      <c r="A22" s="1" t="s">
        <v>45</v>
      </c>
      <c r="B22" s="1">
        <v>-466.0</v>
      </c>
      <c r="C22" s="1">
        <v>203.0</v>
      </c>
      <c r="D22" s="1">
        <v>-197.0</v>
      </c>
      <c r="E22" s="1">
        <v>-98.0</v>
      </c>
      <c r="F22" s="1">
        <v>0.0</v>
      </c>
      <c r="G22" s="1">
        <v>-1240.0</v>
      </c>
      <c r="H22" s="1">
        <v>-922.0</v>
      </c>
      <c r="I22" s="1">
        <v>-2820.0</v>
      </c>
      <c r="J22" s="1">
        <v>-3120.0</v>
      </c>
      <c r="K22" s="1">
        <v>-1300.0</v>
      </c>
      <c r="L22" s="2"/>
      <c r="M22" s="2"/>
      <c r="N22" s="2"/>
      <c r="O22" s="2"/>
      <c r="P22" s="2"/>
      <c r="Q22" s="2"/>
      <c r="R22" s="2"/>
      <c r="S22" s="2"/>
      <c r="T22" s="2"/>
      <c r="U22" s="2"/>
      <c r="V22" s="2"/>
      <c r="W22" s="2"/>
      <c r="X22" s="2"/>
      <c r="Y22" s="2"/>
      <c r="Z22" s="2"/>
    </row>
    <row r="23" ht="15.75" customHeight="1">
      <c r="A23" s="1" t="s">
        <v>46</v>
      </c>
      <c r="B23" s="1">
        <v>-23000.0</v>
      </c>
      <c r="C23" s="1">
        <v>-23950.0</v>
      </c>
      <c r="D23" s="1">
        <v>-46780.0</v>
      </c>
      <c r="E23" s="1">
        <v>-6060.0</v>
      </c>
      <c r="F23" s="1">
        <v>-15770.0</v>
      </c>
      <c r="G23" s="1">
        <v>-12220.0</v>
      </c>
      <c r="H23" s="1">
        <v>-27580.0</v>
      </c>
      <c r="I23" s="1">
        <v>-30310.0</v>
      </c>
      <c r="J23" s="1">
        <v>-22680.0</v>
      </c>
      <c r="K23" s="1">
        <v>-96970.0</v>
      </c>
      <c r="L23" s="2"/>
      <c r="M23" s="2"/>
      <c r="N23" s="2"/>
      <c r="O23" s="2"/>
      <c r="P23" s="2"/>
      <c r="Q23" s="2"/>
      <c r="R23" s="2"/>
      <c r="S23" s="2"/>
      <c r="T23" s="2"/>
      <c r="U23" s="2"/>
      <c r="V23" s="2"/>
      <c r="W23" s="2"/>
      <c r="X23" s="2"/>
      <c r="Y23" s="2"/>
      <c r="Z23" s="2"/>
    </row>
    <row r="24" ht="15.75" customHeight="1">
      <c r="A24" s="1" t="s">
        <v>47</v>
      </c>
      <c r="B24" s="1">
        <v>4480.0</v>
      </c>
      <c r="C24" s="1">
        <v>7200.0</v>
      </c>
      <c r="D24" s="1">
        <v>0.0</v>
      </c>
      <c r="E24" s="1">
        <v>0.0</v>
      </c>
      <c r="F24" s="1">
        <v>0.0</v>
      </c>
      <c r="G24" s="1">
        <v>0.0</v>
      </c>
      <c r="H24" s="1">
        <v>0.0</v>
      </c>
      <c r="I24" s="1">
        <v>0.0</v>
      </c>
      <c r="J24" s="1">
        <v>0.0</v>
      </c>
      <c r="K24" s="1">
        <v>5250.0</v>
      </c>
      <c r="L24" s="2"/>
      <c r="M24" s="2"/>
      <c r="N24" s="2"/>
      <c r="O24" s="2"/>
      <c r="P24" s="2"/>
      <c r="Q24" s="2"/>
      <c r="R24" s="2"/>
      <c r="S24" s="2"/>
      <c r="T24" s="2"/>
      <c r="U24" s="2"/>
      <c r="V24" s="2"/>
      <c r="W24" s="2"/>
      <c r="X24" s="2"/>
      <c r="Y24" s="2"/>
      <c r="Z24" s="2"/>
    </row>
    <row r="25" ht="15.75" customHeight="1">
      <c r="A25" s="1" t="s">
        <v>48</v>
      </c>
      <c r="B25" s="1">
        <v>10680.0</v>
      </c>
      <c r="C25" s="1">
        <v>13880.0</v>
      </c>
      <c r="D25" s="1">
        <v>44340.0</v>
      </c>
      <c r="E25" s="1">
        <v>7180.0</v>
      </c>
      <c r="F25" s="1">
        <v>0.0</v>
      </c>
      <c r="G25" s="1">
        <v>0.0</v>
      </c>
      <c r="H25" s="1">
        <v>0.0</v>
      </c>
      <c r="I25" s="1">
        <v>0.0</v>
      </c>
      <c r="J25" s="1">
        <v>0.0</v>
      </c>
      <c r="K25" s="1">
        <v>24400.0</v>
      </c>
      <c r="L25" s="2"/>
      <c r="M25" s="2"/>
      <c r="N25" s="2"/>
      <c r="O25" s="2"/>
      <c r="P25" s="2"/>
      <c r="Q25" s="2"/>
      <c r="R25" s="2"/>
      <c r="S25" s="2"/>
      <c r="T25" s="2"/>
      <c r="U25" s="2"/>
      <c r="V25" s="2"/>
      <c r="W25" s="2"/>
      <c r="X25" s="2"/>
      <c r="Y25" s="2"/>
      <c r="Z25" s="2"/>
    </row>
    <row r="26" ht="15.75" customHeight="1">
      <c r="A26" s="1" t="s">
        <v>49</v>
      </c>
      <c r="B26" s="1">
        <v>15160.0</v>
      </c>
      <c r="C26" s="1">
        <v>21080.0</v>
      </c>
      <c r="D26" s="1">
        <v>44340.0</v>
      </c>
      <c r="E26" s="1">
        <v>7180.0</v>
      </c>
      <c r="F26" s="1">
        <v>0.0</v>
      </c>
      <c r="G26" s="1">
        <v>0.0</v>
      </c>
      <c r="H26" s="1">
        <v>0.0</v>
      </c>
      <c r="I26" s="1">
        <v>0.0</v>
      </c>
      <c r="J26" s="1">
        <v>0.0</v>
      </c>
      <c r="K26" s="1">
        <v>29640.0</v>
      </c>
      <c r="L26" s="2"/>
      <c r="M26" s="2"/>
      <c r="N26" s="2"/>
      <c r="O26" s="2"/>
      <c r="P26" s="2"/>
      <c r="Q26" s="2"/>
      <c r="R26" s="2"/>
      <c r="S26" s="2"/>
      <c r="T26" s="2"/>
      <c r="U26" s="2"/>
      <c r="V26" s="2"/>
      <c r="W26" s="2"/>
      <c r="X26" s="2"/>
      <c r="Y26" s="2"/>
      <c r="Z26" s="2"/>
    </row>
    <row r="27" ht="15.75" customHeight="1">
      <c r="A27" s="1" t="s">
        <v>50</v>
      </c>
      <c r="B27" s="1">
        <v>0.0</v>
      </c>
      <c r="C27" s="1">
        <v>0.0</v>
      </c>
      <c r="D27" s="1">
        <v>-4960.0</v>
      </c>
      <c r="E27" s="1">
        <v>-7320.0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-1500.0</v>
      </c>
      <c r="C28" s="1">
        <v>-2800.0</v>
      </c>
      <c r="D28" s="1">
        <v>-7920.0</v>
      </c>
      <c r="E28" s="1">
        <v>-10060.0</v>
      </c>
      <c r="F28" s="1">
        <v>-4000.0</v>
      </c>
      <c r="G28" s="1">
        <v>-5520.0</v>
      </c>
      <c r="H28" s="1">
        <v>-3750.0</v>
      </c>
      <c r="I28" s="1">
        <v>-9020.0</v>
      </c>
      <c r="J28" s="1">
        <v>-2750.0</v>
      </c>
      <c r="K28" s="1">
        <v>-29070.0</v>
      </c>
      <c r="L28" s="2"/>
      <c r="M28" s="2"/>
      <c r="N28" s="2"/>
      <c r="O28" s="2"/>
      <c r="P28" s="2"/>
      <c r="Q28" s="2"/>
      <c r="R28" s="2"/>
      <c r="S28" s="2"/>
      <c r="T28" s="2"/>
      <c r="U28" s="2"/>
      <c r="V28" s="2"/>
      <c r="W28" s="2"/>
      <c r="X28" s="2"/>
      <c r="Y28" s="2"/>
      <c r="Z28" s="2"/>
    </row>
    <row r="29" ht="15.75" customHeight="1">
      <c r="A29" s="1" t="s">
        <v>52</v>
      </c>
      <c r="B29" s="1">
        <v>-1500.0</v>
      </c>
      <c r="C29" s="1">
        <v>-2800.0</v>
      </c>
      <c r="D29" s="1">
        <v>-12880.0</v>
      </c>
      <c r="E29" s="1">
        <v>-17380.0</v>
      </c>
      <c r="F29" s="1">
        <v>-4000.0</v>
      </c>
      <c r="G29" s="1">
        <v>-5520.0</v>
      </c>
      <c r="H29" s="1">
        <v>-3750.0</v>
      </c>
      <c r="I29" s="1">
        <v>-9020.0</v>
      </c>
      <c r="J29" s="1">
        <v>-2750.0</v>
      </c>
      <c r="K29" s="1">
        <v>-29070.0</v>
      </c>
      <c r="L29" s="2"/>
      <c r="M29" s="2"/>
      <c r="N29" s="2"/>
      <c r="O29" s="2"/>
      <c r="P29" s="2"/>
      <c r="Q29" s="2"/>
      <c r="R29" s="2"/>
      <c r="S29" s="2"/>
      <c r="T29" s="2"/>
      <c r="U29" s="2"/>
      <c r="V29" s="2"/>
      <c r="W29" s="2"/>
      <c r="X29" s="2"/>
      <c r="Y29" s="2"/>
      <c r="Z29" s="2"/>
    </row>
    <row r="30" ht="15.75" customHeight="1">
      <c r="A30" s="1" t="s">
        <v>53</v>
      </c>
      <c r="B30" s="1">
        <v>634.0</v>
      </c>
      <c r="C30" s="1">
        <v>668.0</v>
      </c>
      <c r="D30" s="1">
        <v>772.0</v>
      </c>
      <c r="E30" s="1">
        <v>1000.0</v>
      </c>
      <c r="F30" s="1">
        <v>1140.0</v>
      </c>
      <c r="G30" s="1">
        <v>1340.0</v>
      </c>
      <c r="H30" s="1">
        <v>1690.0</v>
      </c>
      <c r="I30" s="1">
        <v>1840.0</v>
      </c>
      <c r="J30" s="1">
        <v>1870.0</v>
      </c>
      <c r="K30" s="1">
        <v>2000.0</v>
      </c>
      <c r="L30" s="2"/>
      <c r="M30" s="2"/>
      <c r="N30" s="2"/>
      <c r="O30" s="2"/>
      <c r="P30" s="2"/>
      <c r="Q30" s="2"/>
      <c r="R30" s="2"/>
      <c r="S30" s="2"/>
      <c r="T30" s="2"/>
      <c r="U30" s="2"/>
      <c r="V30" s="2"/>
      <c r="W30" s="2"/>
      <c r="X30" s="2"/>
      <c r="Y30" s="2"/>
      <c r="Z30" s="2"/>
    </row>
    <row r="31" ht="15.75" customHeight="1">
      <c r="A31" s="1" t="s">
        <v>54</v>
      </c>
      <c r="B31" s="1">
        <v>-14440.0</v>
      </c>
      <c r="C31" s="1">
        <v>-15970.0</v>
      </c>
      <c r="D31" s="1">
        <v>-11790.0</v>
      </c>
      <c r="E31" s="1">
        <v>-10720.0</v>
      </c>
      <c r="F31" s="1">
        <v>-19540.0</v>
      </c>
      <c r="G31" s="1">
        <v>-22970.0</v>
      </c>
      <c r="H31" s="1">
        <v>-27380.0</v>
      </c>
      <c r="I31" s="1">
        <v>-32700.0</v>
      </c>
      <c r="J31" s="1">
        <v>-22240.0</v>
      </c>
      <c r="K31" s="1">
        <v>-17250.0</v>
      </c>
      <c r="L31" s="2"/>
      <c r="M31" s="2"/>
      <c r="N31" s="2"/>
      <c r="O31" s="2"/>
      <c r="P31" s="2"/>
      <c r="Q31" s="2"/>
      <c r="R31" s="2"/>
      <c r="S31" s="2"/>
      <c r="T31" s="2"/>
      <c r="U31" s="2"/>
      <c r="V31" s="2"/>
      <c r="W31" s="2"/>
      <c r="X31" s="2"/>
      <c r="Y31" s="2"/>
      <c r="Z31" s="2"/>
    </row>
    <row r="32" ht="15.75" customHeight="1">
      <c r="A32" s="1" t="s">
        <v>55</v>
      </c>
      <c r="B32" s="1">
        <v>-9880.0</v>
      </c>
      <c r="C32" s="1">
        <v>-11010.0</v>
      </c>
      <c r="D32" s="1">
        <v>-11840.0</v>
      </c>
      <c r="E32" s="1">
        <v>-12700.0</v>
      </c>
      <c r="F32" s="1">
        <v>-13810.0</v>
      </c>
      <c r="G32" s="1">
        <v>-15140.0</v>
      </c>
      <c r="H32" s="1">
        <v>-16520.0</v>
      </c>
      <c r="I32" s="1">
        <v>-18140.0</v>
      </c>
      <c r="J32" s="1">
        <v>-19800.0</v>
      </c>
      <c r="K32" s="1">
        <v>-21770.0</v>
      </c>
      <c r="L32" s="2"/>
      <c r="M32" s="2"/>
      <c r="N32" s="2"/>
      <c r="O32" s="2"/>
      <c r="P32" s="2"/>
      <c r="Q32" s="2"/>
      <c r="R32" s="2"/>
      <c r="S32" s="2"/>
      <c r="T32" s="2"/>
      <c r="U32" s="2"/>
      <c r="V32" s="2"/>
      <c r="W32" s="2"/>
      <c r="X32" s="2"/>
      <c r="Y32" s="2"/>
      <c r="Z32" s="2"/>
    </row>
    <row r="33" ht="15.75" customHeight="1">
      <c r="A33" s="1" t="s">
        <v>56</v>
      </c>
      <c r="B33" s="1">
        <v>-9880.0</v>
      </c>
      <c r="C33" s="1">
        <v>-11010.0</v>
      </c>
      <c r="D33" s="1">
        <v>-11840.0</v>
      </c>
      <c r="E33" s="1">
        <v>-12700.0</v>
      </c>
      <c r="F33" s="1">
        <v>-13810.0</v>
      </c>
      <c r="G33" s="1">
        <v>-15140.0</v>
      </c>
      <c r="H33" s="1">
        <v>-16520.0</v>
      </c>
      <c r="I33" s="1">
        <v>-18140.0</v>
      </c>
      <c r="J33" s="1">
        <v>-19800.0</v>
      </c>
      <c r="K33" s="1">
        <v>-21770.0</v>
      </c>
      <c r="L33" s="2"/>
      <c r="M33" s="2"/>
      <c r="N33" s="2"/>
      <c r="O33" s="2"/>
      <c r="P33" s="2"/>
      <c r="Q33" s="2"/>
      <c r="R33" s="2"/>
      <c r="S33" s="2"/>
      <c r="T33" s="2"/>
      <c r="U33" s="2"/>
      <c r="V33" s="2"/>
      <c r="W33" s="2"/>
      <c r="X33" s="2"/>
      <c r="Y33" s="2"/>
      <c r="Z33" s="2"/>
    </row>
    <row r="34" ht="15.75" customHeight="1">
      <c r="A34" s="1" t="s">
        <v>57</v>
      </c>
      <c r="B34" s="1">
        <v>950.0</v>
      </c>
      <c r="C34" s="1">
        <v>-369.0</v>
      </c>
      <c r="D34" s="1">
        <v>-190.0</v>
      </c>
      <c r="E34" s="1">
        <v>-971.0</v>
      </c>
      <c r="F34" s="1">
        <v>-675.0</v>
      </c>
      <c r="G34" s="1">
        <v>-3750.0</v>
      </c>
      <c r="H34" s="1">
        <v>-2520.0</v>
      </c>
      <c r="I34" s="1">
        <v>-863.0</v>
      </c>
      <c r="J34" s="1">
        <v>-1010.0</v>
      </c>
      <c r="K34" s="1">
        <v>-1310.0</v>
      </c>
      <c r="L34" s="2"/>
      <c r="M34" s="2"/>
      <c r="N34" s="2"/>
      <c r="O34" s="2"/>
      <c r="P34" s="2"/>
      <c r="Q34" s="2"/>
      <c r="R34" s="2"/>
      <c r="S34" s="2"/>
      <c r="T34" s="2"/>
      <c r="U34" s="2"/>
      <c r="V34" s="2"/>
      <c r="W34" s="2"/>
      <c r="X34" s="2"/>
      <c r="Y34" s="2"/>
      <c r="Z34" s="2"/>
    </row>
    <row r="35" ht="15.75" customHeight="1">
      <c r="A35" s="1" t="s">
        <v>58</v>
      </c>
      <c r="B35" s="1">
        <v>-9080.0</v>
      </c>
      <c r="C35" s="1">
        <v>-8390.0</v>
      </c>
      <c r="D35" s="1">
        <v>8410.0</v>
      </c>
      <c r="E35" s="1">
        <v>-33590.0</v>
      </c>
      <c r="F35" s="1">
        <v>-36890.0</v>
      </c>
      <c r="G35" s="1">
        <v>-46030.0</v>
      </c>
      <c r="H35" s="1">
        <v>-48490.0</v>
      </c>
      <c r="I35" s="1">
        <v>-58880.0</v>
      </c>
      <c r="J35" s="1">
        <v>-43940.0</v>
      </c>
      <c r="K35" s="1">
        <v>-37760.0</v>
      </c>
      <c r="L35" s="2"/>
      <c r="M35" s="2"/>
      <c r="N35" s="2"/>
      <c r="O35" s="2"/>
      <c r="P35" s="2"/>
      <c r="Q35" s="2"/>
      <c r="R35" s="2"/>
      <c r="S35" s="2"/>
      <c r="T35" s="2"/>
      <c r="U35" s="2"/>
      <c r="V35" s="2"/>
      <c r="W35" s="2"/>
      <c r="X35" s="2"/>
      <c r="Y35" s="2"/>
      <c r="Z35" s="2"/>
    </row>
    <row r="36" ht="15.75" customHeight="1">
      <c r="A36" s="1" t="s">
        <v>59</v>
      </c>
      <c r="B36" s="1">
        <v>-73.0</v>
      </c>
      <c r="C36" s="1">
        <v>-67.0</v>
      </c>
      <c r="D36" s="1">
        <v>19.0</v>
      </c>
      <c r="E36" s="1">
        <v>50.0</v>
      </c>
      <c r="F36" s="1">
        <v>-115.0</v>
      </c>
      <c r="G36" s="1">
        <v>-201.0</v>
      </c>
      <c r="H36" s="1">
        <v>-29.0</v>
      </c>
      <c r="I36" s="1">
        <v>-141.0</v>
      </c>
      <c r="J36" s="1">
        <v>-194.0</v>
      </c>
      <c r="K36" s="1">
        <v>-210.0</v>
      </c>
      <c r="L36" s="2"/>
      <c r="M36" s="2"/>
      <c r="N36" s="2"/>
      <c r="O36" s="2"/>
      <c r="P36" s="2"/>
      <c r="Q36" s="2"/>
      <c r="R36" s="2"/>
      <c r="S36" s="2"/>
      <c r="T36" s="2"/>
      <c r="U36" s="2"/>
      <c r="V36" s="2"/>
      <c r="W36" s="2"/>
      <c r="X36" s="2"/>
      <c r="Y36" s="2"/>
      <c r="Z36" s="2"/>
    </row>
    <row r="37" ht="15.75" customHeight="1">
      <c r="A37" s="1" t="s">
        <v>60</v>
      </c>
      <c r="B37" s="1">
        <v>-3070.0</v>
      </c>
      <c r="C37" s="1">
        <v>915.0</v>
      </c>
      <c r="D37" s="1">
        <v>1150.0</v>
      </c>
      <c r="E37" s="1">
        <v>4280.0</v>
      </c>
      <c r="F37" s="1">
        <v>-590.0</v>
      </c>
      <c r="G37" s="1">
        <v>2220.0</v>
      </c>
      <c r="H37" s="1">
        <v>648.0</v>
      </c>
      <c r="I37" s="1">
        <v>-293.0</v>
      </c>
      <c r="J37" s="1">
        <v>20770.0</v>
      </c>
      <c r="K37" s="1">
        <v>-16390.0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620.0</v>
      </c>
      <c r="C39" s="1">
        <v>1100.0</v>
      </c>
      <c r="D39" s="1">
        <v>1600.0</v>
      </c>
      <c r="E39" s="1">
        <v>2400.0</v>
      </c>
      <c r="F39" s="1">
        <v>2400.0</v>
      </c>
      <c r="G39" s="1">
        <v>0.0</v>
      </c>
      <c r="H39" s="1">
        <v>2000.0</v>
      </c>
      <c r="I39" s="1">
        <v>1900.0</v>
      </c>
      <c r="J39" s="1">
        <v>1700.0</v>
      </c>
      <c r="K39" s="1">
        <v>1700.0</v>
      </c>
      <c r="L39" s="2"/>
      <c r="M39" s="2"/>
      <c r="N39" s="2"/>
      <c r="O39" s="2"/>
      <c r="P39" s="2"/>
      <c r="Q39" s="2"/>
      <c r="R39" s="2"/>
      <c r="S39" s="2"/>
      <c r="T39" s="2"/>
      <c r="U39" s="2"/>
      <c r="V39" s="2"/>
      <c r="W39" s="2"/>
      <c r="X39" s="2"/>
      <c r="Y39" s="2"/>
      <c r="Z39" s="2"/>
    </row>
    <row r="40" ht="15.75" customHeight="1">
      <c r="A40" s="1" t="s">
        <v>63</v>
      </c>
      <c r="B40" s="1">
        <v>4400.0</v>
      </c>
      <c r="C40" s="1">
        <v>3900.0</v>
      </c>
      <c r="D40" s="1">
        <v>2400.0</v>
      </c>
      <c r="E40" s="1">
        <v>5500.0</v>
      </c>
      <c r="F40" s="1">
        <v>8400.0</v>
      </c>
      <c r="G40" s="1">
        <v>12500.0</v>
      </c>
      <c r="H40" s="1">
        <v>13400.0</v>
      </c>
      <c r="I40" s="1">
        <v>16000.0</v>
      </c>
      <c r="J40" s="1">
        <v>23100.0</v>
      </c>
      <c r="K40" s="1">
        <v>23400.0</v>
      </c>
      <c r="L40" s="2"/>
      <c r="M40" s="2"/>
      <c r="N40" s="2"/>
      <c r="O40" s="2"/>
      <c r="P40" s="2"/>
      <c r="Q40" s="2"/>
      <c r="R40" s="2"/>
      <c r="S40" s="2"/>
      <c r="T40" s="2"/>
      <c r="U40" s="2"/>
      <c r="V40" s="2"/>
      <c r="W40" s="2"/>
      <c r="X40" s="2"/>
      <c r="Y40" s="2"/>
      <c r="Z40" s="2"/>
    </row>
    <row r="41" ht="15.75" customHeight="1">
      <c r="A41" s="1" t="s">
        <v>64</v>
      </c>
      <c r="B41" s="1">
        <v>19220.0</v>
      </c>
      <c r="C41" s="1">
        <v>16680.0</v>
      </c>
      <c r="D41" s="1">
        <v>19790.0</v>
      </c>
      <c r="E41" s="1">
        <v>25090.0</v>
      </c>
      <c r="F41" s="1">
        <v>30930.0</v>
      </c>
      <c r="G41" s="1">
        <v>34260.0</v>
      </c>
      <c r="H41" s="1">
        <v>41340.0</v>
      </c>
      <c r="I41" s="1">
        <v>49480.0</v>
      </c>
      <c r="J41" s="1">
        <v>47860.0</v>
      </c>
      <c r="K41" s="1">
        <v>56710.0</v>
      </c>
      <c r="L41" s="2"/>
      <c r="M41" s="2"/>
      <c r="N41" s="2"/>
      <c r="O41" s="2"/>
      <c r="P41" s="2"/>
      <c r="Q41" s="2"/>
      <c r="R41" s="2"/>
      <c r="S41" s="2"/>
      <c r="T41" s="2"/>
      <c r="U41" s="2"/>
      <c r="V41" s="2"/>
      <c r="W41" s="2"/>
      <c r="X41" s="2"/>
      <c r="Y41" s="2"/>
      <c r="Z41" s="2"/>
    </row>
    <row r="42" ht="15.75" customHeight="1">
      <c r="A42" s="1" t="s">
        <v>65</v>
      </c>
      <c r="B42" s="1">
        <v>19710.0</v>
      </c>
      <c r="C42" s="1">
        <v>17450.0</v>
      </c>
      <c r="D42" s="1">
        <v>21170.0</v>
      </c>
      <c r="E42" s="1">
        <v>26800.0</v>
      </c>
      <c r="F42" s="1">
        <v>32610.0</v>
      </c>
      <c r="G42" s="1">
        <v>35880.0</v>
      </c>
      <c r="H42" s="1">
        <v>42790.0</v>
      </c>
      <c r="I42" s="1">
        <v>50760.0</v>
      </c>
      <c r="J42" s="1">
        <v>49110.0</v>
      </c>
      <c r="K42" s="1">
        <v>58570.0</v>
      </c>
      <c r="L42" s="2"/>
      <c r="M42" s="2"/>
      <c r="N42" s="2"/>
      <c r="O42" s="2"/>
      <c r="P42" s="2"/>
      <c r="Q42" s="2"/>
      <c r="R42" s="2"/>
      <c r="S42" s="2"/>
      <c r="T42" s="2"/>
      <c r="U42" s="2"/>
      <c r="V42" s="2"/>
      <c r="W42" s="2"/>
      <c r="X42" s="2"/>
      <c r="Y42" s="2"/>
      <c r="Z42" s="2"/>
    </row>
    <row r="43" ht="15.75" customHeight="1">
      <c r="A43" s="1" t="s">
        <v>66</v>
      </c>
      <c r="B43" s="1">
        <v>6.0</v>
      </c>
      <c r="C43" s="1">
        <v>-3880.0</v>
      </c>
      <c r="D43" s="1">
        <v>-4040.0</v>
      </c>
      <c r="E43" s="1">
        <v>-2630.0</v>
      </c>
      <c r="F43" s="1">
        <v>-3440.0</v>
      </c>
      <c r="G43" s="1">
        <v>-630.0</v>
      </c>
      <c r="H43" s="1">
        <v>-2700.0</v>
      </c>
      <c r="I43" s="1">
        <v>-428.0</v>
      </c>
      <c r="J43" s="1">
        <v>1820.0</v>
      </c>
      <c r="K43" s="1">
        <v>-3920.0</v>
      </c>
      <c r="L43" s="2"/>
      <c r="M43" s="2"/>
      <c r="N43" s="2"/>
      <c r="O43" s="2"/>
      <c r="P43" s="2"/>
      <c r="Q43" s="2"/>
      <c r="R43" s="2"/>
      <c r="S43" s="2"/>
      <c r="T43" s="2"/>
      <c r="U43" s="2"/>
      <c r="V43" s="2"/>
      <c r="W43" s="2"/>
      <c r="X43" s="2"/>
      <c r="Y43" s="2"/>
      <c r="Z43" s="2"/>
    </row>
    <row r="44" ht="15.75" customHeight="1">
      <c r="A44" s="1" t="s">
        <v>67</v>
      </c>
      <c r="B44" s="1">
        <v>13660.0</v>
      </c>
      <c r="C44" s="1">
        <v>18280.0</v>
      </c>
      <c r="D44" s="1">
        <v>31460.0</v>
      </c>
      <c r="E44" s="1">
        <v>-10200.0</v>
      </c>
      <c r="F44" s="1">
        <v>-4000.0</v>
      </c>
      <c r="G44" s="1">
        <v>-5520.0</v>
      </c>
      <c r="H44" s="1">
        <v>-3750.0</v>
      </c>
      <c r="I44" s="1">
        <v>-9020.0</v>
      </c>
      <c r="J44" s="1">
        <v>-2750.0</v>
      </c>
      <c r="K44" s="1">
        <v>575.0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5600.0</v>
      </c>
      <c r="C3" s="1">
        <v>6510.0</v>
      </c>
      <c r="D3" s="1">
        <v>7660.0</v>
      </c>
      <c r="E3" s="1">
        <v>11950.0</v>
      </c>
      <c r="F3" s="1">
        <v>11360.0</v>
      </c>
      <c r="G3" s="1">
        <v>13580.0</v>
      </c>
      <c r="H3" s="1">
        <v>14220.0</v>
      </c>
      <c r="I3" s="1">
        <v>13930.0</v>
      </c>
      <c r="J3" s="1">
        <v>34700.0</v>
      </c>
      <c r="K3" s="1">
        <v>18320.0</v>
      </c>
      <c r="L3" s="2"/>
      <c r="M3" s="2"/>
      <c r="N3" s="2"/>
      <c r="O3" s="2"/>
      <c r="P3" s="2"/>
      <c r="Q3" s="2"/>
      <c r="R3" s="2"/>
      <c r="S3" s="2"/>
      <c r="T3" s="2"/>
      <c r="U3" s="2"/>
      <c r="V3" s="2"/>
      <c r="W3" s="2"/>
      <c r="X3" s="2"/>
      <c r="Y3" s="2"/>
      <c r="Z3" s="2"/>
    </row>
    <row r="4">
      <c r="A4" s="1" t="s">
        <v>70</v>
      </c>
      <c r="B4" s="1">
        <v>90800.0</v>
      </c>
      <c r="C4" s="1">
        <v>107000.0</v>
      </c>
      <c r="D4" s="1">
        <v>122000.0</v>
      </c>
      <c r="E4" s="1">
        <v>122000.0</v>
      </c>
      <c r="F4" s="1">
        <v>122000.0</v>
      </c>
      <c r="G4" s="1">
        <v>123000.0</v>
      </c>
      <c r="H4" s="1">
        <v>116000.0</v>
      </c>
      <c r="I4" s="1">
        <v>90820.0</v>
      </c>
      <c r="J4" s="1">
        <v>76550.0</v>
      </c>
      <c r="K4" s="1">
        <v>57220.0</v>
      </c>
      <c r="L4" s="2"/>
      <c r="M4" s="2"/>
      <c r="N4" s="2"/>
      <c r="O4" s="2"/>
      <c r="P4" s="2"/>
      <c r="Q4" s="2"/>
      <c r="R4" s="2"/>
      <c r="S4" s="2"/>
      <c r="T4" s="2"/>
      <c r="U4" s="2"/>
      <c r="V4" s="2"/>
      <c r="W4" s="2"/>
      <c r="X4" s="2"/>
      <c r="Y4" s="2"/>
      <c r="Z4" s="2"/>
    </row>
    <row r="5">
      <c r="A5" s="1" t="s">
        <v>71</v>
      </c>
      <c r="B5" s="1">
        <v>96390.0</v>
      </c>
      <c r="C5" s="1">
        <v>113000.0</v>
      </c>
      <c r="D5" s="1">
        <v>129000.0</v>
      </c>
      <c r="E5" s="1">
        <v>134000.0</v>
      </c>
      <c r="F5" s="1">
        <v>134000.0</v>
      </c>
      <c r="G5" s="1">
        <v>136000.0</v>
      </c>
      <c r="H5" s="1">
        <v>130000.0</v>
      </c>
      <c r="I5" s="1">
        <v>105000.0</v>
      </c>
      <c r="J5" s="1">
        <v>111000.0</v>
      </c>
      <c r="K5" s="1">
        <v>75530.0</v>
      </c>
      <c r="L5" s="2"/>
      <c r="M5" s="2"/>
      <c r="N5" s="2"/>
      <c r="O5" s="2"/>
      <c r="P5" s="2"/>
      <c r="Q5" s="2"/>
      <c r="R5" s="2"/>
      <c r="S5" s="2"/>
      <c r="T5" s="2"/>
      <c r="U5" s="2"/>
      <c r="V5" s="2"/>
      <c r="W5" s="2"/>
      <c r="X5" s="2"/>
      <c r="Y5" s="2"/>
      <c r="Z5" s="2"/>
    </row>
    <row r="6">
      <c r="A6" s="1" t="s">
        <v>72</v>
      </c>
      <c r="B6" s="1">
        <v>17910.0</v>
      </c>
      <c r="C6" s="1">
        <v>18280.0</v>
      </c>
      <c r="D6" s="1">
        <v>19790.0</v>
      </c>
      <c r="E6" s="1">
        <v>26480.0</v>
      </c>
      <c r="F6" s="1">
        <v>29520.0</v>
      </c>
      <c r="G6" s="1">
        <v>32009.0</v>
      </c>
      <c r="H6" s="1">
        <v>38040.0</v>
      </c>
      <c r="I6" s="1">
        <v>44260.0</v>
      </c>
      <c r="J6" s="1">
        <v>48690.0</v>
      </c>
      <c r="K6" s="1">
        <v>56920.0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9200.0</v>
      </c>
      <c r="K7" s="1">
        <v>10500.0</v>
      </c>
      <c r="L7" s="2"/>
      <c r="M7" s="2"/>
      <c r="N7" s="2"/>
      <c r="O7" s="2"/>
      <c r="P7" s="2"/>
      <c r="Q7" s="2"/>
      <c r="R7" s="2"/>
      <c r="S7" s="2"/>
      <c r="T7" s="2"/>
      <c r="U7" s="2"/>
      <c r="V7" s="2"/>
      <c r="W7" s="2"/>
      <c r="X7" s="2"/>
      <c r="Y7" s="2"/>
      <c r="Z7" s="2"/>
    </row>
    <row r="8">
      <c r="A8" s="1" t="s">
        <v>74</v>
      </c>
      <c r="B8" s="1">
        <v>17910.0</v>
      </c>
      <c r="C8" s="1">
        <v>18280.0</v>
      </c>
      <c r="D8" s="1">
        <v>19790.0</v>
      </c>
      <c r="E8" s="1">
        <v>26480.0</v>
      </c>
      <c r="F8" s="1">
        <v>29520.0</v>
      </c>
      <c r="G8" s="1">
        <v>32009.0</v>
      </c>
      <c r="H8" s="1">
        <v>38040.0</v>
      </c>
      <c r="I8" s="1">
        <v>44260.0</v>
      </c>
      <c r="J8" s="1">
        <v>57890.0</v>
      </c>
      <c r="K8" s="1">
        <v>67420.0</v>
      </c>
      <c r="L8" s="2"/>
      <c r="M8" s="2"/>
      <c r="N8" s="2"/>
      <c r="O8" s="2"/>
      <c r="P8" s="2"/>
      <c r="Q8" s="2"/>
      <c r="R8" s="2"/>
      <c r="S8" s="2"/>
      <c r="T8" s="2"/>
      <c r="U8" s="2"/>
      <c r="V8" s="2"/>
      <c r="W8" s="2"/>
      <c r="X8" s="2"/>
      <c r="Y8" s="2"/>
      <c r="Z8" s="2"/>
    </row>
    <row r="9">
      <c r="A9" s="1" t="s">
        <v>75</v>
      </c>
      <c r="B9" s="1">
        <v>2900.0</v>
      </c>
      <c r="C9" s="1">
        <v>2250.0</v>
      </c>
      <c r="D9" s="1">
        <v>2180.0</v>
      </c>
      <c r="E9" s="1">
        <v>2660.0</v>
      </c>
      <c r="F9" s="1">
        <v>2060.0</v>
      </c>
      <c r="G9" s="1">
        <v>1900.0</v>
      </c>
      <c r="H9" s="1">
        <v>2640.0</v>
      </c>
      <c r="I9" s="1">
        <v>3740.0</v>
      </c>
      <c r="J9" s="1">
        <v>2500.0</v>
      </c>
      <c r="K9" s="1">
        <v>1250.0</v>
      </c>
      <c r="L9" s="2"/>
      <c r="M9" s="2"/>
      <c r="N9" s="2"/>
      <c r="O9" s="2"/>
      <c r="P9" s="2"/>
      <c r="Q9" s="2"/>
      <c r="R9" s="2"/>
      <c r="S9" s="2"/>
      <c r="T9" s="2"/>
      <c r="U9" s="2"/>
      <c r="V9" s="2"/>
      <c r="W9" s="2"/>
      <c r="X9" s="2"/>
      <c r="Y9" s="2"/>
      <c r="Z9" s="2"/>
    </row>
    <row r="10">
      <c r="A10" s="1" t="s">
        <v>76</v>
      </c>
      <c r="B10" s="1">
        <v>1920.0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5600.0</v>
      </c>
      <c r="C11" s="1">
        <v>6090.0</v>
      </c>
      <c r="D11" s="1">
        <v>8670.0</v>
      </c>
      <c r="E11" s="1">
        <v>6850.0</v>
      </c>
      <c r="F11" s="1">
        <v>10130.0</v>
      </c>
      <c r="G11" s="1">
        <v>11520.0</v>
      </c>
      <c r="H11" s="1">
        <v>13470.0</v>
      </c>
      <c r="I11" s="1">
        <v>16930.0</v>
      </c>
      <c r="J11" s="1">
        <v>12610.0</v>
      </c>
      <c r="K11" s="1">
        <v>15530.0</v>
      </c>
      <c r="L11" s="2"/>
      <c r="M11" s="2"/>
      <c r="N11" s="2"/>
      <c r="O11" s="2"/>
      <c r="P11" s="2"/>
      <c r="Q11" s="2"/>
      <c r="R11" s="2"/>
      <c r="S11" s="2"/>
      <c r="T11" s="2"/>
      <c r="U11" s="2"/>
      <c r="V11" s="2"/>
      <c r="W11" s="2"/>
      <c r="X11" s="2"/>
      <c r="Y11" s="2"/>
      <c r="Z11" s="2"/>
    </row>
    <row r="12">
      <c r="A12" s="1" t="s">
        <v>78</v>
      </c>
      <c r="B12" s="1">
        <v>125000.0</v>
      </c>
      <c r="C12" s="1">
        <v>140000.0</v>
      </c>
      <c r="D12" s="1">
        <v>160000.0</v>
      </c>
      <c r="E12" s="1">
        <v>170000.0</v>
      </c>
      <c r="F12" s="1">
        <v>176000.0</v>
      </c>
      <c r="G12" s="1">
        <v>182000.0</v>
      </c>
      <c r="H12" s="1">
        <v>184000.0</v>
      </c>
      <c r="I12" s="1">
        <v>170000.0</v>
      </c>
      <c r="J12" s="1">
        <v>184000.0</v>
      </c>
      <c r="K12" s="1">
        <v>160000.0</v>
      </c>
      <c r="L12" s="2"/>
      <c r="M12" s="2"/>
      <c r="N12" s="2"/>
      <c r="O12" s="2"/>
      <c r="P12" s="2"/>
      <c r="Q12" s="2"/>
      <c r="R12" s="2"/>
      <c r="S12" s="2"/>
      <c r="T12" s="2"/>
      <c r="U12" s="2"/>
      <c r="V12" s="2"/>
      <c r="W12" s="2"/>
      <c r="X12" s="2"/>
      <c r="Y12" s="2"/>
      <c r="Z12" s="2"/>
    </row>
    <row r="13">
      <c r="A13" s="1" t="s">
        <v>79</v>
      </c>
      <c r="B13" s="1">
        <v>32340.0</v>
      </c>
      <c r="C13" s="1">
        <v>38160.0</v>
      </c>
      <c r="D13" s="1">
        <v>47910.0</v>
      </c>
      <c r="E13" s="1">
        <v>65370.0</v>
      </c>
      <c r="F13" s="1">
        <v>79190.0</v>
      </c>
      <c r="G13" s="1">
        <v>96100.0</v>
      </c>
      <c r="H13" s="1">
        <v>122000.0</v>
      </c>
      <c r="I13" s="1">
        <v>147000.0</v>
      </c>
      <c r="J13" s="1">
        <v>178000.0</v>
      </c>
      <c r="K13" s="1">
        <v>231000.0</v>
      </c>
      <c r="L13" s="2"/>
      <c r="M13" s="2"/>
      <c r="N13" s="2"/>
      <c r="O13" s="2"/>
      <c r="P13" s="2"/>
      <c r="Q13" s="2"/>
      <c r="R13" s="2"/>
      <c r="S13" s="2"/>
      <c r="T13" s="2"/>
      <c r="U13" s="2"/>
      <c r="V13" s="2"/>
      <c r="W13" s="2"/>
      <c r="X13" s="2"/>
      <c r="Y13" s="2"/>
      <c r="Z13" s="2"/>
    </row>
    <row r="14">
      <c r="A14" s="1" t="s">
        <v>80</v>
      </c>
      <c r="B14" s="1">
        <v>-17610.0</v>
      </c>
      <c r="C14" s="1">
        <v>-19800.0</v>
      </c>
      <c r="D14" s="1">
        <v>-24180.0</v>
      </c>
      <c r="E14" s="1">
        <v>-29220.0</v>
      </c>
      <c r="F14" s="1">
        <v>-35330.0</v>
      </c>
      <c r="G14" s="1">
        <v>-43200.0</v>
      </c>
      <c r="H14" s="1">
        <v>-51350.0</v>
      </c>
      <c r="I14" s="1">
        <v>-59660.0</v>
      </c>
      <c r="J14" s="1">
        <v>-68250.0</v>
      </c>
      <c r="K14" s="1">
        <v>-76420.0</v>
      </c>
      <c r="L14" s="2"/>
      <c r="M14" s="2"/>
      <c r="N14" s="2"/>
      <c r="O14" s="2"/>
      <c r="P14" s="2"/>
      <c r="Q14" s="2"/>
      <c r="R14" s="2"/>
      <c r="S14" s="2"/>
      <c r="T14" s="2"/>
      <c r="U14" s="2"/>
      <c r="V14" s="2"/>
      <c r="W14" s="2"/>
      <c r="X14" s="2"/>
      <c r="Y14" s="2"/>
      <c r="Z14" s="2"/>
    </row>
    <row r="15">
      <c r="A15" s="1" t="s">
        <v>81</v>
      </c>
      <c r="B15" s="1">
        <v>14730.0</v>
      </c>
      <c r="C15" s="1">
        <v>18360.0</v>
      </c>
      <c r="D15" s="1">
        <v>23730.0</v>
      </c>
      <c r="E15" s="1">
        <v>36150.0</v>
      </c>
      <c r="F15" s="1">
        <v>43860.0</v>
      </c>
      <c r="G15" s="1">
        <v>52900.0</v>
      </c>
      <c r="H15" s="1">
        <v>70800.0</v>
      </c>
      <c r="I15" s="1">
        <v>87550.0</v>
      </c>
      <c r="J15" s="1">
        <v>110000.0</v>
      </c>
      <c r="K15" s="1">
        <v>155000.0</v>
      </c>
      <c r="L15" s="2"/>
      <c r="M15" s="2"/>
      <c r="N15" s="2"/>
      <c r="O15" s="2"/>
      <c r="P15" s="2"/>
      <c r="Q15" s="2"/>
      <c r="R15" s="2"/>
      <c r="S15" s="2"/>
      <c r="T15" s="2"/>
      <c r="U15" s="2"/>
      <c r="V15" s="2"/>
      <c r="W15" s="2"/>
      <c r="X15" s="2"/>
      <c r="Y15" s="2"/>
      <c r="Z15" s="2"/>
    </row>
    <row r="16">
      <c r="A16" s="1" t="s">
        <v>82</v>
      </c>
      <c r="B16" s="1">
        <v>12050.0</v>
      </c>
      <c r="C16" s="1">
        <v>10440.0</v>
      </c>
      <c r="D16" s="1">
        <v>6020.0</v>
      </c>
      <c r="E16" s="1">
        <v>1860.0</v>
      </c>
      <c r="F16" s="1">
        <v>2650.0</v>
      </c>
      <c r="G16" s="1">
        <v>2960.0</v>
      </c>
      <c r="H16" s="1">
        <v>5980.0</v>
      </c>
      <c r="I16" s="1">
        <v>6890.0</v>
      </c>
      <c r="J16" s="1">
        <v>9880.0</v>
      </c>
      <c r="K16" s="1">
        <v>14600.0</v>
      </c>
      <c r="L16" s="2"/>
      <c r="M16" s="2"/>
      <c r="N16" s="2"/>
      <c r="O16" s="2"/>
      <c r="P16" s="2"/>
      <c r="Q16" s="2"/>
      <c r="R16" s="2"/>
      <c r="S16" s="2"/>
      <c r="T16" s="2"/>
      <c r="U16" s="2"/>
      <c r="V16" s="2"/>
      <c r="W16" s="2"/>
      <c r="X16" s="2"/>
      <c r="Y16" s="2"/>
      <c r="Z16" s="2"/>
    </row>
    <row r="17">
      <c r="A17" s="1" t="s">
        <v>83</v>
      </c>
      <c r="B17" s="1">
        <v>16940.0</v>
      </c>
      <c r="C17" s="1">
        <v>17870.0</v>
      </c>
      <c r="D17" s="1">
        <v>35120.0</v>
      </c>
      <c r="E17" s="1">
        <v>35680.0</v>
      </c>
      <c r="F17" s="1">
        <v>42030.0</v>
      </c>
      <c r="G17" s="1">
        <v>43350.0</v>
      </c>
      <c r="H17" s="1">
        <v>49710.0</v>
      </c>
      <c r="I17" s="1">
        <v>67520.0</v>
      </c>
      <c r="J17" s="1">
        <v>67890.0</v>
      </c>
      <c r="K17" s="1">
        <v>119000.0</v>
      </c>
      <c r="L17" s="2"/>
      <c r="M17" s="2"/>
      <c r="N17" s="2"/>
      <c r="O17" s="2"/>
      <c r="P17" s="2"/>
      <c r="Q17" s="2"/>
      <c r="R17" s="2"/>
      <c r="S17" s="2"/>
      <c r="T17" s="2"/>
      <c r="U17" s="2"/>
      <c r="V17" s="2"/>
      <c r="W17" s="2"/>
      <c r="X17" s="2"/>
      <c r="Y17" s="2"/>
      <c r="Z17" s="2"/>
    </row>
    <row r="18">
      <c r="A18" s="1" t="s">
        <v>84</v>
      </c>
      <c r="B18" s="1">
        <v>4840.0</v>
      </c>
      <c r="C18" s="1">
        <v>3730.0</v>
      </c>
      <c r="D18" s="1">
        <v>10110.0</v>
      </c>
      <c r="E18" s="1">
        <v>8050.0</v>
      </c>
      <c r="F18" s="1">
        <v>7750.0</v>
      </c>
      <c r="G18" s="1">
        <v>7040.0</v>
      </c>
      <c r="H18" s="1">
        <v>7800.0</v>
      </c>
      <c r="I18" s="1">
        <v>11300.0</v>
      </c>
      <c r="J18" s="1">
        <v>9370.0</v>
      </c>
      <c r="K18" s="1">
        <v>27600.0</v>
      </c>
      <c r="L18" s="2"/>
      <c r="M18" s="2"/>
      <c r="N18" s="2"/>
      <c r="O18" s="2"/>
      <c r="P18" s="2"/>
      <c r="Q18" s="2"/>
      <c r="R18" s="2"/>
      <c r="S18" s="2"/>
      <c r="T18" s="2"/>
      <c r="U18" s="2"/>
      <c r="V18" s="2"/>
      <c r="W18" s="2"/>
      <c r="X18" s="2"/>
      <c r="Y18" s="2"/>
      <c r="Z18" s="2"/>
    </row>
    <row r="19">
      <c r="A19" s="1" t="s">
        <v>85</v>
      </c>
      <c r="B19" s="1">
        <v>0.0</v>
      </c>
      <c r="C19" s="1">
        <v>0.0</v>
      </c>
      <c r="D19" s="1">
        <v>0.0</v>
      </c>
      <c r="E19" s="1">
        <v>1800.0</v>
      </c>
      <c r="F19" s="1">
        <v>2200.0</v>
      </c>
      <c r="G19" s="1">
        <v>2700.0</v>
      </c>
      <c r="H19" s="1">
        <v>3400.0</v>
      </c>
      <c r="I19" s="1">
        <v>3800.0</v>
      </c>
      <c r="J19" s="1">
        <v>4500.0</v>
      </c>
      <c r="K19" s="1">
        <v>4900.0</v>
      </c>
      <c r="L19" s="2"/>
      <c r="M19" s="2"/>
      <c r="N19" s="2"/>
      <c r="O19" s="2"/>
      <c r="P19" s="2"/>
      <c r="Q19" s="2"/>
      <c r="R19" s="2"/>
      <c r="S19" s="2"/>
      <c r="T19" s="2"/>
      <c r="U19" s="2"/>
      <c r="V19" s="2"/>
      <c r="W19" s="2"/>
      <c r="X19" s="2"/>
      <c r="Y19" s="2"/>
      <c r="Z19" s="2"/>
    </row>
    <row r="20">
      <c r="A20" s="1" t="s">
        <v>86</v>
      </c>
      <c r="B20" s="1">
        <v>64.0</v>
      </c>
      <c r="C20" s="1">
        <v>219.0</v>
      </c>
      <c r="D20" s="1">
        <v>2410.0</v>
      </c>
      <c r="E20" s="1">
        <v>1370.0</v>
      </c>
      <c r="F20" s="1">
        <v>7540.0</v>
      </c>
      <c r="G20" s="1">
        <v>6400.0</v>
      </c>
      <c r="H20" s="1">
        <v>7180.0</v>
      </c>
      <c r="I20" s="1">
        <v>13520.0</v>
      </c>
      <c r="J20" s="1">
        <v>20160.0</v>
      </c>
      <c r="K20" s="1">
        <v>22270.0</v>
      </c>
      <c r="L20" s="2"/>
      <c r="M20" s="2"/>
      <c r="N20" s="2"/>
      <c r="O20" s="2"/>
      <c r="P20" s="2"/>
      <c r="Q20" s="2"/>
      <c r="R20" s="2"/>
      <c r="S20" s="2"/>
      <c r="T20" s="2"/>
      <c r="U20" s="2"/>
      <c r="V20" s="2"/>
      <c r="W20" s="2"/>
      <c r="X20" s="2"/>
      <c r="Y20" s="2"/>
      <c r="Z20" s="2"/>
    </row>
    <row r="21" ht="15.75" customHeight="1">
      <c r="A21" s="1" t="s">
        <v>87</v>
      </c>
      <c r="B21" s="1">
        <v>2890.0</v>
      </c>
      <c r="C21" s="1">
        <v>3420.0</v>
      </c>
      <c r="D21" s="1">
        <v>3840.0</v>
      </c>
      <c r="E21" s="1">
        <v>4270.0</v>
      </c>
      <c r="F21" s="1">
        <v>4990.0</v>
      </c>
      <c r="G21" s="1">
        <v>4030.0</v>
      </c>
      <c r="H21" s="1">
        <v>4490.0</v>
      </c>
      <c r="I21" s="1">
        <v>4580.0</v>
      </c>
      <c r="J21" s="1">
        <v>5940.0</v>
      </c>
      <c r="K21" s="1">
        <v>9290.0</v>
      </c>
      <c r="L21" s="2"/>
      <c r="M21" s="2"/>
      <c r="N21" s="2"/>
      <c r="O21" s="2"/>
      <c r="P21" s="2"/>
      <c r="Q21" s="2"/>
      <c r="R21" s="2"/>
      <c r="S21" s="2"/>
      <c r="T21" s="2"/>
      <c r="U21" s="2"/>
      <c r="V21" s="2"/>
      <c r="W21" s="2"/>
      <c r="X21" s="2"/>
      <c r="Y21" s="2"/>
      <c r="Z21" s="2"/>
    </row>
    <row r="22" ht="15.75" customHeight="1">
      <c r="A22" s="1" t="s">
        <v>88</v>
      </c>
      <c r="B22" s="1">
        <v>176000.0</v>
      </c>
      <c r="C22" s="1">
        <v>194000.0</v>
      </c>
      <c r="D22" s="1">
        <v>241000.0</v>
      </c>
      <c r="E22" s="1">
        <v>259000.0</v>
      </c>
      <c r="F22" s="1">
        <v>287000.0</v>
      </c>
      <c r="G22" s="1">
        <v>301000.0</v>
      </c>
      <c r="H22" s="1">
        <v>334000.0</v>
      </c>
      <c r="I22" s="1">
        <v>365000.0</v>
      </c>
      <c r="J22" s="1">
        <v>412000.0</v>
      </c>
      <c r="K22" s="1">
        <v>512000.0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6590.0</v>
      </c>
      <c r="C24" s="1">
        <v>6900.0</v>
      </c>
      <c r="D24" s="1">
        <v>7390.0</v>
      </c>
      <c r="E24" s="1">
        <v>8620.0</v>
      </c>
      <c r="F24" s="1">
        <v>9380.0</v>
      </c>
      <c r="G24" s="1">
        <v>12530.0</v>
      </c>
      <c r="H24" s="1">
        <v>15160.0</v>
      </c>
      <c r="I24" s="1">
        <v>19000.0</v>
      </c>
      <c r="J24" s="1">
        <v>18100.0</v>
      </c>
      <c r="K24" s="1">
        <v>22000.0</v>
      </c>
      <c r="L24" s="2"/>
      <c r="M24" s="2"/>
      <c r="N24" s="2"/>
      <c r="O24" s="2"/>
      <c r="P24" s="2"/>
      <c r="Q24" s="2"/>
      <c r="R24" s="2"/>
      <c r="S24" s="2"/>
      <c r="T24" s="2"/>
      <c r="U24" s="2"/>
      <c r="V24" s="2"/>
      <c r="W24" s="2"/>
      <c r="X24" s="2"/>
      <c r="Y24" s="2"/>
      <c r="Z24" s="2"/>
    </row>
    <row r="25" ht="15.75" customHeight="1">
      <c r="A25" s="1" t="s">
        <v>91</v>
      </c>
      <c r="B25" s="1">
        <v>5100.0</v>
      </c>
      <c r="C25" s="1">
        <v>5260.0</v>
      </c>
      <c r="D25" s="1">
        <v>5820.0</v>
      </c>
      <c r="E25" s="1">
        <v>6100.0</v>
      </c>
      <c r="F25" s="1">
        <v>6830.0</v>
      </c>
      <c r="G25" s="1">
        <v>7870.0</v>
      </c>
      <c r="H25" s="1">
        <v>10060.0</v>
      </c>
      <c r="I25" s="1">
        <v>10660.0</v>
      </c>
      <c r="J25" s="1">
        <v>11010.0</v>
      </c>
      <c r="K25" s="1">
        <v>12560.0</v>
      </c>
      <c r="L25" s="2"/>
      <c r="M25" s="2"/>
      <c r="N25" s="2"/>
      <c r="O25" s="2"/>
      <c r="P25" s="2"/>
      <c r="Q25" s="2"/>
      <c r="R25" s="2"/>
      <c r="S25" s="2"/>
      <c r="T25" s="2"/>
      <c r="U25" s="2"/>
      <c r="V25" s="2"/>
      <c r="W25" s="2"/>
      <c r="X25" s="2"/>
      <c r="Y25" s="2"/>
      <c r="Z25" s="2"/>
    </row>
    <row r="26" ht="15.75" customHeight="1">
      <c r="A26" s="1" t="s">
        <v>92</v>
      </c>
      <c r="B26" s="1">
        <v>5080.0</v>
      </c>
      <c r="C26" s="1">
        <v>13200.0</v>
      </c>
      <c r="D26" s="1">
        <v>9170.0</v>
      </c>
      <c r="E26" s="1">
        <v>0.0</v>
      </c>
      <c r="F26" s="1">
        <v>0.0</v>
      </c>
      <c r="G26" s="1">
        <v>0.0</v>
      </c>
      <c r="H26" s="1">
        <v>0.0</v>
      </c>
      <c r="I26" s="1">
        <v>0.0</v>
      </c>
      <c r="J26" s="1">
        <v>0.0</v>
      </c>
      <c r="K26" s="1">
        <v>6690.0</v>
      </c>
      <c r="L26" s="2"/>
      <c r="M26" s="2"/>
      <c r="N26" s="2"/>
      <c r="O26" s="2"/>
      <c r="P26" s="2"/>
      <c r="Q26" s="2"/>
      <c r="R26" s="2"/>
      <c r="S26" s="2"/>
      <c r="T26" s="2"/>
      <c r="U26" s="2"/>
      <c r="V26" s="2"/>
      <c r="W26" s="2"/>
      <c r="X26" s="2"/>
      <c r="Y26" s="2"/>
      <c r="Z26" s="2"/>
    </row>
    <row r="27" ht="15.75" customHeight="1">
      <c r="A27" s="1" t="s">
        <v>93</v>
      </c>
      <c r="B27" s="1">
        <v>2500.0</v>
      </c>
      <c r="C27" s="1">
        <v>0.0</v>
      </c>
      <c r="D27" s="1">
        <v>1050.0</v>
      </c>
      <c r="E27" s="1">
        <v>4000.0</v>
      </c>
      <c r="F27" s="1">
        <v>5520.0</v>
      </c>
      <c r="G27" s="1">
        <v>3750.0</v>
      </c>
      <c r="H27" s="1">
        <v>8070.0</v>
      </c>
      <c r="I27" s="1">
        <v>2750.0</v>
      </c>
      <c r="J27" s="1">
        <v>5250.0</v>
      </c>
      <c r="K27" s="1">
        <v>2250.0</v>
      </c>
      <c r="L27" s="2"/>
      <c r="M27" s="2"/>
      <c r="N27" s="2"/>
      <c r="O27" s="2"/>
      <c r="P27" s="2"/>
      <c r="Q27" s="2"/>
      <c r="R27" s="2"/>
      <c r="S27" s="2"/>
      <c r="T27" s="2"/>
      <c r="U27" s="2"/>
      <c r="V27" s="2"/>
      <c r="W27" s="2"/>
      <c r="X27" s="2"/>
      <c r="Y27" s="2"/>
      <c r="Z27" s="2"/>
    </row>
    <row r="28" ht="15.75" customHeight="1">
      <c r="A28" s="1" t="s">
        <v>94</v>
      </c>
      <c r="B28" s="1">
        <v>0.0</v>
      </c>
      <c r="C28" s="1">
        <v>0.0</v>
      </c>
      <c r="D28" s="1">
        <v>113.0</v>
      </c>
      <c r="E28" s="1">
        <v>1580.0</v>
      </c>
      <c r="F28" s="1">
        <v>1830.0</v>
      </c>
      <c r="G28" s="1">
        <v>2160.0</v>
      </c>
      <c r="H28" s="1">
        <v>2750.0</v>
      </c>
      <c r="I28" s="1">
        <v>3290.0</v>
      </c>
      <c r="J28" s="1">
        <v>3610.0</v>
      </c>
      <c r="K28" s="1">
        <v>5930.0</v>
      </c>
      <c r="L28" s="2"/>
      <c r="M28" s="2"/>
      <c r="N28" s="2"/>
      <c r="O28" s="2"/>
      <c r="P28" s="2"/>
      <c r="Q28" s="2"/>
      <c r="R28" s="2"/>
      <c r="S28" s="2"/>
      <c r="T28" s="2"/>
      <c r="U28" s="2"/>
      <c r="V28" s="2"/>
      <c r="W28" s="2"/>
      <c r="X28" s="2"/>
      <c r="Y28" s="2"/>
      <c r="Z28" s="2"/>
    </row>
    <row r="29" ht="15.75" customHeight="1">
      <c r="A29" s="1" t="s">
        <v>95</v>
      </c>
      <c r="B29" s="1">
        <v>606.0</v>
      </c>
      <c r="C29" s="1">
        <v>580.0</v>
      </c>
      <c r="D29" s="1">
        <v>718.0</v>
      </c>
      <c r="E29" s="1">
        <v>2120.0</v>
      </c>
      <c r="F29" s="1">
        <v>5660.0</v>
      </c>
      <c r="G29" s="1">
        <v>2130.0</v>
      </c>
      <c r="H29" s="1">
        <v>2170.0</v>
      </c>
      <c r="I29" s="1">
        <v>4070.0</v>
      </c>
      <c r="J29" s="1">
        <v>4150.0</v>
      </c>
      <c r="K29" s="1">
        <v>5020.0</v>
      </c>
      <c r="L29" s="2"/>
      <c r="M29" s="2"/>
      <c r="N29" s="2"/>
      <c r="O29" s="2"/>
      <c r="P29" s="2"/>
      <c r="Q29" s="2"/>
      <c r="R29" s="2"/>
      <c r="S29" s="2"/>
      <c r="T29" s="2"/>
      <c r="U29" s="2"/>
      <c r="V29" s="2"/>
      <c r="W29" s="2"/>
      <c r="X29" s="2"/>
      <c r="Y29" s="2"/>
      <c r="Z29" s="2"/>
    </row>
    <row r="30" ht="15.75" customHeight="1">
      <c r="A30" s="1" t="s">
        <v>96</v>
      </c>
      <c r="B30" s="1">
        <v>23220.0</v>
      </c>
      <c r="C30" s="1">
        <v>27470.0</v>
      </c>
      <c r="D30" s="1">
        <v>34100.0</v>
      </c>
      <c r="E30" s="1">
        <v>28900.0</v>
      </c>
      <c r="F30" s="1">
        <v>32680.0</v>
      </c>
      <c r="G30" s="1">
        <v>36000.0</v>
      </c>
      <c r="H30" s="1">
        <v>41520.0</v>
      </c>
      <c r="I30" s="1">
        <v>45540.0</v>
      </c>
      <c r="J30" s="1">
        <v>50900.0</v>
      </c>
      <c r="K30" s="1">
        <v>57580.0</v>
      </c>
      <c r="L30" s="2"/>
      <c r="M30" s="2"/>
      <c r="N30" s="2"/>
      <c r="O30" s="2"/>
      <c r="P30" s="2"/>
      <c r="Q30" s="2"/>
      <c r="R30" s="2"/>
      <c r="S30" s="2"/>
      <c r="T30" s="2"/>
      <c r="U30" s="2"/>
      <c r="V30" s="2"/>
      <c r="W30" s="2"/>
      <c r="X30" s="2"/>
      <c r="Y30" s="2"/>
      <c r="Z30" s="2"/>
    </row>
    <row r="31" ht="15.75" customHeight="1">
      <c r="A31" s="1" t="s">
        <v>97</v>
      </c>
      <c r="B31" s="1">
        <v>211.0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6560.0</v>
      </c>
      <c r="C32" s="1">
        <v>5950.0</v>
      </c>
      <c r="D32" s="1">
        <v>6170.0</v>
      </c>
      <c r="E32" s="1">
        <v>7170.0</v>
      </c>
      <c r="F32" s="1">
        <v>7520.0</v>
      </c>
      <c r="G32" s="1">
        <v>7870.0</v>
      </c>
      <c r="H32" s="1">
        <v>8910.0</v>
      </c>
      <c r="I32" s="1">
        <v>9780.0</v>
      </c>
      <c r="J32" s="1">
        <v>11140.0</v>
      </c>
      <c r="K32" s="1">
        <v>13260.0</v>
      </c>
      <c r="L32" s="2"/>
      <c r="M32" s="2"/>
      <c r="N32" s="2"/>
      <c r="O32" s="2"/>
      <c r="P32" s="2"/>
      <c r="Q32" s="2"/>
      <c r="R32" s="2"/>
      <c r="S32" s="2"/>
      <c r="T32" s="2"/>
      <c r="U32" s="2"/>
      <c r="V32" s="2"/>
      <c r="W32" s="2"/>
      <c r="X32" s="2"/>
      <c r="Y32" s="2"/>
      <c r="Z32" s="2"/>
    </row>
    <row r="33" ht="15.75" customHeight="1">
      <c r="A33" s="1" t="s">
        <v>99</v>
      </c>
      <c r="B33" s="1">
        <v>49860.0</v>
      </c>
      <c r="C33" s="1">
        <v>59360.0</v>
      </c>
      <c r="D33" s="1">
        <v>64530.0</v>
      </c>
      <c r="E33" s="1">
        <v>58490.0</v>
      </c>
      <c r="F33" s="1">
        <v>69420.0</v>
      </c>
      <c r="G33" s="1">
        <v>72310.0</v>
      </c>
      <c r="H33" s="1">
        <v>88660.0</v>
      </c>
      <c r="I33" s="1">
        <v>95080.0</v>
      </c>
      <c r="J33" s="1">
        <v>104000.0</v>
      </c>
      <c r="K33" s="1">
        <v>125000.0</v>
      </c>
      <c r="L33" s="2"/>
      <c r="M33" s="2"/>
      <c r="N33" s="2"/>
      <c r="O33" s="2"/>
      <c r="P33" s="2"/>
      <c r="Q33" s="2"/>
      <c r="R33" s="2"/>
      <c r="S33" s="2"/>
      <c r="T33" s="2"/>
      <c r="U33" s="2"/>
      <c r="V33" s="2"/>
      <c r="W33" s="2"/>
      <c r="X33" s="2"/>
      <c r="Y33" s="2"/>
      <c r="Z33" s="2"/>
    </row>
    <row r="34" ht="15.75" customHeight="1">
      <c r="A34" s="1" t="s">
        <v>100</v>
      </c>
      <c r="B34" s="1">
        <v>27810.0</v>
      </c>
      <c r="C34" s="1">
        <v>40780.0</v>
      </c>
      <c r="D34" s="1">
        <v>76070.0</v>
      </c>
      <c r="E34" s="1">
        <v>72240.0</v>
      </c>
      <c r="F34" s="1">
        <v>66660.0</v>
      </c>
      <c r="G34" s="1">
        <v>59580.0</v>
      </c>
      <c r="H34" s="1">
        <v>50070.0</v>
      </c>
      <c r="I34" s="1">
        <v>47030.0</v>
      </c>
      <c r="J34" s="1">
        <v>41990.0</v>
      </c>
      <c r="K34" s="1">
        <v>42690.0</v>
      </c>
      <c r="L34" s="2"/>
      <c r="M34" s="2"/>
      <c r="N34" s="2"/>
      <c r="O34" s="2"/>
      <c r="P34" s="2"/>
      <c r="Q34" s="2"/>
      <c r="R34" s="2"/>
      <c r="S34" s="2"/>
      <c r="T34" s="2"/>
      <c r="U34" s="2"/>
      <c r="V34" s="2"/>
      <c r="W34" s="2"/>
      <c r="X34" s="2"/>
      <c r="Y34" s="2"/>
      <c r="Z34" s="2"/>
    </row>
    <row r="35" ht="15.75" customHeight="1">
      <c r="A35" s="1" t="s">
        <v>101</v>
      </c>
      <c r="B35" s="1">
        <v>0.0</v>
      </c>
      <c r="C35" s="1">
        <v>0.0</v>
      </c>
      <c r="D35" s="1">
        <v>2400.0</v>
      </c>
      <c r="E35" s="1">
        <v>9690.0</v>
      </c>
      <c r="F35" s="1">
        <v>12440.0</v>
      </c>
      <c r="G35" s="1">
        <v>16630.0</v>
      </c>
      <c r="H35" s="1">
        <v>21380.0</v>
      </c>
      <c r="I35" s="1">
        <v>25330.0</v>
      </c>
      <c r="J35" s="1">
        <v>28600.0</v>
      </c>
      <c r="K35" s="1">
        <v>40290.0</v>
      </c>
      <c r="L35" s="2"/>
      <c r="M35" s="2"/>
      <c r="N35" s="2"/>
      <c r="O35" s="2"/>
      <c r="P35" s="2"/>
      <c r="Q35" s="2"/>
      <c r="R35" s="2"/>
      <c r="S35" s="2"/>
      <c r="T35" s="2"/>
      <c r="U35" s="2"/>
      <c r="V35" s="2"/>
      <c r="W35" s="2"/>
      <c r="X35" s="2"/>
      <c r="Y35" s="2"/>
      <c r="Z35" s="2"/>
    </row>
    <row r="36" ht="15.75" customHeight="1">
      <c r="A36" s="1" t="s">
        <v>102</v>
      </c>
      <c r="B36" s="1">
        <v>2100.0</v>
      </c>
      <c r="C36" s="1">
        <v>6440.0</v>
      </c>
      <c r="D36" s="1">
        <v>10380.0</v>
      </c>
      <c r="E36" s="1">
        <v>3820.0</v>
      </c>
      <c r="F36" s="1">
        <v>4530.0</v>
      </c>
      <c r="G36" s="1">
        <v>3180.0</v>
      </c>
      <c r="H36" s="1">
        <v>2620.0</v>
      </c>
      <c r="I36" s="1">
        <v>2870.0</v>
      </c>
      <c r="J36" s="1">
        <v>2910.0</v>
      </c>
      <c r="K36" s="1">
        <v>2600.0</v>
      </c>
      <c r="L36" s="2"/>
      <c r="M36" s="2"/>
      <c r="N36" s="2"/>
      <c r="O36" s="2"/>
      <c r="P36" s="2"/>
      <c r="Q36" s="2"/>
      <c r="R36" s="2"/>
      <c r="S36" s="2"/>
      <c r="T36" s="2"/>
      <c r="U36" s="2"/>
      <c r="V36" s="2"/>
      <c r="W36" s="2"/>
      <c r="X36" s="2"/>
      <c r="Y36" s="2"/>
      <c r="Z36" s="2"/>
    </row>
    <row r="37" ht="15.75" customHeight="1">
      <c r="A37" s="1" t="s">
        <v>103</v>
      </c>
      <c r="B37" s="1">
        <v>2840.0</v>
      </c>
      <c r="C37" s="1">
        <v>1480.0</v>
      </c>
      <c r="D37" s="1">
        <v>531.0</v>
      </c>
      <c r="E37" s="1">
        <v>541.0</v>
      </c>
      <c r="F37" s="1">
        <v>233.0</v>
      </c>
      <c r="G37" s="1">
        <v>204.0</v>
      </c>
      <c r="H37" s="1">
        <v>198.0</v>
      </c>
      <c r="I37" s="1">
        <v>230.0</v>
      </c>
      <c r="J37" s="1">
        <v>433.0</v>
      </c>
      <c r="K37" s="1">
        <v>2620.0</v>
      </c>
      <c r="L37" s="2"/>
      <c r="M37" s="2"/>
      <c r="N37" s="2"/>
      <c r="O37" s="2"/>
      <c r="P37" s="2"/>
      <c r="Q37" s="2"/>
      <c r="R37" s="2"/>
      <c r="S37" s="2"/>
      <c r="T37" s="2"/>
      <c r="U37" s="2"/>
      <c r="V37" s="2"/>
      <c r="W37" s="2"/>
      <c r="X37" s="2"/>
      <c r="Y37" s="2"/>
      <c r="Z37" s="2"/>
    </row>
    <row r="38" ht="15.75" customHeight="1">
      <c r="A38" s="1" t="s">
        <v>104</v>
      </c>
      <c r="B38" s="1">
        <v>13540.0</v>
      </c>
      <c r="C38" s="1">
        <v>13640.0</v>
      </c>
      <c r="D38" s="1">
        <v>14780.0</v>
      </c>
      <c r="E38" s="1">
        <v>31350.0</v>
      </c>
      <c r="F38" s="1">
        <v>30940.0</v>
      </c>
      <c r="G38" s="1">
        <v>31110.0</v>
      </c>
      <c r="H38" s="1">
        <v>28870.0</v>
      </c>
      <c r="I38" s="1">
        <v>27750.0</v>
      </c>
      <c r="J38" s="1">
        <v>27670.0</v>
      </c>
      <c r="K38" s="1">
        <v>30200.0</v>
      </c>
      <c r="L38" s="2"/>
      <c r="M38" s="2"/>
      <c r="N38" s="2"/>
      <c r="O38" s="2"/>
      <c r="P38" s="2"/>
      <c r="Q38" s="2"/>
      <c r="R38" s="2"/>
      <c r="S38" s="2"/>
      <c r="T38" s="2"/>
      <c r="U38" s="2"/>
      <c r="V38" s="2"/>
      <c r="W38" s="2"/>
      <c r="X38" s="2"/>
      <c r="Y38" s="2"/>
      <c r="Z38" s="2"/>
    </row>
    <row r="39" ht="15.75" customHeight="1">
      <c r="A39" s="1" t="s">
        <v>105</v>
      </c>
      <c r="B39" s="1">
        <v>96140.0</v>
      </c>
      <c r="C39" s="1">
        <v>122000.0</v>
      </c>
      <c r="D39" s="1">
        <v>169000.0</v>
      </c>
      <c r="E39" s="1">
        <v>176000.0</v>
      </c>
      <c r="F39" s="1">
        <v>184000.0</v>
      </c>
      <c r="G39" s="1">
        <v>183000.0</v>
      </c>
      <c r="H39" s="1">
        <v>192000.0</v>
      </c>
      <c r="I39" s="1">
        <v>198000.0</v>
      </c>
      <c r="J39" s="1">
        <v>206000.0</v>
      </c>
      <c r="K39" s="1">
        <v>244000.0</v>
      </c>
      <c r="L39" s="2"/>
      <c r="M39" s="2"/>
      <c r="N39" s="2"/>
      <c r="O39" s="2"/>
      <c r="P39" s="2"/>
      <c r="Q39" s="2"/>
      <c r="R39" s="2"/>
      <c r="S39" s="2"/>
      <c r="T39" s="2"/>
      <c r="U39" s="2"/>
      <c r="V39" s="2"/>
      <c r="W39" s="2"/>
      <c r="X39" s="2"/>
      <c r="Y39" s="2"/>
      <c r="Z39" s="2"/>
    </row>
    <row r="40" ht="15.75" customHeight="1">
      <c r="A40" s="1" t="s">
        <v>106</v>
      </c>
      <c r="B40" s="1">
        <v>68460.0</v>
      </c>
      <c r="C40" s="1">
        <v>68180.0</v>
      </c>
      <c r="D40" s="1">
        <v>69320.0</v>
      </c>
      <c r="E40" s="1">
        <v>71220.0</v>
      </c>
      <c r="F40" s="1">
        <v>78520.0</v>
      </c>
      <c r="G40" s="1">
        <v>80550.0</v>
      </c>
      <c r="H40" s="1">
        <v>83110.0</v>
      </c>
      <c r="I40" s="1">
        <v>86940.0</v>
      </c>
      <c r="J40" s="1">
        <v>93720.0</v>
      </c>
      <c r="K40" s="1">
        <v>101000.0</v>
      </c>
      <c r="L40" s="2"/>
      <c r="M40" s="2"/>
      <c r="N40" s="2"/>
      <c r="O40" s="2"/>
      <c r="P40" s="2"/>
      <c r="Q40" s="2"/>
      <c r="R40" s="2"/>
      <c r="S40" s="2"/>
      <c r="T40" s="2"/>
      <c r="U40" s="2"/>
      <c r="V40" s="2"/>
      <c r="W40" s="2"/>
      <c r="X40" s="2"/>
      <c r="Y40" s="2"/>
      <c r="Z40" s="2"/>
    </row>
    <row r="41" ht="15.75" customHeight="1">
      <c r="A41" s="1" t="s">
        <v>107</v>
      </c>
      <c r="B41" s="1">
        <v>9100.0</v>
      </c>
      <c r="C41" s="1">
        <v>2280.0</v>
      </c>
      <c r="D41" s="1">
        <v>2650.0</v>
      </c>
      <c r="E41" s="1">
        <v>13680.0</v>
      </c>
      <c r="F41" s="1">
        <v>24150.0</v>
      </c>
      <c r="G41" s="1">
        <v>34570.0</v>
      </c>
      <c r="H41" s="1">
        <v>57060.0</v>
      </c>
      <c r="I41" s="1">
        <v>84280.0</v>
      </c>
      <c r="J41" s="1">
        <v>119000.0</v>
      </c>
      <c r="K41" s="1">
        <v>173000.0</v>
      </c>
      <c r="L41" s="2"/>
      <c r="M41" s="2"/>
      <c r="N41" s="2"/>
      <c r="O41" s="2"/>
      <c r="P41" s="2"/>
      <c r="Q41" s="2"/>
      <c r="R41" s="2"/>
      <c r="S41" s="2"/>
      <c r="T41" s="2"/>
      <c r="U41" s="2"/>
      <c r="V41" s="2"/>
      <c r="W41" s="2"/>
      <c r="X41" s="2"/>
      <c r="Y41" s="2"/>
      <c r="Z41" s="2"/>
    </row>
    <row r="42" ht="15.75" customHeight="1">
      <c r="A42" s="1" t="s">
        <v>108</v>
      </c>
      <c r="B42" s="1">
        <v>2520.0</v>
      </c>
      <c r="C42" s="1">
        <v>1540.0</v>
      </c>
      <c r="D42" s="1">
        <v>431.0</v>
      </c>
      <c r="E42" s="1">
        <v>-2190.0</v>
      </c>
      <c r="F42" s="1">
        <v>-340.0</v>
      </c>
      <c r="G42" s="1">
        <v>3190.0</v>
      </c>
      <c r="H42" s="1">
        <v>1820.0</v>
      </c>
      <c r="I42" s="1">
        <v>-4680.0</v>
      </c>
      <c r="J42" s="1">
        <v>-6340.0</v>
      </c>
      <c r="K42" s="1">
        <v>-5590.0</v>
      </c>
      <c r="L42" s="2"/>
      <c r="M42" s="2"/>
      <c r="N42" s="2"/>
      <c r="O42" s="2"/>
      <c r="P42" s="2"/>
      <c r="Q42" s="2"/>
      <c r="R42" s="2"/>
      <c r="S42" s="2"/>
      <c r="T42" s="2"/>
      <c r="U42" s="2"/>
      <c r="V42" s="2"/>
      <c r="W42" s="2"/>
      <c r="X42" s="2"/>
      <c r="Y42" s="2"/>
      <c r="Z42" s="2"/>
    </row>
    <row r="43" ht="15.75" customHeight="1">
      <c r="A43" s="1" t="s">
        <v>109</v>
      </c>
      <c r="B43" s="1">
        <v>80080.0</v>
      </c>
      <c r="C43" s="1">
        <v>72000.0</v>
      </c>
      <c r="D43" s="1">
        <v>72390.0</v>
      </c>
      <c r="E43" s="1">
        <v>82720.0</v>
      </c>
      <c r="F43" s="1">
        <v>102000.0</v>
      </c>
      <c r="G43" s="1">
        <v>118000.0</v>
      </c>
      <c r="H43" s="1">
        <v>142000.0</v>
      </c>
      <c r="I43" s="1">
        <v>167000.0</v>
      </c>
      <c r="J43" s="1">
        <v>206000.0</v>
      </c>
      <c r="K43" s="1">
        <v>268000.0</v>
      </c>
      <c r="L43" s="2"/>
      <c r="M43" s="2"/>
      <c r="N43" s="2"/>
      <c r="O43" s="2"/>
      <c r="P43" s="2"/>
      <c r="Q43" s="2"/>
      <c r="R43" s="2"/>
      <c r="S43" s="2"/>
      <c r="T43" s="2"/>
      <c r="U43" s="2"/>
      <c r="V43" s="2"/>
      <c r="W43" s="2"/>
      <c r="X43" s="2"/>
      <c r="Y43" s="2"/>
      <c r="Z43" s="2"/>
    </row>
    <row r="44" ht="15.75" customHeight="1">
      <c r="A44" s="1" t="s">
        <v>110</v>
      </c>
      <c r="B44" s="1">
        <v>80080.0</v>
      </c>
      <c r="C44" s="1">
        <v>72000.0</v>
      </c>
      <c r="D44" s="1">
        <v>72390.0</v>
      </c>
      <c r="E44" s="1">
        <v>82720.0</v>
      </c>
      <c r="F44" s="1">
        <v>102000.0</v>
      </c>
      <c r="G44" s="1">
        <v>118000.0</v>
      </c>
      <c r="H44" s="1">
        <v>142000.0</v>
      </c>
      <c r="I44" s="1">
        <v>167000.0</v>
      </c>
      <c r="J44" s="1">
        <v>206000.0</v>
      </c>
      <c r="K44" s="1">
        <v>268000.0</v>
      </c>
      <c r="L44" s="2"/>
      <c r="M44" s="2"/>
      <c r="N44" s="2"/>
      <c r="O44" s="2"/>
      <c r="P44" s="2"/>
      <c r="Q44" s="2"/>
      <c r="R44" s="2"/>
      <c r="S44" s="2"/>
      <c r="T44" s="2"/>
      <c r="U44" s="2"/>
      <c r="V44" s="2"/>
      <c r="W44" s="2"/>
      <c r="X44" s="2"/>
      <c r="Y44" s="2"/>
      <c r="Z44" s="2"/>
    </row>
    <row r="45" ht="15.75" customHeight="1">
      <c r="A45" s="1" t="s">
        <v>111</v>
      </c>
      <c r="B45" s="1">
        <v>176000.0</v>
      </c>
      <c r="C45" s="1">
        <v>194000.0</v>
      </c>
      <c r="D45" s="1">
        <v>241000.0</v>
      </c>
      <c r="E45" s="1">
        <v>259000.0</v>
      </c>
      <c r="F45" s="1">
        <v>287000.0</v>
      </c>
      <c r="G45" s="1">
        <v>301000.0</v>
      </c>
      <c r="H45" s="1">
        <v>334000.0</v>
      </c>
      <c r="I45" s="1">
        <v>365000.0</v>
      </c>
      <c r="J45" s="1">
        <v>412000.0</v>
      </c>
      <c r="K45" s="1">
        <v>512000.0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8000.0</v>
      </c>
      <c r="C47" s="1">
        <v>7790.0</v>
      </c>
      <c r="D47" s="1">
        <v>7700.0</v>
      </c>
      <c r="E47" s="1">
        <v>7670.0</v>
      </c>
      <c r="F47" s="1">
        <v>7640.0</v>
      </c>
      <c r="G47" s="1">
        <v>7570.0</v>
      </c>
      <c r="H47" s="1">
        <v>7510.0</v>
      </c>
      <c r="I47" s="1">
        <v>7460.0</v>
      </c>
      <c r="J47" s="1">
        <v>7430.0</v>
      </c>
      <c r="K47" s="1">
        <v>7430.0</v>
      </c>
      <c r="L47" s="2"/>
      <c r="M47" s="2"/>
      <c r="N47" s="2"/>
      <c r="O47" s="2"/>
      <c r="P47" s="2"/>
      <c r="Q47" s="2"/>
      <c r="R47" s="2"/>
      <c r="S47" s="2"/>
      <c r="T47" s="2"/>
      <c r="U47" s="2"/>
      <c r="V47" s="2"/>
      <c r="W47" s="2"/>
      <c r="X47" s="2"/>
      <c r="Y47" s="2"/>
      <c r="Z47" s="2"/>
    </row>
    <row r="48" ht="15.75" customHeight="1">
      <c r="A48" s="1" t="s">
        <v>113</v>
      </c>
      <c r="B48" s="1">
        <v>8029.0</v>
      </c>
      <c r="C48" s="1">
        <v>7810.0</v>
      </c>
      <c r="D48" s="1">
        <v>7710.0</v>
      </c>
      <c r="E48" s="1">
        <v>7680.0</v>
      </c>
      <c r="F48" s="1">
        <v>7640.0</v>
      </c>
      <c r="G48" s="1">
        <v>7570.0</v>
      </c>
      <c r="H48" s="1">
        <v>7520.0</v>
      </c>
      <c r="I48" s="1">
        <v>7460.0</v>
      </c>
      <c r="J48" s="1">
        <v>7430.0</v>
      </c>
      <c r="K48" s="1">
        <v>7430.0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58310.0</v>
      </c>
      <c r="C50" s="1">
        <v>50390.0</v>
      </c>
      <c r="D50" s="1">
        <v>27170.0</v>
      </c>
      <c r="E50" s="1">
        <v>38980.0</v>
      </c>
      <c r="F50" s="1">
        <v>52550.0</v>
      </c>
      <c r="G50" s="1">
        <v>67920.0</v>
      </c>
      <c r="H50" s="1">
        <v>84480.0</v>
      </c>
      <c r="I50" s="1">
        <v>87720.0</v>
      </c>
      <c r="J50" s="1">
        <v>129000.0</v>
      </c>
      <c r="K50" s="1">
        <v>122000.0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35380.0</v>
      </c>
      <c r="C52" s="1">
        <v>53980.0</v>
      </c>
      <c r="D52" s="1">
        <v>88800.0</v>
      </c>
      <c r="E52" s="1">
        <v>87510.0</v>
      </c>
      <c r="F52" s="1">
        <v>86460.0</v>
      </c>
      <c r="G52" s="1">
        <v>82110.0</v>
      </c>
      <c r="H52" s="1">
        <v>82280.0</v>
      </c>
      <c r="I52" s="1">
        <v>78400.0</v>
      </c>
      <c r="J52" s="1">
        <v>79440.0</v>
      </c>
      <c r="K52" s="1">
        <v>97850.0</v>
      </c>
      <c r="L52" s="2"/>
      <c r="M52" s="2"/>
      <c r="N52" s="2"/>
      <c r="O52" s="2"/>
      <c r="P52" s="2"/>
      <c r="Q52" s="2"/>
      <c r="R52" s="2"/>
      <c r="S52" s="2"/>
      <c r="T52" s="2"/>
      <c r="U52" s="2"/>
      <c r="V52" s="2"/>
      <c r="W52" s="2"/>
      <c r="X52" s="2"/>
      <c r="Y52" s="2"/>
      <c r="Z52" s="2"/>
    </row>
    <row r="53" ht="15.75" customHeight="1">
      <c r="A53" s="1" t="s">
        <v>138</v>
      </c>
      <c r="B53" s="1">
        <v>-61010.0</v>
      </c>
      <c r="C53" s="1">
        <v>-59060.0</v>
      </c>
      <c r="D53" s="1">
        <v>-40400.0</v>
      </c>
      <c r="E53" s="1">
        <v>-46160.0</v>
      </c>
      <c r="F53" s="1">
        <v>-47380.0</v>
      </c>
      <c r="G53" s="1">
        <v>-54380.0</v>
      </c>
      <c r="H53" s="1">
        <v>-47980.0</v>
      </c>
      <c r="I53" s="1">
        <v>-26350.0</v>
      </c>
      <c r="J53" s="1">
        <v>-31820.0</v>
      </c>
      <c r="K53" s="1">
        <v>22320.0</v>
      </c>
      <c r="L53" s="2"/>
      <c r="M53" s="2"/>
      <c r="N53" s="2"/>
      <c r="O53" s="2"/>
      <c r="P53" s="2"/>
      <c r="Q53" s="2"/>
      <c r="R53" s="2"/>
      <c r="S53" s="2"/>
      <c r="T53" s="2"/>
      <c r="U53" s="2"/>
      <c r="V53" s="2"/>
      <c r="W53" s="2"/>
      <c r="X53" s="2"/>
      <c r="Y53" s="2"/>
      <c r="Z53" s="2"/>
    </row>
    <row r="54" ht="15.75" customHeight="1">
      <c r="A54" s="1" t="s">
        <v>139</v>
      </c>
      <c r="B54" s="1">
        <v>7910.0</v>
      </c>
      <c r="C54" s="1">
        <v>8000.0</v>
      </c>
      <c r="D54" s="1">
        <v>10400.0</v>
      </c>
      <c r="E54" s="1">
        <v>12680.0</v>
      </c>
      <c r="F54" s="1">
        <v>13660.0</v>
      </c>
      <c r="G54" s="1">
        <v>16340.0</v>
      </c>
      <c r="H54" s="1">
        <v>17020.0</v>
      </c>
      <c r="I54" s="1">
        <v>19690.0</v>
      </c>
      <c r="J54" s="1">
        <v>23000.0</v>
      </c>
      <c r="K54" s="1">
        <v>28440.0</v>
      </c>
      <c r="L54" s="2"/>
      <c r="M54" s="2"/>
      <c r="N54" s="2"/>
      <c r="O54" s="2"/>
      <c r="P54" s="2"/>
      <c r="Q54" s="2"/>
      <c r="R54" s="2"/>
      <c r="S54" s="2"/>
      <c r="T54" s="2"/>
      <c r="U54" s="2"/>
      <c r="V54" s="2"/>
      <c r="W54" s="2"/>
      <c r="X54" s="2"/>
      <c r="Y54" s="2"/>
      <c r="Z54" s="2"/>
    </row>
    <row r="55" ht="15.75" customHeight="1">
      <c r="A55" s="1" t="s">
        <v>140</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141</v>
      </c>
      <c r="B56" s="1">
        <v>1100.0</v>
      </c>
      <c r="C56" s="1">
        <v>612.0</v>
      </c>
      <c r="D56" s="1">
        <v>797.0</v>
      </c>
      <c r="E56" s="1">
        <v>655.0</v>
      </c>
      <c r="F56" s="1">
        <v>399.0</v>
      </c>
      <c r="G56" s="1">
        <v>700.0</v>
      </c>
      <c r="H56" s="1">
        <v>1190.0</v>
      </c>
      <c r="I56" s="1">
        <v>1140.0</v>
      </c>
      <c r="J56" s="1">
        <v>709.0</v>
      </c>
      <c r="K56" s="1">
        <v>394.0</v>
      </c>
      <c r="L56" s="2"/>
      <c r="M56" s="2"/>
      <c r="N56" s="2"/>
      <c r="O56" s="2"/>
      <c r="P56" s="2"/>
      <c r="Q56" s="2"/>
      <c r="R56" s="2"/>
      <c r="S56" s="2"/>
      <c r="T56" s="2"/>
      <c r="U56" s="2"/>
      <c r="V56" s="2"/>
      <c r="W56" s="2"/>
      <c r="X56" s="2"/>
      <c r="Y56" s="2"/>
      <c r="Z56" s="2"/>
    </row>
    <row r="57" ht="15.75" customHeight="1">
      <c r="A57" s="1" t="s">
        <v>142</v>
      </c>
      <c r="B57" s="1">
        <v>202.0</v>
      </c>
      <c r="C57" s="1">
        <v>158.0</v>
      </c>
      <c r="D57" s="1">
        <v>145.0</v>
      </c>
      <c r="E57" s="1">
        <v>54.0</v>
      </c>
      <c r="F57" s="1">
        <v>53.0</v>
      </c>
      <c r="G57" s="1">
        <v>83.0</v>
      </c>
      <c r="H57" s="1">
        <v>79.0</v>
      </c>
      <c r="I57" s="1">
        <v>82.0</v>
      </c>
      <c r="J57" s="1">
        <v>23.0</v>
      </c>
      <c r="K57" s="1">
        <v>7.0</v>
      </c>
      <c r="L57" s="2"/>
      <c r="M57" s="2"/>
      <c r="N57" s="2"/>
      <c r="O57" s="2"/>
      <c r="P57" s="2"/>
      <c r="Q57" s="2"/>
      <c r="R57" s="2"/>
      <c r="S57" s="2"/>
      <c r="T57" s="2"/>
      <c r="U57" s="2"/>
      <c r="V57" s="2"/>
      <c r="W57" s="2"/>
      <c r="X57" s="2"/>
      <c r="Y57" s="2"/>
      <c r="Z57" s="2"/>
    </row>
    <row r="58" ht="15.75" customHeight="1">
      <c r="A58" s="1" t="s">
        <v>143</v>
      </c>
      <c r="B58" s="1">
        <v>1600.0</v>
      </c>
      <c r="C58" s="1">
        <v>1480.0</v>
      </c>
      <c r="D58" s="1">
        <v>1240.0</v>
      </c>
      <c r="E58" s="1">
        <v>1950.0</v>
      </c>
      <c r="F58" s="1">
        <v>1610.0</v>
      </c>
      <c r="G58" s="1">
        <v>1110.0</v>
      </c>
      <c r="H58" s="1">
        <v>1370.0</v>
      </c>
      <c r="I58" s="1">
        <v>2520.0</v>
      </c>
      <c r="J58" s="1">
        <v>1770.0</v>
      </c>
      <c r="K58" s="1">
        <v>845.0</v>
      </c>
      <c r="L58" s="2"/>
      <c r="M58" s="2"/>
      <c r="N58" s="2"/>
      <c r="O58" s="2"/>
      <c r="P58" s="2"/>
      <c r="Q58" s="2"/>
      <c r="R58" s="2"/>
      <c r="S58" s="2"/>
      <c r="T58" s="2"/>
      <c r="U58" s="2"/>
      <c r="V58" s="2"/>
      <c r="W58" s="2"/>
      <c r="X58" s="2"/>
      <c r="Y58" s="2"/>
      <c r="Z58" s="2"/>
    </row>
    <row r="59" ht="15.75" customHeight="1">
      <c r="A59" s="1" t="s">
        <v>144</v>
      </c>
      <c r="B59" s="1">
        <v>769.0</v>
      </c>
      <c r="C59" s="1">
        <v>824.0</v>
      </c>
      <c r="D59" s="1">
        <v>1110.0</v>
      </c>
      <c r="E59" s="1">
        <v>1250.0</v>
      </c>
      <c r="F59" s="1">
        <v>1540.0</v>
      </c>
      <c r="G59" s="1">
        <v>1820.0</v>
      </c>
      <c r="H59" s="1">
        <v>3660.0</v>
      </c>
      <c r="I59" s="1">
        <v>4730.0</v>
      </c>
      <c r="J59" s="1">
        <v>5680.0</v>
      </c>
      <c r="K59" s="1">
        <v>8160.0</v>
      </c>
      <c r="L59" s="2"/>
      <c r="M59" s="2"/>
      <c r="N59" s="2"/>
      <c r="O59" s="2"/>
      <c r="P59" s="2"/>
      <c r="Q59" s="2"/>
      <c r="R59" s="2"/>
      <c r="S59" s="2"/>
      <c r="T59" s="2"/>
      <c r="U59" s="2"/>
      <c r="V59" s="2"/>
      <c r="W59" s="2"/>
      <c r="X59" s="2"/>
      <c r="Y59" s="2"/>
      <c r="Z59" s="2"/>
    </row>
    <row r="60" ht="15.75" customHeight="1">
      <c r="A60" s="1" t="s">
        <v>145</v>
      </c>
      <c r="B60" s="1">
        <v>10800.0</v>
      </c>
      <c r="C60" s="1">
        <v>12390.0</v>
      </c>
      <c r="D60" s="1">
        <v>16280.0</v>
      </c>
      <c r="E60" s="1">
        <v>20600.0</v>
      </c>
      <c r="F60" s="1">
        <v>26290.0</v>
      </c>
      <c r="G60" s="1">
        <v>34000.0</v>
      </c>
      <c r="H60" s="1">
        <v>43930.0</v>
      </c>
      <c r="I60" s="1">
        <v>55010.0</v>
      </c>
      <c r="J60" s="1">
        <v>68460.0</v>
      </c>
      <c r="K60" s="1">
        <v>93940.0</v>
      </c>
      <c r="L60" s="2"/>
      <c r="M60" s="2"/>
      <c r="N60" s="2"/>
      <c r="O60" s="2"/>
      <c r="P60" s="2"/>
      <c r="Q60" s="2"/>
      <c r="R60" s="2"/>
      <c r="S60" s="2"/>
      <c r="T60" s="2"/>
      <c r="U60" s="2"/>
      <c r="V60" s="2"/>
      <c r="W60" s="2"/>
      <c r="X60" s="2"/>
      <c r="Y60" s="2"/>
      <c r="Z60" s="2"/>
    </row>
    <row r="61" ht="15.75" customHeight="1">
      <c r="A61" s="1" t="s">
        <v>146</v>
      </c>
      <c r="B61" s="1">
        <v>17190.0</v>
      </c>
      <c r="C61" s="1">
        <v>21280.0</v>
      </c>
      <c r="D61" s="1">
        <v>25460.0</v>
      </c>
      <c r="E61" s="1">
        <v>32090.0</v>
      </c>
      <c r="F61" s="1">
        <v>38660.0</v>
      </c>
      <c r="G61" s="1">
        <v>46040.0</v>
      </c>
      <c r="H61" s="1">
        <v>56590.0</v>
      </c>
      <c r="I61" s="1">
        <v>66490.0</v>
      </c>
      <c r="J61" s="1">
        <v>81210.0</v>
      </c>
      <c r="K61" s="1">
        <v>100000.0</v>
      </c>
      <c r="L61" s="2"/>
      <c r="M61" s="2"/>
      <c r="N61" s="2"/>
      <c r="O61" s="2"/>
      <c r="P61" s="2"/>
      <c r="Q61" s="2"/>
      <c r="R61" s="2"/>
      <c r="S61" s="2"/>
      <c r="T61" s="2"/>
      <c r="U61" s="2"/>
      <c r="V61" s="2"/>
      <c r="W61" s="2"/>
      <c r="X61" s="2"/>
      <c r="Y61" s="2"/>
      <c r="Z61" s="2"/>
    </row>
    <row r="62" ht="15.75" customHeight="1">
      <c r="A62" s="1" t="s">
        <v>147</v>
      </c>
      <c r="B62" s="1">
        <v>11.0</v>
      </c>
      <c r="C62" s="1">
        <v>11.0</v>
      </c>
      <c r="D62" s="1">
        <v>12.0</v>
      </c>
      <c r="E62" s="1">
        <v>13.0</v>
      </c>
      <c r="F62" s="1">
        <v>14.0</v>
      </c>
      <c r="G62" s="1">
        <v>16.0</v>
      </c>
      <c r="H62" s="1">
        <v>18.0</v>
      </c>
      <c r="I62" s="1">
        <v>22.0</v>
      </c>
      <c r="J62" s="1">
        <v>22.0</v>
      </c>
      <c r="K62" s="1">
        <v>22.0</v>
      </c>
      <c r="L62" s="2"/>
      <c r="M62" s="2"/>
      <c r="N62" s="2"/>
      <c r="O62" s="2"/>
      <c r="P62" s="2"/>
      <c r="Q62" s="2"/>
      <c r="R62" s="2"/>
      <c r="S62" s="2"/>
      <c r="T62" s="2"/>
      <c r="U62" s="2"/>
      <c r="V62" s="2"/>
      <c r="W62" s="2"/>
      <c r="X62" s="2"/>
      <c r="Y62" s="2"/>
      <c r="Z62" s="2"/>
    </row>
    <row r="63" ht="15.75" customHeight="1">
      <c r="A63" s="1" t="s">
        <v>148</v>
      </c>
      <c r="B63" s="1">
        <v>335.0</v>
      </c>
      <c r="C63" s="1">
        <v>426.0</v>
      </c>
      <c r="D63" s="1">
        <v>405.0</v>
      </c>
      <c r="E63" s="1">
        <v>377.0</v>
      </c>
      <c r="F63" s="1">
        <v>411.0</v>
      </c>
      <c r="G63" s="1">
        <v>788.0</v>
      </c>
      <c r="H63" s="1">
        <v>751.0</v>
      </c>
      <c r="I63" s="1">
        <v>633.0</v>
      </c>
      <c r="J63" s="1">
        <v>650.0</v>
      </c>
      <c r="K63" s="1">
        <v>830.0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93580.0</v>
      </c>
      <c r="C2" s="1">
        <v>85320.0</v>
      </c>
      <c r="D2" s="1">
        <v>89950.0</v>
      </c>
      <c r="E2" s="1">
        <v>110000.0</v>
      </c>
      <c r="F2" s="1">
        <v>126000.0</v>
      </c>
      <c r="G2" s="1">
        <v>143000.0</v>
      </c>
      <c r="H2" s="1">
        <v>168000.0</v>
      </c>
      <c r="I2" s="1">
        <v>198000.0</v>
      </c>
      <c r="J2" s="1">
        <v>212000.0</v>
      </c>
      <c r="K2" s="1">
        <v>245000.0</v>
      </c>
      <c r="L2" s="2"/>
      <c r="M2" s="2"/>
      <c r="N2" s="2"/>
      <c r="O2" s="2"/>
      <c r="P2" s="2"/>
      <c r="Q2" s="2"/>
      <c r="R2" s="2"/>
      <c r="S2" s="2"/>
      <c r="T2" s="2"/>
      <c r="U2" s="2"/>
      <c r="V2" s="2"/>
      <c r="W2" s="2"/>
      <c r="X2" s="2"/>
      <c r="Y2" s="2"/>
      <c r="Z2" s="2"/>
    </row>
    <row r="3">
      <c r="A3" s="1" t="s">
        <v>150</v>
      </c>
      <c r="B3" s="1">
        <v>93580.0</v>
      </c>
      <c r="C3" s="1">
        <v>85320.0</v>
      </c>
      <c r="D3" s="1">
        <v>89950.0</v>
      </c>
      <c r="E3" s="1">
        <v>110000.0</v>
      </c>
      <c r="F3" s="1">
        <v>126000.0</v>
      </c>
      <c r="G3" s="1">
        <v>143000.0</v>
      </c>
      <c r="H3" s="1">
        <v>168000.0</v>
      </c>
      <c r="I3" s="1">
        <v>198000.0</v>
      </c>
      <c r="J3" s="1">
        <v>212000.0</v>
      </c>
      <c r="K3" s="1">
        <v>245000.0</v>
      </c>
      <c r="L3" s="2"/>
      <c r="M3" s="2"/>
      <c r="N3" s="2"/>
      <c r="O3" s="2"/>
      <c r="P3" s="2"/>
      <c r="Q3" s="2"/>
      <c r="R3" s="2"/>
      <c r="S3" s="2"/>
      <c r="T3" s="2"/>
      <c r="U3" s="2"/>
      <c r="V3" s="2"/>
      <c r="W3" s="2"/>
      <c r="X3" s="2"/>
      <c r="Y3" s="2"/>
      <c r="Z3" s="2"/>
    </row>
    <row r="4">
      <c r="A4" s="1" t="s">
        <v>151</v>
      </c>
      <c r="B4" s="1">
        <v>33040.0</v>
      </c>
      <c r="C4" s="1">
        <v>32780.0</v>
      </c>
      <c r="D4" s="1">
        <v>34260.0</v>
      </c>
      <c r="E4" s="1">
        <v>38350.0</v>
      </c>
      <c r="F4" s="1">
        <v>42910.0</v>
      </c>
      <c r="G4" s="1">
        <v>46080.0</v>
      </c>
      <c r="H4" s="1">
        <v>52230.0</v>
      </c>
      <c r="I4" s="1">
        <v>62650.0</v>
      </c>
      <c r="J4" s="1">
        <v>65710.0</v>
      </c>
      <c r="K4" s="1">
        <v>74110.0</v>
      </c>
      <c r="L4" s="2"/>
      <c r="M4" s="2"/>
      <c r="N4" s="2"/>
      <c r="O4" s="2"/>
      <c r="P4" s="2"/>
      <c r="Q4" s="2"/>
      <c r="R4" s="2"/>
      <c r="S4" s="2"/>
      <c r="T4" s="2"/>
      <c r="U4" s="2"/>
      <c r="V4" s="2"/>
      <c r="W4" s="2"/>
      <c r="X4" s="2"/>
      <c r="Y4" s="2"/>
      <c r="Z4" s="2"/>
    </row>
    <row r="5">
      <c r="A5" s="1" t="s">
        <v>152</v>
      </c>
      <c r="B5" s="1">
        <v>60540.0</v>
      </c>
      <c r="C5" s="1">
        <v>52540.0</v>
      </c>
      <c r="D5" s="1">
        <v>55690.0</v>
      </c>
      <c r="E5" s="1">
        <v>72010.0</v>
      </c>
      <c r="F5" s="1">
        <v>82930.0</v>
      </c>
      <c r="G5" s="1">
        <v>96940.0</v>
      </c>
      <c r="H5" s="1">
        <v>116000.0</v>
      </c>
      <c r="I5" s="1">
        <v>136000.0</v>
      </c>
      <c r="J5" s="1">
        <v>146000.0</v>
      </c>
      <c r="K5" s="1">
        <v>171000.0</v>
      </c>
      <c r="L5" s="2"/>
      <c r="M5" s="2"/>
      <c r="N5" s="2"/>
      <c r="O5" s="2"/>
      <c r="P5" s="2"/>
      <c r="Q5" s="2"/>
      <c r="R5" s="2"/>
      <c r="S5" s="2"/>
      <c r="T5" s="2"/>
      <c r="U5" s="2"/>
      <c r="V5" s="2"/>
      <c r="W5" s="2"/>
      <c r="X5" s="2"/>
      <c r="Y5" s="2"/>
      <c r="Z5" s="2"/>
    </row>
    <row r="6">
      <c r="A6" s="1" t="s">
        <v>153</v>
      </c>
      <c r="B6" s="1">
        <v>20320.0</v>
      </c>
      <c r="C6" s="1">
        <v>19260.0</v>
      </c>
      <c r="D6" s="1">
        <v>20020.0</v>
      </c>
      <c r="E6" s="1">
        <v>22220.0</v>
      </c>
      <c r="F6" s="1">
        <v>23100.0</v>
      </c>
      <c r="G6" s="1">
        <v>24710.0</v>
      </c>
      <c r="H6" s="1">
        <v>25220.0</v>
      </c>
      <c r="I6" s="1">
        <v>27720.0</v>
      </c>
      <c r="J6" s="1">
        <v>29530.0</v>
      </c>
      <c r="K6" s="1">
        <v>32060.0</v>
      </c>
      <c r="L6" s="2"/>
      <c r="M6" s="2"/>
      <c r="N6" s="2"/>
      <c r="O6" s="2"/>
      <c r="P6" s="2"/>
      <c r="Q6" s="2"/>
      <c r="R6" s="2"/>
      <c r="S6" s="2"/>
      <c r="T6" s="2"/>
      <c r="U6" s="2"/>
      <c r="V6" s="2"/>
      <c r="W6" s="2"/>
      <c r="X6" s="2"/>
      <c r="Y6" s="2"/>
      <c r="Z6" s="2"/>
    </row>
    <row r="7">
      <c r="A7" s="1" t="s">
        <v>154</v>
      </c>
      <c r="B7" s="1">
        <v>12050.0</v>
      </c>
      <c r="C7" s="1">
        <v>11990.0</v>
      </c>
      <c r="D7" s="1">
        <v>13040.0</v>
      </c>
      <c r="E7" s="1">
        <v>14730.0</v>
      </c>
      <c r="F7" s="1">
        <v>16880.0</v>
      </c>
      <c r="G7" s="1">
        <v>19270.0</v>
      </c>
      <c r="H7" s="1">
        <v>20720.0</v>
      </c>
      <c r="I7" s="1">
        <v>24510.0</v>
      </c>
      <c r="J7" s="1">
        <v>27200.0</v>
      </c>
      <c r="K7" s="1">
        <v>29510.0</v>
      </c>
      <c r="L7" s="2"/>
      <c r="M7" s="2"/>
      <c r="N7" s="2"/>
      <c r="O7" s="2"/>
      <c r="P7" s="2"/>
      <c r="Q7" s="2"/>
      <c r="R7" s="2"/>
      <c r="S7" s="2"/>
      <c r="T7" s="2"/>
      <c r="U7" s="2"/>
      <c r="V7" s="2"/>
      <c r="W7" s="2"/>
      <c r="X7" s="2"/>
      <c r="Y7" s="2"/>
      <c r="Z7" s="2"/>
    </row>
    <row r="8">
      <c r="A8" s="1" t="s">
        <v>155</v>
      </c>
      <c r="B8" s="1">
        <v>32369.0</v>
      </c>
      <c r="C8" s="1">
        <v>31250.0</v>
      </c>
      <c r="D8" s="1">
        <v>33060.0</v>
      </c>
      <c r="E8" s="1">
        <v>36950.0</v>
      </c>
      <c r="F8" s="1">
        <v>39970.0</v>
      </c>
      <c r="G8" s="1">
        <v>43980.0</v>
      </c>
      <c r="H8" s="1">
        <v>45940.0</v>
      </c>
      <c r="I8" s="1">
        <v>52240.0</v>
      </c>
      <c r="J8" s="1">
        <v>56730.0</v>
      </c>
      <c r="K8" s="1">
        <v>61580.0</v>
      </c>
      <c r="L8" s="2"/>
      <c r="M8" s="2"/>
      <c r="N8" s="2"/>
      <c r="O8" s="2"/>
      <c r="P8" s="2"/>
      <c r="Q8" s="2"/>
      <c r="R8" s="2"/>
      <c r="S8" s="2"/>
      <c r="T8" s="2"/>
      <c r="U8" s="2"/>
      <c r="V8" s="2"/>
      <c r="W8" s="2"/>
      <c r="X8" s="2"/>
      <c r="Y8" s="2"/>
      <c r="Z8" s="2"/>
    </row>
    <row r="9">
      <c r="A9" s="1" t="s">
        <v>156</v>
      </c>
      <c r="B9" s="1">
        <v>28170.0</v>
      </c>
      <c r="C9" s="1">
        <v>21290.0</v>
      </c>
      <c r="D9" s="1">
        <v>22630.0</v>
      </c>
      <c r="E9" s="1">
        <v>35060.0</v>
      </c>
      <c r="F9" s="1">
        <v>42960.0</v>
      </c>
      <c r="G9" s="1">
        <v>52960.0</v>
      </c>
      <c r="H9" s="1">
        <v>69920.0</v>
      </c>
      <c r="I9" s="1">
        <v>83380.0</v>
      </c>
      <c r="J9" s="1">
        <v>89480.0</v>
      </c>
      <c r="K9" s="1">
        <v>109000.0</v>
      </c>
      <c r="L9" s="2"/>
      <c r="M9" s="2"/>
      <c r="N9" s="2"/>
      <c r="O9" s="2"/>
      <c r="P9" s="2"/>
      <c r="Q9" s="2"/>
      <c r="R9" s="2"/>
      <c r="S9" s="2"/>
      <c r="T9" s="2"/>
      <c r="U9" s="2"/>
      <c r="V9" s="2"/>
      <c r="W9" s="2"/>
      <c r="X9" s="2"/>
      <c r="Y9" s="2"/>
      <c r="Z9" s="2"/>
    </row>
    <row r="10">
      <c r="A10" s="1" t="s">
        <v>157</v>
      </c>
      <c r="B10" s="1">
        <v>-781.0</v>
      </c>
      <c r="C10" s="1">
        <v>-1240.0</v>
      </c>
      <c r="D10" s="1">
        <v>-2220.0</v>
      </c>
      <c r="E10" s="1">
        <v>-2730.0</v>
      </c>
      <c r="F10" s="1">
        <v>-2690.0</v>
      </c>
      <c r="G10" s="1">
        <v>-2590.0</v>
      </c>
      <c r="H10" s="1">
        <v>-2330.0</v>
      </c>
      <c r="I10" s="1">
        <v>-2050.0</v>
      </c>
      <c r="J10" s="1">
        <v>-2000.0</v>
      </c>
      <c r="K10" s="1">
        <v>-2980.0</v>
      </c>
      <c r="L10" s="2"/>
      <c r="M10" s="2"/>
      <c r="N10" s="2"/>
      <c r="O10" s="2"/>
      <c r="P10" s="2"/>
      <c r="Q10" s="2"/>
      <c r="R10" s="2"/>
      <c r="S10" s="2"/>
      <c r="T10" s="2"/>
      <c r="U10" s="2"/>
      <c r="V10" s="2"/>
      <c r="W10" s="2"/>
      <c r="X10" s="2"/>
      <c r="Y10" s="2"/>
      <c r="Z10" s="2"/>
    </row>
    <row r="11">
      <c r="A11" s="1" t="s">
        <v>158</v>
      </c>
      <c r="B11" s="1">
        <v>766.0</v>
      </c>
      <c r="C11" s="1">
        <v>903.0</v>
      </c>
      <c r="D11" s="1">
        <v>1390.0</v>
      </c>
      <c r="E11" s="1">
        <v>2210.0</v>
      </c>
      <c r="F11" s="1">
        <v>2760.0</v>
      </c>
      <c r="G11" s="1">
        <v>2680.0</v>
      </c>
      <c r="H11" s="1">
        <v>2130.0</v>
      </c>
      <c r="I11" s="1">
        <v>2090.0</v>
      </c>
      <c r="J11" s="1">
        <v>2990.0</v>
      </c>
      <c r="K11" s="1">
        <v>3160.0</v>
      </c>
      <c r="L11" s="2"/>
      <c r="M11" s="2"/>
      <c r="N11" s="2"/>
      <c r="O11" s="2"/>
      <c r="P11" s="2"/>
      <c r="Q11" s="2"/>
      <c r="R11" s="2"/>
      <c r="S11" s="2"/>
      <c r="T11" s="2"/>
      <c r="U11" s="2"/>
      <c r="V11" s="2"/>
      <c r="W11" s="2"/>
      <c r="X11" s="2"/>
      <c r="Y11" s="2"/>
      <c r="Z11" s="2"/>
    </row>
    <row r="12">
      <c r="A12" s="1" t="s">
        <v>159</v>
      </c>
      <c r="B12" s="1">
        <v>-15.0</v>
      </c>
      <c r="C12" s="1">
        <v>-340.0</v>
      </c>
      <c r="D12" s="1">
        <v>-835.0</v>
      </c>
      <c r="E12" s="1">
        <v>-519.0</v>
      </c>
      <c r="F12" s="1">
        <v>76.0</v>
      </c>
      <c r="G12" s="1">
        <v>89.0</v>
      </c>
      <c r="H12" s="1">
        <v>-199.0</v>
      </c>
      <c r="I12" s="1">
        <v>47.0</v>
      </c>
      <c r="J12" s="1">
        <v>999.0</v>
      </c>
      <c r="K12" s="1">
        <v>174.0</v>
      </c>
      <c r="L12" s="2"/>
      <c r="M12" s="2"/>
      <c r="N12" s="2"/>
      <c r="O12" s="2"/>
      <c r="P12" s="2"/>
      <c r="Q12" s="2"/>
      <c r="R12" s="2"/>
      <c r="S12" s="2"/>
      <c r="T12" s="2"/>
      <c r="U12" s="2"/>
      <c r="V12" s="2"/>
      <c r="W12" s="2"/>
      <c r="X12" s="2"/>
      <c r="Y12" s="2"/>
      <c r="Z12" s="2"/>
    </row>
    <row r="13">
      <c r="A13" s="1" t="s">
        <v>160</v>
      </c>
      <c r="B13" s="1">
        <v>0.0</v>
      </c>
      <c r="C13" s="1">
        <v>0.0</v>
      </c>
      <c r="D13" s="1">
        <v>0.0</v>
      </c>
      <c r="E13" s="1">
        <v>0.0</v>
      </c>
      <c r="F13" s="1">
        <v>0.0</v>
      </c>
      <c r="G13" s="1">
        <v>0.0</v>
      </c>
      <c r="H13" s="1">
        <v>0.0</v>
      </c>
      <c r="I13" s="1">
        <v>0.0</v>
      </c>
      <c r="J13" s="1">
        <v>0.0</v>
      </c>
      <c r="K13" s="1">
        <v>-1320.0</v>
      </c>
      <c r="L13" s="2"/>
      <c r="M13" s="2"/>
      <c r="N13" s="2"/>
      <c r="O13" s="2"/>
      <c r="P13" s="2"/>
      <c r="Q13" s="2"/>
      <c r="R13" s="2"/>
      <c r="S13" s="2"/>
      <c r="T13" s="2"/>
      <c r="U13" s="2"/>
      <c r="V13" s="2"/>
      <c r="W13" s="2"/>
      <c r="X13" s="2"/>
      <c r="Y13" s="2"/>
      <c r="Z13" s="2"/>
    </row>
    <row r="14">
      <c r="A14" s="1" t="s">
        <v>161</v>
      </c>
      <c r="B14" s="1">
        <v>-478.0</v>
      </c>
      <c r="C14" s="1">
        <v>-489.0</v>
      </c>
      <c r="D14" s="1">
        <v>-615.0</v>
      </c>
      <c r="E14" s="1">
        <v>-403.0</v>
      </c>
      <c r="F14" s="1">
        <v>-75.0</v>
      </c>
      <c r="G14" s="1">
        <v>-171.0</v>
      </c>
      <c r="H14" s="1">
        <v>133.0</v>
      </c>
      <c r="I14" s="1">
        <v>232.0</v>
      </c>
      <c r="J14" s="1">
        <v>169.0</v>
      </c>
      <c r="K14" s="1">
        <v>75.0</v>
      </c>
      <c r="L14" s="2"/>
      <c r="M14" s="2"/>
      <c r="N14" s="2"/>
      <c r="O14" s="2"/>
      <c r="P14" s="2"/>
      <c r="Q14" s="2"/>
      <c r="R14" s="2"/>
      <c r="S14" s="2"/>
      <c r="T14" s="2"/>
      <c r="U14" s="2"/>
      <c r="V14" s="2"/>
      <c r="W14" s="2"/>
      <c r="X14" s="2"/>
      <c r="Y14" s="2"/>
      <c r="Z14" s="2"/>
    </row>
    <row r="15">
      <c r="A15" s="1" t="s">
        <v>162</v>
      </c>
      <c r="B15" s="1">
        <v>142.0</v>
      </c>
      <c r="C15" s="1">
        <v>-239.0</v>
      </c>
      <c r="D15" s="1">
        <v>-116.0</v>
      </c>
      <c r="E15" s="1">
        <v>-54.0</v>
      </c>
      <c r="F15" s="1">
        <v>77.0</v>
      </c>
      <c r="G15" s="1">
        <v>127.0</v>
      </c>
      <c r="H15" s="1">
        <v>20.0</v>
      </c>
      <c r="I15" s="1">
        <v>-407.0</v>
      </c>
      <c r="J15" s="1">
        <v>-640.0</v>
      </c>
      <c r="K15" s="1">
        <v>-281.0</v>
      </c>
      <c r="L15" s="2"/>
      <c r="M15" s="2"/>
      <c r="N15" s="2"/>
      <c r="O15" s="2"/>
      <c r="P15" s="2"/>
      <c r="Q15" s="2"/>
      <c r="R15" s="2"/>
      <c r="S15" s="2"/>
      <c r="T15" s="2"/>
      <c r="U15" s="2"/>
      <c r="V15" s="2"/>
      <c r="W15" s="2"/>
      <c r="X15" s="2"/>
      <c r="Y15" s="2"/>
      <c r="Z15" s="2"/>
    </row>
    <row r="16">
      <c r="A16" s="1" t="s">
        <v>163</v>
      </c>
      <c r="B16" s="1">
        <v>27820.0</v>
      </c>
      <c r="C16" s="1">
        <v>20220.0</v>
      </c>
      <c r="D16" s="1">
        <v>21070.0</v>
      </c>
      <c r="E16" s="1">
        <v>34080.0</v>
      </c>
      <c r="F16" s="1">
        <v>43040.0</v>
      </c>
      <c r="G16" s="1">
        <v>53000.0</v>
      </c>
      <c r="H16" s="1">
        <v>69870.0</v>
      </c>
      <c r="I16" s="1">
        <v>83260.0</v>
      </c>
      <c r="J16" s="1">
        <v>90000.0</v>
      </c>
      <c r="K16" s="1">
        <v>108000.0</v>
      </c>
      <c r="L16" s="2"/>
      <c r="M16" s="2"/>
      <c r="N16" s="2"/>
      <c r="O16" s="2"/>
      <c r="P16" s="2"/>
      <c r="Q16" s="2"/>
      <c r="R16" s="2"/>
      <c r="S16" s="2"/>
      <c r="T16" s="2"/>
      <c r="U16" s="2"/>
      <c r="V16" s="2"/>
      <c r="W16" s="2"/>
      <c r="X16" s="2"/>
      <c r="Y16" s="2"/>
      <c r="Z16" s="2"/>
    </row>
    <row r="17">
      <c r="A17" s="1" t="s">
        <v>164</v>
      </c>
      <c r="B17" s="1">
        <v>-2080.0</v>
      </c>
      <c r="C17" s="1">
        <v>-480.0</v>
      </c>
      <c r="D17" s="1">
        <v>-306.0</v>
      </c>
      <c r="E17" s="1">
        <v>0.0</v>
      </c>
      <c r="F17" s="1">
        <v>0.0</v>
      </c>
      <c r="G17" s="1">
        <v>0.0</v>
      </c>
      <c r="H17" s="1">
        <v>0.0</v>
      </c>
      <c r="I17" s="1">
        <v>0.0</v>
      </c>
      <c r="J17" s="1">
        <v>-952.0</v>
      </c>
      <c r="K17" s="1">
        <v>0.0</v>
      </c>
      <c r="L17" s="2"/>
      <c r="M17" s="2"/>
      <c r="N17" s="2"/>
      <c r="O17" s="2"/>
      <c r="P17" s="2"/>
      <c r="Q17" s="2"/>
      <c r="R17" s="2"/>
      <c r="S17" s="2"/>
      <c r="T17" s="2"/>
      <c r="U17" s="2"/>
      <c r="V17" s="2"/>
      <c r="W17" s="2"/>
      <c r="X17" s="2"/>
      <c r="Y17" s="2"/>
      <c r="Z17" s="2"/>
    </row>
    <row r="18">
      <c r="A18" s="1" t="s">
        <v>165</v>
      </c>
      <c r="B18" s="1">
        <v>-422.0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-5100.0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697.0</v>
      </c>
      <c r="C20" s="1">
        <v>637.0</v>
      </c>
      <c r="D20" s="1">
        <v>2390.0</v>
      </c>
      <c r="E20" s="1">
        <v>2390.0</v>
      </c>
      <c r="F20" s="1">
        <v>651.0</v>
      </c>
      <c r="G20" s="1">
        <v>32.0</v>
      </c>
      <c r="H20" s="1">
        <v>1230.0</v>
      </c>
      <c r="I20" s="1">
        <v>461.0</v>
      </c>
      <c r="J20" s="1">
        <v>260.0</v>
      </c>
      <c r="K20" s="1">
        <v>-295.0</v>
      </c>
      <c r="L20" s="2"/>
      <c r="M20" s="2"/>
      <c r="N20" s="2"/>
      <c r="O20" s="2"/>
      <c r="P20" s="2"/>
      <c r="Q20" s="2"/>
      <c r="R20" s="2"/>
      <c r="S20" s="2"/>
      <c r="T20" s="2"/>
      <c r="U20" s="2"/>
      <c r="V20" s="2"/>
      <c r="W20" s="2"/>
      <c r="X20" s="2"/>
      <c r="Y20" s="2"/>
      <c r="Z20" s="2"/>
    </row>
    <row r="21" ht="15.75" customHeight="1">
      <c r="A21" s="1" t="s">
        <v>168</v>
      </c>
      <c r="B21" s="1">
        <v>-2410.0</v>
      </c>
      <c r="C21" s="1">
        <v>-630.0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18510.0</v>
      </c>
      <c r="C22" s="1">
        <v>19750.0</v>
      </c>
      <c r="D22" s="1">
        <v>23150.0</v>
      </c>
      <c r="E22" s="1">
        <v>36470.0</v>
      </c>
      <c r="F22" s="1">
        <v>43690.0</v>
      </c>
      <c r="G22" s="1">
        <v>53040.0</v>
      </c>
      <c r="H22" s="1">
        <v>71100.0</v>
      </c>
      <c r="I22" s="1">
        <v>83720.0</v>
      </c>
      <c r="J22" s="1">
        <v>89310.0</v>
      </c>
      <c r="K22" s="1">
        <v>108000.0</v>
      </c>
      <c r="L22" s="2"/>
      <c r="M22" s="2"/>
      <c r="N22" s="2"/>
      <c r="O22" s="2"/>
      <c r="P22" s="2"/>
      <c r="Q22" s="2"/>
      <c r="R22" s="2"/>
      <c r="S22" s="2"/>
      <c r="T22" s="2"/>
      <c r="U22" s="2"/>
      <c r="V22" s="2"/>
      <c r="W22" s="2"/>
      <c r="X22" s="2"/>
      <c r="Y22" s="2"/>
      <c r="Z22" s="2"/>
    </row>
    <row r="23" ht="15.75" customHeight="1">
      <c r="A23" s="1" t="s">
        <v>170</v>
      </c>
      <c r="B23" s="1">
        <v>6310.0</v>
      </c>
      <c r="C23" s="1">
        <v>2950.0</v>
      </c>
      <c r="D23" s="1">
        <v>1940.0</v>
      </c>
      <c r="E23" s="1">
        <v>19900.0</v>
      </c>
      <c r="F23" s="1">
        <v>4450.0</v>
      </c>
      <c r="G23" s="1">
        <v>8760.0</v>
      </c>
      <c r="H23" s="1">
        <v>9830.0</v>
      </c>
      <c r="I23" s="1">
        <v>10980.0</v>
      </c>
      <c r="J23" s="1">
        <v>16950.0</v>
      </c>
      <c r="K23" s="1">
        <v>19650.0</v>
      </c>
      <c r="L23" s="2"/>
      <c r="M23" s="2"/>
      <c r="N23" s="2"/>
      <c r="O23" s="2"/>
      <c r="P23" s="2"/>
      <c r="Q23" s="2"/>
      <c r="R23" s="2"/>
      <c r="S23" s="2"/>
      <c r="T23" s="2"/>
      <c r="U23" s="2"/>
      <c r="V23" s="2"/>
      <c r="W23" s="2"/>
      <c r="X23" s="2"/>
      <c r="Y23" s="2"/>
      <c r="Z23" s="2"/>
    </row>
    <row r="24" ht="15.75" customHeight="1">
      <c r="A24" s="1" t="s">
        <v>171</v>
      </c>
      <c r="B24" s="1">
        <v>12190.0</v>
      </c>
      <c r="C24" s="1">
        <v>16800.0</v>
      </c>
      <c r="D24" s="1">
        <v>21200.0</v>
      </c>
      <c r="E24" s="1">
        <v>16570.0</v>
      </c>
      <c r="F24" s="1">
        <v>39240.0</v>
      </c>
      <c r="G24" s="1">
        <v>44280.0</v>
      </c>
      <c r="H24" s="1">
        <v>61270.0</v>
      </c>
      <c r="I24" s="1">
        <v>72740.0</v>
      </c>
      <c r="J24" s="1">
        <v>72360.0</v>
      </c>
      <c r="K24" s="1">
        <v>88140.0</v>
      </c>
      <c r="L24" s="2"/>
      <c r="M24" s="2"/>
      <c r="N24" s="2"/>
      <c r="O24" s="2"/>
      <c r="P24" s="2"/>
      <c r="Q24" s="2"/>
      <c r="R24" s="2"/>
      <c r="S24" s="2"/>
      <c r="T24" s="2"/>
      <c r="U24" s="2"/>
      <c r="V24" s="2"/>
      <c r="W24" s="2"/>
      <c r="X24" s="2"/>
      <c r="Y24" s="2"/>
      <c r="Z24" s="2"/>
    </row>
    <row r="25" ht="15.75" customHeight="1">
      <c r="A25" s="1" t="s">
        <v>172</v>
      </c>
      <c r="B25" s="1">
        <v>12190.0</v>
      </c>
      <c r="C25" s="1">
        <v>16800.0</v>
      </c>
      <c r="D25" s="1">
        <v>21200.0</v>
      </c>
      <c r="E25" s="1">
        <v>16570.0</v>
      </c>
      <c r="F25" s="1">
        <v>39240.0</v>
      </c>
      <c r="G25" s="1">
        <v>44280.0</v>
      </c>
      <c r="H25" s="1">
        <v>61270.0</v>
      </c>
      <c r="I25" s="1">
        <v>72740.0</v>
      </c>
      <c r="J25" s="1">
        <v>72360.0</v>
      </c>
      <c r="K25" s="1">
        <v>88140.0</v>
      </c>
      <c r="L25" s="2"/>
      <c r="M25" s="2"/>
      <c r="N25" s="2"/>
      <c r="O25" s="2"/>
      <c r="P25" s="2"/>
      <c r="Q25" s="2"/>
      <c r="R25" s="2"/>
      <c r="S25" s="2"/>
      <c r="T25" s="2"/>
      <c r="U25" s="2"/>
      <c r="V25" s="2"/>
      <c r="W25" s="2"/>
      <c r="X25" s="2"/>
      <c r="Y25" s="2"/>
      <c r="Z25" s="2"/>
    </row>
    <row r="26" ht="15.75" customHeight="1">
      <c r="A26" s="1" t="s">
        <v>173</v>
      </c>
      <c r="B26" s="1">
        <v>12190.0</v>
      </c>
      <c r="C26" s="1">
        <v>16800.0</v>
      </c>
      <c r="D26" s="1">
        <v>21200.0</v>
      </c>
      <c r="E26" s="1">
        <v>16570.0</v>
      </c>
      <c r="F26" s="1">
        <v>39240.0</v>
      </c>
      <c r="G26" s="1">
        <v>44280.0</v>
      </c>
      <c r="H26" s="1">
        <v>61270.0</v>
      </c>
      <c r="I26" s="1">
        <v>72740.0</v>
      </c>
      <c r="J26" s="1">
        <v>72360.0</v>
      </c>
      <c r="K26" s="1">
        <v>88140.0</v>
      </c>
      <c r="L26" s="2"/>
      <c r="M26" s="2"/>
      <c r="N26" s="2"/>
      <c r="O26" s="2"/>
      <c r="P26" s="2"/>
      <c r="Q26" s="2"/>
      <c r="R26" s="2"/>
      <c r="S26" s="2"/>
      <c r="T26" s="2"/>
      <c r="U26" s="2"/>
      <c r="V26" s="2"/>
      <c r="W26" s="2"/>
      <c r="X26" s="2"/>
      <c r="Y26" s="2"/>
      <c r="Z26" s="2"/>
    </row>
    <row r="27" ht="15.75" customHeight="1">
      <c r="A27" s="1" t="s">
        <v>174</v>
      </c>
      <c r="B27" s="1">
        <v>12190.0</v>
      </c>
      <c r="C27" s="1">
        <v>16800.0</v>
      </c>
      <c r="D27" s="1">
        <v>21200.0</v>
      </c>
      <c r="E27" s="1">
        <v>16570.0</v>
      </c>
      <c r="F27" s="1">
        <v>39240.0</v>
      </c>
      <c r="G27" s="1">
        <v>44280.0</v>
      </c>
      <c r="H27" s="1">
        <v>61270.0</v>
      </c>
      <c r="I27" s="1">
        <v>72740.0</v>
      </c>
      <c r="J27" s="1">
        <v>72360.0</v>
      </c>
      <c r="K27" s="1">
        <v>88140.0</v>
      </c>
      <c r="L27" s="2"/>
      <c r="M27" s="2"/>
      <c r="N27" s="2"/>
      <c r="O27" s="2"/>
      <c r="P27" s="2"/>
      <c r="Q27" s="2"/>
      <c r="R27" s="2"/>
      <c r="S27" s="2"/>
      <c r="T27" s="2"/>
      <c r="U27" s="2"/>
      <c r="V27" s="2"/>
      <c r="W27" s="2"/>
      <c r="X27" s="2"/>
      <c r="Y27" s="2"/>
      <c r="Z27" s="2"/>
    </row>
    <row r="28" ht="15.75" customHeight="1">
      <c r="A28" s="1" t="s">
        <v>175</v>
      </c>
      <c r="B28" s="1">
        <v>12190.0</v>
      </c>
      <c r="C28" s="1">
        <v>16800.0</v>
      </c>
      <c r="D28" s="1">
        <v>21200.0</v>
      </c>
      <c r="E28" s="1">
        <v>16570.0</v>
      </c>
      <c r="F28" s="1">
        <v>39240.0</v>
      </c>
      <c r="G28" s="1">
        <v>44280.0</v>
      </c>
      <c r="H28" s="1">
        <v>61270.0</v>
      </c>
      <c r="I28" s="1">
        <v>72740.0</v>
      </c>
      <c r="J28" s="1">
        <v>72360.0</v>
      </c>
      <c r="K28" s="1">
        <v>88140.0</v>
      </c>
      <c r="L28" s="2"/>
      <c r="M28" s="2"/>
      <c r="N28" s="2"/>
      <c r="O28" s="2"/>
      <c r="P28" s="2"/>
      <c r="Q28" s="2"/>
      <c r="R28" s="2"/>
      <c r="S28" s="2"/>
      <c r="T28" s="2"/>
      <c r="U28" s="2"/>
      <c r="V28" s="2"/>
      <c r="W28" s="2"/>
      <c r="X28" s="2"/>
      <c r="Y28" s="2"/>
      <c r="Z28" s="2"/>
    </row>
    <row r="29" ht="15.75" customHeight="1">
      <c r="A29" s="1" t="s">
        <v>176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8180.0</v>
      </c>
      <c r="C32" s="1">
        <v>7920.0</v>
      </c>
      <c r="D32" s="1">
        <v>7750.0</v>
      </c>
      <c r="E32" s="1">
        <v>7700.0</v>
      </c>
      <c r="F32" s="1">
        <v>7670.0</v>
      </c>
      <c r="G32" s="1">
        <v>7610.0</v>
      </c>
      <c r="H32" s="1">
        <v>7550.0</v>
      </c>
      <c r="I32" s="1">
        <v>7500.0</v>
      </c>
      <c r="J32" s="1">
        <v>7450.0</v>
      </c>
      <c r="K32" s="1">
        <v>7430.0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202</v>
      </c>
      <c r="B35" s="1">
        <v>8250.0</v>
      </c>
      <c r="C35" s="1">
        <v>8010.0</v>
      </c>
      <c r="D35" s="1">
        <v>7830.0</v>
      </c>
      <c r="E35" s="1">
        <v>7790.0</v>
      </c>
      <c r="F35" s="1">
        <v>7750.0</v>
      </c>
      <c r="G35" s="1">
        <v>7680.0</v>
      </c>
      <c r="H35" s="1">
        <v>7610.0</v>
      </c>
      <c r="I35" s="1">
        <v>7540.0</v>
      </c>
      <c r="J35" s="1">
        <v>7470.0</v>
      </c>
      <c r="K35" s="1">
        <v>7470.0</v>
      </c>
      <c r="L35" s="2"/>
      <c r="M35" s="2"/>
      <c r="N35" s="2"/>
      <c r="O35" s="2"/>
      <c r="P35" s="2"/>
      <c r="Q35" s="2"/>
      <c r="R35" s="2"/>
      <c r="S35" s="2"/>
      <c r="T35" s="2"/>
      <c r="U35" s="2"/>
      <c r="V35" s="2"/>
      <c r="W35" s="2"/>
      <c r="X35" s="2"/>
      <c r="Y35" s="2"/>
      <c r="Z35" s="2"/>
    </row>
    <row r="36" ht="15.75" customHeight="1">
      <c r="A36" s="1" t="s">
        <v>203</v>
      </c>
      <c r="B36" s="1" t="s">
        <v>194</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216</v>
      </c>
      <c r="F38" s="1" t="s">
        <v>228</v>
      </c>
      <c r="G38" s="1" t="s">
        <v>229</v>
      </c>
      <c r="H38" s="1" t="s">
        <v>230</v>
      </c>
      <c r="I38" s="1" t="s">
        <v>231</v>
      </c>
      <c r="J38" s="1" t="s">
        <v>232</v>
      </c>
      <c r="K38" s="1">
        <v>3.0</v>
      </c>
      <c r="L38" s="2"/>
      <c r="M38" s="2"/>
      <c r="N38" s="2"/>
      <c r="O38" s="2"/>
      <c r="P38" s="2"/>
      <c r="Q38" s="2"/>
      <c r="R38" s="2"/>
      <c r="S38" s="2"/>
      <c r="T38" s="2"/>
      <c r="U38" s="2"/>
      <c r="V38" s="2"/>
      <c r="W38" s="2"/>
      <c r="X38" s="2"/>
      <c r="Y38" s="2"/>
      <c r="Z38" s="2"/>
    </row>
    <row r="39" ht="15.75" customHeight="1">
      <c r="A39" s="1" t="s">
        <v>233</v>
      </c>
      <c r="B39" s="1" t="s">
        <v>234</v>
      </c>
      <c r="C39" s="1" t="s">
        <v>235</v>
      </c>
      <c r="D39" s="1" t="s">
        <v>236</v>
      </c>
      <c r="E39" s="1" t="s">
        <v>237</v>
      </c>
      <c r="F39" s="1" t="s">
        <v>238</v>
      </c>
      <c r="G39" s="1" t="s">
        <v>239</v>
      </c>
      <c r="H39" s="1" t="s">
        <v>240</v>
      </c>
      <c r="I39" s="1" t="s">
        <v>241</v>
      </c>
      <c r="J39" s="1" t="s">
        <v>242</v>
      </c>
      <c r="K39" s="1" t="s">
        <v>243</v>
      </c>
      <c r="L39" s="2"/>
      <c r="M39" s="2"/>
      <c r="N39" s="2"/>
      <c r="O39" s="2"/>
      <c r="P39" s="2"/>
      <c r="Q39" s="2"/>
      <c r="R39" s="2"/>
      <c r="S39" s="2"/>
      <c r="T39" s="2"/>
      <c r="U39" s="2"/>
      <c r="V39" s="2"/>
      <c r="W39" s="2"/>
      <c r="X39" s="2"/>
      <c r="Y39" s="2"/>
      <c r="Z39" s="2"/>
    </row>
    <row r="40" ht="15.75" customHeight="1">
      <c r="A40" s="1" t="s">
        <v>244</v>
      </c>
      <c r="B40" s="1" t="s">
        <v>245</v>
      </c>
      <c r="C40" s="1" t="s">
        <v>245</v>
      </c>
      <c r="D40" s="1" t="s">
        <v>245</v>
      </c>
      <c r="E40" s="1" t="s">
        <v>245</v>
      </c>
      <c r="F40" s="1" t="s">
        <v>245</v>
      </c>
      <c r="G40" s="1" t="s">
        <v>245</v>
      </c>
      <c r="H40" s="1" t="s">
        <v>245</v>
      </c>
      <c r="I40" s="1" t="s">
        <v>245</v>
      </c>
      <c r="J40" s="1" t="s">
        <v>245</v>
      </c>
      <c r="K40" s="1" t="s">
        <v>245</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246</v>
      </c>
      <c r="B42" s="1">
        <v>33570.0</v>
      </c>
      <c r="C42" s="1">
        <v>27170.0</v>
      </c>
      <c r="D42" s="1">
        <v>30430.0</v>
      </c>
      <c r="E42" s="1">
        <v>44960.0</v>
      </c>
      <c r="F42" s="1">
        <v>54560.0</v>
      </c>
      <c r="G42" s="1">
        <v>65260.0</v>
      </c>
      <c r="H42" s="1">
        <v>80820.0</v>
      </c>
      <c r="I42" s="1">
        <v>97980.0</v>
      </c>
      <c r="J42" s="1">
        <v>103000.0</v>
      </c>
      <c r="K42" s="1">
        <v>129000.0</v>
      </c>
      <c r="L42" s="2"/>
      <c r="M42" s="2"/>
      <c r="N42" s="2"/>
      <c r="O42" s="2"/>
      <c r="P42" s="2"/>
      <c r="Q42" s="2"/>
      <c r="R42" s="2"/>
      <c r="S42" s="2"/>
      <c r="T42" s="2"/>
      <c r="U42" s="2"/>
      <c r="V42" s="2"/>
      <c r="W42" s="2"/>
      <c r="X42" s="2"/>
      <c r="Y42" s="2"/>
      <c r="Z42" s="2"/>
    </row>
    <row r="43" ht="15.75" customHeight="1">
      <c r="A43" s="1" t="s">
        <v>247</v>
      </c>
      <c r="B43" s="1">
        <v>29470.0</v>
      </c>
      <c r="C43" s="1">
        <v>22270.0</v>
      </c>
      <c r="D43" s="1">
        <v>24330.0</v>
      </c>
      <c r="E43" s="1">
        <v>37260.0</v>
      </c>
      <c r="F43" s="1">
        <v>44860.0</v>
      </c>
      <c r="G43" s="1">
        <v>54560.0</v>
      </c>
      <c r="H43" s="1">
        <v>71520.0</v>
      </c>
      <c r="I43" s="1">
        <v>85380.0</v>
      </c>
      <c r="J43" s="1">
        <v>91980.0</v>
      </c>
      <c r="K43" s="1">
        <v>114000.0</v>
      </c>
      <c r="L43" s="2"/>
      <c r="M43" s="2"/>
      <c r="N43" s="2"/>
      <c r="O43" s="2"/>
      <c r="P43" s="2"/>
      <c r="Q43" s="2"/>
      <c r="R43" s="2"/>
      <c r="S43" s="2"/>
      <c r="T43" s="2"/>
      <c r="U43" s="2"/>
      <c r="V43" s="2"/>
      <c r="W43" s="2"/>
      <c r="X43" s="2"/>
      <c r="Y43" s="2"/>
      <c r="Z43" s="2"/>
    </row>
    <row r="44" ht="15.75" customHeight="1">
      <c r="A44" s="1" t="s">
        <v>248</v>
      </c>
      <c r="B44" s="1">
        <v>28170.0</v>
      </c>
      <c r="C44" s="1">
        <v>21290.0</v>
      </c>
      <c r="D44" s="1">
        <v>22630.0</v>
      </c>
      <c r="E44" s="1">
        <v>35060.0</v>
      </c>
      <c r="F44" s="1">
        <v>42960.0</v>
      </c>
      <c r="G44" s="1">
        <v>52960.0</v>
      </c>
      <c r="H44" s="1">
        <v>69920.0</v>
      </c>
      <c r="I44" s="1">
        <v>83380.0</v>
      </c>
      <c r="J44" s="1">
        <v>89480.0</v>
      </c>
      <c r="K44" s="1">
        <v>109000.0</v>
      </c>
      <c r="L44" s="2"/>
      <c r="M44" s="2"/>
      <c r="N44" s="2"/>
      <c r="O44" s="2"/>
      <c r="P44" s="2"/>
      <c r="Q44" s="2"/>
      <c r="R44" s="2"/>
      <c r="S44" s="2"/>
      <c r="T44" s="2"/>
      <c r="U44" s="2"/>
      <c r="V44" s="2"/>
      <c r="W44" s="2"/>
      <c r="X44" s="2"/>
      <c r="Y44" s="2"/>
      <c r="Z44" s="2"/>
    </row>
    <row r="45" ht="15.75" customHeight="1">
      <c r="A45" s="1" t="s">
        <v>249</v>
      </c>
      <c r="B45" s="1">
        <v>34560.0</v>
      </c>
      <c r="C45" s="1">
        <v>28170.0</v>
      </c>
      <c r="D45" s="1">
        <v>31730.0</v>
      </c>
      <c r="E45" s="1">
        <v>46540.0</v>
      </c>
      <c r="F45" s="1">
        <v>56270.0</v>
      </c>
      <c r="G45" s="1">
        <v>67300.0</v>
      </c>
      <c r="H45" s="1">
        <v>82940.0</v>
      </c>
      <c r="I45" s="1">
        <v>100000.0</v>
      </c>
      <c r="J45" s="1">
        <v>106000.0</v>
      </c>
      <c r="K45" s="1">
        <v>133000.0</v>
      </c>
      <c r="L45" s="2"/>
      <c r="M45" s="2"/>
      <c r="N45" s="2"/>
      <c r="O45" s="2"/>
      <c r="P45" s="2"/>
      <c r="Q45" s="2"/>
      <c r="R45" s="2"/>
      <c r="S45" s="2"/>
      <c r="T45" s="2"/>
      <c r="U45" s="2"/>
      <c r="V45" s="2"/>
      <c r="W45" s="2"/>
      <c r="X45" s="2"/>
      <c r="Y45" s="2"/>
      <c r="Z45" s="2"/>
    </row>
    <row r="46" ht="15.75" customHeight="1">
      <c r="A46" s="1" t="s">
        <v>250</v>
      </c>
      <c r="B46" s="1">
        <v>0.0</v>
      </c>
      <c r="C46" s="1">
        <v>85320.0</v>
      </c>
      <c r="D46" s="1">
        <v>89950.0</v>
      </c>
      <c r="E46" s="1">
        <v>110000.0</v>
      </c>
      <c r="F46" s="1">
        <v>126000.0</v>
      </c>
      <c r="G46" s="1">
        <v>143000.0</v>
      </c>
      <c r="H46" s="1">
        <v>168000.0</v>
      </c>
      <c r="I46" s="1">
        <v>198000.0</v>
      </c>
      <c r="J46" s="1">
        <v>212000.0</v>
      </c>
      <c r="K46" s="1">
        <v>245000.0</v>
      </c>
      <c r="L46" s="2"/>
      <c r="M46" s="2"/>
      <c r="N46" s="2"/>
      <c r="O46" s="2"/>
      <c r="P46" s="2"/>
      <c r="Q46" s="2"/>
      <c r="R46" s="2"/>
      <c r="S46" s="2"/>
      <c r="T46" s="2"/>
      <c r="U46" s="2"/>
      <c r="V46" s="2"/>
      <c r="W46" s="2"/>
      <c r="X46" s="2"/>
      <c r="Y46" s="2"/>
      <c r="Z46" s="2"/>
    </row>
    <row r="47" ht="15.75" customHeight="1">
      <c r="A47" s="1" t="s">
        <v>251</v>
      </c>
      <c r="B47" s="1" t="s">
        <v>252</v>
      </c>
      <c r="C47" s="1" t="s">
        <v>253</v>
      </c>
      <c r="D47" s="1" t="s">
        <v>254</v>
      </c>
      <c r="E47" s="1" t="s">
        <v>255</v>
      </c>
      <c r="F47" s="1" t="s">
        <v>256</v>
      </c>
      <c r="G47" s="1" t="s">
        <v>257</v>
      </c>
      <c r="H47" s="1" t="s">
        <v>258</v>
      </c>
      <c r="I47" s="1" t="s">
        <v>259</v>
      </c>
      <c r="J47" s="1" t="s">
        <v>260</v>
      </c>
      <c r="K47" s="1" t="s">
        <v>261</v>
      </c>
      <c r="L47" s="2"/>
      <c r="M47" s="2"/>
      <c r="N47" s="2"/>
      <c r="O47" s="2"/>
      <c r="P47" s="2"/>
      <c r="Q47" s="2"/>
      <c r="R47" s="2"/>
      <c r="S47" s="2"/>
      <c r="T47" s="2"/>
      <c r="U47" s="2"/>
      <c r="V47" s="2"/>
      <c r="W47" s="2"/>
      <c r="X47" s="2"/>
      <c r="Y47" s="2"/>
      <c r="Z47" s="2"/>
    </row>
    <row r="48" ht="15.75" customHeight="1">
      <c r="A48" s="1" t="s">
        <v>262</v>
      </c>
      <c r="B48" s="1">
        <v>4019.0</v>
      </c>
      <c r="C48" s="1">
        <v>681.0</v>
      </c>
      <c r="D48" s="1">
        <v>2770.0</v>
      </c>
      <c r="E48" s="1">
        <v>20700.0</v>
      </c>
      <c r="F48" s="1">
        <v>5380.0</v>
      </c>
      <c r="G48" s="1">
        <v>4300.0</v>
      </c>
      <c r="H48" s="1">
        <v>4510.0</v>
      </c>
      <c r="I48" s="1">
        <v>10010.0</v>
      </c>
      <c r="J48" s="1">
        <v>16329.0</v>
      </c>
      <c r="K48" s="1">
        <v>14530.0</v>
      </c>
      <c r="L48" s="2"/>
      <c r="M48" s="2"/>
      <c r="N48" s="2"/>
      <c r="O48" s="2"/>
      <c r="P48" s="2"/>
      <c r="Q48" s="2"/>
      <c r="R48" s="2"/>
      <c r="S48" s="2"/>
      <c r="T48" s="2"/>
      <c r="U48" s="2"/>
      <c r="V48" s="2"/>
      <c r="W48" s="2"/>
      <c r="X48" s="2"/>
      <c r="Y48" s="2"/>
      <c r="Z48" s="2"/>
    </row>
    <row r="49" ht="15.75" customHeight="1">
      <c r="A49" s="1" t="s">
        <v>263</v>
      </c>
      <c r="B49" s="1">
        <v>2060.0</v>
      </c>
      <c r="C49" s="1">
        <v>1940.0</v>
      </c>
      <c r="D49" s="1">
        <v>2470.0</v>
      </c>
      <c r="E49" s="1">
        <v>4350.0</v>
      </c>
      <c r="F49" s="1">
        <v>5530.0</v>
      </c>
      <c r="G49" s="1">
        <v>4440.0</v>
      </c>
      <c r="H49" s="1">
        <v>5470.0</v>
      </c>
      <c r="I49" s="1">
        <v>6670.0</v>
      </c>
      <c r="J49" s="1">
        <v>6680.0</v>
      </c>
      <c r="K49" s="1">
        <v>9860.0</v>
      </c>
      <c r="L49" s="2"/>
      <c r="M49" s="2"/>
      <c r="N49" s="2"/>
      <c r="O49" s="2"/>
      <c r="P49" s="2"/>
      <c r="Q49" s="2"/>
      <c r="R49" s="2"/>
      <c r="S49" s="2"/>
      <c r="T49" s="2"/>
      <c r="U49" s="2"/>
      <c r="V49" s="2"/>
      <c r="W49" s="2"/>
      <c r="X49" s="2"/>
      <c r="Y49" s="2"/>
      <c r="Z49" s="2"/>
    </row>
    <row r="50" ht="15.75" customHeight="1">
      <c r="A50" s="1" t="s">
        <v>264</v>
      </c>
      <c r="B50" s="1">
        <v>6090.0</v>
      </c>
      <c r="C50" s="1">
        <v>2620.0</v>
      </c>
      <c r="D50" s="1">
        <v>5240.0</v>
      </c>
      <c r="E50" s="1">
        <v>25050.0</v>
      </c>
      <c r="F50" s="1">
        <v>10910.0</v>
      </c>
      <c r="G50" s="1">
        <v>8740.0</v>
      </c>
      <c r="H50" s="1">
        <v>9980.0</v>
      </c>
      <c r="I50" s="1">
        <v>16680.0</v>
      </c>
      <c r="J50" s="1">
        <v>23010.0</v>
      </c>
      <c r="K50" s="1">
        <v>24390.0</v>
      </c>
      <c r="L50" s="2"/>
      <c r="M50" s="2"/>
      <c r="N50" s="2"/>
      <c r="O50" s="2"/>
      <c r="P50" s="2"/>
      <c r="Q50" s="2"/>
      <c r="R50" s="2"/>
      <c r="S50" s="2"/>
      <c r="T50" s="2"/>
      <c r="U50" s="2"/>
      <c r="V50" s="2"/>
      <c r="W50" s="2"/>
      <c r="X50" s="2"/>
      <c r="Y50" s="2"/>
      <c r="Z50" s="2"/>
    </row>
    <row r="51" ht="15.75" customHeight="1">
      <c r="A51" s="1" t="s">
        <v>265</v>
      </c>
      <c r="B51" s="1">
        <v>0.0</v>
      </c>
      <c r="C51" s="1">
        <v>0.0</v>
      </c>
      <c r="D51" s="1">
        <v>-2700.0</v>
      </c>
      <c r="E51" s="1">
        <v>-4750.0</v>
      </c>
      <c r="F51" s="1">
        <v>-6660.0</v>
      </c>
      <c r="G51" s="1">
        <v>52.0</v>
      </c>
      <c r="H51" s="1">
        <v>-179.0</v>
      </c>
      <c r="I51" s="1">
        <v>-5880.0</v>
      </c>
      <c r="J51" s="1">
        <v>-6620.0</v>
      </c>
      <c r="K51" s="1">
        <v>-5170.0</v>
      </c>
      <c r="L51" s="2"/>
      <c r="M51" s="2"/>
      <c r="N51" s="2"/>
      <c r="O51" s="2"/>
      <c r="P51" s="2"/>
      <c r="Q51" s="2"/>
      <c r="R51" s="2"/>
      <c r="S51" s="2"/>
      <c r="T51" s="2"/>
      <c r="U51" s="2"/>
      <c r="V51" s="2"/>
      <c r="W51" s="2"/>
      <c r="X51" s="2"/>
      <c r="Y51" s="2"/>
      <c r="Z51" s="2"/>
    </row>
    <row r="52" ht="15.75" customHeight="1">
      <c r="A52" s="1" t="s">
        <v>266</v>
      </c>
      <c r="B52" s="1">
        <v>0.0</v>
      </c>
      <c r="C52" s="1">
        <v>0.0</v>
      </c>
      <c r="D52" s="1">
        <v>-617.0</v>
      </c>
      <c r="E52" s="1">
        <v>-393.0</v>
      </c>
      <c r="F52" s="1">
        <v>194.0</v>
      </c>
      <c r="G52" s="1">
        <v>-41.0</v>
      </c>
      <c r="H52" s="1">
        <v>29.0</v>
      </c>
      <c r="I52" s="1">
        <v>175.0</v>
      </c>
      <c r="J52" s="1">
        <v>564.0</v>
      </c>
      <c r="K52" s="1">
        <v>432.0</v>
      </c>
      <c r="L52" s="2"/>
      <c r="M52" s="2"/>
      <c r="N52" s="2"/>
      <c r="O52" s="2"/>
      <c r="P52" s="2"/>
      <c r="Q52" s="2"/>
      <c r="R52" s="2"/>
      <c r="S52" s="2"/>
      <c r="T52" s="2"/>
      <c r="U52" s="2"/>
      <c r="V52" s="2"/>
      <c r="W52" s="2"/>
      <c r="X52" s="2"/>
      <c r="Y52" s="2"/>
      <c r="Z52" s="2"/>
    </row>
    <row r="53" ht="15.75" customHeight="1">
      <c r="A53" s="1" t="s">
        <v>267</v>
      </c>
      <c r="B53" s="1">
        <v>224.0</v>
      </c>
      <c r="C53" s="1">
        <v>332.0</v>
      </c>
      <c r="D53" s="1">
        <v>-3320.0</v>
      </c>
      <c r="E53" s="1">
        <v>-5140.0</v>
      </c>
      <c r="F53" s="1">
        <v>-6460.0</v>
      </c>
      <c r="G53" s="1">
        <v>11.0</v>
      </c>
      <c r="H53" s="1">
        <v>-150.0</v>
      </c>
      <c r="I53" s="1">
        <v>-5700.0</v>
      </c>
      <c r="J53" s="1">
        <v>-6060.0</v>
      </c>
      <c r="K53" s="1">
        <v>-4740.0</v>
      </c>
      <c r="L53" s="2"/>
      <c r="M53" s="2"/>
      <c r="N53" s="2"/>
      <c r="O53" s="2"/>
      <c r="P53" s="2"/>
      <c r="Q53" s="2"/>
      <c r="R53" s="2"/>
      <c r="S53" s="2"/>
      <c r="T53" s="2"/>
      <c r="U53" s="2"/>
      <c r="V53" s="2"/>
      <c r="W53" s="2"/>
      <c r="X53" s="2"/>
      <c r="Y53" s="2"/>
      <c r="Z53" s="2"/>
    </row>
    <row r="54" ht="15.75" customHeight="1">
      <c r="A54" s="1" t="s">
        <v>268</v>
      </c>
      <c r="B54" s="1">
        <v>17390.0</v>
      </c>
      <c r="C54" s="1">
        <v>12640.0</v>
      </c>
      <c r="D54" s="1">
        <v>13170.0</v>
      </c>
      <c r="E54" s="1">
        <v>21300.0</v>
      </c>
      <c r="F54" s="1">
        <v>26900.0</v>
      </c>
      <c r="G54" s="1">
        <v>33130.0</v>
      </c>
      <c r="H54" s="1">
        <v>43670.0</v>
      </c>
      <c r="I54" s="1">
        <v>52030.0</v>
      </c>
      <c r="J54" s="1">
        <v>56250.0</v>
      </c>
      <c r="K54" s="1">
        <v>67550.0</v>
      </c>
      <c r="L54" s="2"/>
      <c r="M54" s="2"/>
      <c r="N54" s="2"/>
      <c r="O54" s="2"/>
      <c r="P54" s="2"/>
      <c r="Q54" s="2"/>
      <c r="R54" s="2"/>
      <c r="S54" s="2"/>
      <c r="T54" s="2"/>
      <c r="U54" s="2"/>
      <c r="V54" s="2"/>
      <c r="W54" s="2"/>
      <c r="X54" s="2"/>
      <c r="Y54" s="2"/>
      <c r="Z54" s="2"/>
    </row>
    <row r="55" ht="15.75" customHeight="1">
      <c r="A55" s="1" t="s">
        <v>269</v>
      </c>
      <c r="B55" s="1">
        <v>25.0</v>
      </c>
      <c r="C55" s="1">
        <v>58.0</v>
      </c>
      <c r="D55" s="1">
        <v>81.0</v>
      </c>
      <c r="E55" s="1">
        <v>59.0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270</v>
      </c>
      <c r="B56" s="1">
        <v>0.0</v>
      </c>
      <c r="C56" s="1">
        <v>0.0</v>
      </c>
      <c r="D56" s="1">
        <v>0.0</v>
      </c>
      <c r="E56" s="1">
        <v>175.0</v>
      </c>
      <c r="F56" s="1">
        <v>247.0</v>
      </c>
      <c r="G56" s="1">
        <v>336.0</v>
      </c>
      <c r="H56" s="1">
        <v>386.0</v>
      </c>
      <c r="I56" s="1">
        <v>429.0</v>
      </c>
      <c r="J56" s="1">
        <v>501.0</v>
      </c>
      <c r="K56" s="1">
        <v>734.0</v>
      </c>
      <c r="L56" s="2"/>
      <c r="M56" s="2"/>
      <c r="N56" s="2"/>
      <c r="O56" s="2"/>
      <c r="P56" s="2"/>
      <c r="Q56" s="2"/>
      <c r="R56" s="2"/>
      <c r="S56" s="2"/>
      <c r="T56" s="2"/>
      <c r="U56" s="2"/>
      <c r="V56" s="2"/>
      <c r="W56" s="2"/>
      <c r="X56" s="2"/>
      <c r="Y56" s="2"/>
      <c r="Z56" s="2"/>
    </row>
    <row r="57" ht="15.75" customHeight="1">
      <c r="A57" s="1" t="s">
        <v>271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272</v>
      </c>
      <c r="B58" s="1">
        <v>1900.0</v>
      </c>
      <c r="C58" s="1">
        <v>1600.0</v>
      </c>
      <c r="D58" s="1">
        <v>1500.0</v>
      </c>
      <c r="E58" s="1">
        <v>1600.0</v>
      </c>
      <c r="F58" s="1">
        <v>1600.0</v>
      </c>
      <c r="G58" s="1">
        <v>1600.0</v>
      </c>
      <c r="H58" s="1">
        <v>1500.0</v>
      </c>
      <c r="I58" s="1">
        <v>1500.0</v>
      </c>
      <c r="J58" s="1">
        <v>904.0</v>
      </c>
      <c r="K58" s="1">
        <v>1700.0</v>
      </c>
      <c r="L58" s="2"/>
      <c r="M58" s="2"/>
      <c r="N58" s="2"/>
      <c r="O58" s="2"/>
      <c r="P58" s="2"/>
      <c r="Q58" s="2"/>
      <c r="R58" s="2"/>
      <c r="S58" s="2"/>
      <c r="T58" s="2"/>
      <c r="U58" s="2"/>
      <c r="V58" s="2"/>
      <c r="W58" s="2"/>
      <c r="X58" s="2"/>
      <c r="Y58" s="2"/>
      <c r="Z58" s="2"/>
    </row>
    <row r="59" ht="15.75" customHeight="1">
      <c r="A59" s="1" t="s">
        <v>273</v>
      </c>
      <c r="B59" s="1">
        <v>15710.0</v>
      </c>
      <c r="C59" s="1">
        <v>14700.0</v>
      </c>
      <c r="D59" s="1">
        <v>15540.0</v>
      </c>
      <c r="E59" s="1">
        <v>17470.0</v>
      </c>
      <c r="F59" s="1">
        <v>18210.0</v>
      </c>
      <c r="G59" s="1">
        <v>19600.0</v>
      </c>
      <c r="H59" s="1">
        <v>20120.0</v>
      </c>
      <c r="I59" s="1">
        <v>21820.0</v>
      </c>
      <c r="J59" s="1">
        <v>22760.0</v>
      </c>
      <c r="K59" s="1">
        <v>24460.0</v>
      </c>
      <c r="L59" s="2"/>
      <c r="M59" s="2"/>
      <c r="N59" s="2"/>
      <c r="O59" s="2"/>
      <c r="P59" s="2"/>
      <c r="Q59" s="2"/>
      <c r="R59" s="2"/>
      <c r="S59" s="2"/>
      <c r="T59" s="2"/>
      <c r="U59" s="2"/>
      <c r="V59" s="2"/>
      <c r="W59" s="2"/>
      <c r="X59" s="2"/>
      <c r="Y59" s="2"/>
      <c r="Z59" s="2"/>
    </row>
    <row r="60" ht="15.75" customHeight="1">
      <c r="A60" s="1" t="s">
        <v>274</v>
      </c>
      <c r="B60" s="1">
        <v>3620.0</v>
      </c>
      <c r="C60" s="1">
        <v>3560.0</v>
      </c>
      <c r="D60" s="1">
        <v>4480.0</v>
      </c>
      <c r="E60" s="1">
        <v>4750.0</v>
      </c>
      <c r="F60" s="1">
        <v>4880.0</v>
      </c>
      <c r="G60" s="1">
        <v>5110.0</v>
      </c>
      <c r="H60" s="1">
        <v>5110.0</v>
      </c>
      <c r="I60" s="1">
        <v>5900.0</v>
      </c>
      <c r="J60" s="1">
        <v>6780.0</v>
      </c>
      <c r="K60" s="1">
        <v>7610.0</v>
      </c>
      <c r="L60" s="2"/>
      <c r="M60" s="2"/>
      <c r="N60" s="2"/>
      <c r="O60" s="2"/>
      <c r="P60" s="2"/>
      <c r="Q60" s="2"/>
      <c r="R60" s="2"/>
      <c r="S60" s="2"/>
      <c r="T60" s="2"/>
      <c r="U60" s="2"/>
      <c r="V60" s="2"/>
      <c r="W60" s="2"/>
      <c r="X60" s="2"/>
      <c r="Y60" s="2"/>
      <c r="Z60" s="2"/>
    </row>
    <row r="61" ht="15.75" customHeight="1">
      <c r="A61" s="1" t="s">
        <v>275</v>
      </c>
      <c r="B61" s="1">
        <v>12050.0</v>
      </c>
      <c r="C61" s="1">
        <v>11990.0</v>
      </c>
      <c r="D61" s="1">
        <v>13040.0</v>
      </c>
      <c r="E61" s="1">
        <v>14730.0</v>
      </c>
      <c r="F61" s="1">
        <v>16880.0</v>
      </c>
      <c r="G61" s="1">
        <v>19270.0</v>
      </c>
      <c r="H61" s="1">
        <v>20720.0</v>
      </c>
      <c r="I61" s="1">
        <v>24510.0</v>
      </c>
      <c r="J61" s="1">
        <v>27200.0</v>
      </c>
      <c r="K61" s="1">
        <v>29510.0</v>
      </c>
      <c r="L61" s="2"/>
      <c r="M61" s="2"/>
      <c r="N61" s="2"/>
      <c r="O61" s="2"/>
      <c r="P61" s="2"/>
      <c r="Q61" s="2"/>
      <c r="R61" s="2"/>
      <c r="S61" s="2"/>
      <c r="T61" s="2"/>
      <c r="U61" s="2"/>
      <c r="V61" s="2"/>
      <c r="W61" s="2"/>
      <c r="X61" s="2"/>
      <c r="Y61" s="2"/>
      <c r="Z61" s="2"/>
    </row>
    <row r="62" ht="15.75" customHeight="1">
      <c r="A62" s="1" t="s">
        <v>276</v>
      </c>
      <c r="B62" s="1">
        <v>989.0</v>
      </c>
      <c r="C62" s="1">
        <v>1000.0</v>
      </c>
      <c r="D62" s="1">
        <v>1300.0</v>
      </c>
      <c r="E62" s="1">
        <v>1580.0</v>
      </c>
      <c r="F62" s="1">
        <v>1710.0</v>
      </c>
      <c r="G62" s="1">
        <v>2040.0</v>
      </c>
      <c r="H62" s="1">
        <v>2130.0</v>
      </c>
      <c r="I62" s="1">
        <v>2460.0</v>
      </c>
      <c r="J62" s="1">
        <v>2880.0</v>
      </c>
      <c r="K62" s="1">
        <v>3560.0</v>
      </c>
      <c r="L62" s="2"/>
      <c r="M62" s="2"/>
      <c r="N62" s="2"/>
      <c r="O62" s="2"/>
      <c r="P62" s="2"/>
      <c r="Q62" s="2"/>
      <c r="R62" s="2"/>
      <c r="S62" s="2"/>
      <c r="T62" s="2"/>
      <c r="U62" s="2"/>
      <c r="V62" s="2"/>
      <c r="W62" s="2"/>
      <c r="X62" s="2"/>
      <c r="Y62" s="2"/>
      <c r="Z62" s="2"/>
    </row>
    <row r="63" ht="15.75" customHeight="1">
      <c r="A63" s="1" t="s">
        <v>277</v>
      </c>
      <c r="B63" s="1">
        <v>218.0</v>
      </c>
      <c r="C63" s="1">
        <v>233.0</v>
      </c>
      <c r="D63" s="1">
        <v>334.0</v>
      </c>
      <c r="E63" s="1">
        <v>387.0</v>
      </c>
      <c r="F63" s="1">
        <v>422.0</v>
      </c>
      <c r="G63" s="1">
        <v>502.0</v>
      </c>
      <c r="H63" s="1">
        <v>482.0</v>
      </c>
      <c r="I63" s="1">
        <v>502.0</v>
      </c>
      <c r="J63" s="1">
        <v>581.0</v>
      </c>
      <c r="K63" s="1">
        <v>957.0</v>
      </c>
      <c r="L63" s="2"/>
      <c r="M63" s="2"/>
      <c r="N63" s="2"/>
      <c r="O63" s="2"/>
      <c r="P63" s="2"/>
      <c r="Q63" s="2"/>
      <c r="R63" s="2"/>
      <c r="S63" s="2"/>
      <c r="T63" s="2"/>
      <c r="U63" s="2"/>
      <c r="V63" s="2"/>
      <c r="W63" s="2"/>
      <c r="X63" s="2"/>
      <c r="Y63" s="2"/>
      <c r="Z63" s="2"/>
    </row>
    <row r="64" ht="15.75" customHeight="1">
      <c r="A64" s="1" t="s">
        <v>278</v>
      </c>
      <c r="B64" s="1">
        <v>771.0</v>
      </c>
      <c r="C64" s="1">
        <v>767.0</v>
      </c>
      <c r="D64" s="1">
        <v>966.0</v>
      </c>
      <c r="E64" s="1">
        <v>1200.0</v>
      </c>
      <c r="F64" s="1">
        <v>1290.0</v>
      </c>
      <c r="G64" s="1">
        <v>1540.0</v>
      </c>
      <c r="H64" s="1">
        <v>1640.0</v>
      </c>
      <c r="I64" s="1">
        <v>1960.0</v>
      </c>
      <c r="J64" s="1">
        <v>2290.0</v>
      </c>
      <c r="K64" s="1">
        <v>2600.0</v>
      </c>
      <c r="L64" s="2"/>
      <c r="M64" s="2"/>
      <c r="N64" s="2"/>
      <c r="O64" s="2"/>
      <c r="P64" s="2"/>
      <c r="Q64" s="2"/>
      <c r="R64" s="2"/>
      <c r="S64" s="2"/>
      <c r="T64" s="2"/>
      <c r="U64" s="2"/>
      <c r="V64" s="2"/>
      <c r="W64" s="2"/>
      <c r="X64" s="2"/>
      <c r="Y64" s="2"/>
      <c r="Z64" s="2"/>
    </row>
    <row r="65" ht="15.75" customHeight="1">
      <c r="A65" s="1" t="s">
        <v>279</v>
      </c>
      <c r="B65" s="1">
        <v>2570.0</v>
      </c>
      <c r="C65" s="1">
        <v>2670.0</v>
      </c>
      <c r="D65" s="1">
        <v>3270.0</v>
      </c>
      <c r="E65" s="1">
        <v>3940.0</v>
      </c>
      <c r="F65" s="1">
        <v>4650.0</v>
      </c>
      <c r="G65" s="1">
        <v>5290.0</v>
      </c>
      <c r="H65" s="1">
        <v>6120.0</v>
      </c>
      <c r="I65" s="1">
        <v>7500.0</v>
      </c>
      <c r="J65" s="1">
        <v>9610.0</v>
      </c>
      <c r="K65" s="1">
        <v>10730.0</v>
      </c>
      <c r="L65" s="2"/>
      <c r="M65" s="2"/>
      <c r="N65" s="2"/>
      <c r="O65" s="2"/>
      <c r="P65" s="2"/>
      <c r="Q65" s="2"/>
      <c r="R65" s="2"/>
      <c r="S65" s="2"/>
      <c r="T65" s="2"/>
      <c r="U65" s="2"/>
      <c r="V65" s="2"/>
      <c r="W65" s="2"/>
      <c r="X65" s="2"/>
      <c r="Y65" s="2"/>
      <c r="Z65" s="2"/>
    </row>
    <row r="66" ht="15.75" customHeight="1">
      <c r="A66" s="1" t="s">
        <v>280</v>
      </c>
      <c r="B66" s="1">
        <v>2570.0</v>
      </c>
      <c r="C66" s="1">
        <v>2670.0</v>
      </c>
      <c r="D66" s="1">
        <v>3270.0</v>
      </c>
      <c r="E66" s="1">
        <v>3940.0</v>
      </c>
      <c r="F66" s="1">
        <v>4650.0</v>
      </c>
      <c r="G66" s="1">
        <v>5290.0</v>
      </c>
      <c r="H66" s="1">
        <v>6120.0</v>
      </c>
      <c r="I66" s="1">
        <v>7500.0</v>
      </c>
      <c r="J66" s="1">
        <v>9610.0</v>
      </c>
      <c r="K66" s="1">
        <v>10730.0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373</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384</v>
      </c>
      <c r="B15" s="1" t="s">
        <v>373</v>
      </c>
      <c r="C15" s="1" t="s">
        <v>374</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v>22.0</v>
      </c>
      <c r="E17" s="1" t="s">
        <v>399</v>
      </c>
      <c r="F17" s="1" t="s">
        <v>400</v>
      </c>
      <c r="G17" s="1" t="s">
        <v>401</v>
      </c>
      <c r="H17" s="1" t="s">
        <v>402</v>
      </c>
      <c r="I17" s="1" t="s">
        <v>363</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418</v>
      </c>
      <c r="G20" s="1" t="s">
        <v>421</v>
      </c>
      <c r="H20" s="1" t="s">
        <v>422</v>
      </c>
      <c r="I20" s="1" t="s">
        <v>423</v>
      </c>
      <c r="J20" s="1" t="s">
        <v>424</v>
      </c>
      <c r="K20" s="1" t="s">
        <v>422</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232</v>
      </c>
      <c r="I21" s="1" t="s">
        <v>432</v>
      </c>
      <c r="J21" s="1" t="s">
        <v>181</v>
      </c>
      <c r="K21" s="1" t="s">
        <v>433</v>
      </c>
      <c r="L21" s="2"/>
      <c r="M21" s="2"/>
      <c r="N21" s="2"/>
      <c r="O21" s="2"/>
      <c r="P21" s="2"/>
      <c r="Q21" s="2"/>
      <c r="R21" s="2"/>
      <c r="S21" s="2"/>
      <c r="T21" s="2"/>
      <c r="U21" s="2"/>
      <c r="V21" s="2"/>
      <c r="W21" s="2"/>
      <c r="X21" s="2"/>
      <c r="Y21" s="2"/>
      <c r="Z21" s="2"/>
    </row>
    <row r="22" ht="15.75" customHeight="1">
      <c r="A22" s="1" t="s">
        <v>434</v>
      </c>
      <c r="B22" s="1">
        <v>5.0</v>
      </c>
      <c r="C22" s="1" t="s">
        <v>435</v>
      </c>
      <c r="D22" s="1" t="s">
        <v>436</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432</v>
      </c>
      <c r="C25" s="1" t="s">
        <v>457</v>
      </c>
      <c r="D25" s="1" t="s">
        <v>231</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180</v>
      </c>
      <c r="F26" s="1" t="s">
        <v>457</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478</v>
      </c>
      <c r="G27" s="1" t="s">
        <v>479</v>
      </c>
      <c r="H27" s="1" t="s">
        <v>480</v>
      </c>
      <c r="I27" s="1" t="s">
        <v>481</v>
      </c>
      <c r="J27" s="1" t="s">
        <v>479</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386</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400</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311</v>
      </c>
      <c r="J33" s="1" t="s">
        <v>534</v>
      </c>
      <c r="K33" s="1" t="s">
        <v>379</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380</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380</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392</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t="s">
        <v>615</v>
      </c>
      <c r="H41" s="1" t="s">
        <v>616</v>
      </c>
      <c r="I41" s="1" t="s">
        <v>617</v>
      </c>
      <c r="J41" s="1" t="s">
        <v>478</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229</v>
      </c>
      <c r="G43" s="1" t="s">
        <v>215</v>
      </c>
      <c r="H43" s="1" t="s">
        <v>635</v>
      </c>
      <c r="I43" s="1" t="s">
        <v>636</v>
      </c>
      <c r="J43" s="1" t="s">
        <v>636</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643</v>
      </c>
      <c r="G44" s="1" t="s">
        <v>644</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131</v>
      </c>
      <c r="K46" s="1" t="s">
        <v>659</v>
      </c>
      <c r="L46" s="2"/>
      <c r="M46" s="2"/>
      <c r="N46" s="2"/>
      <c r="O46" s="2"/>
      <c r="P46" s="2"/>
      <c r="Q46" s="2"/>
      <c r="R46" s="2"/>
      <c r="S46" s="2"/>
      <c r="T46" s="2"/>
      <c r="U46" s="2"/>
      <c r="V46" s="2"/>
      <c r="W46" s="2"/>
      <c r="X46" s="2"/>
      <c r="Y46" s="2"/>
      <c r="Z46" s="2"/>
    </row>
    <row r="47" ht="15.75" customHeight="1">
      <c r="A47" s="1" t="s">
        <v>660</v>
      </c>
      <c r="B47" s="1" t="s">
        <v>635</v>
      </c>
      <c r="C47" s="1" t="s">
        <v>661</v>
      </c>
      <c r="D47" s="1" t="s">
        <v>662</v>
      </c>
      <c r="E47" s="1" t="s">
        <v>387</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450</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702</v>
      </c>
      <c r="C52" s="1" t="s">
        <v>703</v>
      </c>
      <c r="D52" s="1" t="s">
        <v>704</v>
      </c>
      <c r="E52" s="1" t="s">
        <v>705</v>
      </c>
      <c r="F52" s="1" t="s">
        <v>706</v>
      </c>
      <c r="G52" s="1" t="s">
        <v>707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258</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v>10.0</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342</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295</v>
      </c>
      <c r="D58" s="1" t="s">
        <v>757</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424</v>
      </c>
      <c r="E60" s="1" t="s">
        <v>788</v>
      </c>
      <c r="F60" s="1" t="s">
        <v>789</v>
      </c>
      <c r="G60" s="1" t="s">
        <v>790</v>
      </c>
      <c r="H60" s="1" t="s">
        <v>604</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501</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t="s">
        <v>838</v>
      </c>
      <c r="C65" s="1" t="s">
        <v>839</v>
      </c>
      <c r="D65" s="1" t="s">
        <v>840</v>
      </c>
      <c r="E65" s="1" t="s">
        <v>841</v>
      </c>
      <c r="F65" s="1" t="s">
        <v>842</v>
      </c>
      <c r="G65" s="1" t="s">
        <v>695</v>
      </c>
      <c r="H65" s="1" t="s">
        <v>843</v>
      </c>
      <c r="I65" s="1" t="s">
        <v>838</v>
      </c>
      <c r="J65" s="1" t="s">
        <v>199</v>
      </c>
      <c r="K65" s="1" t="s">
        <v>844</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335</v>
      </c>
      <c r="F70" s="1" t="s">
        <v>883</v>
      </c>
      <c r="G70" s="1" t="s">
        <v>884</v>
      </c>
      <c r="H70" s="1" t="s">
        <v>885</v>
      </c>
      <c r="I70" s="1" t="s">
        <v>886</v>
      </c>
      <c r="J70" s="1" t="s">
        <v>887</v>
      </c>
      <c r="K70" s="1" t="s">
        <v>659</v>
      </c>
      <c r="L70" s="2"/>
      <c r="M70" s="2"/>
      <c r="N70" s="2"/>
      <c r="O70" s="2"/>
      <c r="P70" s="2"/>
      <c r="Q70" s="2"/>
      <c r="R70" s="2"/>
      <c r="S70" s="2"/>
      <c r="T70" s="2"/>
      <c r="U70" s="2"/>
      <c r="V70" s="2"/>
      <c r="W70" s="2"/>
      <c r="X70" s="2"/>
      <c r="Y70" s="2"/>
      <c r="Z70" s="2"/>
    </row>
    <row r="71" ht="15.75" customHeight="1">
      <c r="A71" s="1" t="s">
        <v>888</v>
      </c>
      <c r="B71" s="1" t="s">
        <v>615</v>
      </c>
      <c r="C71" s="1" t="s">
        <v>889</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557</v>
      </c>
      <c r="G72" s="1" t="s">
        <v>903</v>
      </c>
      <c r="H72" s="1" t="s">
        <v>363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899</v>
      </c>
      <c r="C73" s="1" t="s">
        <v>900</v>
      </c>
      <c r="D73" s="1" t="s">
        <v>901</v>
      </c>
      <c r="E73" s="1" t="s">
        <v>902</v>
      </c>
      <c r="F73" s="1" t="s">
        <v>557</v>
      </c>
      <c r="G73" s="1" t="s">
        <v>903</v>
      </c>
      <c r="H73" s="1" t="s">
        <v>363</v>
      </c>
      <c r="I73" s="1" t="s">
        <v>904</v>
      </c>
      <c r="J73" s="1" t="s">
        <v>905</v>
      </c>
      <c r="K73" s="1" t="s">
        <v>906</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896</v>
      </c>
      <c r="K76" s="1" t="s">
        <v>887</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943</v>
      </c>
      <c r="F77" s="1" t="s">
        <v>944</v>
      </c>
      <c r="G77" s="1" t="s">
        <v>945</v>
      </c>
      <c r="H77" s="1" t="s">
        <v>946</v>
      </c>
      <c r="I77" s="1" t="s">
        <v>764</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t="s">
        <v>953</v>
      </c>
      <c r="F78" s="1" t="s">
        <v>954</v>
      </c>
      <c r="G78" s="1" t="s">
        <v>303</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v>6.0</v>
      </c>
      <c r="D79" s="1" t="s">
        <v>961</v>
      </c>
      <c r="E79" s="1" t="s">
        <v>659</v>
      </c>
      <c r="F79" s="1">
        <v>7.0</v>
      </c>
      <c r="G79" s="1" t="s">
        <v>962</v>
      </c>
      <c r="H79" s="1" t="s">
        <v>963</v>
      </c>
      <c r="I79" s="1" t="s">
        <v>601</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t="s">
        <v>973</v>
      </c>
      <c r="I80" s="1" t="s">
        <v>656</v>
      </c>
      <c r="J80" s="1" t="s">
        <v>820</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420</v>
      </c>
      <c r="C82" s="1" t="s">
        <v>987</v>
      </c>
      <c r="D82" s="1" t="s">
        <v>988</v>
      </c>
      <c r="E82" s="1" t="s">
        <v>989</v>
      </c>
      <c r="F82" s="1" t="s">
        <v>878</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449</v>
      </c>
      <c r="C83" s="1" t="s">
        <v>996</v>
      </c>
      <c r="D83" s="1" t="s">
        <v>997</v>
      </c>
      <c r="E83" s="1" t="s">
        <v>998</v>
      </c>
      <c r="F83" s="1" t="s">
        <v>999</v>
      </c>
      <c r="G83" s="1" t="s">
        <v>1000</v>
      </c>
      <c r="H83" s="1" t="s">
        <v>1001</v>
      </c>
      <c r="I83" s="1" t="s">
        <v>913</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798</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501</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119</v>
      </c>
      <c r="D86" s="1" t="s">
        <v>1026</v>
      </c>
      <c r="E86" s="1" t="s">
        <v>980</v>
      </c>
      <c r="F86" s="1" t="s">
        <v>1027</v>
      </c>
      <c r="G86" s="1" t="s">
        <v>581</v>
      </c>
      <c r="H86" s="1" t="s">
        <v>1028</v>
      </c>
      <c r="I86" s="1" t="s">
        <v>1029</v>
      </c>
      <c r="J86" s="1" t="s">
        <v>581</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1037</v>
      </c>
      <c r="G88" s="1" t="s">
        <v>336</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460</v>
      </c>
      <c r="C89" s="1" t="s">
        <v>1043</v>
      </c>
      <c r="D89" s="1" t="s">
        <v>1044</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1056</v>
      </c>
      <c r="F90" s="1" t="s">
        <v>1057</v>
      </c>
      <c r="G90" s="1" t="s">
        <v>1058</v>
      </c>
      <c r="H90" s="1" t="s">
        <v>1059</v>
      </c>
      <c r="I90" s="1" t="s">
        <v>1060</v>
      </c>
      <c r="J90" s="1" t="s">
        <v>1061</v>
      </c>
      <c r="K90" s="1">
        <v>17.0</v>
      </c>
      <c r="L90" s="2"/>
      <c r="M90" s="2"/>
      <c r="N90" s="2"/>
      <c r="O90" s="2"/>
      <c r="P90" s="2"/>
      <c r="Q90" s="2"/>
      <c r="R90" s="2"/>
      <c r="S90" s="2"/>
      <c r="T90" s="2"/>
      <c r="U90" s="2"/>
      <c r="V90" s="2"/>
      <c r="W90" s="2"/>
      <c r="X90" s="2"/>
      <c r="Y90" s="2"/>
      <c r="Z90" s="2"/>
    </row>
    <row r="91" ht="15.75" customHeight="1">
      <c r="A91" s="1" t="s">
        <v>1062</v>
      </c>
      <c r="B91" s="1" t="s">
        <v>637</v>
      </c>
      <c r="C91" s="1" t="s">
        <v>1063</v>
      </c>
      <c r="D91" s="1" t="s">
        <v>1064</v>
      </c>
      <c r="E91" s="1" t="s">
        <v>1065</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977</v>
      </c>
      <c r="C93" s="1" t="s">
        <v>1084</v>
      </c>
      <c r="D93" s="1" t="s">
        <v>622</v>
      </c>
      <c r="E93" s="1" t="s">
        <v>118</v>
      </c>
      <c r="F93" s="1" t="s">
        <v>557</v>
      </c>
      <c r="G93" s="1" t="s">
        <v>1085</v>
      </c>
      <c r="H93" s="1" t="s">
        <v>1086</v>
      </c>
      <c r="I93" s="1" t="s">
        <v>1087</v>
      </c>
      <c r="J93" s="1" t="s">
        <v>982</v>
      </c>
      <c r="K93" s="1" t="s">
        <v>877</v>
      </c>
      <c r="L93" s="2"/>
      <c r="M93" s="2"/>
      <c r="N93" s="2"/>
      <c r="O93" s="2"/>
      <c r="P93" s="2"/>
      <c r="Q93" s="2"/>
      <c r="R93" s="2"/>
      <c r="S93" s="2"/>
      <c r="T93" s="2"/>
      <c r="U93" s="2"/>
      <c r="V93" s="2"/>
      <c r="W93" s="2"/>
      <c r="X93" s="2"/>
      <c r="Y93" s="2"/>
      <c r="Z93" s="2"/>
    </row>
    <row r="94" ht="15.75" customHeight="1">
      <c r="A94" s="1" t="s">
        <v>1088</v>
      </c>
      <c r="B94" s="1" t="s">
        <v>977</v>
      </c>
      <c r="C94" s="1" t="s">
        <v>1084</v>
      </c>
      <c r="D94" s="1" t="s">
        <v>622</v>
      </c>
      <c r="E94" s="1" t="s">
        <v>118</v>
      </c>
      <c r="F94" s="1" t="s">
        <v>557</v>
      </c>
      <c r="G94" s="1" t="s">
        <v>1085</v>
      </c>
      <c r="H94" s="1" t="s">
        <v>1086</v>
      </c>
      <c r="I94" s="1" t="s">
        <v>1087</v>
      </c>
      <c r="J94" s="1" t="s">
        <v>982</v>
      </c>
      <c r="K94" s="1" t="s">
        <v>877</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v>7.0</v>
      </c>
      <c r="F95" s="1" t="s">
        <v>1093</v>
      </c>
      <c r="G95" s="1" t="s">
        <v>1094</v>
      </c>
      <c r="H95" s="1" t="s">
        <v>1095</v>
      </c>
      <c r="I95" s="1" t="s">
        <v>1096</v>
      </c>
      <c r="J95" s="1" t="s">
        <v>389</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v>1.0</v>
      </c>
      <c r="E96" s="1" t="s">
        <v>1101</v>
      </c>
      <c r="F96" s="1" t="s">
        <v>1102</v>
      </c>
      <c r="G96" s="1" t="s">
        <v>892</v>
      </c>
      <c r="H96" s="1" t="s">
        <v>1103</v>
      </c>
      <c r="I96" s="1" t="s">
        <v>1104</v>
      </c>
      <c r="J96" s="1" t="s">
        <v>833</v>
      </c>
      <c r="K96" s="1" t="s">
        <v>1105</v>
      </c>
      <c r="L96" s="2"/>
      <c r="M96" s="2"/>
      <c r="N96" s="2"/>
      <c r="O96" s="2"/>
      <c r="P96" s="2"/>
      <c r="Q96" s="2"/>
      <c r="R96" s="2"/>
      <c r="S96" s="2"/>
      <c r="T96" s="2"/>
      <c r="U96" s="2"/>
      <c r="V96" s="2"/>
      <c r="W96" s="2"/>
      <c r="X96" s="2"/>
      <c r="Y96" s="2"/>
      <c r="Z96" s="2"/>
    </row>
    <row r="97" ht="15.75" customHeight="1">
      <c r="A97" s="1" t="s">
        <v>1106</v>
      </c>
      <c r="B97" s="1" t="s">
        <v>219</v>
      </c>
      <c r="C97" s="1" t="s">
        <v>178</v>
      </c>
      <c r="D97" s="1" t="s">
        <v>1107</v>
      </c>
      <c r="E97" s="1" t="s">
        <v>1108</v>
      </c>
      <c r="F97" s="1" t="s">
        <v>1109</v>
      </c>
      <c r="G97" s="1" t="s">
        <v>1110</v>
      </c>
      <c r="H97" s="1" t="s">
        <v>1111</v>
      </c>
      <c r="I97" s="1" t="s">
        <v>1112</v>
      </c>
      <c r="J97" s="1">
        <v>15.0</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1119</v>
      </c>
      <c r="G98" s="1" t="s">
        <v>1120</v>
      </c>
      <c r="H98" s="1" t="s">
        <v>1121</v>
      </c>
      <c r="I98" s="1" t="s">
        <v>1122</v>
      </c>
      <c r="J98" s="1" t="s">
        <v>199</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1130</v>
      </c>
      <c r="H99" s="1" t="s">
        <v>1131</v>
      </c>
      <c r="I99" s="1" t="s">
        <v>410</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1139</v>
      </c>
      <c r="G100" s="1" t="s">
        <v>1140</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792</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t="s">
        <v>1161</v>
      </c>
      <c r="H102" s="1" t="s">
        <v>1162</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1007</v>
      </c>
      <c r="C103" s="1" t="s">
        <v>1167</v>
      </c>
      <c r="D103" s="1" t="s">
        <v>1168</v>
      </c>
      <c r="E103" s="1" t="s">
        <v>337</v>
      </c>
      <c r="F103" s="1" t="s">
        <v>1169</v>
      </c>
      <c r="G103" s="1" t="s">
        <v>1170</v>
      </c>
      <c r="H103" s="1" t="s">
        <v>874</v>
      </c>
      <c r="I103" s="1" t="s">
        <v>1171</v>
      </c>
      <c r="J103" s="1" t="s">
        <v>1172</v>
      </c>
      <c r="K103" s="1" t="s">
        <v>1010</v>
      </c>
      <c r="L103" s="2"/>
      <c r="M103" s="2"/>
      <c r="N103" s="2"/>
      <c r="O103" s="2"/>
      <c r="P103" s="2"/>
      <c r="Q103" s="2"/>
      <c r="R103" s="2"/>
      <c r="S103" s="2"/>
      <c r="T103" s="2"/>
      <c r="U103" s="2"/>
      <c r="V103" s="2"/>
      <c r="W103" s="2"/>
      <c r="X103" s="2"/>
      <c r="Y103" s="2"/>
      <c r="Z103" s="2"/>
    </row>
    <row r="104" ht="15.75" customHeight="1">
      <c r="A104" s="1" t="s">
        <v>1173</v>
      </c>
      <c r="B104" s="1" t="s">
        <v>314</v>
      </c>
      <c r="C104" s="1" t="s">
        <v>1174</v>
      </c>
      <c r="D104" s="1" t="s">
        <v>1040</v>
      </c>
      <c r="E104" s="1" t="s">
        <v>1175</v>
      </c>
      <c r="F104" s="1" t="s">
        <v>1153</v>
      </c>
      <c r="G104" s="1" t="s">
        <v>1176</v>
      </c>
      <c r="H104" s="1" t="s">
        <v>1177</v>
      </c>
      <c r="I104" s="1" t="s">
        <v>810</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v>15.0</v>
      </c>
      <c r="G105" s="1" t="s">
        <v>1185</v>
      </c>
      <c r="H105" s="1" t="s">
        <v>864</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651</v>
      </c>
      <c r="F106" s="1" t="s">
        <v>1193</v>
      </c>
      <c r="G106" s="1" t="s">
        <v>1194</v>
      </c>
      <c r="H106" s="1" t="s">
        <v>1195</v>
      </c>
      <c r="I106" s="1" t="s">
        <v>1196</v>
      </c>
      <c r="J106" s="1" t="s">
        <v>1197</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1082</v>
      </c>
      <c r="D107" s="1" t="s">
        <v>1200</v>
      </c>
      <c r="E107" s="1" t="s">
        <v>1201</v>
      </c>
      <c r="F107" s="1" t="s">
        <v>1202</v>
      </c>
      <c r="G107" s="1" t="s">
        <v>1203</v>
      </c>
      <c r="H107" s="1" t="s">
        <v>1204</v>
      </c>
      <c r="I107" s="1" t="s">
        <v>1205</v>
      </c>
      <c r="J107" s="1" t="s">
        <v>1204</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284</v>
      </c>
      <c r="F109" s="1" t="s">
        <v>1212</v>
      </c>
      <c r="G109" s="1" t="s">
        <v>1213</v>
      </c>
      <c r="H109" s="1" t="s">
        <v>1214</v>
      </c>
      <c r="I109" s="1" t="s">
        <v>1215</v>
      </c>
      <c r="J109" s="1" t="s">
        <v>337</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1222</v>
      </c>
      <c r="G110" s="1" t="s">
        <v>1223</v>
      </c>
      <c r="H110" s="1" t="s">
        <v>1224</v>
      </c>
      <c r="I110" s="1" t="s">
        <v>1225</v>
      </c>
      <c r="J110" s="1" t="s">
        <v>1000</v>
      </c>
      <c r="K110" s="1" t="s">
        <v>853</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1220</v>
      </c>
      <c r="E111" s="1" t="s">
        <v>1229</v>
      </c>
      <c r="F111" s="1" t="s">
        <v>1230</v>
      </c>
      <c r="G111" s="1" t="s">
        <v>1231</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207</v>
      </c>
      <c r="C112" s="1" t="s">
        <v>1237</v>
      </c>
      <c r="D112" s="1" t="s">
        <v>1238</v>
      </c>
      <c r="E112" s="1" t="s">
        <v>1239</v>
      </c>
      <c r="F112" s="1" t="s">
        <v>1240</v>
      </c>
      <c r="G112" s="1" t="s">
        <v>259</v>
      </c>
      <c r="H112" s="1" t="s">
        <v>836</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1251</v>
      </c>
      <c r="I113" s="1" t="s">
        <v>1252</v>
      </c>
      <c r="J113" s="1" t="s">
        <v>1253</v>
      </c>
      <c r="K113" s="1" t="s">
        <v>1243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1064</v>
      </c>
      <c r="F114" s="1" t="s">
        <v>1258</v>
      </c>
      <c r="G114" s="1" t="s">
        <v>1259</v>
      </c>
      <c r="H114" s="1" t="s">
        <v>1260</v>
      </c>
      <c r="I114" s="1" t="s">
        <v>996</v>
      </c>
      <c r="J114" s="1" t="s">
        <v>1261</v>
      </c>
      <c r="K114" s="1" t="s">
        <v>1262</v>
      </c>
      <c r="L114" s="2"/>
      <c r="M114" s="2"/>
      <c r="N114" s="2"/>
      <c r="O114" s="2"/>
      <c r="P114" s="2"/>
      <c r="Q114" s="2"/>
      <c r="R114" s="2"/>
      <c r="S114" s="2"/>
      <c r="T114" s="2"/>
      <c r="U114" s="2"/>
      <c r="V114" s="2"/>
      <c r="W114" s="2"/>
      <c r="X114" s="2"/>
      <c r="Y114" s="2"/>
      <c r="Z114" s="2"/>
    </row>
    <row r="115" ht="15.75" customHeight="1">
      <c r="A115" s="1" t="s">
        <v>1263</v>
      </c>
      <c r="B115" s="1" t="s">
        <v>1255</v>
      </c>
      <c r="C115" s="1" t="s">
        <v>1256</v>
      </c>
      <c r="D115" s="1" t="s">
        <v>1257</v>
      </c>
      <c r="E115" s="1" t="s">
        <v>1064</v>
      </c>
      <c r="F115" s="1" t="s">
        <v>1258</v>
      </c>
      <c r="G115" s="1" t="s">
        <v>1259</v>
      </c>
      <c r="H115" s="1" t="s">
        <v>1260</v>
      </c>
      <c r="I115" s="1" t="s">
        <v>996</v>
      </c>
      <c r="J115" s="1" t="s">
        <v>1261</v>
      </c>
      <c r="K115" s="1" t="s">
        <v>1262</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428</v>
      </c>
      <c r="F116" s="1" t="s">
        <v>1268</v>
      </c>
      <c r="G116" s="1" t="s">
        <v>289</v>
      </c>
      <c r="H116" s="1" t="s">
        <v>1269</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336</v>
      </c>
      <c r="G117" s="1" t="s">
        <v>1278</v>
      </c>
      <c r="H117" s="1" t="s">
        <v>1279</v>
      </c>
      <c r="I117" s="1" t="s">
        <v>773</v>
      </c>
      <c r="J117" s="1" t="s">
        <v>804</v>
      </c>
      <c r="K117" s="1" t="s">
        <v>1280</v>
      </c>
      <c r="L117" s="2"/>
      <c r="M117" s="2"/>
      <c r="N117" s="2"/>
      <c r="O117" s="2"/>
      <c r="P117" s="2"/>
      <c r="Q117" s="2"/>
      <c r="R117" s="2"/>
      <c r="S117" s="2"/>
      <c r="T117" s="2"/>
      <c r="U117" s="2"/>
      <c r="V117" s="2"/>
      <c r="W117" s="2"/>
      <c r="X117" s="2"/>
      <c r="Y117" s="2"/>
      <c r="Z117" s="2"/>
    </row>
    <row r="118" ht="15.75" customHeight="1">
      <c r="A118" s="1" t="s">
        <v>1281</v>
      </c>
      <c r="B118" s="1" t="s">
        <v>1282</v>
      </c>
      <c r="C118" s="1" t="s">
        <v>1210</v>
      </c>
      <c r="D118" s="1" t="s">
        <v>1283</v>
      </c>
      <c r="E118" s="1" t="s">
        <v>1284</v>
      </c>
      <c r="F118" s="1" t="s">
        <v>1027</v>
      </c>
      <c r="G118" s="1" t="s">
        <v>1285</v>
      </c>
      <c r="H118" s="1" t="s">
        <v>1286</v>
      </c>
      <c r="I118" s="1" t="s">
        <v>897</v>
      </c>
      <c r="J118" s="1" t="s">
        <v>1287</v>
      </c>
      <c r="K118" s="1" t="s">
        <v>655</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t="s">
        <v>1293</v>
      </c>
      <c r="G119" s="1" t="s">
        <v>1074</v>
      </c>
      <c r="H119" s="1" t="s">
        <v>1294</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1301</v>
      </c>
      <c r="E120" s="1" t="s">
        <v>1302</v>
      </c>
      <c r="F120" s="1" t="s">
        <v>1303</v>
      </c>
      <c r="G120" s="1" t="s">
        <v>1304</v>
      </c>
      <c r="H120" s="1">
        <v>31.0</v>
      </c>
      <c r="I120" s="1" t="s">
        <v>762</v>
      </c>
      <c r="J120" s="1" t="s">
        <v>241</v>
      </c>
      <c r="K120" s="1" t="s">
        <v>1305</v>
      </c>
      <c r="L120" s="2"/>
      <c r="M120" s="2"/>
      <c r="N120" s="2"/>
      <c r="O120" s="2"/>
      <c r="P120" s="2"/>
      <c r="Q120" s="2"/>
      <c r="R120" s="2"/>
      <c r="S120" s="2"/>
      <c r="T120" s="2"/>
      <c r="U120" s="2"/>
      <c r="V120" s="2"/>
      <c r="W120" s="2"/>
      <c r="X120" s="2"/>
      <c r="Y120" s="2"/>
      <c r="Z120" s="2"/>
    </row>
    <row r="121" ht="15.75" customHeight="1">
      <c r="A121" s="1" t="s">
        <v>1306</v>
      </c>
      <c r="B121" s="1" t="s">
        <v>988</v>
      </c>
      <c r="C121" s="1" t="s">
        <v>1307</v>
      </c>
      <c r="D121" s="1" t="s">
        <v>935</v>
      </c>
      <c r="E121" s="1" t="s">
        <v>1308</v>
      </c>
      <c r="F121" s="1" t="s">
        <v>768</v>
      </c>
      <c r="G121" s="1" t="s">
        <v>1309</v>
      </c>
      <c r="H121" s="1" t="s">
        <v>1310</v>
      </c>
      <c r="I121" s="1" t="s">
        <v>1229</v>
      </c>
      <c r="J121" s="1" t="s">
        <v>1311</v>
      </c>
      <c r="K121" s="1" t="s">
        <v>1285</v>
      </c>
      <c r="L121" s="2"/>
      <c r="M121" s="2"/>
      <c r="N121" s="2"/>
      <c r="O121" s="2"/>
      <c r="P121" s="2"/>
      <c r="Q121" s="2"/>
      <c r="R121" s="2"/>
      <c r="S121" s="2"/>
      <c r="T121" s="2"/>
      <c r="U121" s="2"/>
      <c r="V121" s="2"/>
      <c r="W121" s="2"/>
      <c r="X121" s="2"/>
      <c r="Y121" s="2"/>
      <c r="Z121" s="2"/>
    </row>
    <row r="122" ht="15.75" customHeight="1">
      <c r="A122" s="1" t="s">
        <v>1312</v>
      </c>
      <c r="B122" s="1" t="s">
        <v>1285</v>
      </c>
      <c r="C122" s="1" t="s">
        <v>1313</v>
      </c>
      <c r="D122" s="1" t="s">
        <v>1314</v>
      </c>
      <c r="E122" s="1" t="s">
        <v>1315</v>
      </c>
      <c r="F122" s="1" t="s">
        <v>1316</v>
      </c>
      <c r="G122" s="1" t="s">
        <v>1034</v>
      </c>
      <c r="H122" s="1" t="s">
        <v>811</v>
      </c>
      <c r="I122" s="1" t="s">
        <v>1010</v>
      </c>
      <c r="J122" s="1" t="s">
        <v>1317</v>
      </c>
      <c r="K122" s="1" t="s">
        <v>865</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481</v>
      </c>
      <c r="F123" s="1" t="s">
        <v>1322</v>
      </c>
      <c r="G123" s="1" t="s">
        <v>184</v>
      </c>
      <c r="H123" s="1" t="s">
        <v>1020</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t="s">
        <v>1327</v>
      </c>
      <c r="C124" s="1" t="s">
        <v>1328</v>
      </c>
      <c r="D124" s="1" t="s">
        <v>1257</v>
      </c>
      <c r="E124" s="1" t="s">
        <v>1329</v>
      </c>
      <c r="F124" s="1" t="s">
        <v>1330</v>
      </c>
      <c r="G124" s="1" t="s">
        <v>1170</v>
      </c>
      <c r="H124" s="1" t="s">
        <v>1331</v>
      </c>
      <c r="I124" s="1" t="s">
        <v>1332</v>
      </c>
      <c r="J124" s="1" t="s">
        <v>1333</v>
      </c>
      <c r="K124" s="1" t="s">
        <v>1334</v>
      </c>
      <c r="L124" s="2"/>
      <c r="M124" s="2"/>
      <c r="N124" s="2"/>
      <c r="O124" s="2"/>
      <c r="P124" s="2"/>
      <c r="Q124" s="2"/>
      <c r="R124" s="2"/>
      <c r="S124" s="2"/>
      <c r="T124" s="2"/>
      <c r="U124" s="2"/>
      <c r="V124" s="2"/>
      <c r="W124" s="2"/>
      <c r="X124" s="2"/>
      <c r="Y124" s="2"/>
      <c r="Z124" s="2"/>
    </row>
    <row r="125" ht="15.75" customHeight="1">
      <c r="A125" s="1" t="s">
        <v>1335</v>
      </c>
      <c r="B125" s="1" t="s">
        <v>1336</v>
      </c>
      <c r="C125" s="1" t="s">
        <v>1337</v>
      </c>
      <c r="D125" s="1" t="s">
        <v>1338</v>
      </c>
      <c r="E125" s="1" t="s">
        <v>1339</v>
      </c>
      <c r="F125" s="1" t="s">
        <v>874</v>
      </c>
      <c r="G125" s="1" t="s">
        <v>1340</v>
      </c>
      <c r="H125" s="1" t="s">
        <v>1341</v>
      </c>
      <c r="I125" s="1" t="s">
        <v>1342</v>
      </c>
      <c r="J125" s="1" t="s">
        <v>389</v>
      </c>
      <c r="K125" s="1" t="s">
        <v>1343</v>
      </c>
      <c r="L125" s="2"/>
      <c r="M125" s="2"/>
      <c r="N125" s="2"/>
      <c r="O125" s="2"/>
      <c r="P125" s="2"/>
      <c r="Q125" s="2"/>
      <c r="R125" s="2"/>
      <c r="S125" s="2"/>
      <c r="T125" s="2"/>
      <c r="U125" s="2"/>
      <c r="V125" s="2"/>
      <c r="W125" s="2"/>
      <c r="X125" s="2"/>
      <c r="Y125" s="2"/>
      <c r="Z125" s="2"/>
    </row>
    <row r="126" ht="15.75" customHeight="1">
      <c r="A126" s="1" t="s">
        <v>1344</v>
      </c>
      <c r="B126" s="1" t="s">
        <v>1345</v>
      </c>
      <c r="C126" s="1" t="s">
        <v>1346</v>
      </c>
      <c r="D126" s="1" t="s">
        <v>1347</v>
      </c>
      <c r="E126" s="1" t="s">
        <v>1348</v>
      </c>
      <c r="F126" s="1" t="s">
        <v>1349</v>
      </c>
      <c r="G126" s="1" t="s">
        <v>1350</v>
      </c>
      <c r="H126" s="1" t="s">
        <v>1351</v>
      </c>
      <c r="I126" s="1" t="s">
        <v>1352</v>
      </c>
      <c r="J126" s="1" t="s">
        <v>852</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1357</v>
      </c>
      <c r="E127" s="1" t="s">
        <v>1358</v>
      </c>
      <c r="F127" s="1" t="s">
        <v>1359</v>
      </c>
      <c r="G127" s="1" t="s">
        <v>695</v>
      </c>
      <c r="H127" s="1" t="s">
        <v>1360</v>
      </c>
      <c r="I127" s="1" t="s">
        <v>1361</v>
      </c>
      <c r="J127" s="1" t="s">
        <v>1154</v>
      </c>
      <c r="K127" s="1" t="s">
        <v>1046</v>
      </c>
      <c r="L127" s="2"/>
      <c r="M127" s="2"/>
      <c r="N127" s="2"/>
      <c r="O127" s="2"/>
      <c r="P127" s="2"/>
      <c r="Q127" s="2"/>
      <c r="R127" s="2"/>
      <c r="S127" s="2"/>
      <c r="T127" s="2"/>
      <c r="U127" s="2"/>
      <c r="V127" s="2"/>
      <c r="W127" s="2"/>
      <c r="X127" s="2"/>
      <c r="Y127" s="2"/>
      <c r="Z127" s="2"/>
    </row>
    <row r="128" ht="15.75" customHeight="1">
      <c r="A128" s="1" t="s">
        <v>1362</v>
      </c>
      <c r="B128" s="1" t="s">
        <v>260</v>
      </c>
      <c r="C128" s="1" t="s">
        <v>1363</v>
      </c>
      <c r="D128" s="1" t="s">
        <v>1364</v>
      </c>
      <c r="E128" s="1" t="s">
        <v>1365</v>
      </c>
      <c r="F128" s="1" t="s">
        <v>1366</v>
      </c>
      <c r="G128" s="1" t="s">
        <v>1367</v>
      </c>
      <c r="H128" s="1" t="s">
        <v>1368</v>
      </c>
      <c r="I128" s="1" t="s">
        <v>1369</v>
      </c>
      <c r="J128" s="1" t="s">
        <v>1370</v>
      </c>
      <c r="K128" s="1" t="s">
        <v>1371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1387</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1387</v>
      </c>
      <c r="I3" s="1" t="s">
        <v>1387</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1388</v>
      </c>
      <c r="B5" s="1" t="s">
        <v>1387</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1387</v>
      </c>
      <c r="C8" s="1" t="s">
        <v>1429</v>
      </c>
      <c r="D8" s="1" t="s">
        <v>1430</v>
      </c>
      <c r="E8" s="1" t="s">
        <v>1431</v>
      </c>
      <c r="F8" s="1" t="s">
        <v>1432</v>
      </c>
      <c r="G8" s="1" t="s">
        <v>1433</v>
      </c>
      <c r="H8" s="1" t="s">
        <v>1434</v>
      </c>
      <c r="I8" s="1" t="s">
        <v>1430</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1417</v>
      </c>
      <c r="C12" s="1" t="s">
        <v>1463</v>
      </c>
      <c r="D12" s="1" t="s">
        <v>1454</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229</v>
      </c>
      <c r="C15" s="1" t="s">
        <v>230</v>
      </c>
      <c r="D15" s="1" t="s">
        <v>231</v>
      </c>
      <c r="E15" s="1" t="s">
        <v>232</v>
      </c>
      <c r="F15" s="1" t="s">
        <v>1488</v>
      </c>
      <c r="G15" s="1" t="s">
        <v>1489</v>
      </c>
      <c r="H15" s="1" t="s">
        <v>1490</v>
      </c>
      <c r="I15" s="1" t="s">
        <v>1491</v>
      </c>
      <c r="J15" s="2"/>
      <c r="K15" s="2"/>
      <c r="L15" s="2"/>
      <c r="M15" s="2"/>
      <c r="N15" s="2"/>
      <c r="O15" s="2"/>
      <c r="P15" s="2"/>
      <c r="Q15" s="2"/>
      <c r="R15" s="2"/>
      <c r="S15" s="2"/>
      <c r="T15" s="2"/>
      <c r="U15" s="2"/>
      <c r="V15" s="2"/>
      <c r="W15" s="2"/>
      <c r="X15" s="2"/>
      <c r="Y15" s="2"/>
      <c r="Z15" s="2"/>
    </row>
    <row r="16">
      <c r="A16" s="1" t="s">
        <v>1492</v>
      </c>
      <c r="B16" s="1" t="s">
        <v>1493</v>
      </c>
      <c r="C16" s="1" t="s">
        <v>1494</v>
      </c>
      <c r="D16" s="1" t="s">
        <v>1495</v>
      </c>
      <c r="E16" s="1" t="s">
        <v>1496</v>
      </c>
      <c r="F16" s="1" t="s">
        <v>1497</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196</v>
      </c>
      <c r="C17" s="1" t="s">
        <v>197</v>
      </c>
      <c r="D17" s="1" t="s">
        <v>198</v>
      </c>
      <c r="E17" s="1" t="s">
        <v>199</v>
      </c>
      <c r="F17" s="1" t="s">
        <v>200</v>
      </c>
      <c r="G17" s="1" t="s">
        <v>946</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1387</v>
      </c>
      <c r="I25" s="1" t="s">
        <v>1387</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v>228000.0</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t="s">
        <v>1605</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4" t="s">
        <v>1614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418.95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415.23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412.34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418.5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418.95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415.23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412.34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418.5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3.32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0.007900001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1.7400096E9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0.2477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0.904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34.243603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27.625042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8366256.0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8366256.0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2.0964501E7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1.602306E7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1.602306E7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414.22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415.12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3.083170480128E12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384.81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468.35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12.129394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428.2556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425.1202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3.08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0.0073517123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t="s">
        <v>1651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3.133252304896E12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0.35608003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7.424694989E9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7.43488E9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6.022482E7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5.6018482E7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0.0081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5.6E-4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0.73564005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2.78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0.0081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7.534439936E9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38.693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10.7174425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0.107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9.0511998976E10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v>12.11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v>14.95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t="s">
        <v>1676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1.0455264E9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12.326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v>22.945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v>0.07348764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v>0.83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v>1.7321472E9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1685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t="s">
        <v>1687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t="s">
        <v>1691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1692</v>
      </c>
      <c r="B98" s="1" t="s">
        <v>1691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v>5.111082E8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t="s">
        <v>1695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t="s">
        <v>1697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t="s">
        <v>1699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t="s">
        <v>1701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414.69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650.0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v>420.0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508.4636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500.0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1.42105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t="s">
        <v>1710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50.0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7.8429003776E10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10.549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1.3655199744E11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9.683800064E10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1.163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1.301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2.54189993984E11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33.657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34.202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0.14592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0.35604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6.1280874496E10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1.22144997376E11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v>0.104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v>0.16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1727</v>
      </c>
      <c r="B128" s="1">
        <v>0.69348997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1728</v>
      </c>
      <c r="B129" s="1">
        <v>0.53720003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1729</v>
      </c>
      <c r="B130" s="1">
        <v>0.46583998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1730</v>
      </c>
      <c r="B131" s="1" t="s">
        <v>1651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1731</v>
      </c>
      <c r="B132" s="1">
        <v>2.1992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19710.0</v>
      </c>
      <c r="C3" s="1">
        <v>17450.0</v>
      </c>
      <c r="D3" s="1">
        <v>21170.0</v>
      </c>
      <c r="E3" s="1">
        <v>26800.0</v>
      </c>
      <c r="F3" s="1">
        <v>32610.0</v>
      </c>
      <c r="G3" s="1">
        <v>35880.0</v>
      </c>
      <c r="H3" s="1">
        <v>42790.0</v>
      </c>
      <c r="I3" s="1">
        <v>50760.0</v>
      </c>
      <c r="J3" s="1">
        <v>49110.0</v>
      </c>
      <c r="K3" s="1">
        <v>58570.0</v>
      </c>
      <c r="L3" s="1">
        <f>IF(K3*FORECAST(L2,B3:K3,B2:K2)&gt;0,FORECAST(L2,B3:K3,B2:K2),K3)*$X$1</f>
        <v>61170</v>
      </c>
      <c r="M3" s="1">
        <f>IF(L3*FORECAST(M2,B3:L3,B2:L2)&gt;0,FORECAST(M2,B3:L3,B2:L2),L3)*$X$1</f>
        <v>65840</v>
      </c>
      <c r="N3" s="1">
        <f>IF(M3*FORECAST(N2,B3:M3,B2:M2)&gt;0,FORECAST(N2,B3:M3,B2:M2),M3)*$X$1</f>
        <v>70510</v>
      </c>
      <c r="O3" s="1">
        <f>IF(N3*FORECAST(O2,B3:N3,B2:N2)&gt;0,FORECAST(O2,B3:N3,B2:N2),N3)*$X$1</f>
        <v>75180</v>
      </c>
      <c r="P3" s="1">
        <f>IF(O3*FORECAST(P2,B3:O3,B2:O2)&gt;0,FORECAST(P2,B3:O3,B2:O2),O3)*$X$1</f>
        <v>79850</v>
      </c>
      <c r="Q3" s="1">
        <f>IF(P3*FORECAST(Q2,B3:P3,B2:P2)&gt;0,FORECAST(Q2,B3:P3,B2:P2),P3)*$X$1</f>
        <v>84520</v>
      </c>
      <c r="R3" s="1">
        <f>IF(Q3*FORECAST(R2,B3:Q3,B2:Q2)&gt;0,FORECAST(R2,B3:Q3,B2:Q2),Q3)*$X$1</f>
        <v>89190</v>
      </c>
      <c r="S3" s="5">
        <f>IF(R3*FORECAST(S2,B3:R3,B2:R2)&gt;0,FORECAST(S2,B3:R3,B2:R2),R3)*$X$1</f>
        <v>93860</v>
      </c>
      <c r="T3" s="5">
        <f>IF(S3*FORECAST(T2,B3:S3,B2:S2)&gt;0,FORECAST(T2,B3:S3,B2:S2),S3)*$X$1</f>
        <v>98530</v>
      </c>
      <c r="U3" s="5">
        <f>IF(T3*FORECAST(U2,B3:T3,B2:T2)&gt;0,FORECAST(U2,B3:T3,B2:T2),T3)*$X$1</f>
        <v>103200</v>
      </c>
      <c r="V3" s="5">
        <f>IF(U3*FORECAST(V2,B3:U3,B2:U2)&gt;0,FORECAST(V2,B3:U3,B2:U2),U3)*$X$1</f>
        <v>107870</v>
      </c>
      <c r="W3" s="5">
        <f>IF(V3*FORECAST(W2,B3:V3,B2:V2)&gt;0,FORECAST(W2,B3:V3,B2:V2),V3)*$X$1</f>
        <v>112540</v>
      </c>
      <c r="X3" s="2"/>
      <c r="Y3" s="2"/>
      <c r="Z3" s="2"/>
    </row>
    <row r="4">
      <c r="A4" s="3" t="s">
        <v>137</v>
      </c>
      <c r="B4" s="1">
        <v>-61010.0</v>
      </c>
      <c r="C4" s="1">
        <v>-59060.0</v>
      </c>
      <c r="D4" s="1">
        <v>-40400.0</v>
      </c>
      <c r="E4" s="1">
        <v>-46160.0</v>
      </c>
      <c r="F4" s="1">
        <v>-47380.0</v>
      </c>
      <c r="G4" s="1">
        <v>-54380.0</v>
      </c>
      <c r="H4" s="1">
        <v>-47980.0</v>
      </c>
      <c r="I4" s="1">
        <v>-26350.0</v>
      </c>
      <c r="J4" s="1">
        <v>-31820.0</v>
      </c>
      <c r="K4" s="1">
        <v>22320.0</v>
      </c>
      <c r="L4" s="2"/>
      <c r="M4" s="2"/>
      <c r="N4" s="2"/>
      <c r="O4" s="2"/>
      <c r="P4" s="2"/>
      <c r="Q4" s="2"/>
      <c r="R4" s="2"/>
      <c r="S4" s="2"/>
      <c r="T4" s="2"/>
      <c r="U4" s="2"/>
      <c r="V4" s="2"/>
      <c r="W4" s="2"/>
      <c r="X4" s="2"/>
      <c r="Y4" s="2"/>
      <c r="Z4" s="2"/>
    </row>
    <row r="5">
      <c r="A5" s="3" t="s">
        <v>1732</v>
      </c>
      <c r="B5" s="1">
        <v>8250.0</v>
      </c>
      <c r="C5" s="1">
        <v>8010.0</v>
      </c>
      <c r="D5" s="1">
        <v>7830.0</v>
      </c>
      <c r="E5" s="1">
        <v>7790.0</v>
      </c>
      <c r="F5" s="1">
        <v>7750.0</v>
      </c>
      <c r="G5" s="1">
        <v>7680.0</v>
      </c>
      <c r="H5" s="1">
        <v>7610.0</v>
      </c>
      <c r="I5" s="1">
        <v>7540.0</v>
      </c>
      <c r="J5" s="1">
        <v>7470.0</v>
      </c>
      <c r="K5" s="1">
        <v>7470.0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(1+0.02)/(0.0834-0.02)</f>
        <v>1810580.442</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NPV(0.0834,M3:W3)</f>
        <v>600419.4096</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NPV(0.0834,M16:W16)</f>
        <v>750137.1618</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1350556.571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22320.0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1328236.571</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7470.0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177.8094473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1810580.442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12190.0</v>
      </c>
      <c r="C3" s="1">
        <v>16800.0</v>
      </c>
      <c r="D3" s="1">
        <v>21200.0</v>
      </c>
      <c r="E3" s="1">
        <v>16570.0</v>
      </c>
      <c r="F3" s="1">
        <v>39240.0</v>
      </c>
      <c r="G3" s="1">
        <v>44280.0</v>
      </c>
      <c r="H3" s="1">
        <v>61270.0</v>
      </c>
      <c r="I3" s="1">
        <v>72740.0</v>
      </c>
      <c r="J3" s="1">
        <v>72360.0</v>
      </c>
      <c r="K3" s="1">
        <v>88140.0</v>
      </c>
      <c r="L3" s="1">
        <f>IF(K3*FORECAST(L2,B3:K3,B2:K2)&gt;0,FORECAST(L2,B3:K3,B2:K2),K3)*$X$1</f>
        <v>93456</v>
      </c>
      <c r="M3" s="1">
        <f>IF(L3*FORECAST(M2,B3:L3,B2:L2)&gt;0,FORECAST(M2,B3:L3,B2:L2),L3)*$X$1</f>
        <v>102360.9091</v>
      </c>
      <c r="N3" s="1">
        <f>IF(M3*FORECAST(N2,B3:M3,B2:M2)&gt;0,FORECAST(N2,B3:M3,B2:M2),M3)*$X$1</f>
        <v>111265.8182</v>
      </c>
      <c r="O3" s="1">
        <f>IF(N3*FORECAST(O2,B3:N3,B2:N2)&gt;0,FORECAST(O2,B3:N3,B2:N2),N3)*$X$1</f>
        <v>120170.7273</v>
      </c>
      <c r="P3" s="1">
        <f>IF(O3*FORECAST(P2,B3:O3,B2:O2)&gt;0,FORECAST(P2,B3:O3,B2:O2),O3)*$X$1</f>
        <v>129075.6364</v>
      </c>
      <c r="Q3" s="1">
        <f>IF(P3*FORECAST(Q2,B3:P3,B2:P2)&gt;0,FORECAST(Q2,B3:P3,B2:P2),P3)*$X$1</f>
        <v>137980.5455</v>
      </c>
      <c r="R3" s="1">
        <f>IF(Q3*FORECAST(R2,B3:Q3,B2:Q2)&gt;0,FORECAST(R2,B3:Q3,B2:Q2),Q3)*$X$1</f>
        <v>146885.4545</v>
      </c>
      <c r="S3" s="5">
        <f>IF(R3*FORECAST(S2,B3:R3,B2:R2)&gt;0,FORECAST(S2,B3:R3,B2:R2),R3)*$X$1</f>
        <v>155790.3636</v>
      </c>
      <c r="T3" s="5">
        <f>IF(S3*FORECAST(T2,B3:S3,B2:S2)&gt;0,FORECAST(T2,B3:S3,B2:S2),S3)*$X$1</f>
        <v>164695.2727</v>
      </c>
      <c r="U3" s="5">
        <f>IF(T3*FORECAST(U2,B3:T3,B2:T2)&gt;0,FORECAST(U2,B3:T3,B2:T2),T3)*$X$1</f>
        <v>173600.1818</v>
      </c>
      <c r="V3" s="5">
        <f>IF(U3*FORECAST(V2,B3:U3,B2:U2)&gt;0,FORECAST(V2,B3:U3,B2:U2),U3)*$X$1</f>
        <v>182505.0909</v>
      </c>
      <c r="W3" s="5">
        <f>IF(V3*FORECAST(W2,B3:V3,B2:V2)&gt;0,FORECAST(W2,B3:V3,B2:V2),V3)*$X$1</f>
        <v>191410</v>
      </c>
      <c r="X3" s="2"/>
      <c r="Y3" s="2"/>
      <c r="Z3" s="2"/>
    </row>
    <row r="4">
      <c r="A4" s="3" t="s">
        <v>137</v>
      </c>
      <c r="B4" s="1">
        <v>-61010.0</v>
      </c>
      <c r="C4" s="1">
        <v>-59060.0</v>
      </c>
      <c r="D4" s="1">
        <v>-40400.0</v>
      </c>
      <c r="E4" s="1">
        <v>-46160.0</v>
      </c>
      <c r="F4" s="1">
        <v>-47380.0</v>
      </c>
      <c r="G4" s="1">
        <v>-54380.0</v>
      </c>
      <c r="H4" s="1">
        <v>-47980.0</v>
      </c>
      <c r="I4" s="1">
        <v>-26350.0</v>
      </c>
      <c r="J4" s="1">
        <v>-31820.0</v>
      </c>
      <c r="K4" s="1">
        <v>22320.0</v>
      </c>
      <c r="L4" s="2"/>
      <c r="M4" s="2"/>
      <c r="N4" s="2"/>
      <c r="O4" s="2"/>
      <c r="P4" s="2"/>
      <c r="Q4" s="2"/>
      <c r="R4" s="2"/>
      <c r="S4" s="2"/>
      <c r="T4" s="2"/>
      <c r="U4" s="2"/>
      <c r="V4" s="2"/>
      <c r="W4" s="2"/>
      <c r="X4" s="2"/>
      <c r="Y4" s="2"/>
      <c r="Z4" s="2"/>
    </row>
    <row r="5">
      <c r="A5" s="3" t="s">
        <v>1732</v>
      </c>
      <c r="B5" s="1">
        <v>8250.0</v>
      </c>
      <c r="C5" s="1">
        <v>8010.0</v>
      </c>
      <c r="D5" s="1">
        <v>7830.0</v>
      </c>
      <c r="E5" s="1">
        <v>7790.0</v>
      </c>
      <c r="F5" s="1">
        <v>7750.0</v>
      </c>
      <c r="G5" s="1">
        <v>7680.0</v>
      </c>
      <c r="H5" s="1">
        <v>7610.0</v>
      </c>
      <c r="I5" s="1">
        <v>7540.0</v>
      </c>
      <c r="J5" s="1">
        <v>7470.0</v>
      </c>
      <c r="K5" s="1">
        <v>7470.0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(1+0.02)/(0.0834-0.02)</f>
        <v>3079466.877</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NPV(0.0834,M3:W3)</f>
        <v>982078.5908</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NPV(0.0834,M16:W16)</f>
        <v>1275846.402</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2257924.993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22320.0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2235604.993</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7470.0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299.2777769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3079466.877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