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<sst xmlns="http://schemas.openxmlformats.org/spreadsheetml/2006/main" count="1918" uniqueCount="1668">
  <si>
    <t>ticker</t>
  </si>
  <si>
    <t>MSCI</t>
  </si>
  <si>
    <t>nombre</t>
  </si>
  <si>
    <t>MSCI INC</t>
  </si>
  <si>
    <t>empresa</t>
  </si>
  <si>
    <t>Professional Information Services</t>
  </si>
  <si>
    <t>Open</t>
  </si>
  <si>
    <t>Target Price</t>
  </si>
  <si>
    <t>Upside</t>
  </si>
  <si>
    <t>-34.17%</t>
  </si>
  <si>
    <t>Country</t>
  </si>
  <si>
    <t>United States</t>
  </si>
  <si>
    <t>Market Cap</t>
  </si>
  <si>
    <t>Book Value</t>
  </si>
  <si>
    <t>Pe ratio</t>
  </si>
  <si>
    <t>Dividend Ratio</t>
  </si>
  <si>
    <t>Net Debt Growth</t>
  </si>
  <si>
    <t>-63.72%</t>
  </si>
  <si>
    <t>Total Assets Growth</t>
  </si>
  <si>
    <t>-8.25%</t>
  </si>
  <si>
    <t>Net Property, Plant and Equipment Growth</t>
  </si>
  <si>
    <t>-4.08%</t>
  </si>
  <si>
    <t>EBITDA Growth</t>
  </si>
  <si>
    <t>145.03%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</si>
  <si>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</si>
  <si>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</si>
  <si>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</si>
  <si>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</si>
  <si>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</si>
  <si>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</si>
  <si>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</si>
  <si>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</si>
  <si>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</si>
  <si>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</si>
  <si>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</si>
  <si>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</si>
  <si>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</si>
  <si>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</si>
  <si>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</si>
  <si>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</si>
  <si>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</si>
  <si>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</si>
  <si>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</si>
  <si>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</si>
  <si>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</si>
  <si>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</si>
  <si>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</si>
  <si>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</si>
  <si>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</si>
  <si>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</si>
  <si>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</si>
  <si>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</si>
  <si>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</si>
  <si>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</si>
  <si>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</si>
  <si>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</si>
  <si>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</si>
  <si>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</si>
  <si>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</si>
  <si>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</si>
  <si>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</si>
  <si>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</si>
  <si>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</si>
  <si>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</si>
  <si>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</si>
  <si>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</si>
  <si>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</si>
  <si>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</si>
  <si>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</si>
  <si>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</si>
  <si>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</si>
  <si>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</si>
  <si>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</si>
  <si>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</si>
  <si>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</si>
  <si>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</si>
  <si>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</si>
  <si>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</si>
  <si>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</si>
  <si>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</si>
  <si>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</si>
  <si>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</si>
  <si>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</si>
  <si>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</si>
  <si>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</si>
  <si>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</si>
  <si>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</si>
  <si>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</si>
  <si>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</si>
  <si>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</si>
  <si>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</si>
  <si>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</si>
  <si>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</si>
  <si>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</si>
  <si>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</si>
  <si>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</si>
  <si>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</si>
  <si>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</si>
  <si>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</si>
  <si>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</si>
  <si>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</si>
  <si>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</si>
  <si>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</si>
  <si>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</si>
  <si>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</si>
  <si>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</si>
  <si>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</si>
  <si>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</si>
  <si>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</si>
  <si>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</si>
  <si>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</si>
  <si>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</si>
  <si>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</si>
  <si>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</si>
  <si>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</si>
  <si>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</si>
  <si>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</si>
  <si>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12.78</t>
  </si>
  <si>
    <t>8.92</t>
  </si>
  <si>
    <t>3.48</t>
  </si>
  <si>
    <t>4.45</t>
  </si>
  <si>
    <t>-1.98</t>
  </si>
  <si>
    <t>-0.9</t>
  </si>
  <si>
    <t>-5.37</t>
  </si>
  <si>
    <t>-12.61</t>
  </si>
  <si>
    <t>-9.35</t>
  </si>
  <si>
    <t>Tangible Book Value</t>
  </si>
  <si>
    <t>Tangible Book Value Per Share</t>
  </si>
  <si>
    <t>-5.05</t>
  </si>
  <si>
    <t>-10.45</t>
  </si>
  <si>
    <t>-17.37</t>
  </si>
  <si>
    <t>-16.44</t>
  </si>
  <si>
    <t>-23.68</t>
  </si>
  <si>
    <t>-22.42</t>
  </si>
  <si>
    <t>-27.18</t>
  </si>
  <si>
    <t>-36.31</t>
  </si>
  <si>
    <t>-47.48</t>
  </si>
  <si>
    <t>-57.95</t>
  </si>
  <si>
    <t>Total Debt</t>
  </si>
  <si>
    <t>Net Debt</t>
  </si>
  <si>
    <t>Debt Equivalent of Unfunded Proj. Benefit Obligation</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</si>
  <si>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</si>
  <si>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</si>
  <si>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</si>
  <si>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</si>
  <si>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</si>
  <si>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</si>
  <si>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</si>
  <si>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</si>
  <si>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</si>
  <si>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</si>
  <si>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</si>
  <si>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</si>
  <si>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</si>
  <si>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</si>
  <si>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</si>
  <si>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</si>
  <si>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</si>
  <si>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</si>
  <si>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</si>
  <si>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</si>
  <si>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</si>
  <si>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</si>
  <si>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</si>
  <si>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</si>
  <si>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</si>
  <si>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</si>
  <si>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</si>
  <si>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</si>
  <si>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</si>
  <si>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</si>
  <si>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</si>
  <si>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</si>
  <si>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</si>
  <si>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</si>
  <si>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</si>
  <si>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</si>
  <si>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</si>
  <si>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</si>
  <si>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</si>
  <si>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</si>
  <si>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2.45</t>
  </si>
  <si>
    <t>2.05</t>
  </si>
  <si>
    <t>2.72</t>
  </si>
  <si>
    <t>3.36</t>
  </si>
  <si>
    <t>5.83</t>
  </si>
  <si>
    <t>6.66</t>
  </si>
  <si>
    <t>7.19</t>
  </si>
  <si>
    <t>8.8</t>
  </si>
  <si>
    <t>10.78</t>
  </si>
  <si>
    <t>14.45</t>
  </si>
  <si>
    <t>Basic EPS - Continuing Operations</t>
  </si>
  <si>
    <t>1.72</t>
  </si>
  <si>
    <t>2.11</t>
  </si>
  <si>
    <t>Basic Weighted Average Shares Outstanding</t>
  </si>
  <si>
    <t>Net EPS - Diluted</t>
  </si>
  <si>
    <t>2.43</t>
  </si>
  <si>
    <t>2.03</t>
  </si>
  <si>
    <t>2.7</t>
  </si>
  <si>
    <t>3.31</t>
  </si>
  <si>
    <t>5.66</t>
  </si>
  <si>
    <t>6.59</t>
  </si>
  <si>
    <t>7.12</t>
  </si>
  <si>
    <t>8.7</t>
  </si>
  <si>
    <t>10.72</t>
  </si>
  <si>
    <t>14.39</t>
  </si>
  <si>
    <t>Diluted EPS - Continuing Operations</t>
  </si>
  <si>
    <t>1.7</t>
  </si>
  <si>
    <t>2.09</t>
  </si>
  <si>
    <t>Diluted Weighted Average Shares Outstanding</t>
  </si>
  <si>
    <t>Normalized Basic EPS</t>
  </si>
  <si>
    <t>1.67</t>
  </si>
  <si>
    <t>1.97</t>
  </si>
  <si>
    <t>2.51</t>
  </si>
  <si>
    <t>3.22</t>
  </si>
  <si>
    <t>4.16</t>
  </si>
  <si>
    <t>4.58</t>
  </si>
  <si>
    <t>5.46</t>
  </si>
  <si>
    <t>7.18</t>
  </si>
  <si>
    <t>8.12</t>
  </si>
  <si>
    <t>9.67</t>
  </si>
  <si>
    <t>Normalized Diluted EPS</t>
  </si>
  <si>
    <t>1.65</t>
  </si>
  <si>
    <t>1.95</t>
  </si>
  <si>
    <t>2.5</t>
  </si>
  <si>
    <t>3.17</t>
  </si>
  <si>
    <t>4.05</t>
  </si>
  <si>
    <t>4.53</t>
  </si>
  <si>
    <t>5.41</t>
  </si>
  <si>
    <t>7.1</t>
  </si>
  <si>
    <t>8.07</t>
  </si>
  <si>
    <t>9.62</t>
  </si>
  <si>
    <t>Dividend Per Share</t>
  </si>
  <si>
    <t>0.18</t>
  </si>
  <si>
    <t>0.8</t>
  </si>
  <si>
    <t>1.32</t>
  </si>
  <si>
    <t>1.92</t>
  </si>
  <si>
    <t>2.52</t>
  </si>
  <si>
    <t>2.92</t>
  </si>
  <si>
    <t>3.64</t>
  </si>
  <si>
    <t>5.52</t>
  </si>
  <si>
    <t>Payout Ratio</t>
  </si>
  <si>
    <t>39.23</t>
  </si>
  <si>
    <t>36.88</t>
  </si>
  <si>
    <t>39.38</t>
  </si>
  <si>
    <t>33.66</t>
  </si>
  <si>
    <t>39.55</t>
  </si>
  <si>
    <t>40.95</t>
  </si>
  <si>
    <t>41.66</t>
  </si>
  <si>
    <t>42.84</t>
  </si>
  <si>
    <t>38.39</t>
  </si>
  <si>
    <t>American Depositary Receipts Ratio (ADR)</t>
  </si>
  <si>
    <t>0.25</t>
  </si>
  <si>
    <t>EBITDA</t>
  </si>
  <si>
    <t>EBITA</t>
  </si>
  <si>
    <t>EBIT</t>
  </si>
  <si>
    <t>EBITDAR</t>
  </si>
  <si>
    <t>Effective Tax Rate - (Ratio)</t>
  </si>
  <si>
    <t>35.48</t>
  </si>
  <si>
    <t>34.19</t>
  </si>
  <si>
    <t>32.41</t>
  </si>
  <si>
    <t>34.9</t>
  </si>
  <si>
    <t>19.37</t>
  </si>
  <si>
    <t>6.58</t>
  </si>
  <si>
    <t>12.3</t>
  </si>
  <si>
    <t>15.4</t>
  </si>
  <si>
    <t>16.6</t>
  </si>
  <si>
    <t>16.1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</si>
  <si>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</si>
  <si>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</si>
  <si>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</si>
  <si>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</si>
  <si>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</si>
  <si>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</si>
  <si>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</si>
  <si>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</si>
  <si>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</si>
  <si>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</si>
  <si>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</si>
  <si>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</si>
  <si>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</si>
  <si>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</si>
  <si>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</si>
  <si>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</si>
  <si>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</si>
  <si>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</si>
  <si>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</si>
  <si>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</si>
  <si>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</si>
  <si>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</si>
  <si>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</si>
  <si>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</si>
  <si>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</si>
  <si>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6.99</t>
  </si>
  <si>
    <t>8.37</t>
  </si>
  <si>
    <t>9.79</t>
  </si>
  <si>
    <t>11.39</t>
  </si>
  <si>
    <t>13.03</t>
  </si>
  <si>
    <t>12.44</t>
  </si>
  <si>
    <t>13.14</t>
  </si>
  <si>
    <t>14.19</t>
  </si>
  <si>
    <t>14.41</t>
  </si>
  <si>
    <t>16.48</t>
  </si>
  <si>
    <t>Return on Total Capital</t>
  </si>
  <si>
    <t>9.15</t>
  </si>
  <si>
    <t>10.74</t>
  </si>
  <si>
    <t>12.52</t>
  </si>
  <si>
    <t>14.86</t>
  </si>
  <si>
    <t>17.77</t>
  </si>
  <si>
    <t>16.9</t>
  </si>
  <si>
    <t>17.64</t>
  </si>
  <si>
    <t>19.38</t>
  </si>
  <si>
    <t>22.97</t>
  </si>
  <si>
    <t>Return On Equity %</t>
  </si>
  <si>
    <t>13.28</t>
  </si>
  <si>
    <t>19.71</t>
  </si>
  <si>
    <t>42.79</t>
  </si>
  <si>
    <t>84.6</t>
  </si>
  <si>
    <t>433.13</t>
  </si>
  <si>
    <t>-463.51</t>
  </si>
  <si>
    <t>-231.49</t>
  </si>
  <si>
    <t>-239.32</t>
  </si>
  <si>
    <t>-148.64</t>
  </si>
  <si>
    <t>-131.44</t>
  </si>
  <si>
    <t>Return on Common Equity</t>
  </si>
  <si>
    <t>13.25</t>
  </si>
  <si>
    <t>Margin Analysis</t>
  </si>
  <si>
    <t>Gross Profit Margin %</t>
  </si>
  <si>
    <t>69.04</t>
  </si>
  <si>
    <t>75.1</t>
  </si>
  <si>
    <t>78.09</t>
  </si>
  <si>
    <t>78.5</t>
  </si>
  <si>
    <t>79.96</t>
  </si>
  <si>
    <t>81.51</t>
  </si>
  <si>
    <t>82.79</t>
  </si>
  <si>
    <t>82.45</t>
  </si>
  <si>
    <t>82.02</t>
  </si>
  <si>
    <t>82.34</t>
  </si>
  <si>
    <t>SG&amp;A Margin</t>
  </si>
  <si>
    <t>28.03</t>
  </si>
  <si>
    <t>23.1</t>
  </si>
  <si>
    <t>22.07</t>
  </si>
  <si>
    <t>20.81</t>
  </si>
  <si>
    <t>20.42</t>
  </si>
  <si>
    <t>20.63</t>
  </si>
  <si>
    <t>19.59</t>
  </si>
  <si>
    <t>18.44</t>
  </si>
  <si>
    <t>18.13</t>
  </si>
  <si>
    <t>16.93</t>
  </si>
  <si>
    <t>EBITDA Margin %</t>
  </si>
  <si>
    <t>41.31</t>
  </si>
  <si>
    <t>44.81</t>
  </si>
  <si>
    <t>49.49</t>
  </si>
  <si>
    <t>51.73</t>
  </si>
  <si>
    <t>53.15</t>
  </si>
  <si>
    <t>52.67</t>
  </si>
  <si>
    <t>55.87</t>
  </si>
  <si>
    <t>57.39</t>
  </si>
  <si>
    <t>57.86</t>
  </si>
  <si>
    <t>58.51</t>
  </si>
  <si>
    <t>EBITA Margin %</t>
  </si>
  <si>
    <t>38.71</t>
  </si>
  <si>
    <t>41.94</t>
  </si>
  <si>
    <t>46.51</t>
  </si>
  <si>
    <t>48.95</t>
  </si>
  <si>
    <t>50.97</t>
  </si>
  <si>
    <t>50.75</t>
  </si>
  <si>
    <t>54.11</t>
  </si>
  <si>
    <t>55.98</t>
  </si>
  <si>
    <t>56.66</t>
  </si>
  <si>
    <t>57.68</t>
  </si>
  <si>
    <t>EBIT Margin %</t>
  </si>
  <si>
    <t>33.83</t>
  </si>
  <si>
    <t>37.57</t>
  </si>
  <si>
    <t>42.42</t>
  </si>
  <si>
    <t>45.46</t>
  </si>
  <si>
    <t>48.45</t>
  </si>
  <si>
    <t>48.51</t>
  </si>
  <si>
    <t>52.1</t>
  </si>
  <si>
    <t>53.91</t>
  </si>
  <si>
    <t>53.84</t>
  </si>
  <si>
    <t>54.82</t>
  </si>
  <si>
    <t>Income From Continuing Operations Margin %</t>
  </si>
  <si>
    <t>19.96</t>
  </si>
  <si>
    <t>21.4</t>
  </si>
  <si>
    <t>22.67</t>
  </si>
  <si>
    <t>23.86</t>
  </si>
  <si>
    <t>35.42</t>
  </si>
  <si>
    <t>36.18</t>
  </si>
  <si>
    <t>35.5</t>
  </si>
  <si>
    <t>35.53</t>
  </si>
  <si>
    <t>38.72</t>
  </si>
  <si>
    <t>45.42</t>
  </si>
  <si>
    <t>Net Income Margin %</t>
  </si>
  <si>
    <t>28.51</t>
  </si>
  <si>
    <t>20.8</t>
  </si>
  <si>
    <t>Net Avail. For Common Margin %</t>
  </si>
  <si>
    <t>19.92</t>
  </si>
  <si>
    <t>Normalized Net Income Margin</t>
  </si>
  <si>
    <t>19.34</t>
  </si>
  <si>
    <t>19.95</t>
  </si>
  <si>
    <t>20.96</t>
  </si>
  <si>
    <t>22.86</t>
  </si>
  <si>
    <t>25.31</t>
  </si>
  <si>
    <t>24.88</t>
  </si>
  <si>
    <t>26.95</t>
  </si>
  <si>
    <t>29.01</t>
  </si>
  <si>
    <t>29.15</t>
  </si>
  <si>
    <t>30.37</t>
  </si>
  <si>
    <t>Levered Free Cash Flow Margin</t>
  </si>
  <si>
    <t>24.45</t>
  </si>
  <si>
    <t>25.4</t>
  </si>
  <si>
    <t>32.68</t>
  </si>
  <si>
    <t>25.05</t>
  </si>
  <si>
    <t>32.92</t>
  </si>
  <si>
    <t>30.74</t>
  </si>
  <si>
    <t>36.73</t>
  </si>
  <si>
    <t>40.12</t>
  </si>
  <si>
    <t>31.91</t>
  </si>
  <si>
    <t>Unlevered Free Cash Flow Margin</t>
  </si>
  <si>
    <t>25.45</t>
  </si>
  <si>
    <t>28.83</t>
  </si>
  <si>
    <t>37.93</t>
  </si>
  <si>
    <t>30.48</t>
  </si>
  <si>
    <t>38.46</t>
  </si>
  <si>
    <t>36.42</t>
  </si>
  <si>
    <t>42.23</t>
  </si>
  <si>
    <t>44.76</t>
  </si>
  <si>
    <t>36.45</t>
  </si>
  <si>
    <t>41.29</t>
  </si>
  <si>
    <t>Asset Turnover</t>
  </si>
  <si>
    <t>0.33</t>
  </si>
  <si>
    <t>0.36</t>
  </si>
  <si>
    <t>0.37</t>
  </si>
  <si>
    <t>0.4</t>
  </si>
  <si>
    <t>0.43</t>
  </si>
  <si>
    <t>0.41</t>
  </si>
  <si>
    <t>0.42</t>
  </si>
  <si>
    <t>0.48</t>
  </si>
  <si>
    <t>Fixed Assets Turnover</t>
  </si>
  <si>
    <t>11.1</t>
  </si>
  <si>
    <t>11.14</t>
  </si>
  <si>
    <t>11.83</t>
  </si>
  <si>
    <t>13.41</t>
  </si>
  <si>
    <t>15.48</t>
  </si>
  <si>
    <t>8.95</t>
  </si>
  <si>
    <t>6.91</t>
  </si>
  <si>
    <t>9.18</t>
  </si>
  <si>
    <t>11.48</t>
  </si>
  <si>
    <t>Receivables Turnover (Average Receivables)</t>
  </si>
  <si>
    <t>5.72</t>
  </si>
  <si>
    <t>5.56</t>
  </si>
  <si>
    <t>5.36</t>
  </si>
  <si>
    <t>4.64</t>
  </si>
  <si>
    <t>3.58</t>
  </si>
  <si>
    <t>3.2</t>
  </si>
  <si>
    <t>3.21</t>
  </si>
  <si>
    <t>3.34</t>
  </si>
  <si>
    <t>3.39</t>
  </si>
  <si>
    <t>3.37</t>
  </si>
  <si>
    <t>Short Term Liquidity</t>
  </si>
  <si>
    <t>Current Ratio</t>
  </si>
  <si>
    <t>1.63</t>
  </si>
  <si>
    <t>2.13</t>
  </si>
  <si>
    <t>1.77</t>
  </si>
  <si>
    <t>2.31</t>
  </si>
  <si>
    <t>1.88</t>
  </si>
  <si>
    <t>1.71</t>
  </si>
  <si>
    <t>1.4</t>
  </si>
  <si>
    <t>0.93</t>
  </si>
  <si>
    <t>Quick Ratio</t>
  </si>
  <si>
    <t>1.45</t>
  </si>
  <si>
    <t>1.98</t>
  </si>
  <si>
    <t>1.89</t>
  </si>
  <si>
    <t>2.23</t>
  </si>
  <si>
    <t>1.82</t>
  </si>
  <si>
    <t>0.86</t>
  </si>
  <si>
    <t>Operating Cash Flow to Current Liabilities</t>
  </si>
  <si>
    <t>0.65</t>
  </si>
  <si>
    <t>0.61</t>
  </si>
  <si>
    <t>0.81</t>
  </si>
  <si>
    <t>0.67</t>
  </si>
  <si>
    <t>0.76</t>
  </si>
  <si>
    <t>0.79</t>
  </si>
  <si>
    <t>0.75</t>
  </si>
  <si>
    <t>0.88</t>
  </si>
  <si>
    <t>Days Sales Outstanding (Average Receivables)</t>
  </si>
  <si>
    <t>63.76</t>
  </si>
  <si>
    <t>65.69</t>
  </si>
  <si>
    <t>68.35</t>
  </si>
  <si>
    <t>78.65</t>
  </si>
  <si>
    <t>101.95</t>
  </si>
  <si>
    <t>113.95</t>
  </si>
  <si>
    <t>114.18</t>
  </si>
  <si>
    <t>109.23</t>
  </si>
  <si>
    <t>107.76</t>
  </si>
  <si>
    <t>108.45</t>
  </si>
  <si>
    <t>Average Days Payable Outstanding</t>
  </si>
  <si>
    <t>2.38</t>
  </si>
  <si>
    <t>3.65</t>
  </si>
  <si>
    <t>2.24</t>
  </si>
  <si>
    <t>3.5</t>
  </si>
  <si>
    <t>13.02</t>
  </si>
  <si>
    <t>14.09</t>
  </si>
  <si>
    <t>12.86</t>
  </si>
  <si>
    <t>10.16</t>
  </si>
  <si>
    <t>Long Term Solvency</t>
  </si>
  <si>
    <t>Total Debt/Equity</t>
  </si>
  <si>
    <t>55.83</t>
  </si>
  <si>
    <t>175.2</t>
  </si>
  <si>
    <t>653.39</t>
  </si>
  <si>
    <t>518.21</t>
  </si>
  <si>
    <t>-799.08</t>
  </si>
  <si>
    <t>-463.01</t>
  </si>
  <si>
    <t>-628.62</t>
  </si>
  <si>
    <t>Total Debt / Total Capital</t>
  </si>
  <si>
    <t>35.83</t>
  </si>
  <si>
    <t>63.66</t>
  </si>
  <si>
    <t>86.73</t>
  </si>
  <si>
    <t>83.82</t>
  </si>
  <si>
    <t>106.91</t>
  </si>
  <si>
    <t>102.41</t>
  </si>
  <si>
    <t>114.3</t>
  </si>
  <si>
    <t>103.92</t>
  </si>
  <si>
    <t>127.55</t>
  </si>
  <si>
    <t>118.92</t>
  </si>
  <si>
    <t>LT Debt/Equity</t>
  </si>
  <si>
    <t>-793.96</t>
  </si>
  <si>
    <t>-459.84</t>
  </si>
  <si>
    <t>-624.11</t>
  </si>
  <si>
    <t>Long-Term Debt / Total Capital</t>
  </si>
  <si>
    <t>101.72</t>
  </si>
  <si>
    <t>113.57</t>
  </si>
  <si>
    <t>103.36</t>
  </si>
  <si>
    <t>126.67</t>
  </si>
  <si>
    <t>118.06</t>
  </si>
  <si>
    <t>Total Liabilities / Total Assets</t>
  </si>
  <si>
    <t>50.49</t>
  </si>
  <si>
    <t>71.35</t>
  </si>
  <si>
    <t>89.7</t>
  </si>
  <si>
    <t>87.76</t>
  </si>
  <si>
    <t>104.91</t>
  </si>
  <si>
    <t>101.82</t>
  </si>
  <si>
    <t>110.56</t>
  </si>
  <si>
    <t>102.97</t>
  </si>
  <si>
    <t>120.17</t>
  </si>
  <si>
    <t>113.41</t>
  </si>
  <si>
    <t>EBIT / Interest Expense</t>
  </si>
  <si>
    <t>10.6</t>
  </si>
  <si>
    <t>6.47</t>
  </si>
  <si>
    <t>4.8</t>
  </si>
  <si>
    <t>4.99</t>
  </si>
  <si>
    <t>5.22</t>
  </si>
  <si>
    <t>5.1</t>
  </si>
  <si>
    <t>5.65</t>
  </si>
  <si>
    <t>6.9</t>
  </si>
  <si>
    <t>7.06</t>
  </si>
  <si>
    <t>7.43</t>
  </si>
  <si>
    <t>EBITDA / Interest Expense</t>
  </si>
  <si>
    <t>12.94</t>
  </si>
  <si>
    <t>7.72</t>
  </si>
  <si>
    <t>5.6</t>
  </si>
  <si>
    <t>5.68</t>
  </si>
  <si>
    <t>5.73</t>
  </si>
  <si>
    <t>5.78</t>
  </si>
  <si>
    <t>6.27</t>
  </si>
  <si>
    <t>7.54</t>
  </si>
  <si>
    <t>7.76</t>
  </si>
  <si>
    <t>8.08</t>
  </si>
  <si>
    <t>(EBITDA - Capex) / Interest Expense</t>
  </si>
  <si>
    <t>11.6</t>
  </si>
  <si>
    <t>7.07</t>
  </si>
  <si>
    <t>5.28</t>
  </si>
  <si>
    <t>5.39</t>
  </si>
  <si>
    <t>5.5</t>
  </si>
  <si>
    <t>5.59</t>
  </si>
  <si>
    <t>6.13</t>
  </si>
  <si>
    <t>7.41</t>
  </si>
  <si>
    <t>7.68</t>
  </si>
  <si>
    <t>7.96</t>
  </si>
  <si>
    <t>Total Debt / EBITDA</t>
  </si>
  <si>
    <t>1.94</t>
  </si>
  <si>
    <t>3.28</t>
  </si>
  <si>
    <t>3.15</t>
  </si>
  <si>
    <t>3.38</t>
  </si>
  <si>
    <t>3.81</t>
  </si>
  <si>
    <t>3.61</t>
  </si>
  <si>
    <t>3.6</t>
  </si>
  <si>
    <t>3.51</t>
  </si>
  <si>
    <t>3.08</t>
  </si>
  <si>
    <t>Net Debt / EBITDA</t>
  </si>
  <si>
    <t>0.71</t>
  </si>
  <si>
    <t>1.66</t>
  </si>
  <si>
    <t>2.25</t>
  </si>
  <si>
    <t>1.8</t>
  </si>
  <si>
    <t>2.19</t>
  </si>
  <si>
    <t>2.29</t>
  </si>
  <si>
    <t>2.42</t>
  </si>
  <si>
    <t>2.76</t>
  </si>
  <si>
    <t>2.78</t>
  </si>
  <si>
    <t>Total Debt / (EBITDA - Capex)</t>
  </si>
  <si>
    <t>2.17</t>
  </si>
  <si>
    <t>3.86</t>
  </si>
  <si>
    <t>3.32</t>
  </si>
  <si>
    <t>3.52</t>
  </si>
  <si>
    <t>3.94</t>
  </si>
  <si>
    <t>3.7</t>
  </si>
  <si>
    <t>3.66</t>
  </si>
  <si>
    <t>3.54</t>
  </si>
  <si>
    <t>3.13</t>
  </si>
  <si>
    <t>Net Debt / (EBITDA - Capex)</t>
  </si>
  <si>
    <t>2.39</t>
  </si>
  <si>
    <t>1.9</t>
  </si>
  <si>
    <t>2.28</t>
  </si>
  <si>
    <t>2.12</t>
  </si>
  <si>
    <t>2.34</t>
  </si>
  <si>
    <t>2.46</t>
  </si>
  <si>
    <t>2.79</t>
  </si>
  <si>
    <t>2.82</t>
  </si>
  <si>
    <t>Growth Over Prior Year</t>
  </si>
  <si>
    <t>Total Revenues, 1 Yr. Growth %</t>
  </si>
  <si>
    <t>9.12</t>
  </si>
  <si>
    <t>7.86</t>
  </si>
  <si>
    <t>7.04</t>
  </si>
  <si>
    <t>10.73</t>
  </si>
  <si>
    <t>12.54</t>
  </si>
  <si>
    <t>8.63</t>
  </si>
  <si>
    <t>8.83</t>
  </si>
  <si>
    <t>20.54</t>
  </si>
  <si>
    <t>10.03</t>
  </si>
  <si>
    <t>12.47</t>
  </si>
  <si>
    <t>Gross Profit, 1 Yr. Growth %</t>
  </si>
  <si>
    <t>12.12</t>
  </si>
  <si>
    <t>11.3</t>
  </si>
  <si>
    <t>11.32</t>
  </si>
  <si>
    <t>14.61</t>
  </si>
  <si>
    <t>10.54</t>
  </si>
  <si>
    <t>20.03</t>
  </si>
  <si>
    <t>9.46</t>
  </si>
  <si>
    <t>12.91</t>
  </si>
  <si>
    <t>EBITDA, 1 Yr. Growth %</t>
  </si>
  <si>
    <t>-2.17</t>
  </si>
  <si>
    <t>18.22</t>
  </si>
  <si>
    <t>15.76</t>
  </si>
  <si>
    <t>16.59</t>
  </si>
  <si>
    <t>7.65</t>
  </si>
  <si>
    <t>15.55</t>
  </si>
  <si>
    <t>23.82</t>
  </si>
  <si>
    <t>10.93</t>
  </si>
  <si>
    <t>13.74</t>
  </si>
  <si>
    <t>EBITA, 1 Yr. Growth %</t>
  </si>
  <si>
    <t>-3.2</t>
  </si>
  <si>
    <t>16.86</t>
  </si>
  <si>
    <t>18.71</t>
  </si>
  <si>
    <t>16.56</t>
  </si>
  <si>
    <t>18.21</t>
  </si>
  <si>
    <t>8.16</t>
  </si>
  <si>
    <t>16.17</t>
  </si>
  <si>
    <t>24.69</t>
  </si>
  <si>
    <t>11.38</t>
  </si>
  <si>
    <t>14.49</t>
  </si>
  <si>
    <t>EBIT, 1 Yr. Growth %</t>
  </si>
  <si>
    <t>-0.93</t>
  </si>
  <si>
    <t>19.79</t>
  </si>
  <si>
    <t>20.85</t>
  </si>
  <si>
    <t>18.66</t>
  </si>
  <si>
    <t>8.77</t>
  </si>
  <si>
    <t>17.01</t>
  </si>
  <si>
    <t>24.71</t>
  </si>
  <si>
    <t>9.9</t>
  </si>
  <si>
    <t>14.51</t>
  </si>
  <si>
    <t>Earnings From Cont. Operations, 1 Yr. Growth %</t>
  </si>
  <si>
    <t>-0.48</t>
  </si>
  <si>
    <t>15.63</t>
  </si>
  <si>
    <t>13.4</t>
  </si>
  <si>
    <t>16.53</t>
  </si>
  <si>
    <t>67.08</t>
  </si>
  <si>
    <t>10.98</t>
  </si>
  <si>
    <t>6.77</t>
  </si>
  <si>
    <t>31.94</t>
  </si>
  <si>
    <t>Net Income, 1 Yr. Growth %</t>
  </si>
  <si>
    <t>27.66</t>
  </si>
  <si>
    <t>-21.28</t>
  </si>
  <si>
    <t>16.64</t>
  </si>
  <si>
    <t>Normalized Net Income, 1 Yr. Growth %</t>
  </si>
  <si>
    <t>-1.44</t>
  </si>
  <si>
    <t>11.29</t>
  </si>
  <si>
    <t>20.77</t>
  </si>
  <si>
    <t>24.35</t>
  </si>
  <si>
    <t>6.81</t>
  </si>
  <si>
    <t>17.91</t>
  </si>
  <si>
    <t>29.73</t>
  </si>
  <si>
    <t>17.2</t>
  </si>
  <si>
    <t>Diluted EPS Before Extra, 1 Yr. Growth %</t>
  </si>
  <si>
    <t>22.94</t>
  </si>
  <si>
    <t>29.19</t>
  </si>
  <si>
    <t>22.59</t>
  </si>
  <si>
    <t>16.43</t>
  </si>
  <si>
    <t>8.04</t>
  </si>
  <si>
    <t>22.19</t>
  </si>
  <si>
    <t>23.22</t>
  </si>
  <si>
    <t>34.24</t>
  </si>
  <si>
    <t>Accounts Receivable, 1 Yr. Growth %</t>
  </si>
  <si>
    <t>5.44</t>
  </si>
  <si>
    <t>16.52</t>
  </si>
  <si>
    <t>6.37</t>
  </si>
  <si>
    <t>47.9</t>
  </si>
  <si>
    <t>44.52</t>
  </si>
  <si>
    <t>11.88</t>
  </si>
  <si>
    <t>18.97</t>
  </si>
  <si>
    <t>-0.19</t>
  </si>
  <si>
    <t>26.58</t>
  </si>
  <si>
    <t>Net Property, Plant and Equip., 1 Yr. Growth %</t>
  </si>
  <si>
    <t>9.91</t>
  </si>
  <si>
    <t>5.16</t>
  </si>
  <si>
    <t>-3.38</t>
  </si>
  <si>
    <t>-1.2</t>
  </si>
  <si>
    <t>-3.77</t>
  </si>
  <si>
    <t>182.93</t>
  </si>
  <si>
    <t>-9.08</t>
  </si>
  <si>
    <t>-9.61</t>
  </si>
  <si>
    <t>-14.61</t>
  </si>
  <si>
    <t>-5.14</t>
  </si>
  <si>
    <t>Total Assets, 1 Yr. Growth %</t>
  </si>
  <si>
    <t>-7.71</t>
  </si>
  <si>
    <t>9.17</t>
  </si>
  <si>
    <t>-2.05</t>
  </si>
  <si>
    <t>6.26</t>
  </si>
  <si>
    <t>3.43</t>
  </si>
  <si>
    <t>24.1</t>
  </si>
  <si>
    <t>-0.14</t>
  </si>
  <si>
    <t>31.15</t>
  </si>
  <si>
    <t>-9.25</t>
  </si>
  <si>
    <t>10.42</t>
  </si>
  <si>
    <t>Tangible Book Value, 1 Yr. Growth %</t>
  </si>
  <si>
    <t>-33.02</t>
  </si>
  <si>
    <t>86.61</t>
  </si>
  <si>
    <t>50.23</t>
  </si>
  <si>
    <t>-6.59</t>
  </si>
  <si>
    <t>34.53</t>
  </si>
  <si>
    <t>-4.62</t>
  </si>
  <si>
    <t>18.04</t>
  </si>
  <si>
    <t>33.39</t>
  </si>
  <si>
    <t>26.82</t>
  </si>
  <si>
    <t>20.75</t>
  </si>
  <si>
    <t>Common Equity, 1 Yr. Growth %</t>
  </si>
  <si>
    <t>-8.41</t>
  </si>
  <si>
    <t>-37.08</t>
  </si>
  <si>
    <t>-64.77</t>
  </si>
  <si>
    <t>26.26</t>
  </si>
  <si>
    <t>-141.52</t>
  </si>
  <si>
    <t>-53.92</t>
  </si>
  <si>
    <t>477.77</t>
  </si>
  <si>
    <t>-63.12</t>
  </si>
  <si>
    <t>516.59</t>
  </si>
  <si>
    <t>-26.61</t>
  </si>
  <si>
    <t>Cash From Operations, 1 Yr. Growth %</t>
  </si>
  <si>
    <t>-4.83</t>
  </si>
  <si>
    <t>0.1</t>
  </si>
  <si>
    <t>42.07</t>
  </si>
  <si>
    <t>-8.64</t>
  </si>
  <si>
    <t>51.61</t>
  </si>
  <si>
    <t>15.79</t>
  </si>
  <si>
    <t>14.32</t>
  </si>
  <si>
    <t>15.41</t>
  </si>
  <si>
    <t>17.02</t>
  </si>
  <si>
    <t>12.84</t>
  </si>
  <si>
    <t>Capital Expenditures, 1 Yr. Growth %</t>
  </si>
  <si>
    <t>5.97</t>
  </si>
  <si>
    <t>-4.7</t>
  </si>
  <si>
    <t>-20.58</t>
  </si>
  <si>
    <t>2.77</t>
  </si>
  <si>
    <t>-8.8</t>
  </si>
  <si>
    <t>-25.04</t>
  </si>
  <si>
    <t>-8.27</t>
  </si>
  <si>
    <t>-31.99</t>
  </si>
  <si>
    <t>67.12</t>
  </si>
  <si>
    <t>Levered Free Cash Flow, 1 Yr. Growth %</t>
  </si>
  <si>
    <t>-10.28</t>
  </si>
  <si>
    <t>11.5</t>
  </si>
  <si>
    <t>37.7</t>
  </si>
  <si>
    <t>-15.11</t>
  </si>
  <si>
    <t>47.88</t>
  </si>
  <si>
    <t>1.46</t>
  </si>
  <si>
    <t>19.04</t>
  </si>
  <si>
    <t>27.05</t>
  </si>
  <si>
    <t>-14.92</t>
  </si>
  <si>
    <t>25.97</t>
  </si>
  <si>
    <t>Unlevered Free Cash Flow, 1 Yr. Growth %</t>
  </si>
  <si>
    <t>-10.57</t>
  </si>
  <si>
    <t>21.62</t>
  </si>
  <si>
    <t>40.83</t>
  </si>
  <si>
    <t>-11.02</t>
  </si>
  <si>
    <t>42.01</t>
  </si>
  <si>
    <t>2.87</t>
  </si>
  <si>
    <t>17.07</t>
  </si>
  <si>
    <t>23.85</t>
  </si>
  <si>
    <t>-12.64</t>
  </si>
  <si>
    <t>23.95</t>
  </si>
  <si>
    <t>Dividend Per Share, 1 Yr. Growth %</t>
  </si>
  <si>
    <t>344.44</t>
  </si>
  <si>
    <t>45.45</t>
  </si>
  <si>
    <t>31.25</t>
  </si>
  <si>
    <t>15.87</t>
  </si>
  <si>
    <t>24.66</t>
  </si>
  <si>
    <t>25.82</t>
  </si>
  <si>
    <t>20.52</t>
  </si>
  <si>
    <t>Compound Annual Growth Rate Over Two Years</t>
  </si>
  <si>
    <t>Total Revenues, 2 Yr. CAGR %</t>
  </si>
  <si>
    <t>9.78</t>
  </si>
  <si>
    <t>8.49</t>
  </si>
  <si>
    <t>7.45</t>
  </si>
  <si>
    <t>8.87</t>
  </si>
  <si>
    <t>11.63</t>
  </si>
  <si>
    <t>10.57</t>
  </si>
  <si>
    <t>8.73</t>
  </si>
  <si>
    <t>14.53</t>
  </si>
  <si>
    <t>15.17</t>
  </si>
  <si>
    <t>11.24</t>
  </si>
  <si>
    <t>Gross Profit, 2 Yr. CAGR %</t>
  </si>
  <si>
    <t>7.39</t>
  </si>
  <si>
    <t>9.55</t>
  </si>
  <si>
    <t>11.71</t>
  </si>
  <si>
    <t>11.31</t>
  </si>
  <si>
    <t>12.96</t>
  </si>
  <si>
    <t>12.66</t>
  </si>
  <si>
    <t>10.64</t>
  </si>
  <si>
    <t>15.19</t>
  </si>
  <si>
    <t>14.62</t>
  </si>
  <si>
    <t>11.17</t>
  </si>
  <si>
    <t>EBITDA, 2 Yr. CAGR %</t>
  </si>
  <si>
    <t>1.43</t>
  </si>
  <si>
    <t>17.61</t>
  </si>
  <si>
    <t>16.98</t>
  </si>
  <si>
    <t>15.94</t>
  </si>
  <si>
    <t>11.98</t>
  </si>
  <si>
    <t>19.61</t>
  </si>
  <si>
    <t>17.19</t>
  </si>
  <si>
    <t>12.32</t>
  </si>
  <si>
    <t>EBITA, 2 Yr. CAGR %</t>
  </si>
  <si>
    <t>0.56</t>
  </si>
  <si>
    <t>6.36</t>
  </si>
  <si>
    <t>17.78</t>
  </si>
  <si>
    <t>17.63</t>
  </si>
  <si>
    <t>17.13</t>
  </si>
  <si>
    <t>12.04</t>
  </si>
  <si>
    <t>20.35</t>
  </si>
  <si>
    <t>17.85</t>
  </si>
  <si>
    <t>12.92</t>
  </si>
  <si>
    <t>EBIT, 2 Yr. CAGR %</t>
  </si>
  <si>
    <t>2.94</t>
  </si>
  <si>
    <t>8.94</t>
  </si>
  <si>
    <t>20.32</t>
  </si>
  <si>
    <t>19.75</t>
  </si>
  <si>
    <t>19.31</t>
  </si>
  <si>
    <t>14.17</t>
  </si>
  <si>
    <t>12.76</t>
  </si>
  <si>
    <t>12.18</t>
  </si>
  <si>
    <t>Earnings From Cont. Operations, 2 Yr. CAGR %</t>
  </si>
  <si>
    <t>9.87</t>
  </si>
  <si>
    <t>7.27</t>
  </si>
  <si>
    <t>14.95</t>
  </si>
  <si>
    <t>39.54</t>
  </si>
  <si>
    <t>36.17</t>
  </si>
  <si>
    <t>8.86</t>
  </si>
  <si>
    <t>13.49</t>
  </si>
  <si>
    <t>20.27</t>
  </si>
  <si>
    <t>25.78</t>
  </si>
  <si>
    <t>Net Income, 2 Yr. CAGR %</t>
  </si>
  <si>
    <t>24.18</t>
  </si>
  <si>
    <t>0.24</t>
  </si>
  <si>
    <t>-4.18</t>
  </si>
  <si>
    <t>16.58</t>
  </si>
  <si>
    <t>Normalized Net Income, 2 Yr. CAGR %</t>
  </si>
  <si>
    <t>8.74</t>
  </si>
  <si>
    <t>4.74</t>
  </si>
  <si>
    <t>16.55</t>
  </si>
  <si>
    <t>22.65</t>
  </si>
  <si>
    <t>15.25</t>
  </si>
  <si>
    <t>12.22</t>
  </si>
  <si>
    <t>23.68</t>
  </si>
  <si>
    <t>19.76</t>
  </si>
  <si>
    <t>13.83</t>
  </si>
  <si>
    <t>Diluted EPS Before Extra, 2 Yr. CAGR %</t>
  </si>
  <si>
    <t>13.48</t>
  </si>
  <si>
    <t>12.89</t>
  </si>
  <si>
    <t>26.03</t>
  </si>
  <si>
    <t>25.85</t>
  </si>
  <si>
    <t>44.79</t>
  </si>
  <si>
    <t>41.1</t>
  </si>
  <si>
    <t>12.16</t>
  </si>
  <si>
    <t>14.9</t>
  </si>
  <si>
    <t>22.7</t>
  </si>
  <si>
    <t>28.61</t>
  </si>
  <si>
    <t>Accounts Receivable, 2 Yr. CAGR %</t>
  </si>
  <si>
    <t>7.88</t>
  </si>
  <si>
    <t>10.84</t>
  </si>
  <si>
    <t>11.33</t>
  </si>
  <si>
    <t>25.43</t>
  </si>
  <si>
    <t>46.2</t>
  </si>
  <si>
    <t>23.45</t>
  </si>
  <si>
    <t>8.62</t>
  </si>
  <si>
    <t>15.37</t>
  </si>
  <si>
    <t>8.97</t>
  </si>
  <si>
    <t>12.4</t>
  </si>
  <si>
    <t>Net Property, Plant and Equip., 2 Yr. CAGR %</t>
  </si>
  <si>
    <t>7.51</t>
  </si>
  <si>
    <t>-2.3</t>
  </si>
  <si>
    <t>-2.49</t>
  </si>
  <si>
    <t>60.39</t>
  </si>
  <si>
    <t>-12.15</t>
  </si>
  <si>
    <t>Total Assets, 2 Yr. CAGR %</t>
  </si>
  <si>
    <t>-2.1</t>
  </si>
  <si>
    <t>0.17</t>
  </si>
  <si>
    <t>3.41</t>
  </si>
  <si>
    <t>2.02</t>
  </si>
  <si>
    <t>4.84</t>
  </si>
  <si>
    <t>13.29</t>
  </si>
  <si>
    <t>14.44</t>
  </si>
  <si>
    <t>9.1</t>
  </si>
  <si>
    <t>Tangible Book Value, 2 Yr. CAGR %</t>
  </si>
  <si>
    <t>-24.76</t>
  </si>
  <si>
    <t>11.8</t>
  </si>
  <si>
    <t>67.43</t>
  </si>
  <si>
    <t>18.46</t>
  </si>
  <si>
    <t>12.1</t>
  </si>
  <si>
    <t>6.11</t>
  </si>
  <si>
    <t>25.48</t>
  </si>
  <si>
    <t>30.06</t>
  </si>
  <si>
    <t>23.75</t>
  </si>
  <si>
    <t>Common Equity, 2 Yr. CAGR %</t>
  </si>
  <si>
    <t>0.27</t>
  </si>
  <si>
    <t>-24.09</t>
  </si>
  <si>
    <t>-52.92</t>
  </si>
  <si>
    <t>-33.3</t>
  </si>
  <si>
    <t>-27.6</t>
  </si>
  <si>
    <t>-56.26</t>
  </si>
  <si>
    <t>63.16</t>
  </si>
  <si>
    <t>45.97</t>
  </si>
  <si>
    <t>50.8</t>
  </si>
  <si>
    <t>112.73</t>
  </si>
  <si>
    <t>Cash From Operations, 2 Yr. CAGR %</t>
  </si>
  <si>
    <t>-6.15</t>
  </si>
  <si>
    <t>-2.39</t>
  </si>
  <si>
    <t>19.26</t>
  </si>
  <si>
    <t>17.69</t>
  </si>
  <si>
    <t>32.5</t>
  </si>
  <si>
    <t>15.05</t>
  </si>
  <si>
    <t>16.21</t>
  </si>
  <si>
    <t>14.91</t>
  </si>
  <si>
    <t>Capital Expenditures, 2 Yr. CAGR %</t>
  </si>
  <si>
    <t>-2.51</t>
  </si>
  <si>
    <t>0.49</t>
  </si>
  <si>
    <t>-13.01</t>
  </si>
  <si>
    <t>-9.66</t>
  </si>
  <si>
    <t>-3.19</t>
  </si>
  <si>
    <t>-6.32</t>
  </si>
  <si>
    <t>-15.07</t>
  </si>
  <si>
    <t>-17.08</t>
  </si>
  <si>
    <t>-21.01</t>
  </si>
  <si>
    <t>6.61</t>
  </si>
  <si>
    <t>Levered Free Cash Flow, 2 Yr. CAGR %</t>
  </si>
  <si>
    <t>-9.62</t>
  </si>
  <si>
    <t>0.26</t>
  </si>
  <si>
    <t>23.91</t>
  </si>
  <si>
    <t>22.42</t>
  </si>
  <si>
    <t>25.2</t>
  </si>
  <si>
    <t>Unlevered Free Cash Flow, 2 Yr. CAGR %</t>
  </si>
  <si>
    <t>-9.59</t>
  </si>
  <si>
    <t>30.88</t>
  </si>
  <si>
    <t>11.94</t>
  </si>
  <si>
    <t>12.41</t>
  </si>
  <si>
    <t>13.94</t>
  </si>
  <si>
    <t>22.31</t>
  </si>
  <si>
    <t>5.33</t>
  </si>
  <si>
    <t>Dividend Per Share, 2 Yr. CAGR %</t>
  </si>
  <si>
    <t>135.7</t>
  </si>
  <si>
    <t>28.45</t>
  </si>
  <si>
    <t>38.56</t>
  </si>
  <si>
    <t>38.17</t>
  </si>
  <si>
    <t>23.32</t>
  </si>
  <si>
    <t>20.18</t>
  </si>
  <si>
    <t>25.24</t>
  </si>
  <si>
    <t>23.15</t>
  </si>
  <si>
    <t>Compound Annual Growth Rate Over Three Years</t>
  </si>
  <si>
    <t>Total Revenues, 3 Yr. CAGR %</t>
  </si>
  <si>
    <t>3.42</t>
  </si>
  <si>
    <t>9.14</t>
  </si>
  <si>
    <t>8.53</t>
  </si>
  <si>
    <t>10.08</t>
  </si>
  <si>
    <t>10.62</t>
  </si>
  <si>
    <t>9.99</t>
  </si>
  <si>
    <t>12.53</t>
  </si>
  <si>
    <t>13.01</t>
  </si>
  <si>
    <t>14.26</t>
  </si>
  <si>
    <t>Gross Profit, 3 Yr. CAGR %</t>
  </si>
  <si>
    <t>10.13</t>
  </si>
  <si>
    <t>11.58</t>
  </si>
  <si>
    <t>11.95</t>
  </si>
  <si>
    <t>13.69</t>
  </si>
  <si>
    <t>14.05</t>
  </si>
  <si>
    <t>EBITDA, 3 Yr. CAGR %</t>
  </si>
  <si>
    <t>0.07</t>
  </si>
  <si>
    <t>10.61</t>
  </si>
  <si>
    <t>16.99</t>
  </si>
  <si>
    <t>13.11</t>
  </si>
  <si>
    <t>13.12</t>
  </si>
  <si>
    <t>15.45</t>
  </si>
  <si>
    <t>16.03</t>
  </si>
  <si>
    <t>EBITA, 3 Yr. CAGR %</t>
  </si>
  <si>
    <t>10.32</t>
  </si>
  <si>
    <t>17.37</t>
  </si>
  <si>
    <t>17.48</t>
  </si>
  <si>
    <t>14.06</t>
  </si>
  <si>
    <t>14.02</t>
  </si>
  <si>
    <t>16.11</t>
  </si>
  <si>
    <t>17.28</t>
  </si>
  <si>
    <t>16.72</t>
  </si>
  <si>
    <t>EBIT, 3 Yr. CAGR %</t>
  </si>
  <si>
    <t>1.17</t>
  </si>
  <si>
    <t>8.27</t>
  </si>
  <si>
    <t>12.77</t>
  </si>
  <si>
    <t>19.82</t>
  </si>
  <si>
    <t>15.69</t>
  </si>
  <si>
    <t>15.07</t>
  </si>
  <si>
    <t>16.61</t>
  </si>
  <si>
    <t>17.05</t>
  </si>
  <si>
    <t>Earnings From Cont. Operations, 3 Yr. CAGR %</t>
  </si>
  <si>
    <t>4.68</t>
  </si>
  <si>
    <t>11.76</t>
  </si>
  <si>
    <t>9.28</t>
  </si>
  <si>
    <t>15.18</t>
  </si>
  <si>
    <t>30.21</t>
  </si>
  <si>
    <t>29.28</t>
  </si>
  <si>
    <t>25.57</t>
  </si>
  <si>
    <t>12.65</t>
  </si>
  <si>
    <t>15.59</t>
  </si>
  <si>
    <t>24.04</t>
  </si>
  <si>
    <t>Net Income, 3 Yr. CAGR %</t>
  </si>
  <si>
    <t>17.88</t>
  </si>
  <si>
    <t>6.67</t>
  </si>
  <si>
    <t>31.44</t>
  </si>
  <si>
    <t>Normalized Net Income, 3 Yr. CAGR %</t>
  </si>
  <si>
    <t>4.91</t>
  </si>
  <si>
    <t>9.58</t>
  </si>
  <si>
    <t>7.25</t>
  </si>
  <si>
    <t>14.77</t>
  </si>
  <si>
    <t>19.16</t>
  </si>
  <si>
    <t>16.13</t>
  </si>
  <si>
    <t>19.14</t>
  </si>
  <si>
    <t>18.9</t>
  </si>
  <si>
    <t>Diluted EPS Before Extra, 3 Yr. CAGR %</t>
  </si>
  <si>
    <t>6.43</t>
  </si>
  <si>
    <t>18.08</t>
  </si>
  <si>
    <t>24.87</t>
  </si>
  <si>
    <t>39.39</t>
  </si>
  <si>
    <t>34.64</t>
  </si>
  <si>
    <t>29.09</t>
  </si>
  <si>
    <t>26.43</t>
  </si>
  <si>
    <t>Accounts Receivable, 3 Yr. CAGR %</t>
  </si>
  <si>
    <t>-0.34</t>
  </si>
  <si>
    <t>10.69</t>
  </si>
  <si>
    <t>9.33</t>
  </si>
  <si>
    <t>22.38</t>
  </si>
  <si>
    <t>31.49</t>
  </si>
  <si>
    <t>31.11</t>
  </si>
  <si>
    <t>19.47</t>
  </si>
  <si>
    <t>11.96</t>
  </si>
  <si>
    <t>9.93</t>
  </si>
  <si>
    <t>14.55</t>
  </si>
  <si>
    <t>Net Property, Plant and Equip., 3 Yr. CAGR %</t>
  </si>
  <si>
    <t>35.73</t>
  </si>
  <si>
    <t>13.63</t>
  </si>
  <si>
    <t>3.75</t>
  </si>
  <si>
    <t>0.13</t>
  </si>
  <si>
    <t>-2.79</t>
  </si>
  <si>
    <t>39.07</t>
  </si>
  <si>
    <t>35.28</t>
  </si>
  <si>
    <t>32.48</t>
  </si>
  <si>
    <t>-11.13</t>
  </si>
  <si>
    <t>-9.87</t>
  </si>
  <si>
    <t>Total Assets, 3 Yr. CAGR %</t>
  </si>
  <si>
    <t>-2.19</t>
  </si>
  <si>
    <t>1.39</t>
  </si>
  <si>
    <t>-0.57</t>
  </si>
  <si>
    <t>4.35</t>
  </si>
  <si>
    <t>2.49</t>
  </si>
  <si>
    <t>10.9</t>
  </si>
  <si>
    <t>17.58</t>
  </si>
  <si>
    <t>5.93</t>
  </si>
  <si>
    <t>9.54</t>
  </si>
  <si>
    <t>Tangible Book Value, 3 Yr. CAGR %</t>
  </si>
  <si>
    <t>-18.58</t>
  </si>
  <si>
    <t>1.85</t>
  </si>
  <si>
    <t>23.37</t>
  </si>
  <si>
    <t>37.84</t>
  </si>
  <si>
    <t>23.6</t>
  </si>
  <si>
    <t>6.23</t>
  </si>
  <si>
    <t>14.85</t>
  </si>
  <si>
    <t>14.52</t>
  </si>
  <si>
    <t>25.93</t>
  </si>
  <si>
    <t>26.88</t>
  </si>
  <si>
    <t>Common Equity, 3 Yr. CAGR %</t>
  </si>
  <si>
    <t>-14.16</t>
  </si>
  <si>
    <t>-41.23</t>
  </si>
  <si>
    <t>-34.59</t>
  </si>
  <si>
    <t>-43.05</t>
  </si>
  <si>
    <t>-37.72</t>
  </si>
  <si>
    <t>-0.61</t>
  </si>
  <si>
    <t>135.97</t>
  </si>
  <si>
    <t>18.62</t>
  </si>
  <si>
    <t>Cash From Operations, 3 Yr. CAGR %</t>
  </si>
  <si>
    <t>-4.11</t>
  </si>
  <si>
    <t>9.76</t>
  </si>
  <si>
    <t>24.02</t>
  </si>
  <si>
    <t>17.06</t>
  </si>
  <si>
    <t>26.14</t>
  </si>
  <si>
    <t>15.58</t>
  </si>
  <si>
    <t>15.08</t>
  </si>
  <si>
    <t>Capital Expenditures, 3 Yr. CAGR %</t>
  </si>
  <si>
    <t>-3.25</t>
  </si>
  <si>
    <t>-7.09</t>
  </si>
  <si>
    <t>-8.04</t>
  </si>
  <si>
    <t>-9.38</t>
  </si>
  <si>
    <t>-13.03</t>
  </si>
  <si>
    <t>-12.86</t>
  </si>
  <si>
    <t>-22.38</t>
  </si>
  <si>
    <t>Levered Free Cash Flow, 3 Yr. CAGR %</t>
  </si>
  <si>
    <t>-0.36</t>
  </si>
  <si>
    <t>-2.91</t>
  </si>
  <si>
    <t>11.45</t>
  </si>
  <si>
    <t>9.24</t>
  </si>
  <si>
    <t>20.01</t>
  </si>
  <si>
    <t>8.4</t>
  </si>
  <si>
    <t>24.9</t>
  </si>
  <si>
    <t>20.21</t>
  </si>
  <si>
    <t>11.11</t>
  </si>
  <si>
    <t>13.06</t>
  </si>
  <si>
    <t>Unlevered Free Cash Flow, 3 Yr. CAGR %</t>
  </si>
  <si>
    <t>-2.59</t>
  </si>
  <si>
    <t>-0.04</t>
  </si>
  <si>
    <t>21.18</t>
  </si>
  <si>
    <t>9.13</t>
  </si>
  <si>
    <t>22.58</t>
  </si>
  <si>
    <t>18.37</t>
  </si>
  <si>
    <t>10.25</t>
  </si>
  <si>
    <t>12.23</t>
  </si>
  <si>
    <t>Dividend Per Share, 3 Yr. CAGR %</t>
  </si>
  <si>
    <t>94.28</t>
  </si>
  <si>
    <t>33.89</t>
  </si>
  <si>
    <t>36.08</t>
  </si>
  <si>
    <t>30.3</t>
  </si>
  <si>
    <t>23.77</t>
  </si>
  <si>
    <t>22.04</t>
  </si>
  <si>
    <t>23.65</t>
  </si>
  <si>
    <t>Compound Annual Growth Rate Over Five Years</t>
  </si>
  <si>
    <t>Total Revenues, 5 Yr. CAGR %</t>
  </si>
  <si>
    <t>4.32</t>
  </si>
  <si>
    <t>5.01</t>
  </si>
  <si>
    <t>9.03</t>
  </si>
  <si>
    <t>9.44</t>
  </si>
  <si>
    <t>9.34</t>
  </si>
  <si>
    <t>12.17</t>
  </si>
  <si>
    <t>12.03</t>
  </si>
  <si>
    <t>12.02</t>
  </si>
  <si>
    <t>Gross Profit, 5 Yr. CAGR %</t>
  </si>
  <si>
    <t>5.47</t>
  </si>
  <si>
    <t>7.57</t>
  </si>
  <si>
    <t>10.88</t>
  </si>
  <si>
    <t>11.26</t>
  </si>
  <si>
    <t>11.7</t>
  </si>
  <si>
    <t>12.67</t>
  </si>
  <si>
    <t>EBITDA, 5 Yr. CAGR %</t>
  </si>
  <si>
    <t>6.75</t>
  </si>
  <si>
    <t>10.5</t>
  </si>
  <si>
    <t>12.61</t>
  </si>
  <si>
    <t>14.79</t>
  </si>
  <si>
    <t>14.48</t>
  </si>
  <si>
    <t>15.64</t>
  </si>
  <si>
    <t>14.73</t>
  </si>
  <si>
    <t>EBITA, 5 Yr. CAGR %</t>
  </si>
  <si>
    <t>3.09</t>
  </si>
  <si>
    <t>6.46</t>
  </si>
  <si>
    <t>10.33</t>
  </si>
  <si>
    <t>12.9</t>
  </si>
  <si>
    <t>15.43</t>
  </si>
  <si>
    <t>15.27</t>
  </si>
  <si>
    <t>16.51</t>
  </si>
  <si>
    <t>15.53</t>
  </si>
  <si>
    <t>14.82</t>
  </si>
  <si>
    <t>EBIT, 5 Yr. CAGR %</t>
  </si>
  <si>
    <t>8.43</t>
  </si>
  <si>
    <t>12.73</t>
  </si>
  <si>
    <t>15.34</t>
  </si>
  <si>
    <t>17.52</t>
  </si>
  <si>
    <t>16.94</t>
  </si>
  <si>
    <t>17.68</t>
  </si>
  <si>
    <t>Earnings From Cont. Operations, 5 Yr. CAGR %</t>
  </si>
  <si>
    <t>6.76</t>
  </si>
  <si>
    <t>8.5</t>
  </si>
  <si>
    <t>20.5</t>
  </si>
  <si>
    <t>23.16</t>
  </si>
  <si>
    <t>21.21</t>
  </si>
  <si>
    <t>22.72</t>
  </si>
  <si>
    <t>23.42</t>
  </si>
  <si>
    <t>17.73</t>
  </si>
  <si>
    <t>Net Income, 5 Yr. CAGR %</t>
  </si>
  <si>
    <t>6.16</t>
  </si>
  <si>
    <t>10.53</t>
  </si>
  <si>
    <t>17.94</t>
  </si>
  <si>
    <t>14.68</t>
  </si>
  <si>
    <t>21.89</t>
  </si>
  <si>
    <t>Normalized Net Income, 5 Yr. CAGR %</t>
  </si>
  <si>
    <t>6.8</t>
  </si>
  <si>
    <t>13.17</t>
  </si>
  <si>
    <t>16.33</t>
  </si>
  <si>
    <t>19.7</t>
  </si>
  <si>
    <t>17.56</t>
  </si>
  <si>
    <t>16.18</t>
  </si>
  <si>
    <t>Diluted EPS Before Extra, 5 Yr. CAGR %</t>
  </si>
  <si>
    <t>9.63</t>
  </si>
  <si>
    <t>13.88</t>
  </si>
  <si>
    <t>20.19</t>
  </si>
  <si>
    <t>28.11</t>
  </si>
  <si>
    <t>31.13</t>
  </si>
  <si>
    <t>27.78</t>
  </si>
  <si>
    <t>26.37</t>
  </si>
  <si>
    <t>26.5</t>
  </si>
  <si>
    <t>Accounts Receivable, 5 Yr. CAGR %</t>
  </si>
  <si>
    <t>8.58</t>
  </si>
  <si>
    <t>4.17</t>
  </si>
  <si>
    <t>16.36</t>
  </si>
  <si>
    <t>22.81</t>
  </si>
  <si>
    <t>21.82</t>
  </si>
  <si>
    <t>24.57</t>
  </si>
  <si>
    <t>15.15</t>
  </si>
  <si>
    <t>12.14</t>
  </si>
  <si>
    <t>Net Property, Plant and Equip., 5 Yr. CAGR %</t>
  </si>
  <si>
    <t>6.97</t>
  </si>
  <si>
    <t>1.21</t>
  </si>
  <si>
    <t>22.27</t>
  </si>
  <si>
    <t>18.77</t>
  </si>
  <si>
    <t>13.82</t>
  </si>
  <si>
    <t>13.5</t>
  </si>
  <si>
    <t>Total Assets, 5 Yr. CAGR %</t>
  </si>
  <si>
    <t>0.58</t>
  </si>
  <si>
    <t>-0.07</t>
  </si>
  <si>
    <t>1.64</t>
  </si>
  <si>
    <t>1.56</t>
  </si>
  <si>
    <t>7.84</t>
  </si>
  <si>
    <t>5.94</t>
  </si>
  <si>
    <t>8.82</t>
  </si>
  <si>
    <t>Tangible Book Value, 5 Yr. CAGR %</t>
  </si>
  <si>
    <t>-4.3</t>
  </si>
  <si>
    <t>8.64</t>
  </si>
  <si>
    <t>8.19</t>
  </si>
  <si>
    <t>18.74</t>
  </si>
  <si>
    <t>27.43</t>
  </si>
  <si>
    <t>16.28</t>
  </si>
  <si>
    <t>13.55</t>
  </si>
  <si>
    <t>20.71</t>
  </si>
  <si>
    <t>18.12</t>
  </si>
  <si>
    <t>Common Equity, 5 Yr. CAGR %</t>
  </si>
  <si>
    <t>-3.94</t>
  </si>
  <si>
    <t>-24.63</t>
  </si>
  <si>
    <t>-22.4</t>
  </si>
  <si>
    <t>-36.11</t>
  </si>
  <si>
    <t>-44.32</t>
  </si>
  <si>
    <t>-13.24</t>
  </si>
  <si>
    <t>-12.44</t>
  </si>
  <si>
    <t>20.24</t>
  </si>
  <si>
    <t>34.75</t>
  </si>
  <si>
    <t>Cash From Operations, 5 Yr. CAGR %</t>
  </si>
  <si>
    <t>-10.02</t>
  </si>
  <si>
    <t>13.79</t>
  </si>
  <si>
    <t>18.34</t>
  </si>
  <si>
    <t>Capital Expenditures, 5 Yr. CAGR %</t>
  </si>
  <si>
    <t>13.34</t>
  </si>
  <si>
    <t>-5.87</t>
  </si>
  <si>
    <t>-5.55</t>
  </si>
  <si>
    <t>-7.35</t>
  </si>
  <si>
    <t>-11.7</t>
  </si>
  <si>
    <t>-9.11</t>
  </si>
  <si>
    <t>-16.31</t>
  </si>
  <si>
    <t>-5.54</t>
  </si>
  <si>
    <t>Levered Free Cash Flow, 5 Yr. CAGR %</t>
  </si>
  <si>
    <t>1.36</t>
  </si>
  <si>
    <t>11.68</t>
  </si>
  <si>
    <t>14.35</t>
  </si>
  <si>
    <t>17.92</t>
  </si>
  <si>
    <t>16.87</t>
  </si>
  <si>
    <t>17.55</t>
  </si>
  <si>
    <t>14.59</t>
  </si>
  <si>
    <t>Unlevered Free Cash Flow, 5 Yr. CAGR %</t>
  </si>
  <si>
    <t>9.73</t>
  </si>
  <si>
    <t>4.59</t>
  </si>
  <si>
    <t>14.22</t>
  </si>
  <si>
    <t>17.36</t>
  </si>
  <si>
    <t>18.23</t>
  </si>
  <si>
    <t>15.95</t>
  </si>
  <si>
    <t>16.09</t>
  </si>
  <si>
    <t>13.62</t>
  </si>
  <si>
    <t>Dividend Per Share, 5 Yr. CAGR %</t>
  </si>
  <si>
    <t>69.52</t>
  </si>
  <si>
    <t>29.56</t>
  </si>
  <si>
    <t>29.49</t>
  </si>
  <si>
    <t>28.25</t>
  </si>
  <si>
    <t>23.52</t>
  </si>
  <si>
    <t>2019</t>
  </si>
  <si>
    <t>2020</t>
  </si>
  <si>
    <t>2021</t>
  </si>
  <si>
    <t>2022</t>
  </si>
  <si>
    <t>2023</t>
  </si>
  <si>
    <t>2024</t>
  </si>
  <si>
    <t>2025</t>
  </si>
  <si>
    <t>2026</t>
  </si>
  <si>
    <t>Capitalization
                                    1</t>
  </si>
  <si>
    <t>21,870</t>
  </si>
  <si>
    <t>37,015</t>
  </si>
  <si>
    <t>50,514</t>
  </si>
  <si>
    <t>37,194</t>
  </si>
  <si>
    <t>44,738</t>
  </si>
  <si>
    <t>45,121</t>
  </si>
  <si>
    <t>-</t>
  </si>
  <si>
    <t>Change</t>
  </si>
  <si>
    <t>69.25%</t>
  </si>
  <si>
    <t>36.47%</t>
  </si>
  <si>
    <t>-26.37%</t>
  </si>
  <si>
    <t>20.28%</t>
  </si>
  <si>
    <t>0.86%</t>
  </si>
  <si>
    <t>0%</t>
  </si>
  <si>
    <t>Enterprise Value (EV)
                                    1</t>
  </si>
  <si>
    <t>23,599</t>
  </si>
  <si>
    <t>39,081</t>
  </si>
  <si>
    <t>53,254</t>
  </si>
  <si>
    <t>40,713</t>
  </si>
  <si>
    <t>48,784</t>
  </si>
  <si>
    <t>49,084</t>
  </si>
  <si>
    <t>48,999</t>
  </si>
  <si>
    <t>48,945</t>
  </si>
  <si>
    <t>65.6%</t>
  </si>
  <si>
    <t>36.27%</t>
  </si>
  <si>
    <t>-23.55%</t>
  </si>
  <si>
    <t>19.83%</t>
  </si>
  <si>
    <t>0.62%</t>
  </si>
  <si>
    <t>-0.17%</t>
  </si>
  <si>
    <t>-0.11%</t>
  </si>
  <si>
    <t>P/E ratio</t>
  </si>
  <si>
    <t>39.2x</t>
  </si>
  <si>
    <t>62.7x</t>
  </si>
  <si>
    <t>70.4x</t>
  </si>
  <si>
    <t>43.4x</t>
  </si>
  <si>
    <t>39.3x</t>
  </si>
  <si>
    <t>41.6x</t>
  </si>
  <si>
    <t>36.2x</t>
  </si>
  <si>
    <t>31.8x</t>
  </si>
  <si>
    <t>PBR</t>
  </si>
  <si>
    <t>-285x</t>
  </si>
  <si>
    <t>-83.2x</t>
  </si>
  <si>
    <t>-309x</t>
  </si>
  <si>
    <t>-36.9x</t>
  </si>
  <si>
    <t>-60.5x</t>
  </si>
  <si>
    <t>-63.7x</t>
  </si>
  <si>
    <t>-59.2x</t>
  </si>
  <si>
    <t>-44.2x</t>
  </si>
  <si>
    <t>PEG</t>
  </si>
  <si>
    <t>7.8x</t>
  </si>
  <si>
    <t>3.2x</t>
  </si>
  <si>
    <t>1.9x</t>
  </si>
  <si>
    <t>1.1x</t>
  </si>
  <si>
    <t>-10.87x</t>
  </si>
  <si>
    <t>2.4x</t>
  </si>
  <si>
    <t>2.2x</t>
  </si>
  <si>
    <t>Capitalization / Revenue</t>
  </si>
  <si>
    <t>14x</t>
  </si>
  <si>
    <t>21.8x</t>
  </si>
  <si>
    <t>24.7x</t>
  </si>
  <si>
    <t>16.5x</t>
  </si>
  <si>
    <t>17.7x</t>
  </si>
  <si>
    <t>15.8x</t>
  </si>
  <si>
    <t>14.4x</t>
  </si>
  <si>
    <t>13.2x</t>
  </si>
  <si>
    <t>EV / Revenue</t>
  </si>
  <si>
    <t>15.1x</t>
  </si>
  <si>
    <t>23.1x</t>
  </si>
  <si>
    <t>26.1x</t>
  </si>
  <si>
    <t>18.1x</t>
  </si>
  <si>
    <t>19.3x</t>
  </si>
  <si>
    <t>17.2x</t>
  </si>
  <si>
    <t>15.7x</t>
  </si>
  <si>
    <t>14.3x</t>
  </si>
  <si>
    <t>EV / EBITDA</t>
  </si>
  <si>
    <t>27.7x</t>
  </si>
  <si>
    <t>40.2x</t>
  </si>
  <si>
    <t>44.5x</t>
  </si>
  <si>
    <t>30.6x</t>
  </si>
  <si>
    <t>32x</t>
  </si>
  <si>
    <t>28.7x</t>
  </si>
  <si>
    <t>25.9x</t>
  </si>
  <si>
    <t>23.5x</t>
  </si>
  <si>
    <t>EV / EBIT</t>
  </si>
  <si>
    <t>31.2x</t>
  </si>
  <si>
    <t>44.2x</t>
  </si>
  <si>
    <t>49.6x</t>
  </si>
  <si>
    <t>33.7x</t>
  </si>
  <si>
    <t>35.2x</t>
  </si>
  <si>
    <t>32.1x</t>
  </si>
  <si>
    <t>25.8x</t>
  </si>
  <si>
    <t>EV / FCF</t>
  </si>
  <si>
    <t>36x</t>
  </si>
  <si>
    <t>51.4x</t>
  </si>
  <si>
    <t>60.3x</t>
  </si>
  <si>
    <t>39.8x</t>
  </si>
  <si>
    <t>42.6x</t>
  </si>
  <si>
    <t>36.7x</t>
  </si>
  <si>
    <t>34.2x</t>
  </si>
  <si>
    <t>FCF Yield</t>
  </si>
  <si>
    <t>2.78%</t>
  </si>
  <si>
    <t>1.95%</t>
  </si>
  <si>
    <t>1.66%</t>
  </si>
  <si>
    <t>2.51%</t>
  </si>
  <si>
    <t>2.35%</t>
  </si>
  <si>
    <t>2.73%</t>
  </si>
  <si>
    <t>2.93%</t>
  </si>
  <si>
    <t>3.26%</t>
  </si>
  <si>
    <t>Dividend per Share
                                    2</t>
  </si>
  <si>
    <t>6.374</t>
  </si>
  <si>
    <t>7.197</t>
  </si>
  <si>
    <t>8.044</t>
  </si>
  <si>
    <t>Rate of return</t>
  </si>
  <si>
    <t>0.98%</t>
  </si>
  <si>
    <t>0.65%</t>
  </si>
  <si>
    <t>0.59%</t>
  </si>
  <si>
    <t>1.11%</t>
  </si>
  <si>
    <t>1.25%</t>
  </si>
  <si>
    <t>1.4%</t>
  </si>
  <si>
    <t>EPS
                                    2</t>
  </si>
  <si>
    <t>13.84</t>
  </si>
  <si>
    <t>15.89</t>
  </si>
  <si>
    <t>Distribution rate</t>
  </si>
  <si>
    <t>38.2%</t>
  </si>
  <si>
    <t>41%</t>
  </si>
  <si>
    <t>41.8%</t>
  </si>
  <si>
    <t>42.7%</t>
  </si>
  <si>
    <t>38.4%</t>
  </si>
  <si>
    <t>46.1%</t>
  </si>
  <si>
    <t>45.3%</t>
  </si>
  <si>
    <t>44.4%</t>
  </si>
  <si>
    <t>Net sales
                                    1</t>
  </si>
  <si>
    <t>1,558</t>
  </si>
  <si>
    <t>1,695</t>
  </si>
  <si>
    <t>2,044</t>
  </si>
  <si>
    <t>2,249</t>
  </si>
  <si>
    <t>2,529</t>
  </si>
  <si>
    <t>2,861</t>
  </si>
  <si>
    <t>3,127</t>
  </si>
  <si>
    <t>3,418</t>
  </si>
  <si>
    <t>EBITDA
                                    1</t>
  </si>
  <si>
    <t>850.5</t>
  </si>
  <si>
    <t>971.5</t>
  </si>
  <si>
    <t>1,197</t>
  </si>
  <si>
    <t>1,330</t>
  </si>
  <si>
    <t>1,523</t>
  </si>
  <si>
    <t>1,711</t>
  </si>
  <si>
    <t>1,891</t>
  </si>
  <si>
    <t>2,084</t>
  </si>
  <si>
    <t>EBIT
                                    1</t>
  </si>
  <si>
    <t>755.7</t>
  </si>
  <si>
    <t>884.8</t>
  </si>
  <si>
    <t>1,073</t>
  </si>
  <si>
    <t>1,208</t>
  </si>
  <si>
    <t>1,385</t>
  </si>
  <si>
    <t>1,527</t>
  </si>
  <si>
    <t>1,709</t>
  </si>
  <si>
    <t>1,898</t>
  </si>
  <si>
    <t>Net income
                                    1</t>
  </si>
  <si>
    <t>563.6</t>
  </si>
  <si>
    <t>601.8</t>
  </si>
  <si>
    <t>726</t>
  </si>
  <si>
    <t>870.6</t>
  </si>
  <si>
    <t>1,149</t>
  </si>
  <si>
    <t>1,095</t>
  </si>
  <si>
    <t>1,238</t>
  </si>
  <si>
    <t>1,392</t>
  </si>
  <si>
    <t>Net Debt
                                    1</t>
  </si>
  <si>
    <t>1,730</t>
  </si>
  <si>
    <t>2,066</t>
  </si>
  <si>
    <t>2,740</t>
  </si>
  <si>
    <t>3,518</t>
  </si>
  <si>
    <t>4,046</t>
  </si>
  <si>
    <t>3,963</t>
  </si>
  <si>
    <t>3,879</t>
  </si>
  <si>
    <t>3,825</t>
  </si>
  <si>
    <t>Reference price
                                    2</t>
  </si>
  <si>
    <t>258.18</t>
  </si>
  <si>
    <t>446.53</t>
  </si>
  <si>
    <t>612.69</t>
  </si>
  <si>
    <t>465.17</t>
  </si>
  <si>
    <t>565.65</t>
  </si>
  <si>
    <t>575.73</t>
  </si>
  <si>
    <t>Nbr of stocks (in thousands)</t>
  </si>
  <si>
    <t>84,707</t>
  </si>
  <si>
    <t>82,895</t>
  </si>
  <si>
    <t>82,447</t>
  </si>
  <si>
    <t>79,958</t>
  </si>
  <si>
    <t>79,091</t>
  </si>
  <si>
    <t>78,371</t>
  </si>
  <si>
    <t>Announcement Date</t>
  </si>
  <si>
    <t>1/30/20</t>
  </si>
  <si>
    <t>1/28/21</t>
  </si>
  <si>
    <t>1/27/22</t>
  </si>
  <si>
    <t>1/31/23</t>
  </si>
  <si>
    <t>1/30/24</t>
  </si>
  <si>
    <t>address1</t>
  </si>
  <si>
    <t>7 World Trade Center</t>
  </si>
  <si>
    <t>address2</t>
  </si>
  <si>
    <t>49th Floor 250 Greenwich Street</t>
  </si>
  <si>
    <t>city</t>
  </si>
  <si>
    <t>New York</t>
  </si>
  <si>
    <t>state</t>
  </si>
  <si>
    <t>NY</t>
  </si>
  <si>
    <t>zip</t>
  </si>
  <si>
    <t>10007</t>
  </si>
  <si>
    <t>country</t>
  </si>
  <si>
    <t>phone</t>
  </si>
  <si>
    <t>212 804 3900</t>
  </si>
  <si>
    <t>website</t>
  </si>
  <si>
    <t>https://www.msci.com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</si>
  <si>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</si>
  <si>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</si>
  <si>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</si>
  <si>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</si>
  <si>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</si>
  <si>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</si>
  <si>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</si>
  <si>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</si>
  <si>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</si>
  <si>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</si>
  <si>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</si>
  <si>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MSCI Inc., together with its subsidiaries, provides critical decision support tools and solutions for the investment community to manage investment processes worldwide. The Index segment provides indexes for use in various areas of the investment process, including indexed financial product, such as ETFs, mutual funds, annuities, futures, options, structured products, and over-the-counter derivatives; performance benchmarking; portfolio construction and rebalancing; and asset allocation, as well as licenses GICS and GICS Direct. The Analytics segment offers risk management, performance attribution and portfolio management content, application, an integrated view of risk and return service, and an analysis of market, credit, liquidity, counterparty, and climate risk across asset classes; managed services, including consolidation of client portfolio data, review and reconciliation of input data and results, and customized reporting; and HedgePlatform to measure, evaluate, and monitor the risk of hedge fund investments. The ESG and Climate segment provides products and services that help institutional investors understand how ESG impacts the long-term risk and return of their portfolio and individual security-level investments; and data, ratings, research, and tools to help investors navigate increasing regulation. The All Other _x0096_ Private Assets segment includes real estate and infrastructure data, benchmarks, return-analytics, climate assessments and market insights; business intelligence to real estate owners, managers, developers, and brokers; and offers investment decision support tools for private capital. The Private Capital Solutions segment offers tools to help private asset investors across mission-critical workflows, such as sourcing terms and conditions, evaluating operating performance, managing risk and other activities supporting private capital investing. MSCI Inc. was incorporated in 1998 and is headquartered in New York, New York.</t>
  </si>
  <si>
    <t>fullTimeEmployees</t>
  </si>
  <si>
    <t>companyOfficers</t>
  </si>
  <si>
    <t>[{'maxAge': 1, 'name': 'Mr. Henry A. Fernandez', 'age': 66, 'title': 'Chairman &amp; CEO', 'yearBorn': 1958, 'fiscalYear': 2023, 'totalPay': 2792748, 'exercisedValue': 0, 'unexercisedValue': 0}, {'maxAge': 1, 'name': 'Mr. C. D. Baer Pettit', 'age': 59, 'title': 'President, COO &amp; Director', 'yearBorn': 1965, 'fiscalYear': 2023, 'totalPay': 2231220, 'exercisedValue': 0, 'unexercisedValue': 0}, {'maxAge': 1, 'name': 'Mr. Andrew Craig Wiechmann', 'age': 44, 'title': 'CFO &amp; Interim Principal Accounting Officer', 'yearBorn': 1980, 'fiscalYear': 2023, 'totalPay': 1382316, 'exercisedValue': 0, 'unexercisedValue': 0}, {'maxAge': 1, 'name': 'Mr. Robert J Gutowski J.D.', 'age': 56, 'title': 'General Counsel and Head of Corporate Affairs', 'yearBorn': 1968, 'fiscalYear': 2023, 'totalPay': 1222510, 'exercisedValue': 0, 'unexercisedValue': 0}, {'maxAge': 1, 'name': 'Mr. Scott A. Crum', 'age': 67, 'title': 'Chief Human Resources Officer', 'yearBorn': 1957, 'fiscalYear': 2023, 'totalPay': 1358356, 'exercisedValue': 0, 'unexercisedValue': 0}, {'maxAge': 1, 'name': 'Mr. Jigar  Thakkar', 'title': 'CTO &amp; Head of Engineering', 'fiscalYear': 2023, 'totalPay': 3028255, 'exercisedValue': 0, 'unexercisedValue': 0}, {'maxAge': 1, 'name': 'Mr. Jeremy Harris Ulan', 'title': 'Head of Investor Relations &amp; Treasurer', 'fiscalYear': 2023, 'exercisedValue': 0, 'unexercisedValue': 0}, {'maxAge': 1, 'name': 'Ms. Cristina  Bondolowski', 'title': 'Chief Marketing &amp; Communications Officer', 'fiscalYear': 2023, 'exercisedValue': 0, 'unexercisedValue': 0}, {'maxAge': 1, 'name': 'Mr. Remy  Briand', 'age': 58, 'title': 'Head of Solutions', 'yearBorn': 1966, 'fiscalYear': 2023, 'exercisedValue': 0, 'unexercisedValue': 0}, {'maxAge': 1, 'name': 'Mr. Theodore  Niggli', 'title': 'Managing Director',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</si>
  <si>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</si>
  <si>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</si>
  <si>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</si>
  <si>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</si>
  <si>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</si>
  <si>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</si>
  <si>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</si>
  <si>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</si>
  <si>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</si>
  <si>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</si>
  <si>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</si>
  <si>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</si>
  <si>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</si>
  <si>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</si>
  <si>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</si>
  <si>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</si>
  <si>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</si>
  <si>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</si>
  <si>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</si>
  <si>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</si>
  <si>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</si>
  <si>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</si>
  <si>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</si>
  <si>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</si>
  <si>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</si>
  <si>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</si>
  <si>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</si>
  <si>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</si>
  <si>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</si>
  <si>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</si>
  <si>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</si>
  <si>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</si>
  <si>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</si>
  <si>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</si>
  <si>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</si>
  <si>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</si>
  <si>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</si>
  <si>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</si>
  <si>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</si>
  <si>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</si>
  <si>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</si>
  <si>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</si>
  <si>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</si>
  <si>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</si>
  <si>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</si>
  <si>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</si>
  <si>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</si>
  <si>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</si>
  <si>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</si>
  <si>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</si>
  <si>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</si>
  <si>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</si>
  <si>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</si>
  <si>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</si>
  <si>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</si>
  <si>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</si>
  <si>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</si>
  <si>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</si>
  <si>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</si>
  <si>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</si>
  <si>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</si>
  <si>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</si>
  <si>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</si>
  <si>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</si>
  <si>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</si>
  <si>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</si>
  <si>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</si>
  <si>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</si>
  <si>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</si>
  <si>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</si>
  <si>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</si>
  <si>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</si>
  <si>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</si>
  <si>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</si>
  <si>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</si>
  <si>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</si>
  <si>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</si>
  <si>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</si>
  <si>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</si>
  <si>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MSCI Inc.</t>
  </si>
  <si>
    <t>longName</t>
  </si>
  <si>
    <t>firstTradeDateEpochUtc</t>
  </si>
  <si>
    <t>timeZoneFullName</t>
  </si>
  <si>
    <t>America/New_York</t>
  </si>
  <si>
    <t>timeZoneShortName</t>
  </si>
  <si>
    <t>EST</t>
  </si>
  <si>
    <t>uuid</t>
  </si>
  <si>
    <t>a72e6d80-fb03-3f21-ac37-4b8f76f60804</t>
  </si>
  <si>
    <t>messageBoardId</t>
  </si>
  <si>
    <t>finmb_7844318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</si>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</sst>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sc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574.0</v>
      </c>
      <c r="C4" s="2"/>
      <c r="D4" s="2"/>
      <c r="E4" s="2"/>
      <c r="F4" s="2"/>
      <c r="G4" s="2"/>
      <c r="H4" s="2"/>
      <c r="I4" s="2"/>
      <c r="J4" s="2"/>
      <c r="K4" s="2"/>
      <c r="L4" s="2"/>
      <c r="M4" s="2"/>
      <c r="N4" s="2"/>
      <c r="O4" s="2"/>
      <c r="P4" s="2"/>
      <c r="Q4" s="2"/>
      <c r="R4" s="2"/>
      <c r="S4" s="2"/>
      <c r="T4" s="2"/>
      <c r="U4" s="2"/>
      <c r="V4" s="2"/>
      <c r="W4" s="2"/>
      <c r="X4" s="2"/>
      <c r="Y4" s="2"/>
      <c r="Z4" s="2"/>
    </row>
    <row r="5">
      <c r="A5" s="1" t="s">
        <v>7</v>
      </c>
      <c r="B5" s="1">
        <v>377.8438450003767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4.5489442816E10</v>
      </c>
      <c r="C8" s="2"/>
      <c r="D8" s="2"/>
      <c r="E8" s="2"/>
      <c r="F8" s="2"/>
      <c r="G8" s="2"/>
      <c r="H8" s="2"/>
      <c r="I8" s="2"/>
      <c r="J8" s="2"/>
      <c r="K8" s="2"/>
      <c r="L8" s="2"/>
      <c r="M8" s="2"/>
      <c r="N8" s="2"/>
      <c r="O8" s="2"/>
      <c r="P8" s="2"/>
      <c r="Q8" s="2"/>
      <c r="R8" s="2"/>
      <c r="S8" s="2"/>
      <c r="T8" s="2"/>
      <c r="U8" s="2"/>
      <c r="V8" s="2"/>
      <c r="W8" s="2"/>
      <c r="X8" s="2"/>
      <c r="Y8" s="2"/>
      <c r="Z8" s="2"/>
    </row>
    <row r="9">
      <c r="A9" s="1" t="s">
        <v>13</v>
      </c>
      <c r="B9" s="1">
        <v>-9.583</v>
      </c>
      <c r="C9" s="2"/>
      <c r="D9" s="2"/>
      <c r="E9" s="2"/>
      <c r="F9" s="2"/>
      <c r="G9" s="2"/>
      <c r="H9" s="2"/>
      <c r="I9" s="2"/>
      <c r="J9" s="2"/>
      <c r="K9" s="2"/>
      <c r="L9" s="2"/>
      <c r="M9" s="2"/>
      <c r="N9" s="2"/>
      <c r="O9" s="2"/>
      <c r="P9" s="2"/>
      <c r="Q9" s="2"/>
      <c r="R9" s="2"/>
      <c r="S9" s="2"/>
      <c r="T9" s="2"/>
      <c r="U9" s="2"/>
      <c r="V9" s="2"/>
      <c r="W9" s="2"/>
      <c r="X9" s="2"/>
      <c r="Y9" s="2"/>
      <c r="Z9" s="2"/>
    </row>
    <row r="10">
      <c r="A10" s="1" t="s">
        <v>14</v>
      </c>
      <c r="B10" s="1">
        <v>34.089893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284.0</v>
      </c>
      <c r="C2" s="1">
        <v>224.0</v>
      </c>
      <c r="D2" s="1">
        <v>261.0</v>
      </c>
      <c r="E2" s="1">
        <v>304.0</v>
      </c>
      <c r="F2" s="1">
        <v>508.0</v>
      </c>
      <c r="G2" s="1">
        <v>564.0</v>
      </c>
      <c r="H2" s="1">
        <v>602.0</v>
      </c>
      <c r="I2" s="1">
        <v>726.0</v>
      </c>
      <c r="J2" s="1">
        <v>871.0</v>
      </c>
      <c r="K2" s="1">
        <v>1150.0</v>
      </c>
      <c r="L2" s="2"/>
      <c r="M2" s="2"/>
      <c r="N2" s="2"/>
      <c r="O2" s="2"/>
      <c r="P2" s="2"/>
      <c r="Q2" s="2"/>
      <c r="R2" s="2"/>
      <c r="S2" s="2"/>
      <c r="T2" s="2"/>
      <c r="U2" s="2"/>
      <c r="V2" s="2"/>
      <c r="W2" s="2"/>
      <c r="X2" s="2"/>
      <c r="Y2" s="2"/>
      <c r="Z2" s="2"/>
    </row>
    <row r="3">
      <c r="A3" s="1" t="s">
        <v>26</v>
      </c>
      <c r="B3" s="1">
        <v>25.0</v>
      </c>
      <c r="C3" s="1">
        <v>30.0</v>
      </c>
      <c r="D3" s="1">
        <v>34.0</v>
      </c>
      <c r="E3" s="1">
        <v>35.0</v>
      </c>
      <c r="F3" s="1">
        <v>31.0</v>
      </c>
      <c r="G3" s="1">
        <v>30.0</v>
      </c>
      <c r="H3" s="1">
        <v>53.0</v>
      </c>
      <c r="I3" s="1">
        <v>53.0</v>
      </c>
      <c r="J3" s="1">
        <v>51.0</v>
      </c>
      <c r="K3" s="1">
        <v>44.0</v>
      </c>
      <c r="L3" s="2"/>
      <c r="M3" s="2"/>
      <c r="N3" s="2"/>
      <c r="O3" s="2"/>
      <c r="P3" s="2"/>
      <c r="Q3" s="2"/>
      <c r="R3" s="2"/>
      <c r="S3" s="2"/>
      <c r="T3" s="2"/>
      <c r="U3" s="2"/>
      <c r="V3" s="2"/>
      <c r="W3" s="2"/>
      <c r="X3" s="2"/>
      <c r="Y3" s="2"/>
      <c r="Z3" s="2"/>
    </row>
    <row r="4">
      <c r="A4" s="1" t="s">
        <v>27</v>
      </c>
      <c r="B4" s="1">
        <v>48.0</v>
      </c>
      <c r="C4" s="1">
        <v>46.0</v>
      </c>
      <c r="D4" s="1">
        <v>47.0</v>
      </c>
      <c r="E4" s="1">
        <v>44.0</v>
      </c>
      <c r="F4" s="1">
        <v>36.0</v>
      </c>
      <c r="G4" s="1">
        <v>34.0</v>
      </c>
      <c r="H4" s="1">
        <v>34.0</v>
      </c>
      <c r="I4" s="1">
        <v>42.0</v>
      </c>
      <c r="J4" s="1">
        <v>63.0</v>
      </c>
      <c r="K4" s="1">
        <v>72.0</v>
      </c>
      <c r="L4" s="2"/>
      <c r="M4" s="2"/>
      <c r="N4" s="2"/>
      <c r="O4" s="2"/>
      <c r="P4" s="2"/>
      <c r="Q4" s="2"/>
      <c r="R4" s="2"/>
      <c r="S4" s="2"/>
      <c r="T4" s="2"/>
      <c r="U4" s="2"/>
      <c r="V4" s="2"/>
      <c r="W4" s="2"/>
      <c r="X4" s="2"/>
      <c r="Y4" s="2"/>
      <c r="Z4" s="2"/>
    </row>
    <row r="5">
      <c r="A5" s="1" t="s">
        <v>28</v>
      </c>
      <c r="B5" s="1">
        <v>74.0</v>
      </c>
      <c r="C5" s="1">
        <v>77.0</v>
      </c>
      <c r="D5" s="1">
        <v>81.0</v>
      </c>
      <c r="E5" s="1">
        <v>79.0</v>
      </c>
      <c r="F5" s="1">
        <v>67.0</v>
      </c>
      <c r="G5" s="1">
        <v>64.0</v>
      </c>
      <c r="H5" s="1">
        <v>87.0</v>
      </c>
      <c r="I5" s="1">
        <v>95.0</v>
      </c>
      <c r="J5" s="1">
        <v>115.0</v>
      </c>
      <c r="K5" s="1">
        <v>117.0</v>
      </c>
      <c r="L5" s="2"/>
      <c r="M5" s="2"/>
      <c r="N5" s="2"/>
      <c r="O5" s="2"/>
      <c r="P5" s="2"/>
      <c r="Q5" s="2"/>
      <c r="R5" s="2"/>
      <c r="S5" s="2"/>
      <c r="T5" s="2"/>
      <c r="U5" s="2"/>
      <c r="V5" s="2"/>
      <c r="W5" s="2"/>
      <c r="X5" s="2"/>
      <c r="Y5" s="2"/>
      <c r="Z5" s="2"/>
    </row>
    <row r="6">
      <c r="A6" s="1" t="s">
        <v>29</v>
      </c>
      <c r="B6" s="1">
        <v>9.0</v>
      </c>
      <c r="C6" s="1">
        <v>2.0</v>
      </c>
      <c r="D6" s="1">
        <v>3.0</v>
      </c>
      <c r="E6" s="1">
        <v>3.0</v>
      </c>
      <c r="F6" s="1">
        <v>13.0</v>
      </c>
      <c r="G6" s="1">
        <v>18.0</v>
      </c>
      <c r="H6" s="1">
        <v>27.0</v>
      </c>
      <c r="I6" s="1">
        <v>27.0</v>
      </c>
      <c r="J6" s="1">
        <v>32.0</v>
      </c>
      <c r="K6" s="1">
        <v>47.0</v>
      </c>
      <c r="L6" s="2"/>
      <c r="M6" s="2"/>
      <c r="N6" s="2"/>
      <c r="O6" s="2"/>
      <c r="P6" s="2"/>
      <c r="Q6" s="2"/>
      <c r="R6" s="2"/>
      <c r="S6" s="2"/>
      <c r="T6" s="2"/>
      <c r="U6" s="2"/>
      <c r="V6" s="2"/>
      <c r="W6" s="2"/>
      <c r="X6" s="2"/>
      <c r="Y6" s="2"/>
      <c r="Z6" s="2"/>
    </row>
    <row r="7">
      <c r="A7" s="1" t="s">
        <v>30</v>
      </c>
      <c r="B7" s="1">
        <v>0.0</v>
      </c>
      <c r="C7" s="1">
        <v>0.0</v>
      </c>
      <c r="D7" s="1">
        <v>-44.0</v>
      </c>
      <c r="E7" s="1">
        <v>0.0</v>
      </c>
      <c r="F7" s="1">
        <v>-61.0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7.0</v>
      </c>
      <c r="G8" s="1">
        <v>0.0</v>
      </c>
      <c r="H8" s="1">
        <v>0.0</v>
      </c>
      <c r="I8" s="1">
        <v>24.0</v>
      </c>
      <c r="J8" s="1">
        <v>70.0</v>
      </c>
      <c r="K8" s="1">
        <v>47.0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-143.0</v>
      </c>
      <c r="L9" s="2"/>
      <c r="M9" s="2"/>
      <c r="N9" s="2"/>
      <c r="O9" s="2"/>
      <c r="P9" s="2"/>
      <c r="Q9" s="2"/>
      <c r="R9" s="2"/>
      <c r="S9" s="2"/>
      <c r="T9" s="2"/>
      <c r="U9" s="2"/>
      <c r="V9" s="2"/>
      <c r="W9" s="2"/>
      <c r="X9" s="2"/>
      <c r="Y9" s="2"/>
      <c r="Z9" s="2"/>
    </row>
    <row r="10">
      <c r="A10" s="1" t="s">
        <v>33</v>
      </c>
      <c r="B10" s="1">
        <v>26.0</v>
      </c>
      <c r="C10" s="1">
        <v>28.0</v>
      </c>
      <c r="D10" s="1">
        <v>32.0</v>
      </c>
      <c r="E10" s="1">
        <v>36.0</v>
      </c>
      <c r="F10" s="1">
        <v>38.0</v>
      </c>
      <c r="G10" s="1">
        <v>41.0</v>
      </c>
      <c r="H10" s="1">
        <v>51.0</v>
      </c>
      <c r="I10" s="1">
        <v>54.0</v>
      </c>
      <c r="J10" s="1">
        <v>58.0</v>
      </c>
      <c r="K10" s="1">
        <v>71.0</v>
      </c>
      <c r="L10" s="2"/>
      <c r="M10" s="2"/>
      <c r="N10" s="2"/>
      <c r="O10" s="2"/>
      <c r="P10" s="2"/>
      <c r="Q10" s="2"/>
      <c r="R10" s="2"/>
      <c r="S10" s="2"/>
      <c r="T10" s="2"/>
      <c r="U10" s="2"/>
      <c r="V10" s="2"/>
      <c r="W10" s="2"/>
      <c r="X10" s="2"/>
      <c r="Y10" s="2"/>
      <c r="Z10" s="2"/>
    </row>
    <row r="11">
      <c r="A11" s="1" t="s">
        <v>34</v>
      </c>
      <c r="B11" s="1">
        <v>-2.0</v>
      </c>
      <c r="C11" s="1">
        <v>-15.0</v>
      </c>
      <c r="D11" s="1">
        <v>-7.0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-84.0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-3.0</v>
      </c>
      <c r="C13" s="1">
        <v>-12.0</v>
      </c>
      <c r="D13" s="1">
        <v>-15.0</v>
      </c>
      <c r="E13" s="1">
        <v>-18.0</v>
      </c>
      <c r="F13" s="1">
        <v>-96.0</v>
      </c>
      <c r="G13" s="1">
        <v>19.0</v>
      </c>
      <c r="H13" s="1">
        <v>-8.0</v>
      </c>
      <c r="I13" s="1">
        <v>-52.0</v>
      </c>
      <c r="J13" s="1">
        <v>37.0</v>
      </c>
      <c r="K13" s="1">
        <v>-8.0</v>
      </c>
      <c r="L13" s="2"/>
      <c r="M13" s="2"/>
      <c r="N13" s="2"/>
      <c r="O13" s="2"/>
      <c r="P13" s="2"/>
      <c r="Q13" s="2"/>
      <c r="R13" s="2"/>
      <c r="S13" s="2"/>
      <c r="T13" s="2"/>
      <c r="U13" s="2"/>
      <c r="V13" s="2"/>
      <c r="W13" s="2"/>
      <c r="X13" s="2"/>
      <c r="Y13" s="2"/>
      <c r="Z13" s="2"/>
    </row>
    <row r="14">
      <c r="A14" s="1" t="s">
        <v>37</v>
      </c>
      <c r="B14" s="1">
        <v>-26.0</v>
      </c>
      <c r="C14" s="1">
        <v>-30.0</v>
      </c>
      <c r="D14" s="1">
        <v>-18.0</v>
      </c>
      <c r="E14" s="1">
        <v>-106.0</v>
      </c>
      <c r="F14" s="1">
        <v>-154.0</v>
      </c>
      <c r="G14" s="1">
        <v>-25.0</v>
      </c>
      <c r="H14" s="1">
        <v>-57.0</v>
      </c>
      <c r="I14" s="1">
        <v>-99.0</v>
      </c>
      <c r="J14" s="1">
        <v>-6.0</v>
      </c>
      <c r="K14" s="1">
        <v>-150.0</v>
      </c>
      <c r="L14" s="2"/>
      <c r="M14" s="2"/>
      <c r="N14" s="2"/>
      <c r="O14" s="2"/>
      <c r="P14" s="2"/>
      <c r="Q14" s="2"/>
      <c r="R14" s="2"/>
      <c r="S14" s="2"/>
      <c r="T14" s="2"/>
      <c r="U14" s="2"/>
      <c r="V14" s="2"/>
      <c r="W14" s="2"/>
      <c r="X14" s="2"/>
      <c r="Y14" s="2"/>
      <c r="Z14" s="2"/>
    </row>
    <row r="15">
      <c r="A15" s="1" t="s">
        <v>38</v>
      </c>
      <c r="B15" s="1">
        <v>2.0</v>
      </c>
      <c r="C15" s="1">
        <v>-29.0</v>
      </c>
      <c r="D15" s="1">
        <v>-1.0</v>
      </c>
      <c r="E15" s="1">
        <v>1.0</v>
      </c>
      <c r="F15" s="1">
        <v>2.0</v>
      </c>
      <c r="G15" s="1">
        <v>2.0</v>
      </c>
      <c r="H15" s="1">
        <v>7.0</v>
      </c>
      <c r="I15" s="1">
        <v>-2.0</v>
      </c>
      <c r="J15" s="1">
        <v>1.0</v>
      </c>
      <c r="K15" s="1">
        <v>-6.0</v>
      </c>
      <c r="L15" s="2"/>
      <c r="M15" s="2"/>
      <c r="N15" s="2"/>
      <c r="O15" s="2"/>
      <c r="P15" s="2"/>
      <c r="Q15" s="2"/>
      <c r="R15" s="2"/>
      <c r="S15" s="2"/>
      <c r="T15" s="2"/>
      <c r="U15" s="2"/>
      <c r="V15" s="2"/>
      <c r="W15" s="2"/>
      <c r="X15" s="2"/>
      <c r="Y15" s="2"/>
      <c r="Z15" s="2"/>
    </row>
    <row r="16">
      <c r="A16" s="1" t="s">
        <v>39</v>
      </c>
      <c r="B16" s="1">
        <v>42.0</v>
      </c>
      <c r="C16" s="1">
        <v>8.0</v>
      </c>
      <c r="D16" s="1">
        <v>21.0</v>
      </c>
      <c r="E16" s="1">
        <v>38.0</v>
      </c>
      <c r="F16" s="1">
        <v>185.0</v>
      </c>
      <c r="G16" s="1">
        <v>35.0</v>
      </c>
      <c r="H16" s="1">
        <v>98.0</v>
      </c>
      <c r="I16" s="1">
        <v>117.0</v>
      </c>
      <c r="J16" s="1">
        <v>72.0</v>
      </c>
      <c r="K16" s="1">
        <v>172.0</v>
      </c>
      <c r="L16" s="2"/>
      <c r="M16" s="2"/>
      <c r="N16" s="2"/>
      <c r="O16" s="2"/>
      <c r="P16" s="2"/>
      <c r="Q16" s="2"/>
      <c r="R16" s="2"/>
      <c r="S16" s="2"/>
      <c r="T16" s="2"/>
      <c r="U16" s="2"/>
      <c r="V16" s="2"/>
      <c r="W16" s="2"/>
      <c r="X16" s="2"/>
      <c r="Y16" s="2"/>
      <c r="Z16" s="2"/>
    </row>
    <row r="17">
      <c r="A17" s="1" t="s">
        <v>40</v>
      </c>
      <c r="B17" s="1">
        <v>-15.0</v>
      </c>
      <c r="C17" s="1">
        <v>-1.0</v>
      </c>
      <c r="D17" s="1">
        <v>41.0</v>
      </c>
      <c r="E17" s="1">
        <v>-3.0</v>
      </c>
      <c r="F17" s="1">
        <v>-6.0</v>
      </c>
      <c r="G17" s="1">
        <v>-15.0</v>
      </c>
      <c r="H17" s="1">
        <v>21.0</v>
      </c>
      <c r="I17" s="1">
        <v>49.0</v>
      </c>
      <c r="J17" s="1">
        <v>-80.0</v>
      </c>
      <c r="K17" s="1">
        <v>-7.0</v>
      </c>
      <c r="L17" s="2"/>
      <c r="M17" s="2"/>
      <c r="N17" s="2"/>
      <c r="O17" s="2"/>
      <c r="P17" s="2"/>
      <c r="Q17" s="2"/>
      <c r="R17" s="2"/>
      <c r="S17" s="2"/>
      <c r="T17" s="2"/>
      <c r="U17" s="2"/>
      <c r="V17" s="2"/>
      <c r="W17" s="2"/>
      <c r="X17" s="2"/>
      <c r="Y17" s="2"/>
      <c r="Z17" s="2"/>
    </row>
    <row r="18">
      <c r="A18" s="1" t="s">
        <v>41</v>
      </c>
      <c r="B18" s="1">
        <v>-1.0</v>
      </c>
      <c r="C18" s="1">
        <v>26.0</v>
      </c>
      <c r="D18" s="1">
        <v>38.0</v>
      </c>
      <c r="E18" s="1">
        <v>67.0</v>
      </c>
      <c r="F18" s="1">
        <v>12.0</v>
      </c>
      <c r="G18" s="1">
        <v>5.0</v>
      </c>
      <c r="H18" s="1">
        <v>-17.0</v>
      </c>
      <c r="I18" s="1">
        <v>-4.0</v>
      </c>
      <c r="J18" s="1">
        <v>-5.0</v>
      </c>
      <c r="K18" s="1">
        <v>-6.0</v>
      </c>
      <c r="L18" s="2"/>
      <c r="M18" s="2"/>
      <c r="N18" s="2"/>
      <c r="O18" s="2"/>
      <c r="P18" s="2"/>
      <c r="Q18" s="2"/>
      <c r="R18" s="2"/>
      <c r="S18" s="2"/>
      <c r="T18" s="2"/>
      <c r="U18" s="2"/>
      <c r="V18" s="2"/>
      <c r="W18" s="2"/>
      <c r="X18" s="2"/>
      <c r="Y18" s="2"/>
      <c r="Z18" s="2"/>
    </row>
    <row r="19">
      <c r="A19" s="1" t="s">
        <v>42</v>
      </c>
      <c r="B19" s="1">
        <v>306.0</v>
      </c>
      <c r="C19" s="1">
        <v>306.0</v>
      </c>
      <c r="D19" s="1">
        <v>435.0</v>
      </c>
      <c r="E19" s="1">
        <v>404.0</v>
      </c>
      <c r="F19" s="1">
        <v>613.0</v>
      </c>
      <c r="G19" s="1">
        <v>710.0</v>
      </c>
      <c r="H19" s="1">
        <v>811.0</v>
      </c>
      <c r="I19" s="1">
        <v>936.0</v>
      </c>
      <c r="J19" s="1">
        <v>1100.0</v>
      </c>
      <c r="K19" s="1">
        <v>1240.0</v>
      </c>
      <c r="L19" s="2"/>
      <c r="M19" s="2"/>
      <c r="N19" s="2"/>
      <c r="O19" s="2"/>
      <c r="P19" s="2"/>
      <c r="Q19" s="2"/>
      <c r="R19" s="2"/>
      <c r="S19" s="2"/>
      <c r="T19" s="2"/>
      <c r="U19" s="2"/>
      <c r="V19" s="2"/>
      <c r="W19" s="2"/>
      <c r="X19" s="2"/>
      <c r="Y19" s="2"/>
      <c r="Z19" s="2"/>
    </row>
    <row r="20">
      <c r="A20" s="1" t="s">
        <v>43</v>
      </c>
      <c r="B20" s="1">
        <v>-42.0</v>
      </c>
      <c r="C20" s="1">
        <v>-40.0</v>
      </c>
      <c r="D20" s="1">
        <v>-32.0</v>
      </c>
      <c r="E20" s="1">
        <v>-33.0</v>
      </c>
      <c r="F20" s="1">
        <v>-30.0</v>
      </c>
      <c r="G20" s="1">
        <v>-29.0</v>
      </c>
      <c r="H20" s="1">
        <v>-21.0</v>
      </c>
      <c r="I20" s="1">
        <v>-20.0</v>
      </c>
      <c r="J20" s="1">
        <v>-13.0</v>
      </c>
      <c r="K20" s="1">
        <v>-22.0</v>
      </c>
      <c r="L20" s="2"/>
      <c r="M20" s="2"/>
      <c r="N20" s="2"/>
      <c r="O20" s="2"/>
      <c r="P20" s="2"/>
      <c r="Q20" s="2"/>
      <c r="R20" s="2"/>
      <c r="S20" s="2"/>
      <c r="T20" s="2"/>
      <c r="U20" s="2"/>
      <c r="V20" s="2"/>
      <c r="W20" s="2"/>
      <c r="X20" s="2"/>
      <c r="Y20" s="2"/>
      <c r="Z20" s="2"/>
    </row>
    <row r="21" ht="15.75" customHeight="1">
      <c r="A21" s="1" t="s">
        <v>44</v>
      </c>
      <c r="B21" s="1">
        <v>2.0</v>
      </c>
      <c r="C21" s="1">
        <v>5.0</v>
      </c>
      <c r="D21" s="1">
        <v>0.0</v>
      </c>
      <c r="E21" s="1">
        <v>0.0</v>
      </c>
      <c r="F21" s="1">
        <v>1.0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-14.0</v>
      </c>
      <c r="C22" s="1">
        <v>-6.0</v>
      </c>
      <c r="D22" s="1">
        <v>-6.0</v>
      </c>
      <c r="E22" s="1">
        <v>0.0</v>
      </c>
      <c r="F22" s="1">
        <v>0.0</v>
      </c>
      <c r="G22" s="1">
        <v>-18.0</v>
      </c>
      <c r="H22" s="1">
        <v>0.0</v>
      </c>
      <c r="I22" s="1">
        <v>-949.0</v>
      </c>
      <c r="J22" s="1">
        <v>0.0</v>
      </c>
      <c r="K22" s="1">
        <v>-727.0</v>
      </c>
      <c r="L22" s="2"/>
      <c r="M22" s="2"/>
      <c r="N22" s="2"/>
      <c r="O22" s="2"/>
      <c r="P22" s="2"/>
      <c r="Q22" s="2"/>
      <c r="R22" s="2"/>
      <c r="S22" s="2"/>
      <c r="T22" s="2"/>
      <c r="U22" s="2"/>
      <c r="V22" s="2"/>
      <c r="W22" s="2"/>
      <c r="X22" s="2"/>
      <c r="Y22" s="2"/>
      <c r="Z22" s="2"/>
    </row>
    <row r="23" ht="15.75" customHeight="1">
      <c r="A23" s="1" t="s">
        <v>46</v>
      </c>
      <c r="B23" s="1">
        <v>0.0</v>
      </c>
      <c r="C23" s="1">
        <v>0.0</v>
      </c>
      <c r="D23" s="1">
        <v>65.0</v>
      </c>
      <c r="E23" s="1">
        <v>0.0</v>
      </c>
      <c r="F23" s="1">
        <v>83.0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-8.0</v>
      </c>
      <c r="C24" s="1">
        <v>-8.0</v>
      </c>
      <c r="D24" s="1">
        <v>-10.0</v>
      </c>
      <c r="E24" s="1">
        <v>-15.0</v>
      </c>
      <c r="F24" s="1">
        <v>-18.0</v>
      </c>
      <c r="G24" s="1">
        <v>-24.0</v>
      </c>
      <c r="H24" s="1">
        <v>-29.0</v>
      </c>
      <c r="I24" s="1">
        <v>-39.0</v>
      </c>
      <c r="J24" s="1">
        <v>-59.0</v>
      </c>
      <c r="K24" s="1">
        <v>-68.0</v>
      </c>
      <c r="L24" s="2"/>
      <c r="M24" s="2"/>
      <c r="N24" s="2"/>
      <c r="O24" s="2"/>
      <c r="P24" s="2"/>
      <c r="Q24" s="2"/>
      <c r="R24" s="2"/>
      <c r="S24" s="2"/>
      <c r="T24" s="2"/>
      <c r="U24" s="2"/>
      <c r="V24" s="2"/>
      <c r="W24" s="2"/>
      <c r="X24" s="2"/>
      <c r="Y24" s="2"/>
      <c r="Z24" s="2"/>
    </row>
    <row r="25" ht="15.75" customHeight="1">
      <c r="A25" s="1" t="s">
        <v>48</v>
      </c>
      <c r="B25" s="1">
        <v>0.0</v>
      </c>
      <c r="C25" s="1">
        <v>6.0</v>
      </c>
      <c r="D25" s="1">
        <v>0.0</v>
      </c>
      <c r="E25" s="1">
        <v>77.0</v>
      </c>
      <c r="F25" s="1">
        <v>0.0</v>
      </c>
      <c r="G25" s="1">
        <v>0.0</v>
      </c>
      <c r="H25" s="1">
        <v>-191.0</v>
      </c>
      <c r="I25" s="1">
        <v>-26.0</v>
      </c>
      <c r="J25" s="1">
        <v>0.0</v>
      </c>
      <c r="K25" s="1">
        <v>0.0</v>
      </c>
      <c r="L25" s="2"/>
      <c r="M25" s="2"/>
      <c r="N25" s="2"/>
      <c r="O25" s="2"/>
      <c r="P25" s="2"/>
      <c r="Q25" s="2"/>
      <c r="R25" s="2"/>
      <c r="S25" s="2"/>
      <c r="T25" s="2"/>
      <c r="U25" s="2"/>
      <c r="V25" s="2"/>
      <c r="W25" s="2"/>
      <c r="X25" s="2"/>
      <c r="Y25" s="2"/>
      <c r="Z25" s="2"/>
    </row>
    <row r="26" ht="15.75" customHeight="1">
      <c r="A26" s="1" t="s">
        <v>49</v>
      </c>
      <c r="B26" s="1">
        <v>363.0</v>
      </c>
      <c r="C26" s="1">
        <v>0.0</v>
      </c>
      <c r="D26" s="1">
        <v>0.0</v>
      </c>
      <c r="E26" s="1">
        <v>0.0</v>
      </c>
      <c r="F26" s="1">
        <v>0.0</v>
      </c>
      <c r="G26" s="1">
        <v>0.0</v>
      </c>
      <c r="H26" s="1">
        <v>0.0</v>
      </c>
      <c r="I26" s="1">
        <v>-1.0</v>
      </c>
      <c r="J26" s="1">
        <v>-6.0</v>
      </c>
      <c r="K26" s="1">
        <v>-1.0</v>
      </c>
      <c r="L26" s="2"/>
      <c r="M26" s="2"/>
      <c r="N26" s="2"/>
      <c r="O26" s="2"/>
      <c r="P26" s="2"/>
      <c r="Q26" s="2"/>
      <c r="R26" s="2"/>
      <c r="S26" s="2"/>
      <c r="T26" s="2"/>
      <c r="U26" s="2"/>
      <c r="V26" s="2"/>
      <c r="W26" s="2"/>
      <c r="X26" s="2"/>
      <c r="Y26" s="2"/>
      <c r="Z26" s="2"/>
    </row>
    <row r="27" ht="15.75" customHeight="1">
      <c r="A27" s="1" t="s">
        <v>50</v>
      </c>
      <c r="B27" s="1">
        <v>297.0</v>
      </c>
      <c r="C27" s="1">
        <v>-48.0</v>
      </c>
      <c r="D27" s="1">
        <v>-42.0</v>
      </c>
      <c r="E27" s="1">
        <v>-48.0</v>
      </c>
      <c r="F27" s="1">
        <v>34.0</v>
      </c>
      <c r="G27" s="1">
        <v>-71.0</v>
      </c>
      <c r="H27" s="1">
        <v>-242.0</v>
      </c>
      <c r="I27" s="1">
        <v>-1040.0</v>
      </c>
      <c r="J27" s="1">
        <v>-79.0</v>
      </c>
      <c r="K27" s="1">
        <v>-819.0</v>
      </c>
      <c r="L27" s="2"/>
      <c r="M27" s="2"/>
      <c r="N27" s="2"/>
      <c r="O27" s="2"/>
      <c r="P27" s="2"/>
      <c r="Q27" s="2"/>
      <c r="R27" s="2"/>
      <c r="S27" s="2"/>
      <c r="T27" s="2"/>
      <c r="U27" s="2"/>
      <c r="V27" s="2"/>
      <c r="W27" s="2"/>
      <c r="X27" s="2"/>
      <c r="Y27" s="2"/>
      <c r="Z27" s="2"/>
    </row>
    <row r="28" ht="15.75" customHeight="1">
      <c r="A28" s="1" t="s">
        <v>51</v>
      </c>
      <c r="B28" s="1">
        <v>800.0</v>
      </c>
      <c r="C28" s="1">
        <v>800.0</v>
      </c>
      <c r="D28" s="1">
        <v>500.0</v>
      </c>
      <c r="E28" s="1">
        <v>0.0</v>
      </c>
      <c r="F28" s="1">
        <v>500.0</v>
      </c>
      <c r="G28" s="1">
        <v>1000.0</v>
      </c>
      <c r="H28" s="1">
        <v>1400.0</v>
      </c>
      <c r="I28" s="1">
        <v>1800.0</v>
      </c>
      <c r="J28" s="1">
        <v>355.0</v>
      </c>
      <c r="K28" s="1">
        <v>0.0</v>
      </c>
      <c r="L28" s="2"/>
      <c r="M28" s="2"/>
      <c r="N28" s="2"/>
      <c r="O28" s="2"/>
      <c r="P28" s="2"/>
      <c r="Q28" s="2"/>
      <c r="R28" s="2"/>
      <c r="S28" s="2"/>
      <c r="T28" s="2"/>
      <c r="U28" s="2"/>
      <c r="V28" s="2"/>
      <c r="W28" s="2"/>
      <c r="X28" s="2"/>
      <c r="Y28" s="2"/>
      <c r="Z28" s="2"/>
    </row>
    <row r="29" ht="15.75" customHeight="1">
      <c r="A29" s="1" t="s">
        <v>52</v>
      </c>
      <c r="B29" s="1">
        <v>800.0</v>
      </c>
      <c r="C29" s="1">
        <v>800.0</v>
      </c>
      <c r="D29" s="1">
        <v>500.0</v>
      </c>
      <c r="E29" s="1">
        <v>0.0</v>
      </c>
      <c r="F29" s="1">
        <v>500.0</v>
      </c>
      <c r="G29" s="1">
        <v>1000.0</v>
      </c>
      <c r="H29" s="1">
        <v>1400.0</v>
      </c>
      <c r="I29" s="1">
        <v>1800.0</v>
      </c>
      <c r="J29" s="1">
        <v>355.0</v>
      </c>
      <c r="K29" s="1">
        <v>0.0</v>
      </c>
      <c r="L29" s="2"/>
      <c r="M29" s="2"/>
      <c r="N29" s="2"/>
      <c r="O29" s="2"/>
      <c r="P29" s="2"/>
      <c r="Q29" s="2"/>
      <c r="R29" s="2"/>
      <c r="S29" s="2"/>
      <c r="T29" s="2"/>
      <c r="U29" s="2"/>
      <c r="V29" s="2"/>
      <c r="W29" s="2"/>
      <c r="X29" s="2"/>
      <c r="Y29" s="2"/>
      <c r="Z29" s="2"/>
    </row>
    <row r="30" ht="15.75" customHeight="1">
      <c r="A30" s="1" t="s">
        <v>53</v>
      </c>
      <c r="B30" s="1">
        <v>-810.0</v>
      </c>
      <c r="C30" s="1">
        <v>0.0</v>
      </c>
      <c r="D30" s="1">
        <v>0.0</v>
      </c>
      <c r="E30" s="1">
        <v>0.0</v>
      </c>
      <c r="F30" s="1">
        <v>0.0</v>
      </c>
      <c r="G30" s="1">
        <v>-513.0</v>
      </c>
      <c r="H30" s="1">
        <v>-1140.0</v>
      </c>
      <c r="I30" s="1">
        <v>-1050.0</v>
      </c>
      <c r="J30" s="1">
        <v>-7.0</v>
      </c>
      <c r="K30" s="1">
        <v>-8.0</v>
      </c>
      <c r="L30" s="2"/>
      <c r="M30" s="2"/>
      <c r="N30" s="2"/>
      <c r="O30" s="2"/>
      <c r="P30" s="2"/>
      <c r="Q30" s="2"/>
      <c r="R30" s="2"/>
      <c r="S30" s="2"/>
      <c r="T30" s="2"/>
      <c r="U30" s="2"/>
      <c r="V30" s="2"/>
      <c r="W30" s="2"/>
      <c r="X30" s="2"/>
      <c r="Y30" s="2"/>
      <c r="Z30" s="2"/>
    </row>
    <row r="31" ht="15.75" customHeight="1">
      <c r="A31" s="1" t="s">
        <v>54</v>
      </c>
      <c r="B31" s="1">
        <v>-810.0</v>
      </c>
      <c r="C31" s="1">
        <v>0.0</v>
      </c>
      <c r="D31" s="1">
        <v>0.0</v>
      </c>
      <c r="E31" s="1">
        <v>0.0</v>
      </c>
      <c r="F31" s="1">
        <v>0.0</v>
      </c>
      <c r="G31" s="1">
        <v>-513.0</v>
      </c>
      <c r="H31" s="1">
        <v>-1140.0</v>
      </c>
      <c r="I31" s="1">
        <v>-1050.0</v>
      </c>
      <c r="J31" s="1">
        <v>-7.0</v>
      </c>
      <c r="K31" s="1">
        <v>-8.0</v>
      </c>
      <c r="L31" s="2"/>
      <c r="M31" s="2"/>
      <c r="N31" s="2"/>
      <c r="O31" s="2"/>
      <c r="P31" s="2"/>
      <c r="Q31" s="2"/>
      <c r="R31" s="2"/>
      <c r="S31" s="2"/>
      <c r="T31" s="2"/>
      <c r="U31" s="2"/>
      <c r="V31" s="2"/>
      <c r="W31" s="2"/>
      <c r="X31" s="2"/>
      <c r="Y31" s="2"/>
      <c r="Z31" s="2"/>
    </row>
    <row r="32" ht="15.75" customHeight="1">
      <c r="A32" s="1" t="s">
        <v>55</v>
      </c>
      <c r="B32" s="1">
        <v>9.0</v>
      </c>
      <c r="C32" s="1">
        <v>3.0</v>
      </c>
      <c r="D32" s="1">
        <v>5.0</v>
      </c>
      <c r="E32" s="1">
        <v>2.0</v>
      </c>
      <c r="F32" s="1">
        <v>60.0</v>
      </c>
      <c r="G32" s="1">
        <v>3.0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-410.0</v>
      </c>
      <c r="C33" s="1">
        <v>-701.0</v>
      </c>
      <c r="D33" s="1">
        <v>-775.0</v>
      </c>
      <c r="E33" s="1">
        <v>-150.0</v>
      </c>
      <c r="F33" s="1">
        <v>-950.0</v>
      </c>
      <c r="G33" s="1">
        <v>-292.0</v>
      </c>
      <c r="H33" s="1">
        <v>-779.0</v>
      </c>
      <c r="I33" s="1">
        <v>-198.0</v>
      </c>
      <c r="J33" s="1">
        <v>-1400.0</v>
      </c>
      <c r="K33" s="1">
        <v>-504.0</v>
      </c>
      <c r="L33" s="2"/>
      <c r="M33" s="2"/>
      <c r="N33" s="2"/>
      <c r="O33" s="2"/>
      <c r="P33" s="2"/>
      <c r="Q33" s="2"/>
      <c r="R33" s="2"/>
      <c r="S33" s="2"/>
      <c r="T33" s="2"/>
      <c r="U33" s="2"/>
      <c r="V33" s="2"/>
      <c r="W33" s="2"/>
      <c r="X33" s="2"/>
      <c r="Y33" s="2"/>
      <c r="Z33" s="2"/>
    </row>
    <row r="34" ht="15.75" customHeight="1">
      <c r="A34" s="1" t="s">
        <v>57</v>
      </c>
      <c r="B34" s="1">
        <v>-20.0</v>
      </c>
      <c r="C34" s="1">
        <v>-87.0</v>
      </c>
      <c r="D34" s="1">
        <v>-96.0</v>
      </c>
      <c r="E34" s="1">
        <v>-120.0</v>
      </c>
      <c r="F34" s="1">
        <v>-171.0</v>
      </c>
      <c r="G34" s="1">
        <v>-223.0</v>
      </c>
      <c r="H34" s="1">
        <v>-246.0</v>
      </c>
      <c r="I34" s="1">
        <v>-302.0</v>
      </c>
      <c r="J34" s="1">
        <v>-373.0</v>
      </c>
      <c r="K34" s="1">
        <v>-441.0</v>
      </c>
      <c r="L34" s="2"/>
      <c r="M34" s="2"/>
      <c r="N34" s="2"/>
      <c r="O34" s="2"/>
      <c r="P34" s="2"/>
      <c r="Q34" s="2"/>
      <c r="R34" s="2"/>
      <c r="S34" s="2"/>
      <c r="T34" s="2"/>
      <c r="U34" s="2"/>
      <c r="V34" s="2"/>
      <c r="W34" s="2"/>
      <c r="X34" s="2"/>
      <c r="Y34" s="2"/>
      <c r="Z34" s="2"/>
    </row>
    <row r="35" ht="15.75" customHeight="1">
      <c r="A35" s="1" t="s">
        <v>58</v>
      </c>
      <c r="B35" s="1">
        <v>-20.0</v>
      </c>
      <c r="C35" s="1">
        <v>-87.0</v>
      </c>
      <c r="D35" s="1">
        <v>-96.0</v>
      </c>
      <c r="E35" s="1">
        <v>-120.0</v>
      </c>
      <c r="F35" s="1">
        <v>-171.0</v>
      </c>
      <c r="G35" s="1">
        <v>-223.0</v>
      </c>
      <c r="H35" s="1">
        <v>-246.0</v>
      </c>
      <c r="I35" s="1">
        <v>-302.0</v>
      </c>
      <c r="J35" s="1">
        <v>-373.0</v>
      </c>
      <c r="K35" s="1">
        <v>-441.0</v>
      </c>
      <c r="L35" s="2"/>
      <c r="M35" s="2"/>
      <c r="N35" s="2"/>
      <c r="O35" s="2"/>
      <c r="P35" s="2"/>
      <c r="Q35" s="2"/>
      <c r="R35" s="2"/>
      <c r="S35" s="2"/>
      <c r="T35" s="2"/>
      <c r="U35" s="2"/>
      <c r="V35" s="2"/>
      <c r="W35" s="2"/>
      <c r="X35" s="2"/>
      <c r="Y35" s="2"/>
      <c r="Z35" s="2"/>
    </row>
    <row r="36" ht="15.75" customHeight="1">
      <c r="A36" s="1" t="s">
        <v>59</v>
      </c>
      <c r="B36" s="1">
        <v>-11.0</v>
      </c>
      <c r="C36" s="1">
        <v>4.0</v>
      </c>
      <c r="D36" s="1">
        <v>44.0</v>
      </c>
      <c r="E36" s="1">
        <v>0.0</v>
      </c>
      <c r="F36" s="1">
        <v>-6.0</v>
      </c>
      <c r="G36" s="1">
        <v>-11.0</v>
      </c>
      <c r="H36" s="1">
        <v>-16.0</v>
      </c>
      <c r="I36" s="1">
        <v>-21.0</v>
      </c>
      <c r="J36" s="1">
        <v>-2.0</v>
      </c>
      <c r="K36" s="1">
        <v>0.0</v>
      </c>
      <c r="L36" s="2"/>
      <c r="M36" s="2"/>
      <c r="N36" s="2"/>
      <c r="O36" s="2"/>
      <c r="P36" s="2"/>
      <c r="Q36" s="2"/>
      <c r="R36" s="2"/>
      <c r="S36" s="2"/>
      <c r="T36" s="2"/>
      <c r="U36" s="2"/>
      <c r="V36" s="2"/>
      <c r="W36" s="2"/>
      <c r="X36" s="2"/>
      <c r="Y36" s="2"/>
      <c r="Z36" s="2"/>
    </row>
    <row r="37" ht="15.75" customHeight="1">
      <c r="A37" s="1" t="s">
        <v>60</v>
      </c>
      <c r="B37" s="1">
        <v>-442.0</v>
      </c>
      <c r="C37" s="1">
        <v>19.0</v>
      </c>
      <c r="D37" s="1">
        <v>-365.0</v>
      </c>
      <c r="E37" s="1">
        <v>-268.0</v>
      </c>
      <c r="F37" s="1">
        <v>-626.0</v>
      </c>
      <c r="G37" s="1">
        <v>-36.0</v>
      </c>
      <c r="H37" s="1">
        <v>-779.0</v>
      </c>
      <c r="I37" s="1">
        <v>230.0</v>
      </c>
      <c r="J37" s="1">
        <v>-1430.0</v>
      </c>
      <c r="K37" s="1">
        <v>-954.0</v>
      </c>
      <c r="L37" s="2"/>
      <c r="M37" s="2"/>
      <c r="N37" s="2"/>
      <c r="O37" s="2"/>
      <c r="P37" s="2"/>
      <c r="Q37" s="2"/>
      <c r="R37" s="2"/>
      <c r="S37" s="2"/>
      <c r="T37" s="2"/>
      <c r="U37" s="2"/>
      <c r="V37" s="2"/>
      <c r="W37" s="2"/>
      <c r="X37" s="2"/>
      <c r="Y37" s="2"/>
      <c r="Z37" s="2"/>
    </row>
    <row r="38" ht="15.75" customHeight="1">
      <c r="A38" s="1" t="s">
        <v>61</v>
      </c>
      <c r="B38" s="1">
        <v>-10.0</v>
      </c>
      <c r="C38" s="1">
        <v>-8.0</v>
      </c>
      <c r="D38" s="1">
        <v>-13.0</v>
      </c>
      <c r="E38" s="1">
        <v>9.0</v>
      </c>
      <c r="F38" s="1">
        <v>-6.0</v>
      </c>
      <c r="G38" s="1">
        <v>1.0</v>
      </c>
      <c r="H38" s="1">
        <v>3.0</v>
      </c>
      <c r="I38" s="1">
        <v>-8.0</v>
      </c>
      <c r="J38" s="1">
        <v>-18.0</v>
      </c>
      <c r="K38" s="1">
        <v>5.0</v>
      </c>
      <c r="L38" s="2"/>
      <c r="M38" s="2"/>
      <c r="N38" s="2"/>
      <c r="O38" s="2"/>
      <c r="P38" s="2"/>
      <c r="Q38" s="2"/>
      <c r="R38" s="2"/>
      <c r="S38" s="2"/>
      <c r="T38" s="2"/>
      <c r="U38" s="2"/>
      <c r="V38" s="2"/>
      <c r="W38" s="2"/>
      <c r="X38" s="2"/>
      <c r="Y38" s="2"/>
      <c r="Z38" s="2"/>
    </row>
    <row r="39" ht="15.75" customHeight="1">
      <c r="A39" s="1" t="s">
        <v>62</v>
      </c>
      <c r="B39" s="1">
        <v>150.0</v>
      </c>
      <c r="C39" s="1">
        <v>269.0</v>
      </c>
      <c r="D39" s="1">
        <v>14.0</v>
      </c>
      <c r="E39" s="1">
        <v>97.0</v>
      </c>
      <c r="F39" s="1">
        <v>14.0</v>
      </c>
      <c r="G39" s="1">
        <v>602.0</v>
      </c>
      <c r="H39" s="1">
        <v>-206.0</v>
      </c>
      <c r="I39" s="1">
        <v>121.0</v>
      </c>
      <c r="J39" s="1">
        <v>-428.0</v>
      </c>
      <c r="K39" s="1">
        <v>-532.0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17.0</v>
      </c>
      <c r="C41" s="1">
        <v>42.0</v>
      </c>
      <c r="D41" s="1">
        <v>89.0</v>
      </c>
      <c r="E41" s="1">
        <v>113.0</v>
      </c>
      <c r="F41" s="1">
        <v>126.0</v>
      </c>
      <c r="G41" s="1">
        <v>141.0</v>
      </c>
      <c r="H41" s="1">
        <v>163.0</v>
      </c>
      <c r="I41" s="1">
        <v>151.0</v>
      </c>
      <c r="J41" s="1">
        <v>165.0</v>
      </c>
      <c r="K41" s="1">
        <v>182.0</v>
      </c>
      <c r="L41" s="2"/>
      <c r="M41" s="2"/>
      <c r="N41" s="2"/>
      <c r="O41" s="2"/>
      <c r="P41" s="2"/>
      <c r="Q41" s="2"/>
      <c r="R41" s="2"/>
      <c r="S41" s="2"/>
      <c r="T41" s="2"/>
      <c r="U41" s="2"/>
      <c r="V41" s="2"/>
      <c r="W41" s="2"/>
      <c r="X41" s="2"/>
      <c r="Y41" s="2"/>
      <c r="Z41" s="2"/>
    </row>
    <row r="42" ht="15.75" customHeight="1">
      <c r="A42" s="1" t="s">
        <v>65</v>
      </c>
      <c r="B42" s="1">
        <v>120.0</v>
      </c>
      <c r="C42" s="1">
        <v>130.0</v>
      </c>
      <c r="D42" s="1">
        <v>97.0</v>
      </c>
      <c r="E42" s="1">
        <v>129.0</v>
      </c>
      <c r="F42" s="1">
        <v>143.0</v>
      </c>
      <c r="G42" s="1">
        <v>72.0</v>
      </c>
      <c r="H42" s="1">
        <v>114.0</v>
      </c>
      <c r="I42" s="1">
        <v>223.0</v>
      </c>
      <c r="J42" s="1">
        <v>181.0</v>
      </c>
      <c r="K42" s="1">
        <v>240.0</v>
      </c>
      <c r="L42" s="2"/>
      <c r="M42" s="2"/>
      <c r="N42" s="2"/>
      <c r="O42" s="2"/>
      <c r="P42" s="2"/>
      <c r="Q42" s="2"/>
      <c r="R42" s="2"/>
      <c r="S42" s="2"/>
      <c r="T42" s="2"/>
      <c r="U42" s="2"/>
      <c r="V42" s="2"/>
      <c r="W42" s="2"/>
      <c r="X42" s="2"/>
      <c r="Y42" s="2"/>
      <c r="Z42" s="2"/>
    </row>
    <row r="43" ht="15.75" customHeight="1">
      <c r="A43" s="1" t="s">
        <v>66</v>
      </c>
      <c r="B43" s="1">
        <v>244.0</v>
      </c>
      <c r="C43" s="1">
        <v>273.0</v>
      </c>
      <c r="D43" s="1">
        <v>376.0</v>
      </c>
      <c r="E43" s="1">
        <v>319.0</v>
      </c>
      <c r="F43" s="1">
        <v>472.0</v>
      </c>
      <c r="G43" s="1">
        <v>479.0</v>
      </c>
      <c r="H43" s="1">
        <v>623.0</v>
      </c>
      <c r="I43" s="1">
        <v>820.0</v>
      </c>
      <c r="J43" s="1">
        <v>717.0</v>
      </c>
      <c r="K43" s="1">
        <v>933.0</v>
      </c>
      <c r="L43" s="2"/>
      <c r="M43" s="2"/>
      <c r="N43" s="2"/>
      <c r="O43" s="2"/>
      <c r="P43" s="2"/>
      <c r="Q43" s="2"/>
      <c r="R43" s="2"/>
      <c r="S43" s="2"/>
      <c r="T43" s="2"/>
      <c r="U43" s="2"/>
      <c r="V43" s="2"/>
      <c r="W43" s="2"/>
      <c r="X43" s="2"/>
      <c r="Y43" s="2"/>
      <c r="Z43" s="2"/>
    </row>
    <row r="44" ht="15.75" customHeight="1">
      <c r="A44" s="1" t="s">
        <v>67</v>
      </c>
      <c r="B44" s="1">
        <v>254.0</v>
      </c>
      <c r="C44" s="1">
        <v>310.0</v>
      </c>
      <c r="D44" s="1">
        <v>436.0</v>
      </c>
      <c r="E44" s="1">
        <v>388.0</v>
      </c>
      <c r="F44" s="1">
        <v>552.0</v>
      </c>
      <c r="G44" s="1">
        <v>567.0</v>
      </c>
      <c r="H44" s="1">
        <v>716.0</v>
      </c>
      <c r="I44" s="1">
        <v>915.0</v>
      </c>
      <c r="J44" s="1">
        <v>820.0</v>
      </c>
      <c r="K44" s="1">
        <v>1040.0</v>
      </c>
      <c r="L44" s="2"/>
      <c r="M44" s="2"/>
      <c r="N44" s="2"/>
      <c r="O44" s="2"/>
      <c r="P44" s="2"/>
      <c r="Q44" s="2"/>
      <c r="R44" s="2"/>
      <c r="S44" s="2"/>
      <c r="T44" s="2"/>
      <c r="U44" s="2"/>
      <c r="V44" s="2"/>
      <c r="W44" s="2"/>
      <c r="X44" s="2"/>
      <c r="Y44" s="2"/>
      <c r="Z44" s="2"/>
    </row>
    <row r="45" ht="15.75" customHeight="1">
      <c r="A45" s="1" t="s">
        <v>68</v>
      </c>
      <c r="B45" s="1">
        <v>6.0</v>
      </c>
      <c r="C45" s="1">
        <v>-29.0</v>
      </c>
      <c r="D45" s="1">
        <v>-60.0</v>
      </c>
      <c r="E45" s="1">
        <v>42.0</v>
      </c>
      <c r="F45" s="1">
        <v>-48.0</v>
      </c>
      <c r="G45" s="1">
        <v>-25.0</v>
      </c>
      <c r="H45" s="1">
        <v>-48.0</v>
      </c>
      <c r="I45" s="1">
        <v>-109.0</v>
      </c>
      <c r="J45" s="1">
        <v>64.0</v>
      </c>
      <c r="K45" s="1">
        <v>-36.0</v>
      </c>
      <c r="L45" s="2"/>
      <c r="M45" s="2"/>
      <c r="N45" s="2"/>
      <c r="O45" s="2"/>
      <c r="P45" s="2"/>
      <c r="Q45" s="2"/>
      <c r="R45" s="2"/>
      <c r="S45" s="2"/>
      <c r="T45" s="2"/>
      <c r="U45" s="2"/>
      <c r="V45" s="2"/>
      <c r="W45" s="2"/>
      <c r="X45" s="2"/>
      <c r="Y45" s="2"/>
      <c r="Z45" s="2"/>
    </row>
    <row r="46" ht="15.75" customHeight="1">
      <c r="A46" s="1" t="s">
        <v>69</v>
      </c>
      <c r="B46" s="1">
        <v>-10.0</v>
      </c>
      <c r="C46" s="1">
        <v>800.0</v>
      </c>
      <c r="D46" s="1">
        <v>500.0</v>
      </c>
      <c r="E46" s="1">
        <v>0.0</v>
      </c>
      <c r="F46" s="1">
        <v>500.0</v>
      </c>
      <c r="G46" s="1">
        <v>487.0</v>
      </c>
      <c r="H46" s="1">
        <v>263.0</v>
      </c>
      <c r="I46" s="1">
        <v>752.0</v>
      </c>
      <c r="J46" s="1">
        <v>348.0</v>
      </c>
      <c r="K46" s="1">
        <v>-8.0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509.0</v>
      </c>
      <c r="C3" s="1">
        <v>778.0</v>
      </c>
      <c r="D3" s="1">
        <v>792.0</v>
      </c>
      <c r="E3" s="1">
        <v>890.0</v>
      </c>
      <c r="F3" s="1">
        <v>904.0</v>
      </c>
      <c r="G3" s="1">
        <v>1510.0</v>
      </c>
      <c r="H3" s="1">
        <v>1300.0</v>
      </c>
      <c r="I3" s="1">
        <v>1420.0</v>
      </c>
      <c r="J3" s="1">
        <v>994.0</v>
      </c>
      <c r="K3" s="1">
        <v>458.0</v>
      </c>
      <c r="L3" s="2"/>
      <c r="M3" s="2"/>
      <c r="N3" s="2"/>
      <c r="O3" s="2"/>
      <c r="P3" s="2"/>
      <c r="Q3" s="2"/>
      <c r="R3" s="2"/>
      <c r="S3" s="2"/>
      <c r="T3" s="2"/>
      <c r="U3" s="2"/>
      <c r="V3" s="2"/>
      <c r="W3" s="2"/>
      <c r="X3" s="2"/>
      <c r="Y3" s="2"/>
      <c r="Z3" s="2"/>
    </row>
    <row r="4">
      <c r="A4" s="1" t="s">
        <v>72</v>
      </c>
      <c r="B4" s="1">
        <v>509.0</v>
      </c>
      <c r="C4" s="1">
        <v>778.0</v>
      </c>
      <c r="D4" s="1">
        <v>792.0</v>
      </c>
      <c r="E4" s="1">
        <v>890.0</v>
      </c>
      <c r="F4" s="1">
        <v>904.0</v>
      </c>
      <c r="G4" s="1">
        <v>1510.0</v>
      </c>
      <c r="H4" s="1">
        <v>1300.0</v>
      </c>
      <c r="I4" s="1">
        <v>1420.0</v>
      </c>
      <c r="J4" s="1">
        <v>994.0</v>
      </c>
      <c r="K4" s="1">
        <v>458.0</v>
      </c>
      <c r="L4" s="2"/>
      <c r="M4" s="2"/>
      <c r="N4" s="2"/>
      <c r="O4" s="2"/>
      <c r="P4" s="2"/>
      <c r="Q4" s="2"/>
      <c r="R4" s="2"/>
      <c r="S4" s="2"/>
      <c r="T4" s="2"/>
      <c r="U4" s="2"/>
      <c r="V4" s="2"/>
      <c r="W4" s="2"/>
      <c r="X4" s="2"/>
      <c r="Y4" s="2"/>
      <c r="Z4" s="2"/>
    </row>
    <row r="5">
      <c r="A5" s="1" t="s">
        <v>73</v>
      </c>
      <c r="B5" s="1">
        <v>179.0</v>
      </c>
      <c r="C5" s="1">
        <v>208.0</v>
      </c>
      <c r="D5" s="1">
        <v>222.0</v>
      </c>
      <c r="E5" s="1">
        <v>328.0</v>
      </c>
      <c r="F5" s="1">
        <v>473.0</v>
      </c>
      <c r="G5" s="1">
        <v>499.0</v>
      </c>
      <c r="H5" s="1">
        <v>559.0</v>
      </c>
      <c r="I5" s="1">
        <v>665.0</v>
      </c>
      <c r="J5" s="1">
        <v>663.0</v>
      </c>
      <c r="K5" s="1">
        <v>840.0</v>
      </c>
      <c r="L5" s="2"/>
      <c r="M5" s="2"/>
      <c r="N5" s="2"/>
      <c r="O5" s="2"/>
      <c r="P5" s="2"/>
      <c r="Q5" s="2"/>
      <c r="R5" s="2"/>
      <c r="S5" s="2"/>
      <c r="T5" s="2"/>
      <c r="U5" s="2"/>
      <c r="V5" s="2"/>
      <c r="W5" s="2"/>
      <c r="X5" s="2"/>
      <c r="Y5" s="2"/>
      <c r="Z5" s="2"/>
    </row>
    <row r="6">
      <c r="A6" s="1" t="s">
        <v>74</v>
      </c>
      <c r="B6" s="1">
        <v>179.0</v>
      </c>
      <c r="C6" s="1">
        <v>208.0</v>
      </c>
      <c r="D6" s="1">
        <v>222.0</v>
      </c>
      <c r="E6" s="1">
        <v>328.0</v>
      </c>
      <c r="F6" s="1">
        <v>473.0</v>
      </c>
      <c r="G6" s="1">
        <v>499.0</v>
      </c>
      <c r="H6" s="1">
        <v>559.0</v>
      </c>
      <c r="I6" s="1">
        <v>665.0</v>
      </c>
      <c r="J6" s="1">
        <v>663.0</v>
      </c>
      <c r="K6" s="1">
        <v>840.0</v>
      </c>
      <c r="L6" s="2"/>
      <c r="M6" s="2"/>
      <c r="N6" s="2"/>
      <c r="O6" s="2"/>
      <c r="P6" s="2"/>
      <c r="Q6" s="2"/>
      <c r="R6" s="2"/>
      <c r="S6" s="2"/>
      <c r="T6" s="2"/>
      <c r="U6" s="2"/>
      <c r="V6" s="2"/>
      <c r="W6" s="2"/>
      <c r="X6" s="2"/>
      <c r="Y6" s="2"/>
      <c r="Z6" s="2"/>
    </row>
    <row r="7">
      <c r="A7" s="1" t="s">
        <v>75</v>
      </c>
      <c r="B7" s="1">
        <v>29.0</v>
      </c>
      <c r="C7" s="1">
        <v>30.0</v>
      </c>
      <c r="D7" s="1">
        <v>29.0</v>
      </c>
      <c r="E7" s="1">
        <v>34.0</v>
      </c>
      <c r="F7" s="1">
        <v>37.0</v>
      </c>
      <c r="G7" s="1">
        <v>44.0</v>
      </c>
      <c r="H7" s="1">
        <v>45.0</v>
      </c>
      <c r="I7" s="1">
        <v>51.0</v>
      </c>
      <c r="J7" s="1">
        <v>53.0</v>
      </c>
      <c r="K7" s="1">
        <v>57.0</v>
      </c>
      <c r="L7" s="2"/>
      <c r="M7" s="2"/>
      <c r="N7" s="2"/>
      <c r="O7" s="2"/>
      <c r="P7" s="2"/>
      <c r="Q7" s="2"/>
      <c r="R7" s="2"/>
      <c r="S7" s="2"/>
      <c r="T7" s="2"/>
      <c r="U7" s="2"/>
      <c r="V7" s="2"/>
      <c r="W7" s="2"/>
      <c r="X7" s="2"/>
      <c r="Y7" s="2"/>
      <c r="Z7" s="2"/>
    </row>
    <row r="8">
      <c r="A8" s="1" t="s">
        <v>76</v>
      </c>
      <c r="B8" s="1">
        <v>22.0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77</v>
      </c>
      <c r="B9" s="1">
        <v>0.0</v>
      </c>
      <c r="C9" s="1">
        <v>0.0</v>
      </c>
      <c r="D9" s="1">
        <v>0.0</v>
      </c>
      <c r="E9" s="1">
        <v>0.0</v>
      </c>
      <c r="F9" s="1">
        <v>0.0</v>
      </c>
      <c r="G9" s="1">
        <v>0.0</v>
      </c>
      <c r="H9" s="1">
        <v>0.0</v>
      </c>
      <c r="I9" s="1">
        <v>0.0</v>
      </c>
      <c r="J9" s="1">
        <v>0.0</v>
      </c>
      <c r="K9" s="1">
        <v>3.0</v>
      </c>
      <c r="L9" s="2"/>
      <c r="M9" s="2"/>
      <c r="N9" s="2"/>
      <c r="O9" s="2"/>
      <c r="P9" s="2"/>
      <c r="Q9" s="2"/>
      <c r="R9" s="2"/>
      <c r="S9" s="2"/>
      <c r="T9" s="2"/>
      <c r="U9" s="2"/>
      <c r="V9" s="2"/>
      <c r="W9" s="2"/>
      <c r="X9" s="2"/>
      <c r="Y9" s="2"/>
      <c r="Z9" s="2"/>
    </row>
    <row r="10">
      <c r="A10" s="1" t="s">
        <v>78</v>
      </c>
      <c r="B10" s="1">
        <v>30.0</v>
      </c>
      <c r="C10" s="1">
        <v>46.0</v>
      </c>
      <c r="D10" s="1">
        <v>12.0</v>
      </c>
      <c r="E10" s="1">
        <v>15.0</v>
      </c>
      <c r="F10" s="1">
        <v>19.0</v>
      </c>
      <c r="G10" s="1">
        <v>31.0</v>
      </c>
      <c r="H10" s="1">
        <v>20.0</v>
      </c>
      <c r="I10" s="1">
        <v>6.0</v>
      </c>
      <c r="J10" s="1">
        <v>37.0</v>
      </c>
      <c r="K10" s="1">
        <v>59.0</v>
      </c>
      <c r="L10" s="2"/>
      <c r="M10" s="2"/>
      <c r="N10" s="2"/>
      <c r="O10" s="2"/>
      <c r="P10" s="2"/>
      <c r="Q10" s="2"/>
      <c r="R10" s="2"/>
      <c r="S10" s="2"/>
      <c r="T10" s="2"/>
      <c r="U10" s="2"/>
      <c r="V10" s="2"/>
      <c r="W10" s="2"/>
      <c r="X10" s="2"/>
      <c r="Y10" s="2"/>
      <c r="Z10" s="2"/>
    </row>
    <row r="11">
      <c r="A11" s="1" t="s">
        <v>79</v>
      </c>
      <c r="B11" s="1">
        <v>771.0</v>
      </c>
      <c r="C11" s="1">
        <v>1060.0</v>
      </c>
      <c r="D11" s="1">
        <v>1060.0</v>
      </c>
      <c r="E11" s="1">
        <v>1270.0</v>
      </c>
      <c r="F11" s="1">
        <v>1440.0</v>
      </c>
      <c r="G11" s="1">
        <v>2080.0</v>
      </c>
      <c r="H11" s="1">
        <v>1930.0</v>
      </c>
      <c r="I11" s="1">
        <v>2140.0</v>
      </c>
      <c r="J11" s="1">
        <v>1750.0</v>
      </c>
      <c r="K11" s="1">
        <v>1420.0</v>
      </c>
      <c r="L11" s="2"/>
      <c r="M11" s="2"/>
      <c r="N11" s="2"/>
      <c r="O11" s="2"/>
      <c r="P11" s="2"/>
      <c r="Q11" s="2"/>
      <c r="R11" s="2"/>
      <c r="S11" s="2"/>
      <c r="T11" s="2"/>
      <c r="U11" s="2"/>
      <c r="V11" s="2"/>
      <c r="W11" s="2"/>
      <c r="X11" s="2"/>
      <c r="Y11" s="2"/>
      <c r="Z11" s="2"/>
    </row>
    <row r="12">
      <c r="A12" s="1" t="s">
        <v>80</v>
      </c>
      <c r="B12" s="1">
        <v>187.0</v>
      </c>
      <c r="C12" s="1">
        <v>214.0</v>
      </c>
      <c r="D12" s="1">
        <v>232.0</v>
      </c>
      <c r="E12" s="1">
        <v>266.0</v>
      </c>
      <c r="F12" s="1">
        <v>276.0</v>
      </c>
      <c r="G12" s="1">
        <v>426.0</v>
      </c>
      <c r="H12" s="1">
        <v>415.0</v>
      </c>
      <c r="I12" s="1">
        <v>397.0</v>
      </c>
      <c r="J12" s="1">
        <v>379.0</v>
      </c>
      <c r="K12" s="1">
        <v>383.0</v>
      </c>
      <c r="L12" s="2"/>
      <c r="M12" s="2"/>
      <c r="N12" s="2"/>
      <c r="O12" s="2"/>
      <c r="P12" s="2"/>
      <c r="Q12" s="2"/>
      <c r="R12" s="2"/>
      <c r="S12" s="2"/>
      <c r="T12" s="2"/>
      <c r="U12" s="2"/>
      <c r="V12" s="2"/>
      <c r="W12" s="2"/>
      <c r="X12" s="2"/>
      <c r="Y12" s="2"/>
      <c r="Z12" s="2"/>
    </row>
    <row r="13">
      <c r="A13" s="1" t="s">
        <v>81</v>
      </c>
      <c r="B13" s="1">
        <v>-92.0</v>
      </c>
      <c r="C13" s="1">
        <v>-115.0</v>
      </c>
      <c r="D13" s="1">
        <v>-137.0</v>
      </c>
      <c r="E13" s="1">
        <v>-171.0</v>
      </c>
      <c r="F13" s="1">
        <v>-186.0</v>
      </c>
      <c r="G13" s="1">
        <v>-169.0</v>
      </c>
      <c r="H13" s="1">
        <v>-181.0</v>
      </c>
      <c r="I13" s="1">
        <v>-186.0</v>
      </c>
      <c r="J13" s="1">
        <v>-198.0</v>
      </c>
      <c r="K13" s="1">
        <v>-212.0</v>
      </c>
      <c r="L13" s="2"/>
      <c r="M13" s="2"/>
      <c r="N13" s="2"/>
      <c r="O13" s="2"/>
      <c r="P13" s="2"/>
      <c r="Q13" s="2"/>
      <c r="R13" s="2"/>
      <c r="S13" s="2"/>
      <c r="T13" s="2"/>
      <c r="U13" s="2"/>
      <c r="V13" s="2"/>
      <c r="W13" s="2"/>
      <c r="X13" s="2"/>
      <c r="Y13" s="2"/>
      <c r="Z13" s="2"/>
    </row>
    <row r="14">
      <c r="A14" s="1" t="s">
        <v>82</v>
      </c>
      <c r="B14" s="1">
        <v>94.0</v>
      </c>
      <c r="C14" s="1">
        <v>98.0</v>
      </c>
      <c r="D14" s="1">
        <v>95.0</v>
      </c>
      <c r="E14" s="1">
        <v>94.0</v>
      </c>
      <c r="F14" s="1">
        <v>90.0</v>
      </c>
      <c r="G14" s="1">
        <v>257.0</v>
      </c>
      <c r="H14" s="1">
        <v>234.0</v>
      </c>
      <c r="I14" s="1">
        <v>211.0</v>
      </c>
      <c r="J14" s="1">
        <v>180.0</v>
      </c>
      <c r="K14" s="1">
        <v>171.0</v>
      </c>
      <c r="L14" s="2"/>
      <c r="M14" s="2"/>
      <c r="N14" s="2"/>
      <c r="O14" s="2"/>
      <c r="P14" s="2"/>
      <c r="Q14" s="2"/>
      <c r="R14" s="2"/>
      <c r="S14" s="2"/>
      <c r="T14" s="2"/>
      <c r="U14" s="2"/>
      <c r="V14" s="2"/>
      <c r="W14" s="2"/>
      <c r="X14" s="2"/>
      <c r="Y14" s="2"/>
      <c r="Z14" s="2"/>
    </row>
    <row r="15">
      <c r="A15" s="1" t="s">
        <v>83</v>
      </c>
      <c r="B15" s="1">
        <v>0.0</v>
      </c>
      <c r="C15" s="1">
        <v>0.0</v>
      </c>
      <c r="D15" s="1">
        <v>0.0</v>
      </c>
      <c r="E15" s="1">
        <v>0.0</v>
      </c>
      <c r="F15" s="1">
        <v>0.0</v>
      </c>
      <c r="G15" s="1">
        <v>0.0</v>
      </c>
      <c r="H15" s="1">
        <v>191.0</v>
      </c>
      <c r="I15" s="1">
        <v>219.0</v>
      </c>
      <c r="J15" s="1">
        <v>214.0</v>
      </c>
      <c r="K15" s="1">
        <v>0.0</v>
      </c>
      <c r="L15" s="2"/>
      <c r="M15" s="2"/>
      <c r="N15" s="2"/>
      <c r="O15" s="2"/>
      <c r="P15" s="2"/>
      <c r="Q15" s="2"/>
      <c r="R15" s="2"/>
      <c r="S15" s="2"/>
      <c r="T15" s="2"/>
      <c r="U15" s="2"/>
      <c r="V15" s="2"/>
      <c r="W15" s="2"/>
      <c r="X15" s="2"/>
      <c r="Y15" s="2"/>
      <c r="Z15" s="2"/>
    </row>
    <row r="16">
      <c r="A16" s="1" t="s">
        <v>84</v>
      </c>
      <c r="B16" s="1">
        <v>1560.0</v>
      </c>
      <c r="C16" s="1">
        <v>1570.0</v>
      </c>
      <c r="D16" s="1">
        <v>1560.0</v>
      </c>
      <c r="E16" s="1">
        <v>1560.0</v>
      </c>
      <c r="F16" s="1">
        <v>1550.0</v>
      </c>
      <c r="G16" s="1">
        <v>1560.0</v>
      </c>
      <c r="H16" s="1">
        <v>1570.0</v>
      </c>
      <c r="I16" s="1">
        <v>2240.0</v>
      </c>
      <c r="J16" s="1">
        <v>2230.0</v>
      </c>
      <c r="K16" s="1">
        <v>2890.0</v>
      </c>
      <c r="L16" s="2"/>
      <c r="M16" s="2"/>
      <c r="N16" s="2"/>
      <c r="O16" s="2"/>
      <c r="P16" s="2"/>
      <c r="Q16" s="2"/>
      <c r="R16" s="2"/>
      <c r="S16" s="2"/>
      <c r="T16" s="2"/>
      <c r="U16" s="2"/>
      <c r="V16" s="2"/>
      <c r="W16" s="2"/>
      <c r="X16" s="2"/>
      <c r="Y16" s="2"/>
      <c r="Z16" s="2"/>
    </row>
    <row r="17">
      <c r="A17" s="1" t="s">
        <v>85</v>
      </c>
      <c r="B17" s="1">
        <v>434.0</v>
      </c>
      <c r="C17" s="1">
        <v>391.0</v>
      </c>
      <c r="D17" s="1">
        <v>348.0</v>
      </c>
      <c r="E17" s="1">
        <v>322.0</v>
      </c>
      <c r="F17" s="1">
        <v>281.0</v>
      </c>
      <c r="G17" s="1">
        <v>261.0</v>
      </c>
      <c r="H17" s="1">
        <v>235.0</v>
      </c>
      <c r="I17" s="1">
        <v>593.0</v>
      </c>
      <c r="J17" s="1">
        <v>559.0</v>
      </c>
      <c r="K17" s="1">
        <v>956.0</v>
      </c>
      <c r="L17" s="2"/>
      <c r="M17" s="2"/>
      <c r="N17" s="2"/>
      <c r="O17" s="2"/>
      <c r="P17" s="2"/>
      <c r="Q17" s="2"/>
      <c r="R17" s="2"/>
      <c r="S17" s="2"/>
      <c r="T17" s="2"/>
      <c r="U17" s="2"/>
      <c r="V17" s="2"/>
      <c r="W17" s="2"/>
      <c r="X17" s="2"/>
      <c r="Y17" s="2"/>
      <c r="Z17" s="2"/>
    </row>
    <row r="18">
      <c r="A18" s="1" t="s">
        <v>86</v>
      </c>
      <c r="B18" s="1">
        <v>0.0</v>
      </c>
      <c r="C18" s="1">
        <v>9.0</v>
      </c>
      <c r="D18" s="1">
        <v>9.0</v>
      </c>
      <c r="E18" s="1">
        <v>12.0</v>
      </c>
      <c r="F18" s="1">
        <v>14.0</v>
      </c>
      <c r="G18" s="1">
        <v>20.0</v>
      </c>
      <c r="H18" s="1">
        <v>23.0</v>
      </c>
      <c r="I18" s="1">
        <v>40.0</v>
      </c>
      <c r="J18" s="1">
        <v>29.0</v>
      </c>
      <c r="K18" s="1">
        <v>41.0</v>
      </c>
      <c r="L18" s="2"/>
      <c r="M18" s="2"/>
      <c r="N18" s="2"/>
      <c r="O18" s="2"/>
      <c r="P18" s="2"/>
      <c r="Q18" s="2"/>
      <c r="R18" s="2"/>
      <c r="S18" s="2"/>
      <c r="T18" s="2"/>
      <c r="U18" s="2"/>
      <c r="V18" s="2"/>
      <c r="W18" s="2"/>
      <c r="X18" s="2"/>
      <c r="Y18" s="2"/>
      <c r="Z18" s="2"/>
    </row>
    <row r="19">
      <c r="A19" s="1" t="s">
        <v>87</v>
      </c>
      <c r="B19" s="1">
        <v>12.0</v>
      </c>
      <c r="C19" s="1">
        <v>1.0</v>
      </c>
      <c r="D19" s="1">
        <v>1.0</v>
      </c>
      <c r="E19" s="1">
        <v>1.0</v>
      </c>
      <c r="F19" s="1">
        <v>1.0</v>
      </c>
      <c r="G19" s="1">
        <v>0.0</v>
      </c>
      <c r="H19" s="1">
        <v>1.0</v>
      </c>
      <c r="I19" s="1">
        <v>1.0</v>
      </c>
      <c r="J19" s="1">
        <v>1.0</v>
      </c>
      <c r="K19" s="1">
        <v>1.0</v>
      </c>
      <c r="L19" s="2"/>
      <c r="M19" s="2"/>
      <c r="N19" s="2"/>
      <c r="O19" s="2"/>
      <c r="P19" s="2"/>
      <c r="Q19" s="2"/>
      <c r="R19" s="2"/>
      <c r="S19" s="2"/>
      <c r="T19" s="2"/>
      <c r="U19" s="2"/>
      <c r="V19" s="2"/>
      <c r="W19" s="2"/>
      <c r="X19" s="2"/>
      <c r="Y19" s="2"/>
      <c r="Z19" s="2"/>
    </row>
    <row r="20">
      <c r="A20" s="1" t="s">
        <v>88</v>
      </c>
      <c r="B20" s="1">
        <v>18.0</v>
      </c>
      <c r="C20" s="1">
        <v>16.0</v>
      </c>
      <c r="D20" s="1">
        <v>16.0</v>
      </c>
      <c r="E20" s="1">
        <v>18.0</v>
      </c>
      <c r="F20" s="1">
        <v>19.0</v>
      </c>
      <c r="G20" s="1">
        <v>20.0</v>
      </c>
      <c r="H20" s="1">
        <v>22.0</v>
      </c>
      <c r="I20" s="1">
        <v>61.0</v>
      </c>
      <c r="J20" s="1">
        <v>35.0</v>
      </c>
      <c r="K20" s="1">
        <v>42.0</v>
      </c>
      <c r="L20" s="2"/>
      <c r="M20" s="2"/>
      <c r="N20" s="2"/>
      <c r="O20" s="2"/>
      <c r="P20" s="2"/>
      <c r="Q20" s="2"/>
      <c r="R20" s="2"/>
      <c r="S20" s="2"/>
      <c r="T20" s="2"/>
      <c r="U20" s="2"/>
      <c r="V20" s="2"/>
      <c r="W20" s="2"/>
      <c r="X20" s="2"/>
      <c r="Y20" s="2"/>
      <c r="Z20" s="2"/>
    </row>
    <row r="21" ht="15.75" customHeight="1">
      <c r="A21" s="1" t="s">
        <v>89</v>
      </c>
      <c r="B21" s="1">
        <v>2890.0</v>
      </c>
      <c r="C21" s="1">
        <v>3150.0</v>
      </c>
      <c r="D21" s="1">
        <v>3080.0</v>
      </c>
      <c r="E21" s="1">
        <v>3280.0</v>
      </c>
      <c r="F21" s="1">
        <v>3390.0</v>
      </c>
      <c r="G21" s="1">
        <v>4200.0</v>
      </c>
      <c r="H21" s="1">
        <v>4200.0</v>
      </c>
      <c r="I21" s="1">
        <v>5510.0</v>
      </c>
      <c r="J21" s="1">
        <v>5000.0</v>
      </c>
      <c r="K21" s="1">
        <v>5520.0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2.0</v>
      </c>
      <c r="C23" s="1">
        <v>2.0</v>
      </c>
      <c r="D23" s="1">
        <v>56.0</v>
      </c>
      <c r="E23" s="1">
        <v>1.0</v>
      </c>
      <c r="F23" s="1">
        <v>3.0</v>
      </c>
      <c r="G23" s="1">
        <v>6.0</v>
      </c>
      <c r="H23" s="1">
        <v>14.0</v>
      </c>
      <c r="I23" s="1">
        <v>13.0</v>
      </c>
      <c r="J23" s="1">
        <v>15.0</v>
      </c>
      <c r="K23" s="1">
        <v>9.0</v>
      </c>
      <c r="L23" s="2"/>
      <c r="M23" s="2"/>
      <c r="N23" s="2"/>
      <c r="O23" s="2"/>
      <c r="P23" s="2"/>
      <c r="Q23" s="2"/>
      <c r="R23" s="2"/>
      <c r="S23" s="2"/>
      <c r="T23" s="2"/>
      <c r="U23" s="2"/>
      <c r="V23" s="2"/>
      <c r="W23" s="2"/>
      <c r="X23" s="2"/>
      <c r="Y23" s="2"/>
      <c r="Z23" s="2"/>
    </row>
    <row r="24" ht="15.75" customHeight="1">
      <c r="A24" s="1" t="s">
        <v>92</v>
      </c>
      <c r="B24" s="1">
        <v>159.0</v>
      </c>
      <c r="C24" s="1">
        <v>178.0</v>
      </c>
      <c r="D24" s="1">
        <v>202.0</v>
      </c>
      <c r="E24" s="1">
        <v>232.0</v>
      </c>
      <c r="F24" s="1">
        <v>251.0</v>
      </c>
      <c r="G24" s="1">
        <v>283.0</v>
      </c>
      <c r="H24" s="1">
        <v>283.0</v>
      </c>
      <c r="I24" s="1">
        <v>330.0</v>
      </c>
      <c r="J24" s="1">
        <v>313.0</v>
      </c>
      <c r="K24" s="1">
        <v>365.0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0.0</v>
      </c>
      <c r="H25" s="1">
        <v>0.0</v>
      </c>
      <c r="I25" s="1">
        <v>0.0</v>
      </c>
      <c r="J25" s="1">
        <v>8.0</v>
      </c>
      <c r="K25" s="1">
        <v>10.0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22.0</v>
      </c>
      <c r="H26" s="1">
        <v>22.0</v>
      </c>
      <c r="I26" s="1">
        <v>23.0</v>
      </c>
      <c r="J26" s="1">
        <v>23.0</v>
      </c>
      <c r="K26" s="1">
        <v>22.0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16.0</v>
      </c>
      <c r="G27" s="1">
        <v>14.0</v>
      </c>
      <c r="H27" s="1">
        <v>26.0</v>
      </c>
      <c r="I27" s="1">
        <v>59.0</v>
      </c>
      <c r="J27" s="1">
        <v>8.0</v>
      </c>
      <c r="K27" s="1">
        <v>24.0</v>
      </c>
      <c r="L27" s="2"/>
      <c r="M27" s="2"/>
      <c r="N27" s="2"/>
      <c r="O27" s="2"/>
      <c r="P27" s="2"/>
      <c r="Q27" s="2"/>
      <c r="R27" s="2"/>
      <c r="S27" s="2"/>
      <c r="T27" s="2"/>
      <c r="U27" s="2"/>
      <c r="V27" s="2"/>
      <c r="W27" s="2"/>
      <c r="X27" s="2"/>
      <c r="Y27" s="2"/>
      <c r="Z27" s="2"/>
    </row>
    <row r="28" ht="15.75" customHeight="1">
      <c r="A28" s="1" t="s">
        <v>96</v>
      </c>
      <c r="B28" s="1">
        <v>311.0</v>
      </c>
      <c r="C28" s="1">
        <v>318.0</v>
      </c>
      <c r="D28" s="1">
        <v>334.0</v>
      </c>
      <c r="E28" s="1">
        <v>374.0</v>
      </c>
      <c r="F28" s="1">
        <v>538.0</v>
      </c>
      <c r="G28" s="1">
        <v>575.0</v>
      </c>
      <c r="H28" s="1">
        <v>676.0</v>
      </c>
      <c r="I28" s="1">
        <v>825.0</v>
      </c>
      <c r="J28" s="1">
        <v>883.0</v>
      </c>
      <c r="K28" s="1">
        <v>1080.0</v>
      </c>
      <c r="L28" s="2"/>
      <c r="M28" s="2"/>
      <c r="N28" s="2"/>
      <c r="O28" s="2"/>
      <c r="P28" s="2"/>
      <c r="Q28" s="2"/>
      <c r="R28" s="2"/>
      <c r="S28" s="2"/>
      <c r="T28" s="2"/>
      <c r="U28" s="2"/>
      <c r="V28" s="2"/>
      <c r="W28" s="2"/>
      <c r="X28" s="2"/>
      <c r="Y28" s="2"/>
      <c r="Z28" s="2"/>
    </row>
    <row r="29" ht="15.75" customHeight="1">
      <c r="A29" s="1" t="s">
        <v>97</v>
      </c>
      <c r="B29" s="1">
        <v>24.0</v>
      </c>
      <c r="C29" s="1">
        <v>0.0</v>
      </c>
      <c r="D29" s="1">
        <v>12.0</v>
      </c>
      <c r="E29" s="1">
        <v>11.0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473.0</v>
      </c>
      <c r="C30" s="1">
        <v>498.0</v>
      </c>
      <c r="D30" s="1">
        <v>537.0</v>
      </c>
      <c r="E30" s="1">
        <v>608.0</v>
      </c>
      <c r="F30" s="1">
        <v>809.0</v>
      </c>
      <c r="G30" s="1">
        <v>901.0</v>
      </c>
      <c r="H30" s="1">
        <v>1020.0</v>
      </c>
      <c r="I30" s="1">
        <v>1250.0</v>
      </c>
      <c r="J30" s="1">
        <v>1250.0</v>
      </c>
      <c r="K30" s="1">
        <v>1520.0</v>
      </c>
      <c r="L30" s="2"/>
      <c r="M30" s="2"/>
      <c r="N30" s="2"/>
      <c r="O30" s="2"/>
      <c r="P30" s="2"/>
      <c r="Q30" s="2"/>
      <c r="R30" s="2"/>
      <c r="S30" s="2"/>
      <c r="T30" s="2"/>
      <c r="U30" s="2"/>
      <c r="V30" s="2"/>
      <c r="W30" s="2"/>
      <c r="X30" s="2"/>
      <c r="Y30" s="2"/>
      <c r="Z30" s="2"/>
    </row>
    <row r="31" ht="15.75" customHeight="1">
      <c r="A31" s="1" t="s">
        <v>99</v>
      </c>
      <c r="B31" s="1">
        <v>800.0</v>
      </c>
      <c r="C31" s="1">
        <v>1580.0</v>
      </c>
      <c r="D31" s="1">
        <v>2080.0</v>
      </c>
      <c r="E31" s="1">
        <v>2080.0</v>
      </c>
      <c r="F31" s="1">
        <v>2580.0</v>
      </c>
      <c r="G31" s="1">
        <v>3070.0</v>
      </c>
      <c r="H31" s="1">
        <v>3370.0</v>
      </c>
      <c r="I31" s="1">
        <v>4160.0</v>
      </c>
      <c r="J31" s="1">
        <v>4500.0</v>
      </c>
      <c r="K31" s="1">
        <v>4500.0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164.0</v>
      </c>
      <c r="H32" s="1">
        <v>152.0</v>
      </c>
      <c r="I32" s="1">
        <v>150.0</v>
      </c>
      <c r="J32" s="1">
        <v>132.0</v>
      </c>
      <c r="K32" s="1">
        <v>120.0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0.0</v>
      </c>
      <c r="H33" s="1">
        <v>0.0</v>
      </c>
      <c r="I33" s="1">
        <v>23.0</v>
      </c>
      <c r="J33" s="1">
        <v>29.0</v>
      </c>
      <c r="K33" s="1">
        <v>28.0</v>
      </c>
      <c r="L33" s="2"/>
      <c r="M33" s="2"/>
      <c r="N33" s="2"/>
      <c r="O33" s="2"/>
      <c r="P33" s="2"/>
      <c r="Q33" s="2"/>
      <c r="R33" s="2"/>
      <c r="S33" s="2"/>
      <c r="T33" s="2"/>
      <c r="U33" s="2"/>
      <c r="V33" s="2"/>
      <c r="W33" s="2"/>
      <c r="X33" s="2"/>
      <c r="Y33" s="2"/>
      <c r="Z33" s="2"/>
    </row>
    <row r="34" ht="15.75" customHeight="1">
      <c r="A34" s="1" t="s">
        <v>102</v>
      </c>
      <c r="B34" s="1">
        <v>16.0</v>
      </c>
      <c r="C34" s="1">
        <v>17.0</v>
      </c>
      <c r="D34" s="1">
        <v>18.0</v>
      </c>
      <c r="E34" s="1">
        <v>22.0</v>
      </c>
      <c r="F34" s="1">
        <v>21.0</v>
      </c>
      <c r="G34" s="1">
        <v>30.0</v>
      </c>
      <c r="H34" s="1">
        <v>36.0</v>
      </c>
      <c r="I34" s="1">
        <v>34.0</v>
      </c>
      <c r="J34" s="1">
        <v>20.0</v>
      </c>
      <c r="K34" s="1">
        <v>31.0</v>
      </c>
      <c r="L34" s="2"/>
      <c r="M34" s="2"/>
      <c r="N34" s="2"/>
      <c r="O34" s="2"/>
      <c r="P34" s="2"/>
      <c r="Q34" s="2"/>
      <c r="R34" s="2"/>
      <c r="S34" s="2"/>
      <c r="T34" s="2"/>
      <c r="U34" s="2"/>
      <c r="V34" s="2"/>
      <c r="W34" s="2"/>
      <c r="X34" s="2"/>
      <c r="Y34" s="2"/>
      <c r="Z34" s="2"/>
    </row>
    <row r="35" ht="15.75" customHeight="1">
      <c r="A35" s="1" t="s">
        <v>103</v>
      </c>
      <c r="B35" s="1">
        <v>138.0</v>
      </c>
      <c r="C35" s="1">
        <v>111.0</v>
      </c>
      <c r="D35" s="1">
        <v>94.0</v>
      </c>
      <c r="E35" s="1">
        <v>78.0</v>
      </c>
      <c r="F35" s="1">
        <v>82.0</v>
      </c>
      <c r="G35" s="1">
        <v>66.0</v>
      </c>
      <c r="H35" s="1">
        <v>12.0</v>
      </c>
      <c r="I35" s="1">
        <v>3.0</v>
      </c>
      <c r="J35" s="1">
        <v>29.0</v>
      </c>
      <c r="K35" s="1">
        <v>27.0</v>
      </c>
      <c r="L35" s="2"/>
      <c r="M35" s="2"/>
      <c r="N35" s="2"/>
      <c r="O35" s="2"/>
      <c r="P35" s="2"/>
      <c r="Q35" s="2"/>
      <c r="R35" s="2"/>
      <c r="S35" s="2"/>
      <c r="T35" s="2"/>
      <c r="U35" s="2"/>
      <c r="V35" s="2"/>
      <c r="W35" s="2"/>
      <c r="X35" s="2"/>
      <c r="Y35" s="2"/>
      <c r="Z35" s="2"/>
    </row>
    <row r="36" ht="15.75" customHeight="1">
      <c r="A36" s="1" t="s">
        <v>104</v>
      </c>
      <c r="B36" s="1">
        <v>33.0</v>
      </c>
      <c r="C36" s="1">
        <v>39.0</v>
      </c>
      <c r="D36" s="1">
        <v>40.0</v>
      </c>
      <c r="E36" s="1">
        <v>88.0</v>
      </c>
      <c r="F36" s="1">
        <v>66.0</v>
      </c>
      <c r="G36" s="1">
        <v>47.0</v>
      </c>
      <c r="H36" s="1">
        <v>52.0</v>
      </c>
      <c r="I36" s="1">
        <v>46.0</v>
      </c>
      <c r="J36" s="1">
        <v>41.0</v>
      </c>
      <c r="K36" s="1">
        <v>36.0</v>
      </c>
      <c r="L36" s="2"/>
      <c r="M36" s="2"/>
      <c r="N36" s="2"/>
      <c r="O36" s="2"/>
      <c r="P36" s="2"/>
      <c r="Q36" s="2"/>
      <c r="R36" s="2"/>
      <c r="S36" s="2"/>
      <c r="T36" s="2"/>
      <c r="U36" s="2"/>
      <c r="V36" s="2"/>
      <c r="W36" s="2"/>
      <c r="X36" s="2"/>
      <c r="Y36" s="2"/>
      <c r="Z36" s="2"/>
    </row>
    <row r="37" ht="15.75" customHeight="1">
      <c r="A37" s="1" t="s">
        <v>105</v>
      </c>
      <c r="B37" s="1">
        <v>1460.0</v>
      </c>
      <c r="C37" s="1">
        <v>2250.0</v>
      </c>
      <c r="D37" s="1">
        <v>2760.0</v>
      </c>
      <c r="E37" s="1">
        <v>2870.0</v>
      </c>
      <c r="F37" s="1">
        <v>3550.0</v>
      </c>
      <c r="G37" s="1">
        <v>4280.0</v>
      </c>
      <c r="H37" s="1">
        <v>4640.0</v>
      </c>
      <c r="I37" s="1">
        <v>5670.0</v>
      </c>
      <c r="J37" s="1">
        <v>6010.0</v>
      </c>
      <c r="K37" s="1">
        <v>6260.0</v>
      </c>
      <c r="L37" s="2"/>
      <c r="M37" s="2"/>
      <c r="N37" s="2"/>
      <c r="O37" s="2"/>
      <c r="P37" s="2"/>
      <c r="Q37" s="2"/>
      <c r="R37" s="2"/>
      <c r="S37" s="2"/>
      <c r="T37" s="2"/>
      <c r="U37" s="2"/>
      <c r="V37" s="2"/>
      <c r="W37" s="2"/>
      <c r="X37" s="2"/>
      <c r="Y37" s="2"/>
      <c r="Z37" s="2"/>
    </row>
    <row r="38" ht="15.75" customHeight="1">
      <c r="A38" s="1" t="s">
        <v>106</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107</v>
      </c>
      <c r="B39" s="1">
        <v>1020.0</v>
      </c>
      <c r="C39" s="1">
        <v>1170.0</v>
      </c>
      <c r="D39" s="1">
        <v>1230.0</v>
      </c>
      <c r="E39" s="1">
        <v>1260.0</v>
      </c>
      <c r="F39" s="1">
        <v>1310.0</v>
      </c>
      <c r="G39" s="1">
        <v>1350.0</v>
      </c>
      <c r="H39" s="1">
        <v>1400.0</v>
      </c>
      <c r="I39" s="1">
        <v>1460.0</v>
      </c>
      <c r="J39" s="1">
        <v>1520.0</v>
      </c>
      <c r="K39" s="1">
        <v>1590.0</v>
      </c>
      <c r="L39" s="2"/>
      <c r="M39" s="2"/>
      <c r="N39" s="2"/>
      <c r="O39" s="2"/>
      <c r="P39" s="2"/>
      <c r="Q39" s="2"/>
      <c r="R39" s="2"/>
      <c r="S39" s="2"/>
      <c r="T39" s="2"/>
      <c r="U39" s="2"/>
      <c r="V39" s="2"/>
      <c r="W39" s="2"/>
      <c r="X39" s="2"/>
      <c r="Y39" s="2"/>
      <c r="Z39" s="2"/>
    </row>
    <row r="40" ht="15.75" customHeight="1">
      <c r="A40" s="1" t="s">
        <v>108</v>
      </c>
      <c r="B40" s="1">
        <v>1020.0</v>
      </c>
      <c r="C40" s="1">
        <v>1160.0</v>
      </c>
      <c r="D40" s="1">
        <v>1320.0</v>
      </c>
      <c r="E40" s="1">
        <v>1510.0</v>
      </c>
      <c r="F40" s="1">
        <v>1860.0</v>
      </c>
      <c r="G40" s="1">
        <v>2200.0</v>
      </c>
      <c r="H40" s="1">
        <v>2550.0</v>
      </c>
      <c r="I40" s="1">
        <v>2980.0</v>
      </c>
      <c r="J40" s="1">
        <v>3470.0</v>
      </c>
      <c r="K40" s="1">
        <v>4180.0</v>
      </c>
      <c r="L40" s="2"/>
      <c r="M40" s="2"/>
      <c r="N40" s="2"/>
      <c r="O40" s="2"/>
      <c r="P40" s="2"/>
      <c r="Q40" s="2"/>
      <c r="R40" s="2"/>
      <c r="S40" s="2"/>
      <c r="T40" s="2"/>
      <c r="U40" s="2"/>
      <c r="V40" s="2"/>
      <c r="W40" s="2"/>
      <c r="X40" s="2"/>
      <c r="Y40" s="2"/>
      <c r="Z40" s="2"/>
    </row>
    <row r="41" ht="15.75" customHeight="1">
      <c r="A41" s="1" t="s">
        <v>109</v>
      </c>
      <c r="B41" s="1">
        <v>-588.0</v>
      </c>
      <c r="C41" s="1">
        <v>-1400.0</v>
      </c>
      <c r="D41" s="1">
        <v>-2170.0</v>
      </c>
      <c r="E41" s="1">
        <v>-2320.0</v>
      </c>
      <c r="F41" s="1">
        <v>-3270.0</v>
      </c>
      <c r="G41" s="1">
        <v>-3570.0</v>
      </c>
      <c r="H41" s="1">
        <v>-4340.0</v>
      </c>
      <c r="I41" s="1">
        <v>-4540.0</v>
      </c>
      <c r="J41" s="1">
        <v>-5940.0</v>
      </c>
      <c r="K41" s="1">
        <v>-6450.0</v>
      </c>
      <c r="L41" s="2"/>
      <c r="M41" s="2"/>
      <c r="N41" s="2"/>
      <c r="O41" s="2"/>
      <c r="P41" s="2"/>
      <c r="Q41" s="2"/>
      <c r="R41" s="2"/>
      <c r="S41" s="2"/>
      <c r="T41" s="2"/>
      <c r="U41" s="2"/>
      <c r="V41" s="2"/>
      <c r="W41" s="2"/>
      <c r="X41" s="2"/>
      <c r="Y41" s="2"/>
      <c r="Z41" s="2"/>
    </row>
    <row r="42" ht="15.75" customHeight="1">
      <c r="A42" s="1" t="s">
        <v>110</v>
      </c>
      <c r="B42" s="1">
        <v>-24.0</v>
      </c>
      <c r="C42" s="1">
        <v>-35.0</v>
      </c>
      <c r="D42" s="1">
        <v>-60.0</v>
      </c>
      <c r="E42" s="1">
        <v>-48.0</v>
      </c>
      <c r="F42" s="1">
        <v>-58.0</v>
      </c>
      <c r="G42" s="1">
        <v>-62.0</v>
      </c>
      <c r="H42" s="1">
        <v>-58.0</v>
      </c>
      <c r="I42" s="1">
        <v>-58.0</v>
      </c>
      <c r="J42" s="1">
        <v>-60.0</v>
      </c>
      <c r="K42" s="1">
        <v>-61.0</v>
      </c>
      <c r="L42" s="2"/>
      <c r="M42" s="2"/>
      <c r="N42" s="2"/>
      <c r="O42" s="2"/>
      <c r="P42" s="2"/>
      <c r="Q42" s="2"/>
      <c r="R42" s="2"/>
      <c r="S42" s="2"/>
      <c r="T42" s="2"/>
      <c r="U42" s="2"/>
      <c r="V42" s="2"/>
      <c r="W42" s="2"/>
      <c r="X42" s="2"/>
      <c r="Y42" s="2"/>
      <c r="Z42" s="2"/>
    </row>
    <row r="43" ht="15.75" customHeight="1">
      <c r="A43" s="1" t="s">
        <v>111</v>
      </c>
      <c r="B43" s="1">
        <v>1430.0</v>
      </c>
      <c r="C43" s="1">
        <v>901.0</v>
      </c>
      <c r="D43" s="1">
        <v>318.0</v>
      </c>
      <c r="E43" s="1">
        <v>401.0</v>
      </c>
      <c r="F43" s="1">
        <v>-166.0</v>
      </c>
      <c r="G43" s="1">
        <v>-76.0</v>
      </c>
      <c r="H43" s="1">
        <v>-443.0</v>
      </c>
      <c r="I43" s="1">
        <v>-163.0</v>
      </c>
      <c r="J43" s="1">
        <v>-1010.0</v>
      </c>
      <c r="K43" s="1">
        <v>-740.0</v>
      </c>
      <c r="L43" s="2"/>
      <c r="M43" s="2"/>
      <c r="N43" s="2"/>
      <c r="O43" s="2"/>
      <c r="P43" s="2"/>
      <c r="Q43" s="2"/>
      <c r="R43" s="2"/>
      <c r="S43" s="2"/>
      <c r="T43" s="2"/>
      <c r="U43" s="2"/>
      <c r="V43" s="2"/>
      <c r="W43" s="2"/>
      <c r="X43" s="2"/>
      <c r="Y43" s="2"/>
      <c r="Z43" s="2"/>
    </row>
    <row r="44" ht="15.75" customHeight="1">
      <c r="A44" s="1" t="s">
        <v>112</v>
      </c>
      <c r="B44" s="1">
        <v>1430.0</v>
      </c>
      <c r="C44" s="1">
        <v>901.0</v>
      </c>
      <c r="D44" s="1">
        <v>318.0</v>
      </c>
      <c r="E44" s="1">
        <v>401.0</v>
      </c>
      <c r="F44" s="1">
        <v>-166.0</v>
      </c>
      <c r="G44" s="1">
        <v>-76.0</v>
      </c>
      <c r="H44" s="1">
        <v>-443.0</v>
      </c>
      <c r="I44" s="1">
        <v>-163.0</v>
      </c>
      <c r="J44" s="1">
        <v>-1010.0</v>
      </c>
      <c r="K44" s="1">
        <v>-740.0</v>
      </c>
      <c r="L44" s="2"/>
      <c r="M44" s="2"/>
      <c r="N44" s="2"/>
      <c r="O44" s="2"/>
      <c r="P44" s="2"/>
      <c r="Q44" s="2"/>
      <c r="R44" s="2"/>
      <c r="S44" s="2"/>
      <c r="T44" s="2"/>
      <c r="U44" s="2"/>
      <c r="V44" s="2"/>
      <c r="W44" s="2"/>
      <c r="X44" s="2"/>
      <c r="Y44" s="2"/>
      <c r="Z44" s="2"/>
    </row>
    <row r="45" ht="15.75" customHeight="1">
      <c r="A45" s="1" t="s">
        <v>113</v>
      </c>
      <c r="B45" s="1">
        <v>2890.0</v>
      </c>
      <c r="C45" s="1">
        <v>3150.0</v>
      </c>
      <c r="D45" s="1">
        <v>3080.0</v>
      </c>
      <c r="E45" s="1">
        <v>3280.0</v>
      </c>
      <c r="F45" s="1">
        <v>3390.0</v>
      </c>
      <c r="G45" s="1">
        <v>4200.0</v>
      </c>
      <c r="H45" s="1">
        <v>4200.0</v>
      </c>
      <c r="I45" s="1">
        <v>5510.0</v>
      </c>
      <c r="J45" s="1">
        <v>5000.0</v>
      </c>
      <c r="K45" s="1">
        <v>5520.0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127.0</v>
      </c>
      <c r="C47" s="1">
        <v>98.0</v>
      </c>
      <c r="D47" s="1">
        <v>90.0</v>
      </c>
      <c r="E47" s="1">
        <v>89.0</v>
      </c>
      <c r="F47" s="1">
        <v>84.0</v>
      </c>
      <c r="G47" s="1">
        <v>84.0</v>
      </c>
      <c r="H47" s="1">
        <v>82.0</v>
      </c>
      <c r="I47" s="1">
        <v>81.0</v>
      </c>
      <c r="J47" s="1">
        <v>79.0</v>
      </c>
      <c r="K47" s="1">
        <v>79.0</v>
      </c>
      <c r="L47" s="2"/>
      <c r="M47" s="2"/>
      <c r="N47" s="2"/>
      <c r="O47" s="2"/>
      <c r="P47" s="2"/>
      <c r="Q47" s="2"/>
      <c r="R47" s="2"/>
      <c r="S47" s="2"/>
      <c r="T47" s="2"/>
      <c r="U47" s="2"/>
      <c r="V47" s="2"/>
      <c r="W47" s="2"/>
      <c r="X47" s="2"/>
      <c r="Y47" s="2"/>
      <c r="Z47" s="2"/>
    </row>
    <row r="48" ht="15.75" customHeight="1">
      <c r="A48" s="1" t="s">
        <v>115</v>
      </c>
      <c r="B48" s="1">
        <v>112.0</v>
      </c>
      <c r="C48" s="1">
        <v>101.0</v>
      </c>
      <c r="D48" s="1">
        <v>91.0</v>
      </c>
      <c r="E48" s="1">
        <v>90.0</v>
      </c>
      <c r="F48" s="1">
        <v>84.0</v>
      </c>
      <c r="G48" s="1">
        <v>84.0</v>
      </c>
      <c r="H48" s="1">
        <v>82.0</v>
      </c>
      <c r="I48" s="1">
        <v>82.0</v>
      </c>
      <c r="J48" s="1">
        <v>79.0</v>
      </c>
      <c r="K48" s="1">
        <v>79.0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121</v>
      </c>
      <c r="J49" s="1" t="s">
        <v>124</v>
      </c>
      <c r="K49" s="1" t="s">
        <v>125</v>
      </c>
      <c r="L49" s="2"/>
      <c r="M49" s="2"/>
      <c r="N49" s="2"/>
      <c r="O49" s="2"/>
      <c r="P49" s="2"/>
      <c r="Q49" s="2"/>
      <c r="R49" s="2"/>
      <c r="S49" s="2"/>
      <c r="T49" s="2"/>
      <c r="U49" s="2"/>
      <c r="V49" s="2"/>
      <c r="W49" s="2"/>
      <c r="X49" s="2"/>
      <c r="Y49" s="2"/>
      <c r="Z49" s="2"/>
    </row>
    <row r="50" ht="15.75" customHeight="1">
      <c r="A50" s="1" t="s">
        <v>126</v>
      </c>
      <c r="B50" s="1">
        <v>-566.0</v>
      </c>
      <c r="C50" s="1">
        <v>-1060.0</v>
      </c>
      <c r="D50" s="1">
        <v>-1590.0</v>
      </c>
      <c r="E50" s="1">
        <v>-1480.0</v>
      </c>
      <c r="F50" s="1">
        <v>-1990.0</v>
      </c>
      <c r="G50" s="1">
        <v>-1900.0</v>
      </c>
      <c r="H50" s="1">
        <v>-2240.0</v>
      </c>
      <c r="I50" s="1">
        <v>-2990.0</v>
      </c>
      <c r="J50" s="1">
        <v>-3800.0</v>
      </c>
      <c r="K50" s="1">
        <v>-4580.0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800.0</v>
      </c>
      <c r="C52" s="1">
        <v>1580.0</v>
      </c>
      <c r="D52" s="1">
        <v>2080.0</v>
      </c>
      <c r="E52" s="1">
        <v>2080.0</v>
      </c>
      <c r="F52" s="1">
        <v>2580.0</v>
      </c>
      <c r="G52" s="1">
        <v>3260.0</v>
      </c>
      <c r="H52" s="1">
        <v>3540.0</v>
      </c>
      <c r="I52" s="1">
        <v>4330.0</v>
      </c>
      <c r="J52" s="1">
        <v>4670.0</v>
      </c>
      <c r="K52" s="1">
        <v>4650.0</v>
      </c>
      <c r="L52" s="2"/>
      <c r="M52" s="2"/>
      <c r="N52" s="2"/>
      <c r="O52" s="2"/>
      <c r="P52" s="2"/>
      <c r="Q52" s="2"/>
      <c r="R52" s="2"/>
      <c r="S52" s="2"/>
      <c r="T52" s="2"/>
      <c r="U52" s="2"/>
      <c r="V52" s="2"/>
      <c r="W52" s="2"/>
      <c r="X52" s="2"/>
      <c r="Y52" s="2"/>
      <c r="Z52" s="2"/>
    </row>
    <row r="53" ht="15.75" customHeight="1">
      <c r="A53" s="1" t="s">
        <v>139</v>
      </c>
      <c r="B53" s="1">
        <v>291.0</v>
      </c>
      <c r="C53" s="1">
        <v>802.0</v>
      </c>
      <c r="D53" s="1">
        <v>1280.0</v>
      </c>
      <c r="E53" s="1">
        <v>1190.0</v>
      </c>
      <c r="F53" s="1">
        <v>1670.0</v>
      </c>
      <c r="G53" s="1">
        <v>1750.0</v>
      </c>
      <c r="H53" s="1">
        <v>2240.0</v>
      </c>
      <c r="I53" s="1">
        <v>2910.0</v>
      </c>
      <c r="J53" s="1">
        <v>3670.0</v>
      </c>
      <c r="K53" s="1">
        <v>4190.0</v>
      </c>
      <c r="L53" s="2"/>
      <c r="M53" s="2"/>
      <c r="N53" s="2"/>
      <c r="O53" s="2"/>
      <c r="P53" s="2"/>
      <c r="Q53" s="2"/>
      <c r="R53" s="2"/>
      <c r="S53" s="2"/>
      <c r="T53" s="2"/>
      <c r="U53" s="2"/>
      <c r="V53" s="2"/>
      <c r="W53" s="2"/>
      <c r="X53" s="2"/>
      <c r="Y53" s="2"/>
      <c r="Z53" s="2"/>
    </row>
    <row r="54" ht="15.75" customHeight="1">
      <c r="A54" s="1" t="s">
        <v>140</v>
      </c>
      <c r="B54" s="1">
        <v>-14.0</v>
      </c>
      <c r="C54" s="1">
        <v>-16.0</v>
      </c>
      <c r="D54" s="1">
        <v>-17.0</v>
      </c>
      <c r="E54" s="1">
        <v>-20.0</v>
      </c>
      <c r="F54" s="1">
        <v>-21.0</v>
      </c>
      <c r="G54" s="1">
        <v>-25.0</v>
      </c>
      <c r="H54" s="1">
        <v>-28.0</v>
      </c>
      <c r="I54" s="1">
        <v>-30.0</v>
      </c>
      <c r="J54" s="1">
        <v>-29.0</v>
      </c>
      <c r="K54" s="1">
        <v>-31.0</v>
      </c>
      <c r="L54" s="2"/>
      <c r="M54" s="2"/>
      <c r="N54" s="2"/>
      <c r="O54" s="2"/>
      <c r="P54" s="2"/>
      <c r="Q54" s="2"/>
      <c r="R54" s="2"/>
      <c r="S54" s="2"/>
      <c r="T54" s="2"/>
      <c r="U54" s="2"/>
      <c r="V54" s="2"/>
      <c r="W54" s="2"/>
      <c r="X54" s="2"/>
      <c r="Y54" s="2"/>
      <c r="Z54" s="2"/>
    </row>
    <row r="55" ht="15.75" customHeight="1">
      <c r="A55" s="1" t="s">
        <v>141</v>
      </c>
      <c r="B55" s="1">
        <v>216.0</v>
      </c>
      <c r="C55" s="1">
        <v>212.0</v>
      </c>
      <c r="D55" s="1">
        <v>194.0</v>
      </c>
      <c r="E55" s="1">
        <v>194.0</v>
      </c>
      <c r="F55" s="1">
        <v>202.0</v>
      </c>
      <c r="G55" s="1">
        <v>285.0</v>
      </c>
      <c r="H55" s="1">
        <v>262.0</v>
      </c>
      <c r="I55" s="1">
        <v>245.0</v>
      </c>
      <c r="J55" s="1">
        <v>238.0</v>
      </c>
      <c r="K55" s="1">
        <v>230.0</v>
      </c>
      <c r="L55" s="2"/>
      <c r="M55" s="2"/>
      <c r="N55" s="2"/>
      <c r="O55" s="2"/>
      <c r="P55" s="2"/>
      <c r="Q55" s="2"/>
      <c r="R55" s="2"/>
      <c r="S55" s="2"/>
      <c r="T55" s="2"/>
      <c r="U55" s="2"/>
      <c r="V55" s="2"/>
      <c r="W55" s="2"/>
      <c r="X55" s="2"/>
      <c r="Y55" s="2"/>
      <c r="Z55" s="2"/>
    </row>
    <row r="56" ht="15.75" customHeight="1">
      <c r="A56" s="1" t="s">
        <v>142</v>
      </c>
      <c r="B56" s="1">
        <v>0.0</v>
      </c>
      <c r="C56" s="1">
        <v>0.0</v>
      </c>
      <c r="D56" s="1">
        <v>0.0</v>
      </c>
      <c r="E56" s="1">
        <v>0.0</v>
      </c>
      <c r="F56" s="1">
        <v>0.0</v>
      </c>
      <c r="G56" s="1">
        <v>0.0</v>
      </c>
      <c r="H56" s="1">
        <v>191.0</v>
      </c>
      <c r="I56" s="1">
        <v>219.0</v>
      </c>
      <c r="J56" s="1">
        <v>214.0</v>
      </c>
      <c r="K56" s="1">
        <v>0.0</v>
      </c>
      <c r="L56" s="2"/>
      <c r="M56" s="2"/>
      <c r="N56" s="2"/>
      <c r="O56" s="2"/>
      <c r="P56" s="2"/>
      <c r="Q56" s="2"/>
      <c r="R56" s="2"/>
      <c r="S56" s="2"/>
      <c r="T56" s="2"/>
      <c r="U56" s="2"/>
      <c r="V56" s="2"/>
      <c r="W56" s="2"/>
      <c r="X56" s="2"/>
      <c r="Y56" s="2"/>
      <c r="Z56" s="2"/>
    </row>
    <row r="57" ht="15.75" customHeight="1">
      <c r="A57" s="1" t="s">
        <v>143</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144</v>
      </c>
      <c r="B58" s="1">
        <v>128.0</v>
      </c>
      <c r="C58" s="1">
        <v>153.0</v>
      </c>
      <c r="D58" s="1">
        <v>172.0</v>
      </c>
      <c r="E58" s="1">
        <v>211.0</v>
      </c>
      <c r="F58" s="1">
        <v>212.0</v>
      </c>
      <c r="G58" s="1">
        <v>198.0</v>
      </c>
      <c r="H58" s="1">
        <v>202.0</v>
      </c>
      <c r="I58" s="1">
        <v>194.0</v>
      </c>
      <c r="J58" s="1">
        <v>196.0</v>
      </c>
      <c r="K58" s="1">
        <v>208.0</v>
      </c>
      <c r="L58" s="2"/>
      <c r="M58" s="2"/>
      <c r="N58" s="2"/>
      <c r="O58" s="2"/>
      <c r="P58" s="2"/>
      <c r="Q58" s="2"/>
      <c r="R58" s="2"/>
      <c r="S58" s="2"/>
      <c r="T58" s="2"/>
      <c r="U58" s="2"/>
      <c r="V58" s="2"/>
      <c r="W58" s="2"/>
      <c r="X58" s="2"/>
      <c r="Y58" s="2"/>
      <c r="Z58" s="2"/>
    </row>
    <row r="59" ht="15.75" customHeight="1">
      <c r="A59" s="1" t="s">
        <v>145</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85.0</v>
      </c>
      <c r="C60" s="1">
        <v>1.0</v>
      </c>
      <c r="D60" s="1">
        <v>1.0</v>
      </c>
      <c r="E60" s="1">
        <v>1.0</v>
      </c>
      <c r="F60" s="1">
        <v>1.0</v>
      </c>
      <c r="G60" s="1">
        <v>1.0</v>
      </c>
      <c r="H60" s="1">
        <v>1.0</v>
      </c>
      <c r="I60" s="1">
        <v>2.0</v>
      </c>
      <c r="J60" s="1">
        <v>2.0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997.0</v>
      </c>
      <c r="C2" s="1">
        <v>1080.0</v>
      </c>
      <c r="D2" s="1">
        <v>1150.0</v>
      </c>
      <c r="E2" s="1">
        <v>1270.0</v>
      </c>
      <c r="F2" s="1">
        <v>1430.0</v>
      </c>
      <c r="G2" s="1">
        <v>1560.0</v>
      </c>
      <c r="H2" s="1">
        <v>1700.0</v>
      </c>
      <c r="I2" s="1">
        <v>2040.0</v>
      </c>
      <c r="J2" s="1">
        <v>2250.0</v>
      </c>
      <c r="K2" s="1">
        <v>2530.0</v>
      </c>
      <c r="L2" s="2"/>
      <c r="M2" s="2"/>
      <c r="N2" s="2"/>
      <c r="O2" s="2"/>
      <c r="P2" s="2"/>
      <c r="Q2" s="2"/>
      <c r="R2" s="2"/>
      <c r="S2" s="2"/>
      <c r="T2" s="2"/>
      <c r="U2" s="2"/>
      <c r="V2" s="2"/>
      <c r="W2" s="2"/>
      <c r="X2" s="2"/>
      <c r="Y2" s="2"/>
      <c r="Z2" s="2"/>
    </row>
    <row r="3">
      <c r="A3" s="1" t="s">
        <v>148</v>
      </c>
      <c r="B3" s="1">
        <v>997.0</v>
      </c>
      <c r="C3" s="1">
        <v>1080.0</v>
      </c>
      <c r="D3" s="1">
        <v>1150.0</v>
      </c>
      <c r="E3" s="1">
        <v>1270.0</v>
      </c>
      <c r="F3" s="1">
        <v>1430.0</v>
      </c>
      <c r="G3" s="1">
        <v>1560.0</v>
      </c>
      <c r="H3" s="1">
        <v>1700.0</v>
      </c>
      <c r="I3" s="1">
        <v>2040.0</v>
      </c>
      <c r="J3" s="1">
        <v>2250.0</v>
      </c>
      <c r="K3" s="1">
        <v>2530.0</v>
      </c>
      <c r="L3" s="2"/>
      <c r="M3" s="2"/>
      <c r="N3" s="2"/>
      <c r="O3" s="2"/>
      <c r="P3" s="2"/>
      <c r="Q3" s="2"/>
      <c r="R3" s="2"/>
      <c r="S3" s="2"/>
      <c r="T3" s="2"/>
      <c r="U3" s="2"/>
      <c r="V3" s="2"/>
      <c r="W3" s="2"/>
      <c r="X3" s="2"/>
      <c r="Y3" s="2"/>
      <c r="Z3" s="2"/>
    </row>
    <row r="4">
      <c r="A4" s="1" t="s">
        <v>149</v>
      </c>
      <c r="B4" s="1">
        <v>309.0</v>
      </c>
      <c r="C4" s="1">
        <v>268.0</v>
      </c>
      <c r="D4" s="1">
        <v>252.0</v>
      </c>
      <c r="E4" s="1">
        <v>274.0</v>
      </c>
      <c r="F4" s="1">
        <v>287.0</v>
      </c>
      <c r="G4" s="1">
        <v>288.0</v>
      </c>
      <c r="H4" s="1">
        <v>292.0</v>
      </c>
      <c r="I4" s="1">
        <v>359.0</v>
      </c>
      <c r="J4" s="1">
        <v>404.0</v>
      </c>
      <c r="K4" s="1">
        <v>447.0</v>
      </c>
      <c r="L4" s="2"/>
      <c r="M4" s="2"/>
      <c r="N4" s="2"/>
      <c r="O4" s="2"/>
      <c r="P4" s="2"/>
      <c r="Q4" s="2"/>
      <c r="R4" s="2"/>
      <c r="S4" s="2"/>
      <c r="T4" s="2"/>
      <c r="U4" s="2"/>
      <c r="V4" s="2"/>
      <c r="W4" s="2"/>
      <c r="X4" s="2"/>
      <c r="Y4" s="2"/>
      <c r="Z4" s="2"/>
    </row>
    <row r="5">
      <c r="A5" s="1" t="s">
        <v>150</v>
      </c>
      <c r="B5" s="1">
        <v>688.0</v>
      </c>
      <c r="C5" s="1">
        <v>807.0</v>
      </c>
      <c r="D5" s="1">
        <v>899.0</v>
      </c>
      <c r="E5" s="1">
        <v>1000.0</v>
      </c>
      <c r="F5" s="1">
        <v>1150.0</v>
      </c>
      <c r="G5" s="1">
        <v>1270.0</v>
      </c>
      <c r="H5" s="1">
        <v>1400.0</v>
      </c>
      <c r="I5" s="1">
        <v>1680.0</v>
      </c>
      <c r="J5" s="1">
        <v>1840.0</v>
      </c>
      <c r="K5" s="1">
        <v>2080.0</v>
      </c>
      <c r="L5" s="2"/>
      <c r="M5" s="2"/>
      <c r="N5" s="2"/>
      <c r="O5" s="2"/>
      <c r="P5" s="2"/>
      <c r="Q5" s="2"/>
      <c r="R5" s="2"/>
      <c r="S5" s="2"/>
      <c r="T5" s="2"/>
      <c r="U5" s="2"/>
      <c r="V5" s="2"/>
      <c r="W5" s="2"/>
      <c r="X5" s="2"/>
      <c r="Y5" s="2"/>
      <c r="Z5" s="2"/>
    </row>
    <row r="6">
      <c r="A6" s="1" t="s">
        <v>151</v>
      </c>
      <c r="B6" s="1">
        <v>279.0</v>
      </c>
      <c r="C6" s="1">
        <v>248.0</v>
      </c>
      <c r="D6" s="1">
        <v>254.0</v>
      </c>
      <c r="E6" s="1">
        <v>265.0</v>
      </c>
      <c r="F6" s="1">
        <v>293.0</v>
      </c>
      <c r="G6" s="1">
        <v>321.0</v>
      </c>
      <c r="H6" s="1">
        <v>332.0</v>
      </c>
      <c r="I6" s="1">
        <v>377.0</v>
      </c>
      <c r="J6" s="1">
        <v>408.0</v>
      </c>
      <c r="K6" s="1">
        <v>428.0</v>
      </c>
      <c r="L6" s="2"/>
      <c r="M6" s="2"/>
      <c r="N6" s="2"/>
      <c r="O6" s="2"/>
      <c r="P6" s="2"/>
      <c r="Q6" s="2"/>
      <c r="R6" s="2"/>
      <c r="S6" s="2"/>
      <c r="T6" s="2"/>
      <c r="U6" s="2"/>
      <c r="V6" s="2"/>
      <c r="W6" s="2"/>
      <c r="X6" s="2"/>
      <c r="Y6" s="2"/>
      <c r="Z6" s="2"/>
    </row>
    <row r="7">
      <c r="A7" s="1" t="s">
        <v>152</v>
      </c>
      <c r="B7" s="1">
        <v>0.0</v>
      </c>
      <c r="C7" s="1">
        <v>0.0</v>
      </c>
      <c r="D7" s="1">
        <v>0.0</v>
      </c>
      <c r="E7" s="1">
        <v>0.0</v>
      </c>
      <c r="F7" s="1">
        <v>0.0</v>
      </c>
      <c r="G7" s="1">
        <v>0.0</v>
      </c>
      <c r="H7" s="1">
        <v>37.0</v>
      </c>
      <c r="I7" s="1">
        <v>1.0</v>
      </c>
      <c r="J7" s="1">
        <v>73.0</v>
      </c>
      <c r="K7" s="1">
        <v>34.0</v>
      </c>
      <c r="L7" s="2"/>
      <c r="M7" s="2"/>
      <c r="N7" s="2"/>
      <c r="O7" s="2"/>
      <c r="P7" s="2"/>
      <c r="Q7" s="2"/>
      <c r="R7" s="2"/>
      <c r="S7" s="2"/>
      <c r="T7" s="2"/>
      <c r="U7" s="2"/>
      <c r="V7" s="2"/>
      <c r="W7" s="2"/>
      <c r="X7" s="2"/>
      <c r="Y7" s="2"/>
      <c r="Z7" s="2"/>
    </row>
    <row r="8">
      <c r="A8" s="1" t="s">
        <v>153</v>
      </c>
      <c r="B8" s="1">
        <v>0.0</v>
      </c>
      <c r="C8" s="1">
        <v>77.0</v>
      </c>
      <c r="D8" s="1">
        <v>75.0</v>
      </c>
      <c r="E8" s="1">
        <v>75.0</v>
      </c>
      <c r="F8" s="1">
        <v>81.0</v>
      </c>
      <c r="G8" s="1">
        <v>98.0</v>
      </c>
      <c r="H8" s="1">
        <v>101.0</v>
      </c>
      <c r="I8" s="1">
        <v>112.0</v>
      </c>
      <c r="J8" s="1">
        <v>107.0</v>
      </c>
      <c r="K8" s="1">
        <v>132.0</v>
      </c>
      <c r="L8" s="2"/>
      <c r="M8" s="2"/>
      <c r="N8" s="2"/>
      <c r="O8" s="2"/>
      <c r="P8" s="2"/>
      <c r="Q8" s="2"/>
      <c r="R8" s="2"/>
      <c r="S8" s="2"/>
      <c r="T8" s="2"/>
      <c r="U8" s="2"/>
      <c r="V8" s="2"/>
      <c r="W8" s="2"/>
      <c r="X8" s="2"/>
      <c r="Y8" s="2"/>
      <c r="Z8" s="2"/>
    </row>
    <row r="9">
      <c r="A9" s="1" t="s">
        <v>154</v>
      </c>
      <c r="B9" s="1">
        <v>25.0</v>
      </c>
      <c r="C9" s="1">
        <v>30.0</v>
      </c>
      <c r="D9" s="1">
        <v>34.0</v>
      </c>
      <c r="E9" s="1">
        <v>35.0</v>
      </c>
      <c r="F9" s="1">
        <v>31.0</v>
      </c>
      <c r="G9" s="1">
        <v>30.0</v>
      </c>
      <c r="H9" s="1">
        <v>29.0</v>
      </c>
      <c r="I9" s="1">
        <v>28.0</v>
      </c>
      <c r="J9" s="1">
        <v>26.0</v>
      </c>
      <c r="K9" s="1">
        <v>21.0</v>
      </c>
      <c r="L9" s="2"/>
      <c r="M9" s="2"/>
      <c r="N9" s="2"/>
      <c r="O9" s="2"/>
      <c r="P9" s="2"/>
      <c r="Q9" s="2"/>
      <c r="R9" s="2"/>
      <c r="S9" s="2"/>
      <c r="T9" s="2"/>
      <c r="U9" s="2"/>
      <c r="V9" s="2"/>
      <c r="W9" s="2"/>
      <c r="X9" s="2"/>
      <c r="Y9" s="2"/>
      <c r="Z9" s="2"/>
    </row>
    <row r="10">
      <c r="A10" s="1" t="s">
        <v>155</v>
      </c>
      <c r="B10" s="1">
        <v>45.0</v>
      </c>
      <c r="C10" s="1">
        <v>46.0</v>
      </c>
      <c r="D10" s="1">
        <v>47.0</v>
      </c>
      <c r="E10" s="1">
        <v>44.0</v>
      </c>
      <c r="F10" s="1">
        <v>46.0</v>
      </c>
      <c r="G10" s="1">
        <v>49.0</v>
      </c>
      <c r="H10" s="1">
        <v>56.0</v>
      </c>
      <c r="I10" s="1">
        <v>64.0</v>
      </c>
      <c r="J10" s="1">
        <v>91.0</v>
      </c>
      <c r="K10" s="1">
        <v>114.0</v>
      </c>
      <c r="L10" s="2"/>
      <c r="M10" s="2"/>
      <c r="N10" s="2"/>
      <c r="O10" s="2"/>
      <c r="P10" s="2"/>
      <c r="Q10" s="2"/>
      <c r="R10" s="2"/>
      <c r="S10" s="2"/>
      <c r="T10" s="2"/>
      <c r="U10" s="2"/>
      <c r="V10" s="2"/>
      <c r="W10" s="2"/>
      <c r="X10" s="2"/>
      <c r="Y10" s="2"/>
      <c r="Z10" s="2"/>
    </row>
    <row r="11">
      <c r="A11" s="1" t="s">
        <v>156</v>
      </c>
      <c r="B11" s="1">
        <v>0.0</v>
      </c>
      <c r="C11" s="1">
        <v>0.0</v>
      </c>
      <c r="D11" s="1">
        <v>0.0</v>
      </c>
      <c r="E11" s="1">
        <v>0.0</v>
      </c>
      <c r="F11" s="1">
        <v>0.0</v>
      </c>
      <c r="G11" s="1">
        <v>15.0</v>
      </c>
      <c r="H11" s="1">
        <v>0.0</v>
      </c>
      <c r="I11" s="1">
        <v>0.0</v>
      </c>
      <c r="J11" s="1">
        <v>0.0</v>
      </c>
      <c r="K11" s="1">
        <v>0.0</v>
      </c>
      <c r="L11" s="2"/>
      <c r="M11" s="2"/>
      <c r="N11" s="2"/>
      <c r="O11" s="2"/>
      <c r="P11" s="2"/>
      <c r="Q11" s="2"/>
      <c r="R11" s="2"/>
      <c r="S11" s="2"/>
      <c r="T11" s="2"/>
      <c r="U11" s="2"/>
      <c r="V11" s="2"/>
      <c r="W11" s="2"/>
      <c r="X11" s="2"/>
      <c r="Y11" s="2"/>
      <c r="Z11" s="2"/>
    </row>
    <row r="12">
      <c r="A12" s="1" t="s">
        <v>157</v>
      </c>
      <c r="B12" s="1">
        <v>351.0</v>
      </c>
      <c r="C12" s="1">
        <v>403.0</v>
      </c>
      <c r="D12" s="1">
        <v>410.0</v>
      </c>
      <c r="E12" s="1">
        <v>421.0</v>
      </c>
      <c r="F12" s="1">
        <v>452.0</v>
      </c>
      <c r="G12" s="1">
        <v>514.0</v>
      </c>
      <c r="H12" s="1">
        <v>520.0</v>
      </c>
      <c r="I12" s="1">
        <v>583.0</v>
      </c>
      <c r="J12" s="1">
        <v>634.0</v>
      </c>
      <c r="K12" s="1">
        <v>696.0</v>
      </c>
      <c r="L12" s="2"/>
      <c r="M12" s="2"/>
      <c r="N12" s="2"/>
      <c r="O12" s="2"/>
      <c r="P12" s="2"/>
      <c r="Q12" s="2"/>
      <c r="R12" s="2"/>
      <c r="S12" s="2"/>
      <c r="T12" s="2"/>
      <c r="U12" s="2"/>
      <c r="V12" s="2"/>
      <c r="W12" s="2"/>
      <c r="X12" s="2"/>
      <c r="Y12" s="2"/>
      <c r="Z12" s="2"/>
    </row>
    <row r="13">
      <c r="A13" s="1" t="s">
        <v>158</v>
      </c>
      <c r="B13" s="1">
        <v>337.0</v>
      </c>
      <c r="C13" s="1">
        <v>404.0</v>
      </c>
      <c r="D13" s="1">
        <v>488.0</v>
      </c>
      <c r="E13" s="1">
        <v>579.0</v>
      </c>
      <c r="F13" s="1">
        <v>695.0</v>
      </c>
      <c r="G13" s="1">
        <v>756.0</v>
      </c>
      <c r="H13" s="1">
        <v>883.0</v>
      </c>
      <c r="I13" s="1">
        <v>1100.0</v>
      </c>
      <c r="J13" s="1">
        <v>1210.0</v>
      </c>
      <c r="K13" s="1">
        <v>1390.0</v>
      </c>
      <c r="L13" s="2"/>
      <c r="M13" s="2"/>
      <c r="N13" s="2"/>
      <c r="O13" s="2"/>
      <c r="P13" s="2"/>
      <c r="Q13" s="2"/>
      <c r="R13" s="2"/>
      <c r="S13" s="2"/>
      <c r="T13" s="2"/>
      <c r="U13" s="2"/>
      <c r="V13" s="2"/>
      <c r="W13" s="2"/>
      <c r="X13" s="2"/>
      <c r="Y13" s="2"/>
      <c r="Z13" s="2"/>
    </row>
    <row r="14">
      <c r="A14" s="1" t="s">
        <v>159</v>
      </c>
      <c r="B14" s="1">
        <v>-31.0</v>
      </c>
      <c r="C14" s="1">
        <v>-62.0</v>
      </c>
      <c r="D14" s="1">
        <v>-102.0</v>
      </c>
      <c r="E14" s="1">
        <v>-116.0</v>
      </c>
      <c r="F14" s="1">
        <v>-133.0</v>
      </c>
      <c r="G14" s="1">
        <v>-148.0</v>
      </c>
      <c r="H14" s="1">
        <v>-156.0</v>
      </c>
      <c r="I14" s="1">
        <v>-160.0</v>
      </c>
      <c r="J14" s="1">
        <v>-172.0</v>
      </c>
      <c r="K14" s="1">
        <v>-187.0</v>
      </c>
      <c r="L14" s="2"/>
      <c r="M14" s="2"/>
      <c r="N14" s="2"/>
      <c r="O14" s="2"/>
      <c r="P14" s="2"/>
      <c r="Q14" s="2"/>
      <c r="R14" s="2"/>
      <c r="S14" s="2"/>
      <c r="T14" s="2"/>
      <c r="U14" s="2"/>
      <c r="V14" s="2"/>
      <c r="W14" s="2"/>
      <c r="X14" s="2"/>
      <c r="Y14" s="2"/>
      <c r="Z14" s="2"/>
    </row>
    <row r="15">
      <c r="A15" s="1" t="s">
        <v>160</v>
      </c>
      <c r="B15" s="1">
        <v>85.0</v>
      </c>
      <c r="C15" s="1">
        <v>1.0</v>
      </c>
      <c r="D15" s="1">
        <v>2.0</v>
      </c>
      <c r="E15" s="1">
        <v>6.0</v>
      </c>
      <c r="F15" s="1">
        <v>19.0</v>
      </c>
      <c r="G15" s="1">
        <v>16.0</v>
      </c>
      <c r="H15" s="1">
        <v>5.0</v>
      </c>
      <c r="I15" s="1">
        <v>1.0</v>
      </c>
      <c r="J15" s="1">
        <v>11.0</v>
      </c>
      <c r="K15" s="1">
        <v>34.0</v>
      </c>
      <c r="L15" s="2"/>
      <c r="M15" s="2"/>
      <c r="N15" s="2"/>
      <c r="O15" s="2"/>
      <c r="P15" s="2"/>
      <c r="Q15" s="2"/>
      <c r="R15" s="2"/>
      <c r="S15" s="2"/>
      <c r="T15" s="2"/>
      <c r="U15" s="2"/>
      <c r="V15" s="2"/>
      <c r="W15" s="2"/>
      <c r="X15" s="2"/>
      <c r="Y15" s="2"/>
      <c r="Z15" s="2"/>
    </row>
    <row r="16">
      <c r="A16" s="1" t="s">
        <v>161</v>
      </c>
      <c r="B16" s="1">
        <v>-30.0</v>
      </c>
      <c r="C16" s="1">
        <v>-61.0</v>
      </c>
      <c r="D16" s="1">
        <v>-98.0</v>
      </c>
      <c r="E16" s="1">
        <v>-110.0</v>
      </c>
      <c r="F16" s="1">
        <v>-113.0</v>
      </c>
      <c r="G16" s="1">
        <v>-132.0</v>
      </c>
      <c r="H16" s="1">
        <v>-151.0</v>
      </c>
      <c r="I16" s="1">
        <v>-158.0</v>
      </c>
      <c r="J16" s="1">
        <v>-160.0</v>
      </c>
      <c r="K16" s="1">
        <v>-152.0</v>
      </c>
      <c r="L16" s="2"/>
      <c r="M16" s="2"/>
      <c r="N16" s="2"/>
      <c r="O16" s="2"/>
      <c r="P16" s="2"/>
      <c r="Q16" s="2"/>
      <c r="R16" s="2"/>
      <c r="S16" s="2"/>
      <c r="T16" s="2"/>
      <c r="U16" s="2"/>
      <c r="V16" s="2"/>
      <c r="W16" s="2"/>
      <c r="X16" s="2"/>
      <c r="Y16" s="2"/>
      <c r="Z16" s="2"/>
    </row>
    <row r="17">
      <c r="A17" s="1" t="s">
        <v>162</v>
      </c>
      <c r="B17" s="1">
        <v>-3.0</v>
      </c>
      <c r="C17" s="1">
        <v>-2.0</v>
      </c>
      <c r="D17" s="1">
        <v>-20.0</v>
      </c>
      <c r="E17" s="1">
        <v>-2.0</v>
      </c>
      <c r="F17" s="1">
        <v>-40.0</v>
      </c>
      <c r="G17" s="1">
        <v>-4.0</v>
      </c>
      <c r="H17" s="1">
        <v>-2.0</v>
      </c>
      <c r="I17" s="1">
        <v>-1.0</v>
      </c>
      <c r="J17" s="1">
        <v>50.0</v>
      </c>
      <c r="K17" s="1">
        <v>-4.0</v>
      </c>
      <c r="L17" s="2"/>
      <c r="M17" s="2"/>
      <c r="N17" s="2"/>
      <c r="O17" s="2"/>
      <c r="P17" s="2"/>
      <c r="Q17" s="2"/>
      <c r="R17" s="2"/>
      <c r="S17" s="2"/>
      <c r="T17" s="2"/>
      <c r="U17" s="2"/>
      <c r="V17" s="2"/>
      <c r="W17" s="2"/>
      <c r="X17" s="2"/>
      <c r="Y17" s="2"/>
      <c r="Z17" s="2"/>
    </row>
    <row r="18">
      <c r="A18" s="1" t="s">
        <v>163</v>
      </c>
      <c r="B18" s="1">
        <v>5.0</v>
      </c>
      <c r="C18" s="1">
        <v>2.0</v>
      </c>
      <c r="D18" s="1">
        <v>-3.0</v>
      </c>
      <c r="E18" s="1">
        <v>-1.0</v>
      </c>
      <c r="F18" s="1">
        <v>-35.0</v>
      </c>
      <c r="G18" s="1">
        <v>4.0</v>
      </c>
      <c r="H18" s="1">
        <v>1.0</v>
      </c>
      <c r="I18" s="1">
        <v>6.0</v>
      </c>
      <c r="J18" s="1">
        <v>-2.0</v>
      </c>
      <c r="K18" s="1">
        <v>-76.0</v>
      </c>
      <c r="L18" s="2"/>
      <c r="M18" s="2"/>
      <c r="N18" s="2"/>
      <c r="O18" s="2"/>
      <c r="P18" s="2"/>
      <c r="Q18" s="2"/>
      <c r="R18" s="2"/>
      <c r="S18" s="2"/>
      <c r="T18" s="2"/>
      <c r="U18" s="2"/>
      <c r="V18" s="2"/>
      <c r="W18" s="2"/>
      <c r="X18" s="2"/>
      <c r="Y18" s="2"/>
      <c r="Z18" s="2"/>
    </row>
    <row r="19">
      <c r="A19" s="1" t="s">
        <v>164</v>
      </c>
      <c r="B19" s="1">
        <v>308.0</v>
      </c>
      <c r="C19" s="1">
        <v>343.0</v>
      </c>
      <c r="D19" s="1">
        <v>386.0</v>
      </c>
      <c r="E19" s="1">
        <v>466.0</v>
      </c>
      <c r="F19" s="1">
        <v>581.0</v>
      </c>
      <c r="G19" s="1">
        <v>620.0</v>
      </c>
      <c r="H19" s="1">
        <v>731.0</v>
      </c>
      <c r="I19" s="1">
        <v>949.0</v>
      </c>
      <c r="J19" s="1">
        <v>1050.0</v>
      </c>
      <c r="K19" s="1">
        <v>1230.0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0.0</v>
      </c>
      <c r="I20" s="1">
        <v>-6.0</v>
      </c>
      <c r="J20" s="1">
        <v>-4.0</v>
      </c>
      <c r="K20" s="1">
        <v>-2.0</v>
      </c>
      <c r="L20" s="2"/>
      <c r="M20" s="2"/>
      <c r="N20" s="2"/>
      <c r="O20" s="2"/>
      <c r="P20" s="2"/>
      <c r="Q20" s="2"/>
      <c r="R20" s="2"/>
      <c r="S20" s="2"/>
      <c r="T20" s="2"/>
      <c r="U20" s="2"/>
      <c r="V20" s="2"/>
      <c r="W20" s="2"/>
      <c r="X20" s="2"/>
      <c r="Y20" s="2"/>
      <c r="Z20" s="2"/>
    </row>
    <row r="21" ht="15.75" customHeight="1">
      <c r="A21" s="1" t="s">
        <v>166</v>
      </c>
      <c r="B21" s="1">
        <v>0.0</v>
      </c>
      <c r="C21" s="1">
        <v>6.0</v>
      </c>
      <c r="D21" s="1">
        <v>0.0</v>
      </c>
      <c r="E21" s="1">
        <v>0.0</v>
      </c>
      <c r="F21" s="1">
        <v>0.0</v>
      </c>
      <c r="G21" s="1">
        <v>0.0</v>
      </c>
      <c r="H21" s="1">
        <v>0.0</v>
      </c>
      <c r="I21" s="1">
        <v>0.0</v>
      </c>
      <c r="J21" s="1">
        <v>0.0</v>
      </c>
      <c r="K21" s="1">
        <v>143.0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57.0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-7.0</v>
      </c>
      <c r="G23" s="1">
        <v>0.0</v>
      </c>
      <c r="H23" s="1">
        <v>0.0</v>
      </c>
      <c r="I23" s="1">
        <v>-24.0</v>
      </c>
      <c r="J23" s="1">
        <v>-70.0</v>
      </c>
      <c r="K23" s="1">
        <v>-47.0</v>
      </c>
      <c r="L23" s="2"/>
      <c r="M23" s="2"/>
      <c r="N23" s="2"/>
      <c r="O23" s="2"/>
      <c r="P23" s="2"/>
      <c r="Q23" s="2"/>
      <c r="R23" s="2"/>
      <c r="S23" s="2"/>
      <c r="T23" s="2"/>
      <c r="U23" s="2"/>
      <c r="V23" s="2"/>
      <c r="W23" s="2"/>
      <c r="X23" s="2"/>
      <c r="Y23" s="2"/>
      <c r="Z23" s="2"/>
    </row>
    <row r="24" ht="15.75" customHeight="1">
      <c r="A24" s="1" t="s">
        <v>169</v>
      </c>
      <c r="B24" s="1">
        <v>0.0</v>
      </c>
      <c r="C24" s="1">
        <v>0.0</v>
      </c>
      <c r="D24" s="1">
        <v>0.0</v>
      </c>
      <c r="E24" s="1">
        <v>80.0</v>
      </c>
      <c r="F24" s="1">
        <v>0.0</v>
      </c>
      <c r="G24" s="1">
        <v>-16.0</v>
      </c>
      <c r="H24" s="1">
        <v>-44.0</v>
      </c>
      <c r="I24" s="1">
        <v>-59.0</v>
      </c>
      <c r="J24" s="1">
        <v>0.0</v>
      </c>
      <c r="K24" s="1">
        <v>0.0</v>
      </c>
      <c r="L24" s="2"/>
      <c r="M24" s="2"/>
      <c r="N24" s="2"/>
      <c r="O24" s="2"/>
      <c r="P24" s="2"/>
      <c r="Q24" s="2"/>
      <c r="R24" s="2"/>
      <c r="S24" s="2"/>
      <c r="T24" s="2"/>
      <c r="U24" s="2"/>
      <c r="V24" s="2"/>
      <c r="W24" s="2"/>
      <c r="X24" s="2"/>
      <c r="Y24" s="2"/>
      <c r="Z24" s="2"/>
    </row>
    <row r="25" ht="15.75" customHeight="1">
      <c r="A25" s="1" t="s">
        <v>170</v>
      </c>
      <c r="B25" s="1">
        <v>308.0</v>
      </c>
      <c r="C25" s="1">
        <v>350.0</v>
      </c>
      <c r="D25" s="1">
        <v>386.0</v>
      </c>
      <c r="E25" s="1">
        <v>467.0</v>
      </c>
      <c r="F25" s="1">
        <v>630.0</v>
      </c>
      <c r="G25" s="1">
        <v>603.0</v>
      </c>
      <c r="H25" s="1">
        <v>686.0</v>
      </c>
      <c r="I25" s="1">
        <v>858.0</v>
      </c>
      <c r="J25" s="1">
        <v>1040.0</v>
      </c>
      <c r="K25" s="1">
        <v>1370.0</v>
      </c>
      <c r="L25" s="2"/>
      <c r="M25" s="2"/>
      <c r="N25" s="2"/>
      <c r="O25" s="2"/>
      <c r="P25" s="2"/>
      <c r="Q25" s="2"/>
      <c r="R25" s="2"/>
      <c r="S25" s="2"/>
      <c r="T25" s="2"/>
      <c r="U25" s="2"/>
      <c r="V25" s="2"/>
      <c r="W25" s="2"/>
      <c r="X25" s="2"/>
      <c r="Y25" s="2"/>
      <c r="Z25" s="2"/>
    </row>
    <row r="26" ht="15.75" customHeight="1">
      <c r="A26" s="1" t="s">
        <v>171</v>
      </c>
      <c r="B26" s="1">
        <v>109.0</v>
      </c>
      <c r="C26" s="1">
        <v>120.0</v>
      </c>
      <c r="D26" s="1">
        <v>125.0</v>
      </c>
      <c r="E26" s="1">
        <v>163.0</v>
      </c>
      <c r="F26" s="1">
        <v>122.0</v>
      </c>
      <c r="G26" s="1">
        <v>39.0</v>
      </c>
      <c r="H26" s="1">
        <v>84.0</v>
      </c>
      <c r="I26" s="1">
        <v>132.0</v>
      </c>
      <c r="J26" s="1">
        <v>173.0</v>
      </c>
      <c r="K26" s="1">
        <v>220.0</v>
      </c>
      <c r="L26" s="2"/>
      <c r="M26" s="2"/>
      <c r="N26" s="2"/>
      <c r="O26" s="2"/>
      <c r="P26" s="2"/>
      <c r="Q26" s="2"/>
      <c r="R26" s="2"/>
      <c r="S26" s="2"/>
      <c r="T26" s="2"/>
      <c r="U26" s="2"/>
      <c r="V26" s="2"/>
      <c r="W26" s="2"/>
      <c r="X26" s="2"/>
      <c r="Y26" s="2"/>
      <c r="Z26" s="2"/>
    </row>
    <row r="27" ht="15.75" customHeight="1">
      <c r="A27" s="1" t="s">
        <v>172</v>
      </c>
      <c r="B27" s="1">
        <v>199.0</v>
      </c>
      <c r="C27" s="1">
        <v>230.0</v>
      </c>
      <c r="D27" s="1">
        <v>261.0</v>
      </c>
      <c r="E27" s="1">
        <v>304.0</v>
      </c>
      <c r="F27" s="1">
        <v>508.0</v>
      </c>
      <c r="G27" s="1">
        <v>564.0</v>
      </c>
      <c r="H27" s="1">
        <v>602.0</v>
      </c>
      <c r="I27" s="1">
        <v>726.0</v>
      </c>
      <c r="J27" s="1">
        <v>871.0</v>
      </c>
      <c r="K27" s="1">
        <v>1150.0</v>
      </c>
      <c r="L27" s="2"/>
      <c r="M27" s="2"/>
      <c r="N27" s="2"/>
      <c r="O27" s="2"/>
      <c r="P27" s="2"/>
      <c r="Q27" s="2"/>
      <c r="R27" s="2"/>
      <c r="S27" s="2"/>
      <c r="T27" s="2"/>
      <c r="U27" s="2"/>
      <c r="V27" s="2"/>
      <c r="W27" s="2"/>
      <c r="X27" s="2"/>
      <c r="Y27" s="2"/>
      <c r="Z27" s="2"/>
    </row>
    <row r="28" ht="15.75" customHeight="1">
      <c r="A28" s="1" t="s">
        <v>173</v>
      </c>
      <c r="B28" s="1">
        <v>85.0</v>
      </c>
      <c r="C28" s="1">
        <v>-6.0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174</v>
      </c>
      <c r="B29" s="1">
        <v>284.0</v>
      </c>
      <c r="C29" s="1">
        <v>224.0</v>
      </c>
      <c r="D29" s="1">
        <v>261.0</v>
      </c>
      <c r="E29" s="1">
        <v>304.0</v>
      </c>
      <c r="F29" s="1">
        <v>508.0</v>
      </c>
      <c r="G29" s="1">
        <v>564.0</v>
      </c>
      <c r="H29" s="1">
        <v>602.0</v>
      </c>
      <c r="I29" s="1">
        <v>726.0</v>
      </c>
      <c r="J29" s="1">
        <v>871.0</v>
      </c>
      <c r="K29" s="1">
        <v>1150.0</v>
      </c>
      <c r="L29" s="2"/>
      <c r="M29" s="2"/>
      <c r="N29" s="2"/>
      <c r="O29" s="2"/>
      <c r="P29" s="2"/>
      <c r="Q29" s="2"/>
      <c r="R29" s="2"/>
      <c r="S29" s="2"/>
      <c r="T29" s="2"/>
      <c r="U29" s="2"/>
      <c r="V29" s="2"/>
      <c r="W29" s="2"/>
      <c r="X29" s="2"/>
      <c r="Y29" s="2"/>
      <c r="Z29" s="2"/>
    </row>
    <row r="30" ht="15.75" customHeight="1">
      <c r="A30" s="1" t="s">
        <v>175</v>
      </c>
      <c r="B30" s="1">
        <v>284.0</v>
      </c>
      <c r="C30" s="1">
        <v>224.0</v>
      </c>
      <c r="D30" s="1">
        <v>261.0</v>
      </c>
      <c r="E30" s="1">
        <v>304.0</v>
      </c>
      <c r="F30" s="1">
        <v>508.0</v>
      </c>
      <c r="G30" s="1">
        <v>564.0</v>
      </c>
      <c r="H30" s="1">
        <v>602.0</v>
      </c>
      <c r="I30" s="1">
        <v>726.0</v>
      </c>
      <c r="J30" s="1">
        <v>871.0</v>
      </c>
      <c r="K30" s="1">
        <v>1150.0</v>
      </c>
      <c r="L30" s="2"/>
      <c r="M30" s="2"/>
      <c r="N30" s="2"/>
      <c r="O30" s="2"/>
      <c r="P30" s="2"/>
      <c r="Q30" s="2"/>
      <c r="R30" s="2"/>
      <c r="S30" s="2"/>
      <c r="T30" s="2"/>
      <c r="U30" s="2"/>
      <c r="V30" s="2"/>
      <c r="W30" s="2"/>
      <c r="X30" s="2"/>
      <c r="Y30" s="2"/>
      <c r="Z30" s="2"/>
    </row>
    <row r="31" ht="15.75" customHeight="1">
      <c r="A31" s="1" t="s">
        <v>176</v>
      </c>
      <c r="B31" s="1">
        <v>36.0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177</v>
      </c>
      <c r="B32" s="1">
        <v>284.0</v>
      </c>
      <c r="C32" s="1">
        <v>224.0</v>
      </c>
      <c r="D32" s="1">
        <v>261.0</v>
      </c>
      <c r="E32" s="1">
        <v>304.0</v>
      </c>
      <c r="F32" s="1">
        <v>508.0</v>
      </c>
      <c r="G32" s="1">
        <v>564.0</v>
      </c>
      <c r="H32" s="1">
        <v>602.0</v>
      </c>
      <c r="I32" s="1">
        <v>726.0</v>
      </c>
      <c r="J32" s="1">
        <v>871.0</v>
      </c>
      <c r="K32" s="1">
        <v>1150.0</v>
      </c>
      <c r="L32" s="2"/>
      <c r="M32" s="2"/>
      <c r="N32" s="2"/>
      <c r="O32" s="2"/>
      <c r="P32" s="2"/>
      <c r="Q32" s="2"/>
      <c r="R32" s="2"/>
      <c r="S32" s="2"/>
      <c r="T32" s="2"/>
      <c r="U32" s="2"/>
      <c r="V32" s="2"/>
      <c r="W32" s="2"/>
      <c r="X32" s="2"/>
      <c r="Y32" s="2"/>
      <c r="Z32" s="2"/>
    </row>
    <row r="33" ht="15.75" customHeight="1">
      <c r="A33" s="1" t="s">
        <v>178</v>
      </c>
      <c r="B33" s="1">
        <v>199.0</v>
      </c>
      <c r="C33" s="1">
        <v>230.0</v>
      </c>
      <c r="D33" s="1">
        <v>261.0</v>
      </c>
      <c r="E33" s="1">
        <v>304.0</v>
      </c>
      <c r="F33" s="1">
        <v>508.0</v>
      </c>
      <c r="G33" s="1">
        <v>564.0</v>
      </c>
      <c r="H33" s="1">
        <v>602.0</v>
      </c>
      <c r="I33" s="1">
        <v>726.0</v>
      </c>
      <c r="J33" s="1">
        <v>871.0</v>
      </c>
      <c r="K33" s="1">
        <v>1150.0</v>
      </c>
      <c r="L33" s="2"/>
      <c r="M33" s="2"/>
      <c r="N33" s="2"/>
      <c r="O33" s="2"/>
      <c r="P33" s="2"/>
      <c r="Q33" s="2"/>
      <c r="R33" s="2"/>
      <c r="S33" s="2"/>
      <c r="T33" s="2"/>
      <c r="U33" s="2"/>
      <c r="V33" s="2"/>
      <c r="W33" s="2"/>
      <c r="X33" s="2"/>
      <c r="Y33" s="2"/>
      <c r="Z33" s="2"/>
    </row>
    <row r="34" ht="15.75" customHeight="1">
      <c r="A34" s="1" t="s">
        <v>179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192</v>
      </c>
      <c r="C36" s="1" t="s">
        <v>193</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194</v>
      </c>
      <c r="B37" s="1">
        <v>116.0</v>
      </c>
      <c r="C37" s="1">
        <v>109.0</v>
      </c>
      <c r="D37" s="1">
        <v>95.0</v>
      </c>
      <c r="E37" s="1">
        <v>90.0</v>
      </c>
      <c r="F37" s="1">
        <v>87.0</v>
      </c>
      <c r="G37" s="1">
        <v>84.0</v>
      </c>
      <c r="H37" s="1">
        <v>83.0</v>
      </c>
      <c r="I37" s="1">
        <v>82.0</v>
      </c>
      <c r="J37" s="1">
        <v>80.0</v>
      </c>
      <c r="K37" s="1">
        <v>79.0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206</v>
      </c>
      <c r="B39" s="1" t="s">
        <v>207</v>
      </c>
      <c r="C39" s="1" t="s">
        <v>208</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209</v>
      </c>
      <c r="B40" s="1">
        <v>117.0</v>
      </c>
      <c r="C40" s="1">
        <v>110.0</v>
      </c>
      <c r="D40" s="1">
        <v>96.0</v>
      </c>
      <c r="E40" s="1">
        <v>91.0</v>
      </c>
      <c r="F40" s="1">
        <v>89.0</v>
      </c>
      <c r="G40" s="1">
        <v>85.0</v>
      </c>
      <c r="H40" s="1">
        <v>84.0</v>
      </c>
      <c r="I40" s="1">
        <v>83.0</v>
      </c>
      <c r="J40" s="1">
        <v>81.0</v>
      </c>
      <c r="K40" s="1">
        <v>79.0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233</v>
      </c>
      <c r="C43" s="1" t="s">
        <v>234</v>
      </c>
      <c r="D43" s="1">
        <v>1.0</v>
      </c>
      <c r="E43" s="1" t="s">
        <v>235</v>
      </c>
      <c r="F43" s="1" t="s">
        <v>236</v>
      </c>
      <c r="G43" s="1" t="s">
        <v>237</v>
      </c>
      <c r="H43" s="1" t="s">
        <v>238</v>
      </c>
      <c r="I43" s="1" t="s">
        <v>239</v>
      </c>
      <c r="J43" s="1" t="s">
        <v>216</v>
      </c>
      <c r="K43" s="1" t="s">
        <v>240</v>
      </c>
      <c r="L43" s="2"/>
      <c r="M43" s="2"/>
      <c r="N43" s="2"/>
      <c r="O43" s="2"/>
      <c r="P43" s="2"/>
      <c r="Q43" s="2"/>
      <c r="R43" s="2"/>
      <c r="S43" s="2"/>
      <c r="T43" s="2"/>
      <c r="U43" s="2"/>
      <c r="V43" s="2"/>
      <c r="W43" s="2"/>
      <c r="X43" s="2"/>
      <c r="Y43" s="2"/>
      <c r="Z43" s="2"/>
    </row>
    <row r="44" ht="15.75" customHeight="1">
      <c r="A44" s="1" t="s">
        <v>241</v>
      </c>
      <c r="B44" s="1" t="s">
        <v>218</v>
      </c>
      <c r="C44" s="1" t="s">
        <v>242</v>
      </c>
      <c r="D44" s="1" t="s">
        <v>243</v>
      </c>
      <c r="E44" s="1" t="s">
        <v>244</v>
      </c>
      <c r="F44" s="1" t="s">
        <v>245</v>
      </c>
      <c r="G44" s="1" t="s">
        <v>246</v>
      </c>
      <c r="H44" s="1" t="s">
        <v>247</v>
      </c>
      <c r="I44" s="1" t="s">
        <v>248</v>
      </c>
      <c r="J44" s="1" t="s">
        <v>249</v>
      </c>
      <c r="K44" s="1" t="s">
        <v>250</v>
      </c>
      <c r="L44" s="2"/>
      <c r="M44" s="2"/>
      <c r="N44" s="2"/>
      <c r="O44" s="2"/>
      <c r="P44" s="2"/>
      <c r="Q44" s="2"/>
      <c r="R44" s="2"/>
      <c r="S44" s="2"/>
      <c r="T44" s="2"/>
      <c r="U44" s="2"/>
      <c r="V44" s="2"/>
      <c r="W44" s="2"/>
      <c r="X44" s="2"/>
      <c r="Y44" s="2"/>
      <c r="Z44" s="2"/>
    </row>
    <row r="45" ht="15.75" customHeight="1">
      <c r="A45" s="1" t="s">
        <v>251</v>
      </c>
      <c r="B45" s="1" t="s">
        <v>252</v>
      </c>
      <c r="C45" s="1" t="s">
        <v>252</v>
      </c>
      <c r="D45" s="1" t="s">
        <v>252</v>
      </c>
      <c r="E45" s="1" t="s">
        <v>252</v>
      </c>
      <c r="F45" s="1" t="s">
        <v>252</v>
      </c>
      <c r="G45" s="1" t="s">
        <v>252</v>
      </c>
      <c r="H45" s="1" t="s">
        <v>252</v>
      </c>
      <c r="I45" s="1" t="s">
        <v>252</v>
      </c>
      <c r="J45" s="1" t="s">
        <v>252</v>
      </c>
      <c r="K45" s="1" t="s">
        <v>252</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253</v>
      </c>
      <c r="B47" s="1">
        <v>412.0</v>
      </c>
      <c r="C47" s="1">
        <v>482.0</v>
      </c>
      <c r="D47" s="1">
        <v>569.0</v>
      </c>
      <c r="E47" s="1">
        <v>659.0</v>
      </c>
      <c r="F47" s="1">
        <v>762.0</v>
      </c>
      <c r="G47" s="1">
        <v>821.0</v>
      </c>
      <c r="H47" s="1">
        <v>947.0</v>
      </c>
      <c r="I47" s="1">
        <v>1170.0</v>
      </c>
      <c r="J47" s="1">
        <v>1300.0</v>
      </c>
      <c r="K47" s="1">
        <v>1480.0</v>
      </c>
      <c r="L47" s="2"/>
      <c r="M47" s="2"/>
      <c r="N47" s="2"/>
      <c r="O47" s="2"/>
      <c r="P47" s="2"/>
      <c r="Q47" s="2"/>
      <c r="R47" s="2"/>
      <c r="S47" s="2"/>
      <c r="T47" s="2"/>
      <c r="U47" s="2"/>
      <c r="V47" s="2"/>
      <c r="W47" s="2"/>
      <c r="X47" s="2"/>
      <c r="Y47" s="2"/>
      <c r="Z47" s="2"/>
    </row>
    <row r="48" ht="15.75" customHeight="1">
      <c r="A48" s="1" t="s">
        <v>254</v>
      </c>
      <c r="B48" s="1">
        <v>386.0</v>
      </c>
      <c r="C48" s="1">
        <v>451.0</v>
      </c>
      <c r="D48" s="1">
        <v>535.0</v>
      </c>
      <c r="E48" s="1">
        <v>624.0</v>
      </c>
      <c r="F48" s="1">
        <v>731.0</v>
      </c>
      <c r="G48" s="1">
        <v>791.0</v>
      </c>
      <c r="H48" s="1">
        <v>917.0</v>
      </c>
      <c r="I48" s="1">
        <v>1140.0</v>
      </c>
      <c r="J48" s="1">
        <v>1270.0</v>
      </c>
      <c r="K48" s="1">
        <v>1460.0</v>
      </c>
      <c r="L48" s="2"/>
      <c r="M48" s="2"/>
      <c r="N48" s="2"/>
      <c r="O48" s="2"/>
      <c r="P48" s="2"/>
      <c r="Q48" s="2"/>
      <c r="R48" s="2"/>
      <c r="S48" s="2"/>
      <c r="T48" s="2"/>
      <c r="U48" s="2"/>
      <c r="V48" s="2"/>
      <c r="W48" s="2"/>
      <c r="X48" s="2"/>
      <c r="Y48" s="2"/>
      <c r="Z48" s="2"/>
    </row>
    <row r="49" ht="15.75" customHeight="1">
      <c r="A49" s="1" t="s">
        <v>255</v>
      </c>
      <c r="B49" s="1">
        <v>337.0</v>
      </c>
      <c r="C49" s="1">
        <v>404.0</v>
      </c>
      <c r="D49" s="1">
        <v>488.0</v>
      </c>
      <c r="E49" s="1">
        <v>579.0</v>
      </c>
      <c r="F49" s="1">
        <v>695.0</v>
      </c>
      <c r="G49" s="1">
        <v>756.0</v>
      </c>
      <c r="H49" s="1">
        <v>883.0</v>
      </c>
      <c r="I49" s="1">
        <v>1100.0</v>
      </c>
      <c r="J49" s="1">
        <v>1210.0</v>
      </c>
      <c r="K49" s="1">
        <v>1390.0</v>
      </c>
      <c r="L49" s="2"/>
      <c r="M49" s="2"/>
      <c r="N49" s="2"/>
      <c r="O49" s="2"/>
      <c r="P49" s="2"/>
      <c r="Q49" s="2"/>
      <c r="R49" s="2"/>
      <c r="S49" s="2"/>
      <c r="T49" s="2"/>
      <c r="U49" s="2"/>
      <c r="V49" s="2"/>
      <c r="W49" s="2"/>
      <c r="X49" s="2"/>
      <c r="Y49" s="2"/>
      <c r="Z49" s="2"/>
    </row>
    <row r="50" ht="15.75" customHeight="1">
      <c r="A50" s="1" t="s">
        <v>256</v>
      </c>
      <c r="B50" s="1">
        <v>439.0</v>
      </c>
      <c r="C50" s="1">
        <v>508.0</v>
      </c>
      <c r="D50" s="1">
        <v>594.0</v>
      </c>
      <c r="E50" s="1">
        <v>683.0</v>
      </c>
      <c r="F50" s="1">
        <v>788.0</v>
      </c>
      <c r="G50" s="1">
        <v>856.0</v>
      </c>
      <c r="H50" s="1">
        <v>980.0</v>
      </c>
      <c r="I50" s="1">
        <v>1200.0</v>
      </c>
      <c r="J50" s="1">
        <v>1330.0</v>
      </c>
      <c r="K50" s="1">
        <v>1510.0</v>
      </c>
      <c r="L50" s="2"/>
      <c r="M50" s="2"/>
      <c r="N50" s="2"/>
      <c r="O50" s="2"/>
      <c r="P50" s="2"/>
      <c r="Q50" s="2"/>
      <c r="R50" s="2"/>
      <c r="S50" s="2"/>
      <c r="T50" s="2"/>
      <c r="U50" s="2"/>
      <c r="V50" s="2"/>
      <c r="W50" s="2"/>
      <c r="X50" s="2"/>
      <c r="Y50" s="2"/>
      <c r="Z50" s="2"/>
    </row>
    <row r="51" ht="15.75" customHeight="1">
      <c r="A51" s="1" t="s">
        <v>257</v>
      </c>
      <c r="B51" s="1" t="s">
        <v>258</v>
      </c>
      <c r="C51" s="1" t="s">
        <v>259</v>
      </c>
      <c r="D51" s="1" t="s">
        <v>260</v>
      </c>
      <c r="E51" s="1" t="s">
        <v>261</v>
      </c>
      <c r="F51" s="1" t="s">
        <v>262</v>
      </c>
      <c r="G51" s="1" t="s">
        <v>263</v>
      </c>
      <c r="H51" s="1" t="s">
        <v>264</v>
      </c>
      <c r="I51" s="1" t="s">
        <v>265</v>
      </c>
      <c r="J51" s="1" t="s">
        <v>266</v>
      </c>
      <c r="K51" s="1" t="s">
        <v>267</v>
      </c>
      <c r="L51" s="2"/>
      <c r="M51" s="2"/>
      <c r="N51" s="2"/>
      <c r="O51" s="2"/>
      <c r="P51" s="2"/>
      <c r="Q51" s="2"/>
      <c r="R51" s="2"/>
      <c r="S51" s="2"/>
      <c r="T51" s="2"/>
      <c r="U51" s="2"/>
      <c r="V51" s="2"/>
      <c r="W51" s="2"/>
      <c r="X51" s="2"/>
      <c r="Y51" s="2"/>
      <c r="Z51" s="2"/>
    </row>
    <row r="52" ht="15.75" customHeight="1">
      <c r="A52" s="1" t="s">
        <v>268</v>
      </c>
      <c r="B52" s="1">
        <v>98.0</v>
      </c>
      <c r="C52" s="1">
        <v>108.0</v>
      </c>
      <c r="D52" s="1">
        <v>109.0</v>
      </c>
      <c r="E52" s="1">
        <v>150.0</v>
      </c>
      <c r="F52" s="1">
        <v>83.0</v>
      </c>
      <c r="G52" s="1">
        <v>38.0</v>
      </c>
      <c r="H52" s="1">
        <v>69.0</v>
      </c>
      <c r="I52" s="1">
        <v>183.0</v>
      </c>
      <c r="J52" s="1">
        <v>68.0</v>
      </c>
      <c r="K52" s="1">
        <v>134.0</v>
      </c>
      <c r="L52" s="2"/>
      <c r="M52" s="2"/>
      <c r="N52" s="2"/>
      <c r="O52" s="2"/>
      <c r="P52" s="2"/>
      <c r="Q52" s="2"/>
      <c r="R52" s="2"/>
      <c r="S52" s="2"/>
      <c r="T52" s="2"/>
      <c r="U52" s="2"/>
      <c r="V52" s="2"/>
      <c r="W52" s="2"/>
      <c r="X52" s="2"/>
      <c r="Y52" s="2"/>
      <c r="Z52" s="2"/>
    </row>
    <row r="53" ht="15.75" customHeight="1">
      <c r="A53" s="1" t="s">
        <v>269</v>
      </c>
      <c r="B53" s="1">
        <v>18.0</v>
      </c>
      <c r="C53" s="1">
        <v>22.0</v>
      </c>
      <c r="D53" s="1">
        <v>32.0</v>
      </c>
      <c r="E53" s="1">
        <v>32.0</v>
      </c>
      <c r="F53" s="1">
        <v>39.0</v>
      </c>
      <c r="G53" s="1">
        <v>22.0</v>
      </c>
      <c r="H53" s="1">
        <v>70.0</v>
      </c>
      <c r="I53" s="1">
        <v>60.0</v>
      </c>
      <c r="J53" s="1">
        <v>68.0</v>
      </c>
      <c r="K53" s="1">
        <v>102.0</v>
      </c>
      <c r="L53" s="2"/>
      <c r="M53" s="2"/>
      <c r="N53" s="2"/>
      <c r="O53" s="2"/>
      <c r="P53" s="2"/>
      <c r="Q53" s="2"/>
      <c r="R53" s="2"/>
      <c r="S53" s="2"/>
      <c r="T53" s="2"/>
      <c r="U53" s="2"/>
      <c r="V53" s="2"/>
      <c r="W53" s="2"/>
      <c r="X53" s="2"/>
      <c r="Y53" s="2"/>
      <c r="Z53" s="2"/>
    </row>
    <row r="54" ht="15.75" customHeight="1">
      <c r="A54" s="1" t="s">
        <v>270</v>
      </c>
      <c r="B54" s="1">
        <v>117.0</v>
      </c>
      <c r="C54" s="1">
        <v>130.0</v>
      </c>
      <c r="D54" s="1">
        <v>142.0</v>
      </c>
      <c r="E54" s="1">
        <v>182.0</v>
      </c>
      <c r="F54" s="1">
        <v>123.0</v>
      </c>
      <c r="G54" s="1">
        <v>60.0</v>
      </c>
      <c r="H54" s="1">
        <v>140.0</v>
      </c>
      <c r="I54" s="1">
        <v>244.0</v>
      </c>
      <c r="J54" s="1">
        <v>137.0</v>
      </c>
      <c r="K54" s="1">
        <v>236.0</v>
      </c>
      <c r="L54" s="2"/>
      <c r="M54" s="2"/>
      <c r="N54" s="2"/>
      <c r="O54" s="2"/>
      <c r="P54" s="2"/>
      <c r="Q54" s="2"/>
      <c r="R54" s="2"/>
      <c r="S54" s="2"/>
      <c r="T54" s="2"/>
      <c r="U54" s="2"/>
      <c r="V54" s="2"/>
      <c r="W54" s="2"/>
      <c r="X54" s="2"/>
      <c r="Y54" s="2"/>
      <c r="Z54" s="2"/>
    </row>
    <row r="55" ht="15.75" customHeight="1">
      <c r="A55" s="1" t="s">
        <v>271</v>
      </c>
      <c r="B55" s="1">
        <v>-5.0</v>
      </c>
      <c r="C55" s="1">
        <v>-9.0</v>
      </c>
      <c r="D55" s="1">
        <v>-15.0</v>
      </c>
      <c r="E55" s="1">
        <v>-14.0</v>
      </c>
      <c r="F55" s="1">
        <v>4.0</v>
      </c>
      <c r="G55" s="1">
        <v>-15.0</v>
      </c>
      <c r="H55" s="1">
        <v>-53.0</v>
      </c>
      <c r="I55" s="1">
        <v>-106.0</v>
      </c>
      <c r="J55" s="1">
        <v>40.0</v>
      </c>
      <c r="K55" s="1">
        <v>-2.0</v>
      </c>
      <c r="L55" s="2"/>
      <c r="M55" s="2"/>
      <c r="N55" s="2"/>
      <c r="O55" s="2"/>
      <c r="P55" s="2"/>
      <c r="Q55" s="2"/>
      <c r="R55" s="2"/>
      <c r="S55" s="2"/>
      <c r="T55" s="2"/>
      <c r="U55" s="2"/>
      <c r="V55" s="2"/>
      <c r="W55" s="2"/>
      <c r="X55" s="2"/>
      <c r="Y55" s="2"/>
      <c r="Z55" s="2"/>
    </row>
    <row r="56" ht="15.75" customHeight="1">
      <c r="A56" s="1" t="s">
        <v>272</v>
      </c>
      <c r="B56" s="1">
        <v>-2.0</v>
      </c>
      <c r="C56" s="1">
        <v>-1.0</v>
      </c>
      <c r="D56" s="1">
        <v>-1.0</v>
      </c>
      <c r="E56" s="1">
        <v>-4.0</v>
      </c>
      <c r="F56" s="1">
        <v>-4.0</v>
      </c>
      <c r="G56" s="1">
        <v>-4.0</v>
      </c>
      <c r="H56" s="1">
        <v>-2.0</v>
      </c>
      <c r="I56" s="1">
        <v>-5.0</v>
      </c>
      <c r="J56" s="1">
        <v>-4.0</v>
      </c>
      <c r="K56" s="1">
        <v>-12.0</v>
      </c>
      <c r="L56" s="2"/>
      <c r="M56" s="2"/>
      <c r="N56" s="2"/>
      <c r="O56" s="2"/>
      <c r="P56" s="2"/>
      <c r="Q56" s="2"/>
      <c r="R56" s="2"/>
      <c r="S56" s="2"/>
      <c r="T56" s="2"/>
      <c r="U56" s="2"/>
      <c r="V56" s="2"/>
      <c r="W56" s="2"/>
      <c r="X56" s="2"/>
      <c r="Y56" s="2"/>
      <c r="Z56" s="2"/>
    </row>
    <row r="57" ht="15.75" customHeight="1">
      <c r="A57" s="1" t="s">
        <v>273</v>
      </c>
      <c r="B57" s="1">
        <v>-8.0</v>
      </c>
      <c r="C57" s="1">
        <v>-10.0</v>
      </c>
      <c r="D57" s="1">
        <v>-16.0</v>
      </c>
      <c r="E57" s="1">
        <v>-18.0</v>
      </c>
      <c r="F57" s="1">
        <v>-78.0</v>
      </c>
      <c r="G57" s="1">
        <v>-20.0</v>
      </c>
      <c r="H57" s="1">
        <v>-55.0</v>
      </c>
      <c r="I57" s="1">
        <v>-111.0</v>
      </c>
      <c r="J57" s="1">
        <v>36.0</v>
      </c>
      <c r="K57" s="1">
        <v>-15.0</v>
      </c>
      <c r="L57" s="2"/>
      <c r="M57" s="2"/>
      <c r="N57" s="2"/>
      <c r="O57" s="2"/>
      <c r="P57" s="2"/>
      <c r="Q57" s="2"/>
      <c r="R57" s="2"/>
      <c r="S57" s="2"/>
      <c r="T57" s="2"/>
      <c r="U57" s="2"/>
      <c r="V57" s="2"/>
      <c r="W57" s="2"/>
      <c r="X57" s="2"/>
      <c r="Y57" s="2"/>
      <c r="Z57" s="2"/>
    </row>
    <row r="58" ht="15.75" customHeight="1">
      <c r="A58" s="1" t="s">
        <v>274</v>
      </c>
      <c r="B58" s="1">
        <v>193.0</v>
      </c>
      <c r="C58" s="1">
        <v>214.0</v>
      </c>
      <c r="D58" s="1">
        <v>241.0</v>
      </c>
      <c r="E58" s="1">
        <v>291.0</v>
      </c>
      <c r="F58" s="1">
        <v>363.0</v>
      </c>
      <c r="G58" s="1">
        <v>388.0</v>
      </c>
      <c r="H58" s="1">
        <v>457.0</v>
      </c>
      <c r="I58" s="1">
        <v>593.0</v>
      </c>
      <c r="J58" s="1">
        <v>655.0</v>
      </c>
      <c r="K58" s="1">
        <v>768.0</v>
      </c>
      <c r="L58" s="2"/>
      <c r="M58" s="2"/>
      <c r="N58" s="2"/>
      <c r="O58" s="2"/>
      <c r="P58" s="2"/>
      <c r="Q58" s="2"/>
      <c r="R58" s="2"/>
      <c r="S58" s="2"/>
      <c r="T58" s="2"/>
      <c r="U58" s="2"/>
      <c r="V58" s="2"/>
      <c r="W58" s="2"/>
      <c r="X58" s="2"/>
      <c r="Y58" s="2"/>
      <c r="Z58" s="2"/>
    </row>
    <row r="59" ht="15.75" customHeight="1">
      <c r="A59" s="1" t="s">
        <v>275</v>
      </c>
      <c r="B59" s="1">
        <v>31.0</v>
      </c>
      <c r="C59" s="1">
        <v>62.0</v>
      </c>
      <c r="D59" s="1">
        <v>102.0</v>
      </c>
      <c r="E59" s="1">
        <v>116.0</v>
      </c>
      <c r="F59" s="1">
        <v>133.0</v>
      </c>
      <c r="G59" s="1">
        <v>152.0</v>
      </c>
      <c r="H59" s="1">
        <v>164.0</v>
      </c>
      <c r="I59" s="1">
        <v>167.0</v>
      </c>
      <c r="J59" s="1">
        <v>172.0</v>
      </c>
      <c r="K59" s="1">
        <v>187.0</v>
      </c>
      <c r="L59" s="2"/>
      <c r="M59" s="2"/>
      <c r="N59" s="2"/>
      <c r="O59" s="2"/>
      <c r="P59" s="2"/>
      <c r="Q59" s="2"/>
      <c r="R59" s="2"/>
      <c r="S59" s="2"/>
      <c r="T59" s="2"/>
      <c r="U59" s="2"/>
      <c r="V59" s="2"/>
      <c r="W59" s="2"/>
      <c r="X59" s="2"/>
      <c r="Y59" s="2"/>
      <c r="Z59" s="2"/>
    </row>
    <row r="60" ht="15.75" customHeight="1">
      <c r="A60" s="1" t="s">
        <v>276</v>
      </c>
      <c r="B60" s="1">
        <v>2.0</v>
      </c>
      <c r="C60" s="1">
        <v>4.0</v>
      </c>
      <c r="D60" s="1">
        <v>4.0</v>
      </c>
      <c r="E60" s="1">
        <v>3.0</v>
      </c>
      <c r="F60" s="1">
        <v>3.0</v>
      </c>
      <c r="G60" s="1">
        <v>4.0</v>
      </c>
      <c r="H60" s="1">
        <v>4.0</v>
      </c>
      <c r="I60" s="1">
        <v>5.0</v>
      </c>
      <c r="J60" s="1">
        <v>6.0</v>
      </c>
      <c r="K60" s="1">
        <v>5.0</v>
      </c>
      <c r="L60" s="2"/>
      <c r="M60" s="2"/>
      <c r="N60" s="2"/>
      <c r="O60" s="2"/>
      <c r="P60" s="2"/>
      <c r="Q60" s="2"/>
      <c r="R60" s="2"/>
      <c r="S60" s="2"/>
      <c r="T60" s="2"/>
      <c r="U60" s="2"/>
      <c r="V60" s="2"/>
      <c r="W60" s="2"/>
      <c r="X60" s="2"/>
      <c r="Y60" s="2"/>
      <c r="Z60" s="2"/>
    </row>
    <row r="61" ht="15.75" customHeight="1">
      <c r="A61" s="1" t="s">
        <v>277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278</v>
      </c>
      <c r="B62" s="1">
        <v>0.0</v>
      </c>
      <c r="C62" s="1">
        <v>162.0</v>
      </c>
      <c r="D62" s="1">
        <v>167.0</v>
      </c>
      <c r="E62" s="1">
        <v>177.0</v>
      </c>
      <c r="F62" s="1">
        <v>193.0</v>
      </c>
      <c r="G62" s="1">
        <v>215.0</v>
      </c>
      <c r="H62" s="1">
        <v>216.0</v>
      </c>
      <c r="I62" s="1">
        <v>243.0</v>
      </c>
      <c r="J62" s="1">
        <v>265.0</v>
      </c>
      <c r="K62" s="1">
        <v>276.0</v>
      </c>
      <c r="L62" s="2"/>
      <c r="M62" s="2"/>
      <c r="N62" s="2"/>
      <c r="O62" s="2"/>
      <c r="P62" s="2"/>
      <c r="Q62" s="2"/>
      <c r="R62" s="2"/>
      <c r="S62" s="2"/>
      <c r="T62" s="2"/>
      <c r="U62" s="2"/>
      <c r="V62" s="2"/>
      <c r="W62" s="2"/>
      <c r="X62" s="2"/>
      <c r="Y62" s="2"/>
      <c r="Z62" s="2"/>
    </row>
    <row r="63" ht="15.75" customHeight="1">
      <c r="A63" s="1" t="s">
        <v>279</v>
      </c>
      <c r="B63" s="1">
        <v>0.0</v>
      </c>
      <c r="C63" s="1">
        <v>86.0</v>
      </c>
      <c r="D63" s="1">
        <v>87.0</v>
      </c>
      <c r="E63" s="1">
        <v>87.0</v>
      </c>
      <c r="F63" s="1">
        <v>99.0</v>
      </c>
      <c r="G63" s="1">
        <v>107.0</v>
      </c>
      <c r="H63" s="1">
        <v>115.0</v>
      </c>
      <c r="I63" s="1">
        <v>133.0</v>
      </c>
      <c r="J63" s="1">
        <v>142.0</v>
      </c>
      <c r="K63" s="1">
        <v>151.0</v>
      </c>
      <c r="L63" s="2"/>
      <c r="M63" s="2"/>
      <c r="N63" s="2"/>
      <c r="O63" s="2"/>
      <c r="P63" s="2"/>
      <c r="Q63" s="2"/>
      <c r="R63" s="2"/>
      <c r="S63" s="2"/>
      <c r="T63" s="2"/>
      <c r="U63" s="2"/>
      <c r="V63" s="2"/>
      <c r="W63" s="2"/>
      <c r="X63" s="2"/>
      <c r="Y63" s="2"/>
      <c r="Z63" s="2"/>
    </row>
    <row r="64" ht="15.75" customHeight="1">
      <c r="A64" s="1" t="s">
        <v>280</v>
      </c>
      <c r="B64" s="1">
        <v>0.0</v>
      </c>
      <c r="C64" s="1">
        <v>77.0</v>
      </c>
      <c r="D64" s="1">
        <v>75.0</v>
      </c>
      <c r="E64" s="1">
        <v>75.0</v>
      </c>
      <c r="F64" s="1">
        <v>91.0</v>
      </c>
      <c r="G64" s="1">
        <v>113.0</v>
      </c>
      <c r="H64" s="1">
        <v>124.0</v>
      </c>
      <c r="I64" s="1">
        <v>150.0</v>
      </c>
      <c r="J64" s="1">
        <v>135.0</v>
      </c>
      <c r="K64" s="1">
        <v>174.0</v>
      </c>
      <c r="L64" s="2"/>
      <c r="M64" s="2"/>
      <c r="N64" s="2"/>
      <c r="O64" s="2"/>
      <c r="P64" s="2"/>
      <c r="Q64" s="2"/>
      <c r="R64" s="2"/>
      <c r="S64" s="2"/>
      <c r="T64" s="2"/>
      <c r="U64" s="2"/>
      <c r="V64" s="2"/>
      <c r="W64" s="2"/>
      <c r="X64" s="2"/>
      <c r="Y64" s="2"/>
      <c r="Z64" s="2"/>
    </row>
    <row r="65" ht="15.75" customHeight="1">
      <c r="A65" s="1" t="s">
        <v>281</v>
      </c>
      <c r="B65" s="1">
        <v>27.0</v>
      </c>
      <c r="C65" s="1">
        <v>26.0</v>
      </c>
      <c r="D65" s="1">
        <v>24.0</v>
      </c>
      <c r="E65" s="1">
        <v>24.0</v>
      </c>
      <c r="F65" s="1">
        <v>25.0</v>
      </c>
      <c r="G65" s="1">
        <v>35.0</v>
      </c>
      <c r="H65" s="1">
        <v>32.0</v>
      </c>
      <c r="I65" s="1">
        <v>30.0</v>
      </c>
      <c r="J65" s="1">
        <v>29.0</v>
      </c>
      <c r="K65" s="1">
        <v>28.0</v>
      </c>
      <c r="L65" s="2"/>
      <c r="M65" s="2"/>
      <c r="N65" s="2"/>
      <c r="O65" s="2"/>
      <c r="P65" s="2"/>
      <c r="Q65" s="2"/>
      <c r="R65" s="2"/>
      <c r="S65" s="2"/>
      <c r="T65" s="2"/>
      <c r="U65" s="2"/>
      <c r="V65" s="2"/>
      <c r="W65" s="2"/>
      <c r="X65" s="2"/>
      <c r="Y65" s="2"/>
      <c r="Z65" s="2"/>
    </row>
    <row r="66" ht="15.75" customHeight="1">
      <c r="A66" s="1" t="s">
        <v>282</v>
      </c>
      <c r="B66" s="1">
        <v>8.0</v>
      </c>
      <c r="C66" s="1">
        <v>11.0</v>
      </c>
      <c r="D66" s="1">
        <v>10.0</v>
      </c>
      <c r="E66" s="1">
        <v>10.0</v>
      </c>
      <c r="F66" s="1">
        <v>11.0</v>
      </c>
      <c r="G66" s="1">
        <v>14.0</v>
      </c>
      <c r="H66" s="1">
        <v>12.0</v>
      </c>
      <c r="I66" s="1">
        <v>9.0</v>
      </c>
      <c r="J66" s="1">
        <v>9.0</v>
      </c>
      <c r="K66" s="1">
        <v>9.0</v>
      </c>
      <c r="L66" s="2"/>
      <c r="M66" s="2"/>
      <c r="N66" s="2"/>
      <c r="O66" s="2"/>
      <c r="P66" s="2"/>
      <c r="Q66" s="2"/>
      <c r="R66" s="2"/>
      <c r="S66" s="2"/>
      <c r="T66" s="2"/>
      <c r="U66" s="2"/>
      <c r="V66" s="2"/>
      <c r="W66" s="2"/>
      <c r="X66" s="2"/>
      <c r="Y66" s="2"/>
      <c r="Z66" s="2"/>
    </row>
    <row r="67" ht="15.75" customHeight="1">
      <c r="A67" s="1" t="s">
        <v>283</v>
      </c>
      <c r="B67" s="1">
        <v>18.0</v>
      </c>
      <c r="C67" s="1">
        <v>15.0</v>
      </c>
      <c r="D67" s="1">
        <v>13.0</v>
      </c>
      <c r="E67" s="1">
        <v>13.0</v>
      </c>
      <c r="F67" s="1">
        <v>13.0</v>
      </c>
      <c r="G67" s="1">
        <v>21.0</v>
      </c>
      <c r="H67" s="1">
        <v>20.0</v>
      </c>
      <c r="I67" s="1">
        <v>20.0</v>
      </c>
      <c r="J67" s="1">
        <v>20.0</v>
      </c>
      <c r="K67" s="1">
        <v>19.0</v>
      </c>
      <c r="L67" s="2"/>
      <c r="M67" s="2"/>
      <c r="N67" s="2"/>
      <c r="O67" s="2"/>
      <c r="P67" s="2"/>
      <c r="Q67" s="2"/>
      <c r="R67" s="2"/>
      <c r="S67" s="2"/>
      <c r="T67" s="2"/>
      <c r="U67" s="2"/>
      <c r="V67" s="2"/>
      <c r="W67" s="2"/>
      <c r="X67" s="2"/>
      <c r="Y67" s="2"/>
      <c r="Z67" s="2"/>
    </row>
    <row r="68" ht="15.75" customHeight="1">
      <c r="A68" s="1" t="s">
        <v>284</v>
      </c>
      <c r="B68" s="1">
        <v>10.0</v>
      </c>
      <c r="C68" s="1">
        <v>6.0</v>
      </c>
      <c r="D68" s="1">
        <v>7.0</v>
      </c>
      <c r="E68" s="1">
        <v>9.0</v>
      </c>
      <c r="F68" s="1">
        <v>10.0</v>
      </c>
      <c r="G68" s="1">
        <v>11.0</v>
      </c>
      <c r="H68" s="1">
        <v>14.0</v>
      </c>
      <c r="I68" s="1">
        <v>17.0</v>
      </c>
      <c r="J68" s="1">
        <v>15.0</v>
      </c>
      <c r="K68" s="1">
        <v>19.0</v>
      </c>
      <c r="L68" s="2"/>
      <c r="M68" s="2"/>
      <c r="N68" s="2"/>
      <c r="O68" s="2"/>
      <c r="P68" s="2"/>
      <c r="Q68" s="2"/>
      <c r="R68" s="2"/>
      <c r="S68" s="2"/>
      <c r="T68" s="2"/>
      <c r="U68" s="2"/>
      <c r="V68" s="2"/>
      <c r="W68" s="2"/>
      <c r="X68" s="2"/>
      <c r="Y68" s="2"/>
      <c r="Z68" s="2"/>
    </row>
    <row r="69" ht="15.75" customHeight="1">
      <c r="A69" s="1" t="s">
        <v>285</v>
      </c>
      <c r="B69" s="1">
        <v>0.0</v>
      </c>
      <c r="C69" s="1">
        <v>2.0</v>
      </c>
      <c r="D69" s="1">
        <v>2.0</v>
      </c>
      <c r="E69" s="1">
        <v>3.0</v>
      </c>
      <c r="F69" s="1">
        <v>4.0</v>
      </c>
      <c r="G69" s="1">
        <v>5.0</v>
      </c>
      <c r="H69" s="1">
        <v>7.0</v>
      </c>
      <c r="I69" s="1">
        <v>7.0</v>
      </c>
      <c r="J69" s="1">
        <v>6.0</v>
      </c>
      <c r="K69" s="1">
        <v>9.0</v>
      </c>
      <c r="L69" s="2"/>
      <c r="M69" s="2"/>
      <c r="N69" s="2"/>
      <c r="O69" s="2"/>
      <c r="P69" s="2"/>
      <c r="Q69" s="2"/>
      <c r="R69" s="2"/>
      <c r="S69" s="2"/>
      <c r="T69" s="2"/>
      <c r="U69" s="2"/>
      <c r="V69" s="2"/>
      <c r="W69" s="2"/>
      <c r="X69" s="2"/>
      <c r="Y69" s="2"/>
      <c r="Z69" s="2"/>
    </row>
    <row r="70" ht="15.75" customHeight="1">
      <c r="A70" s="1" t="s">
        <v>286</v>
      </c>
      <c r="B70" s="1">
        <v>0.0</v>
      </c>
      <c r="C70" s="1">
        <v>6.0</v>
      </c>
      <c r="D70" s="1">
        <v>9.0</v>
      </c>
      <c r="E70" s="1">
        <v>11.0</v>
      </c>
      <c r="F70" s="1">
        <v>12.0</v>
      </c>
      <c r="G70" s="1">
        <v>14.0</v>
      </c>
      <c r="H70" s="1">
        <v>13.0</v>
      </c>
      <c r="I70" s="1">
        <v>14.0</v>
      </c>
      <c r="J70" s="1">
        <v>14.0</v>
      </c>
      <c r="K70" s="1">
        <v>17.0</v>
      </c>
      <c r="L70" s="2"/>
      <c r="M70" s="2"/>
      <c r="N70" s="2"/>
      <c r="O70" s="2"/>
      <c r="P70" s="2"/>
      <c r="Q70" s="2"/>
      <c r="R70" s="2"/>
      <c r="S70" s="2"/>
      <c r="T70" s="2"/>
      <c r="U70" s="2"/>
      <c r="V70" s="2"/>
      <c r="W70" s="2"/>
      <c r="X70" s="2"/>
      <c r="Y70" s="2"/>
      <c r="Z70" s="2"/>
    </row>
    <row r="71" ht="15.75" customHeight="1">
      <c r="A71" s="1" t="s">
        <v>287</v>
      </c>
      <c r="B71" s="1">
        <v>0.0</v>
      </c>
      <c r="C71" s="1">
        <v>11.0</v>
      </c>
      <c r="D71" s="1">
        <v>12.0</v>
      </c>
      <c r="E71" s="1">
        <v>13.0</v>
      </c>
      <c r="F71" s="1">
        <v>13.0</v>
      </c>
      <c r="G71" s="1">
        <v>11.0</v>
      </c>
      <c r="H71" s="1">
        <v>19.0</v>
      </c>
      <c r="I71" s="1">
        <v>17.0</v>
      </c>
      <c r="J71" s="1">
        <v>20.0</v>
      </c>
      <c r="K71" s="1">
        <v>26.0</v>
      </c>
      <c r="L71" s="2"/>
      <c r="M71" s="2"/>
      <c r="N71" s="2"/>
      <c r="O71" s="2"/>
      <c r="P71" s="2"/>
      <c r="Q71" s="2"/>
      <c r="R71" s="2"/>
      <c r="S71" s="2"/>
      <c r="T71" s="2"/>
      <c r="U71" s="2"/>
      <c r="V71" s="2"/>
      <c r="W71" s="2"/>
      <c r="X71" s="2"/>
      <c r="Y71" s="2"/>
      <c r="Z71" s="2"/>
    </row>
    <row r="72" ht="15.75" customHeight="1">
      <c r="A72" s="1" t="s">
        <v>288</v>
      </c>
      <c r="B72" s="1">
        <v>14.0</v>
      </c>
      <c r="C72" s="1">
        <v>0.0</v>
      </c>
      <c r="D72" s="1">
        <v>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289</v>
      </c>
      <c r="B73" s="1">
        <v>0.0</v>
      </c>
      <c r="C73" s="1">
        <v>1.0</v>
      </c>
      <c r="D73" s="1">
        <v>0.0</v>
      </c>
      <c r="E73" s="1">
        <v>0.0</v>
      </c>
      <c r="F73" s="1">
        <v>0.0</v>
      </c>
      <c r="G73" s="1">
        <v>0.0</v>
      </c>
      <c r="H73" s="1">
        <v>37.0</v>
      </c>
      <c r="I73" s="1">
        <v>1.0</v>
      </c>
      <c r="J73" s="1">
        <v>78.0</v>
      </c>
      <c r="K73" s="1">
        <v>34.0</v>
      </c>
      <c r="L73" s="2"/>
      <c r="M73" s="2"/>
      <c r="N73" s="2"/>
      <c r="O73" s="2"/>
      <c r="P73" s="2"/>
      <c r="Q73" s="2"/>
      <c r="R73" s="2"/>
      <c r="S73" s="2"/>
      <c r="T73" s="2"/>
      <c r="U73" s="2"/>
      <c r="V73" s="2"/>
      <c r="W73" s="2"/>
      <c r="X73" s="2"/>
      <c r="Y73" s="2"/>
      <c r="Z73" s="2"/>
    </row>
    <row r="74" ht="15.75" customHeight="1">
      <c r="A74" s="1" t="s">
        <v>290</v>
      </c>
      <c r="B74" s="1">
        <v>25.0</v>
      </c>
      <c r="C74" s="1">
        <v>28.0</v>
      </c>
      <c r="D74" s="1">
        <v>32.0</v>
      </c>
      <c r="E74" s="1">
        <v>37.0</v>
      </c>
      <c r="F74" s="1">
        <v>40.0</v>
      </c>
      <c r="G74" s="1">
        <v>44.0</v>
      </c>
      <c r="H74" s="1">
        <v>55.0</v>
      </c>
      <c r="I74" s="1">
        <v>58.0</v>
      </c>
      <c r="J74" s="1">
        <v>58.0</v>
      </c>
      <c r="K74" s="1">
        <v>73.0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291</v>
      </c>
      <c r="B2" s="2"/>
      <c r="C2" s="2"/>
      <c r="D2" s="2"/>
      <c r="E2" s="2"/>
      <c r="F2" s="2"/>
      <c r="G2" s="2"/>
      <c r="H2" s="2"/>
      <c r="I2" s="2"/>
      <c r="J2" s="2"/>
      <c r="K2" s="2"/>
      <c r="L2" s="2"/>
      <c r="M2" s="2"/>
      <c r="N2" s="2"/>
      <c r="O2" s="2"/>
      <c r="P2" s="2"/>
      <c r="Q2" s="2"/>
      <c r="R2" s="2"/>
      <c r="S2" s="2"/>
      <c r="T2" s="2"/>
      <c r="U2" s="2"/>
      <c r="V2" s="2"/>
      <c r="W2" s="2"/>
      <c r="X2" s="2"/>
      <c r="Y2" s="2"/>
      <c r="Z2" s="2"/>
    </row>
    <row r="3">
      <c r="A3" s="1" t="s">
        <v>292</v>
      </c>
      <c r="B3" s="1" t="s">
        <v>293</v>
      </c>
      <c r="C3" s="1" t="s">
        <v>294</v>
      </c>
      <c r="D3" s="1" t="s">
        <v>295</v>
      </c>
      <c r="E3" s="1" t="s">
        <v>296</v>
      </c>
      <c r="F3" s="1" t="s">
        <v>297</v>
      </c>
      <c r="G3" s="1" t="s">
        <v>298</v>
      </c>
      <c r="H3" s="1" t="s">
        <v>299</v>
      </c>
      <c r="I3" s="1" t="s">
        <v>300</v>
      </c>
      <c r="J3" s="1" t="s">
        <v>301</v>
      </c>
      <c r="K3" s="1" t="s">
        <v>302</v>
      </c>
      <c r="L3" s="2"/>
      <c r="M3" s="2"/>
      <c r="N3" s="2"/>
      <c r="O3" s="2"/>
      <c r="P3" s="2"/>
      <c r="Q3" s="2"/>
      <c r="R3" s="2"/>
      <c r="S3" s="2"/>
      <c r="T3" s="2"/>
      <c r="U3" s="2"/>
      <c r="V3" s="2"/>
      <c r="W3" s="2"/>
      <c r="X3" s="2"/>
      <c r="Y3" s="2"/>
      <c r="Z3" s="2"/>
    </row>
    <row r="4">
      <c r="A4" s="1" t="s">
        <v>303</v>
      </c>
      <c r="B4" s="1" t="s">
        <v>304</v>
      </c>
      <c r="C4" s="1" t="s">
        <v>305</v>
      </c>
      <c r="D4" s="1" t="s">
        <v>306</v>
      </c>
      <c r="E4" s="1" t="s">
        <v>307</v>
      </c>
      <c r="F4" s="1" t="s">
        <v>308</v>
      </c>
      <c r="G4" s="1" t="s">
        <v>309</v>
      </c>
      <c r="H4" s="1" t="s">
        <v>310</v>
      </c>
      <c r="I4" s="1">
        <v>19.0</v>
      </c>
      <c r="J4" s="1" t="s">
        <v>311</v>
      </c>
      <c r="K4" s="1" t="s">
        <v>312</v>
      </c>
      <c r="L4" s="2"/>
      <c r="M4" s="2"/>
      <c r="N4" s="2"/>
      <c r="O4" s="2"/>
      <c r="P4" s="2"/>
      <c r="Q4" s="2"/>
      <c r="R4" s="2"/>
      <c r="S4" s="2"/>
      <c r="T4" s="2"/>
      <c r="U4" s="2"/>
      <c r="V4" s="2"/>
      <c r="W4" s="2"/>
      <c r="X4" s="2"/>
      <c r="Y4" s="2"/>
      <c r="Z4" s="2"/>
    </row>
    <row r="5">
      <c r="A5" s="1" t="s">
        <v>313</v>
      </c>
      <c r="B5" s="1" t="s">
        <v>314</v>
      </c>
      <c r="C5" s="1" t="s">
        <v>315</v>
      </c>
      <c r="D5" s="1" t="s">
        <v>316</v>
      </c>
      <c r="E5" s="1" t="s">
        <v>317</v>
      </c>
      <c r="F5" s="1" t="s">
        <v>318</v>
      </c>
      <c r="G5" s="1" t="s">
        <v>319</v>
      </c>
      <c r="H5" s="1" t="s">
        <v>320</v>
      </c>
      <c r="I5" s="1" t="s">
        <v>321</v>
      </c>
      <c r="J5" s="1" t="s">
        <v>322</v>
      </c>
      <c r="K5" s="1" t="s">
        <v>323</v>
      </c>
      <c r="L5" s="2"/>
      <c r="M5" s="2"/>
      <c r="N5" s="2"/>
      <c r="O5" s="2"/>
      <c r="P5" s="2"/>
      <c r="Q5" s="2"/>
      <c r="R5" s="2"/>
      <c r="S5" s="2"/>
      <c r="T5" s="2"/>
      <c r="U5" s="2"/>
      <c r="V5" s="2"/>
      <c r="W5" s="2"/>
      <c r="X5" s="2"/>
      <c r="Y5" s="2"/>
      <c r="Z5" s="2"/>
    </row>
    <row r="6">
      <c r="A6" s="1" t="s">
        <v>324</v>
      </c>
      <c r="B6" s="1" t="s">
        <v>325</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330</v>
      </c>
      <c r="E8" s="1" t="s">
        <v>331</v>
      </c>
      <c r="F8" s="1" t="s">
        <v>332</v>
      </c>
      <c r="G8" s="1" t="s">
        <v>333</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t="s">
        <v>378</v>
      </c>
      <c r="I12" s="1" t="s">
        <v>379</v>
      </c>
      <c r="J12" s="1" t="s">
        <v>380</v>
      </c>
      <c r="K12" s="1" t="s">
        <v>381</v>
      </c>
      <c r="L12" s="2"/>
      <c r="M12" s="2"/>
      <c r="N12" s="2"/>
      <c r="O12" s="2"/>
      <c r="P12" s="2"/>
      <c r="Q12" s="2"/>
      <c r="R12" s="2"/>
      <c r="S12" s="2"/>
      <c r="T12" s="2"/>
      <c r="U12" s="2"/>
      <c r="V12" s="2"/>
      <c r="W12" s="2"/>
      <c r="X12" s="2"/>
      <c r="Y12" s="2"/>
      <c r="Z12" s="2"/>
    </row>
    <row r="13">
      <c r="A13" s="1" t="s">
        <v>382</v>
      </c>
      <c r="B13" s="1" t="s">
        <v>383</v>
      </c>
      <c r="C13" s="1" t="s">
        <v>384</v>
      </c>
      <c r="D13" s="1" t="s">
        <v>385</v>
      </c>
      <c r="E13" s="1" t="s">
        <v>386</v>
      </c>
      <c r="F13" s="1" t="s">
        <v>387</v>
      </c>
      <c r="G13" s="1" t="s">
        <v>388</v>
      </c>
      <c r="H13" s="1" t="s">
        <v>389</v>
      </c>
      <c r="I13" s="1" t="s">
        <v>390</v>
      </c>
      <c r="J13" s="1" t="s">
        <v>391</v>
      </c>
      <c r="K13" s="1" t="s">
        <v>392</v>
      </c>
      <c r="L13" s="2"/>
      <c r="M13" s="2"/>
      <c r="N13" s="2"/>
      <c r="O13" s="2"/>
      <c r="P13" s="2"/>
      <c r="Q13" s="2"/>
      <c r="R13" s="2"/>
      <c r="S13" s="2"/>
      <c r="T13" s="2"/>
      <c r="U13" s="2"/>
      <c r="V13" s="2"/>
      <c r="W13" s="2"/>
      <c r="X13" s="2"/>
      <c r="Y13" s="2"/>
      <c r="Z13" s="2"/>
    </row>
    <row r="14">
      <c r="A14" s="1" t="s">
        <v>393</v>
      </c>
      <c r="B14" s="1" t="s">
        <v>394</v>
      </c>
      <c r="C14" s="1" t="s">
        <v>395</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396</v>
      </c>
      <c r="B15" s="1" t="s">
        <v>397</v>
      </c>
      <c r="C15" s="1" t="s">
        <v>384</v>
      </c>
      <c r="D15" s="1" t="s">
        <v>385</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398</v>
      </c>
      <c r="B16" s="1" t="s">
        <v>399</v>
      </c>
      <c r="C16" s="1" t="s">
        <v>400</v>
      </c>
      <c r="D16" s="1" t="s">
        <v>401</v>
      </c>
      <c r="E16" s="1" t="s">
        <v>402</v>
      </c>
      <c r="F16" s="1" t="s">
        <v>403</v>
      </c>
      <c r="G16" s="1" t="s">
        <v>404</v>
      </c>
      <c r="H16" s="1" t="s">
        <v>405</v>
      </c>
      <c r="I16" s="1" t="s">
        <v>406</v>
      </c>
      <c r="J16" s="1" t="s">
        <v>407</v>
      </c>
      <c r="K16" s="1" t="s">
        <v>408</v>
      </c>
      <c r="L16" s="2"/>
      <c r="M16" s="2"/>
      <c r="N16" s="2"/>
      <c r="O16" s="2"/>
      <c r="P16" s="2"/>
      <c r="Q16" s="2"/>
      <c r="R16" s="2"/>
      <c r="S16" s="2"/>
      <c r="T16" s="2"/>
      <c r="U16" s="2"/>
      <c r="V16" s="2"/>
      <c r="W16" s="2"/>
      <c r="X16" s="2"/>
      <c r="Y16" s="2"/>
      <c r="Z16" s="2"/>
    </row>
    <row r="17">
      <c r="A17" s="1" t="s">
        <v>409</v>
      </c>
      <c r="B17" s="1" t="s">
        <v>410</v>
      </c>
      <c r="C17" s="1" t="s">
        <v>411</v>
      </c>
      <c r="D17" s="1" t="s">
        <v>412</v>
      </c>
      <c r="E17" s="1" t="s">
        <v>413</v>
      </c>
      <c r="F17" s="1" t="s">
        <v>414</v>
      </c>
      <c r="G17" s="1" t="s">
        <v>415</v>
      </c>
      <c r="H17" s="1" t="s">
        <v>416</v>
      </c>
      <c r="I17" s="1" t="s">
        <v>417</v>
      </c>
      <c r="J17" s="1" t="s">
        <v>418</v>
      </c>
      <c r="K17" s="1" t="s">
        <v>243</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435</v>
      </c>
      <c r="G20" s="1" t="s">
        <v>436</v>
      </c>
      <c r="H20" s="1" t="s">
        <v>434</v>
      </c>
      <c r="I20" s="1" t="s">
        <v>437</v>
      </c>
      <c r="J20" s="1" t="s">
        <v>435</v>
      </c>
      <c r="K20" s="1" t="s">
        <v>438</v>
      </c>
      <c r="L20" s="2"/>
      <c r="M20" s="2"/>
      <c r="N20" s="2"/>
      <c r="O20" s="2"/>
      <c r="P20" s="2"/>
      <c r="Q20" s="2"/>
      <c r="R20" s="2"/>
      <c r="S20" s="2"/>
      <c r="T20" s="2"/>
      <c r="U20" s="2"/>
      <c r="V20" s="2"/>
      <c r="W20" s="2"/>
      <c r="X20" s="2"/>
      <c r="Y20" s="2"/>
      <c r="Z20" s="2"/>
    </row>
    <row r="21" ht="15.75" customHeight="1">
      <c r="A21" s="1" t="s">
        <v>439</v>
      </c>
      <c r="B21" s="1" t="s">
        <v>440</v>
      </c>
      <c r="C21" s="1" t="s">
        <v>441</v>
      </c>
      <c r="D21" s="1" t="s">
        <v>442</v>
      </c>
      <c r="E21" s="1" t="s">
        <v>443</v>
      </c>
      <c r="F21" s="1" t="s">
        <v>444</v>
      </c>
      <c r="G21" s="1" t="s">
        <v>445</v>
      </c>
      <c r="H21" s="1" t="s">
        <v>446</v>
      </c>
      <c r="I21" s="1" t="s">
        <v>447</v>
      </c>
      <c r="J21" s="1" t="s">
        <v>448</v>
      </c>
      <c r="K21" s="1" t="s">
        <v>205</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457</v>
      </c>
      <c r="J22" s="1" t="s">
        <v>458</v>
      </c>
      <c r="K22" s="1" t="s">
        <v>459</v>
      </c>
      <c r="L22" s="2"/>
      <c r="M22" s="2"/>
      <c r="N22" s="2"/>
      <c r="O22" s="2"/>
      <c r="P22" s="2"/>
      <c r="Q22" s="2"/>
      <c r="R22" s="2"/>
      <c r="S22" s="2"/>
      <c r="T22" s="2"/>
      <c r="U22" s="2"/>
      <c r="V22" s="2"/>
      <c r="W22" s="2"/>
      <c r="X22" s="2"/>
      <c r="Y22" s="2"/>
      <c r="Z22" s="2"/>
    </row>
    <row r="23" ht="15.75" customHeight="1">
      <c r="A23" s="1" t="s">
        <v>460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461</v>
      </c>
      <c r="B24" s="1" t="s">
        <v>462</v>
      </c>
      <c r="C24" s="1" t="s">
        <v>463</v>
      </c>
      <c r="D24" s="1" t="s">
        <v>212</v>
      </c>
      <c r="E24" s="1" t="s">
        <v>208</v>
      </c>
      <c r="F24" s="1" t="s">
        <v>464</v>
      </c>
      <c r="G24" s="1" t="s">
        <v>465</v>
      </c>
      <c r="H24" s="1" t="s">
        <v>466</v>
      </c>
      <c r="I24" s="1" t="s">
        <v>467</v>
      </c>
      <c r="J24" s="1" t="s">
        <v>468</v>
      </c>
      <c r="K24" s="1" t="s">
        <v>469</v>
      </c>
      <c r="L24" s="2"/>
      <c r="M24" s="2"/>
      <c r="N24" s="2"/>
      <c r="O24" s="2"/>
      <c r="P24" s="2"/>
      <c r="Q24" s="2"/>
      <c r="R24" s="2"/>
      <c r="S24" s="2"/>
      <c r="T24" s="2"/>
      <c r="U24" s="2"/>
      <c r="V24" s="2"/>
      <c r="W24" s="2"/>
      <c r="X24" s="2"/>
      <c r="Y24" s="2"/>
      <c r="Z24" s="2"/>
    </row>
    <row r="25" ht="15.75" customHeight="1">
      <c r="A25" s="1" t="s">
        <v>470</v>
      </c>
      <c r="B25" s="1" t="s">
        <v>471</v>
      </c>
      <c r="C25" s="1" t="s">
        <v>472</v>
      </c>
      <c r="D25" s="1" t="s">
        <v>473</v>
      </c>
      <c r="E25" s="1">
        <v>2.0</v>
      </c>
      <c r="F25" s="1" t="s">
        <v>207</v>
      </c>
      <c r="G25" s="1" t="s">
        <v>474</v>
      </c>
      <c r="H25" s="1" t="s">
        <v>475</v>
      </c>
      <c r="I25" s="1" t="s">
        <v>211</v>
      </c>
      <c r="J25" s="1" t="s">
        <v>235</v>
      </c>
      <c r="K25" s="1" t="s">
        <v>476</v>
      </c>
      <c r="L25" s="2"/>
      <c r="M25" s="2"/>
      <c r="N25" s="2"/>
      <c r="O25" s="2"/>
      <c r="P25" s="2"/>
      <c r="Q25" s="2"/>
      <c r="R25" s="2"/>
      <c r="S25" s="2"/>
      <c r="T25" s="2"/>
      <c r="U25" s="2"/>
      <c r="V25" s="2"/>
      <c r="W25" s="2"/>
      <c r="X25" s="2"/>
      <c r="Y25" s="2"/>
      <c r="Z25" s="2"/>
    </row>
    <row r="26" ht="15.75" customHeight="1">
      <c r="A26" s="1" t="s">
        <v>477</v>
      </c>
      <c r="B26" s="1" t="s">
        <v>478</v>
      </c>
      <c r="C26" s="1" t="s">
        <v>479</v>
      </c>
      <c r="D26" s="1" t="s">
        <v>480</v>
      </c>
      <c r="E26" s="1" t="s">
        <v>481</v>
      </c>
      <c r="F26" s="1" t="s">
        <v>482</v>
      </c>
      <c r="G26" s="1" t="s">
        <v>483</v>
      </c>
      <c r="H26" s="1" t="s">
        <v>483</v>
      </c>
      <c r="I26" s="1" t="s">
        <v>484</v>
      </c>
      <c r="J26" s="1" t="s">
        <v>485</v>
      </c>
      <c r="K26" s="1" t="s">
        <v>480</v>
      </c>
      <c r="L26" s="2"/>
      <c r="M26" s="2"/>
      <c r="N26" s="2"/>
      <c r="O26" s="2"/>
      <c r="P26" s="2"/>
      <c r="Q26" s="2"/>
      <c r="R26" s="2"/>
      <c r="S26" s="2"/>
      <c r="T26" s="2"/>
      <c r="U26" s="2"/>
      <c r="V26" s="2"/>
      <c r="W26" s="2"/>
      <c r="X26" s="2"/>
      <c r="Y26" s="2"/>
      <c r="Z26" s="2"/>
    </row>
    <row r="27" ht="15.75" customHeight="1">
      <c r="A27" s="1" t="s">
        <v>486</v>
      </c>
      <c r="B27" s="1" t="s">
        <v>487</v>
      </c>
      <c r="C27" s="1" t="s">
        <v>488</v>
      </c>
      <c r="D27" s="1" t="s">
        <v>489</v>
      </c>
      <c r="E27" s="1" t="s">
        <v>490</v>
      </c>
      <c r="F27" s="1" t="s">
        <v>491</v>
      </c>
      <c r="G27" s="1" t="s">
        <v>492</v>
      </c>
      <c r="H27" s="1" t="s">
        <v>493</v>
      </c>
      <c r="I27" s="1" t="s">
        <v>494</v>
      </c>
      <c r="J27" s="1" t="s">
        <v>495</v>
      </c>
      <c r="K27" s="1" t="s">
        <v>496</v>
      </c>
      <c r="L27" s="2"/>
      <c r="M27" s="2"/>
      <c r="N27" s="2"/>
      <c r="O27" s="2"/>
      <c r="P27" s="2"/>
      <c r="Q27" s="2"/>
      <c r="R27" s="2"/>
      <c r="S27" s="2"/>
      <c r="T27" s="2"/>
      <c r="U27" s="2"/>
      <c r="V27" s="2"/>
      <c r="W27" s="2"/>
      <c r="X27" s="2"/>
      <c r="Y27" s="2"/>
      <c r="Z27" s="2"/>
    </row>
    <row r="28" ht="15.75" customHeight="1">
      <c r="A28" s="1" t="s">
        <v>497</v>
      </c>
      <c r="B28" s="1" t="s">
        <v>498</v>
      </c>
      <c r="C28" s="1" t="s">
        <v>499</v>
      </c>
      <c r="D28" s="1" t="s">
        <v>500</v>
      </c>
      <c r="E28" s="1" t="s">
        <v>471</v>
      </c>
      <c r="F28" s="1" t="s">
        <v>501</v>
      </c>
      <c r="G28" s="1" t="s">
        <v>263</v>
      </c>
      <c r="H28" s="1" t="s">
        <v>502</v>
      </c>
      <c r="I28" s="1" t="s">
        <v>503</v>
      </c>
      <c r="J28" s="1" t="s">
        <v>504</v>
      </c>
      <c r="K28" s="1" t="s">
        <v>505</v>
      </c>
      <c r="L28" s="2"/>
      <c r="M28" s="2"/>
      <c r="N28" s="2"/>
      <c r="O28" s="2"/>
      <c r="P28" s="2"/>
      <c r="Q28" s="2"/>
      <c r="R28" s="2"/>
      <c r="S28" s="2"/>
      <c r="T28" s="2"/>
      <c r="U28" s="2"/>
      <c r="V28" s="2"/>
      <c r="W28" s="2"/>
      <c r="X28" s="2"/>
      <c r="Y28" s="2"/>
      <c r="Z28" s="2"/>
    </row>
    <row r="29" ht="15.75" customHeight="1">
      <c r="A29" s="1" t="s">
        <v>506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v>0.0</v>
      </c>
      <c r="G30" s="1">
        <v>0.0</v>
      </c>
      <c r="H30" s="1" t="s">
        <v>512</v>
      </c>
      <c r="I30" s="1">
        <v>0.0</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1" t="s">
        <v>508</v>
      </c>
      <c r="C32" s="1" t="s">
        <v>509</v>
      </c>
      <c r="D32" s="1" t="s">
        <v>510</v>
      </c>
      <c r="E32" s="1" t="s">
        <v>511</v>
      </c>
      <c r="F32" s="1">
        <v>0.0</v>
      </c>
      <c r="G32" s="1">
        <v>0.0</v>
      </c>
      <c r="H32" s="1" t="s">
        <v>527</v>
      </c>
      <c r="I32" s="1">
        <v>0.0</v>
      </c>
      <c r="J32" s="1" t="s">
        <v>528</v>
      </c>
      <c r="K32" s="1" t="s">
        <v>529</v>
      </c>
      <c r="L32" s="2"/>
      <c r="M32" s="2"/>
      <c r="N32" s="2"/>
      <c r="O32" s="2"/>
      <c r="P32" s="2"/>
      <c r="Q32" s="2"/>
      <c r="R32" s="2"/>
      <c r="S32" s="2"/>
      <c r="T32" s="2"/>
      <c r="U32" s="2"/>
      <c r="V32" s="2"/>
      <c r="W32" s="2"/>
      <c r="X32" s="2"/>
      <c r="Y32" s="2"/>
      <c r="Z32" s="2"/>
    </row>
    <row r="33" ht="15.75" customHeight="1">
      <c r="A33" s="1" t="s">
        <v>530</v>
      </c>
      <c r="B33" s="1" t="s">
        <v>516</v>
      </c>
      <c r="C33" s="1" t="s">
        <v>517</v>
      </c>
      <c r="D33" s="1" t="s">
        <v>518</v>
      </c>
      <c r="E33" s="1" t="s">
        <v>519</v>
      </c>
      <c r="F33" s="1" t="s">
        <v>520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239</v>
      </c>
      <c r="E38" s="1" t="s">
        <v>583</v>
      </c>
      <c r="F38" s="1" t="s">
        <v>584</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593</v>
      </c>
      <c r="E39" s="1" t="s">
        <v>594</v>
      </c>
      <c r="F39" s="1" t="s">
        <v>595</v>
      </c>
      <c r="G39" s="1" t="s">
        <v>182</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454</v>
      </c>
      <c r="D40" s="1" t="s">
        <v>602</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483</v>
      </c>
      <c r="C41" s="1" t="s">
        <v>475</v>
      </c>
      <c r="D41" s="1" t="s">
        <v>611</v>
      </c>
      <c r="E41" s="1" t="s">
        <v>612</v>
      </c>
      <c r="F41" s="1" t="s">
        <v>613</v>
      </c>
      <c r="G41" s="1" t="s">
        <v>614</v>
      </c>
      <c r="H41" s="1" t="s">
        <v>615</v>
      </c>
      <c r="I41" s="1" t="s">
        <v>616</v>
      </c>
      <c r="J41" s="1" t="s">
        <v>617</v>
      </c>
      <c r="K41" s="1" t="s">
        <v>618</v>
      </c>
      <c r="L41" s="2"/>
      <c r="M41" s="2"/>
      <c r="N41" s="2"/>
      <c r="O41" s="2"/>
      <c r="P41" s="2"/>
      <c r="Q41" s="2"/>
      <c r="R41" s="2"/>
      <c r="S41" s="2"/>
      <c r="T41" s="2"/>
      <c r="U41" s="2"/>
      <c r="V41" s="2"/>
      <c r="W41" s="2"/>
      <c r="X41" s="2"/>
      <c r="Y41" s="2"/>
      <c r="Z41" s="2"/>
    </row>
    <row r="42" ht="15.75" customHeight="1">
      <c r="A42" s="1" t="s">
        <v>619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624</v>
      </c>
      <c r="F43" s="1" t="s">
        <v>625</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622</v>
      </c>
      <c r="C44" s="1" t="s">
        <v>632</v>
      </c>
      <c r="D44" s="1" t="s">
        <v>633</v>
      </c>
      <c r="E44" s="1" t="s">
        <v>634</v>
      </c>
      <c r="F44" s="1" t="s">
        <v>635</v>
      </c>
      <c r="G44" s="1" t="s">
        <v>305</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1" t="s">
        <v>641</v>
      </c>
      <c r="C45" s="1">
        <v>17.0</v>
      </c>
      <c r="D45" s="1" t="s">
        <v>642</v>
      </c>
      <c r="E45" s="1" t="s">
        <v>643</v>
      </c>
      <c r="F45" s="1" t="s">
        <v>644</v>
      </c>
      <c r="G45" s="1" t="s">
        <v>645</v>
      </c>
      <c r="H45" s="1" t="s">
        <v>646</v>
      </c>
      <c r="I45" s="1" t="s">
        <v>647</v>
      </c>
      <c r="J45" s="1" t="s">
        <v>648</v>
      </c>
      <c r="K45" s="1" t="s">
        <v>649</v>
      </c>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383</v>
      </c>
      <c r="G47" s="1" t="s">
        <v>666</v>
      </c>
      <c r="H47" s="1" t="s">
        <v>667</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676</v>
      </c>
      <c r="G48" s="1" t="s">
        <v>677</v>
      </c>
      <c r="H48" s="1" t="s">
        <v>678</v>
      </c>
      <c r="I48" s="1" t="s">
        <v>344</v>
      </c>
      <c r="J48" s="1" t="s">
        <v>397</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675</v>
      </c>
      <c r="F49" s="1" t="s">
        <v>676</v>
      </c>
      <c r="G49" s="1" t="s">
        <v>677</v>
      </c>
      <c r="H49" s="1" t="s">
        <v>678</v>
      </c>
      <c r="I49" s="1" t="s">
        <v>344</v>
      </c>
      <c r="J49" s="1" t="s">
        <v>397</v>
      </c>
      <c r="K49" s="1" t="s">
        <v>679</v>
      </c>
      <c r="L49" s="2"/>
      <c r="M49" s="2"/>
      <c r="N49" s="2"/>
      <c r="O49" s="2"/>
      <c r="P49" s="2"/>
      <c r="Q49" s="2"/>
      <c r="R49" s="2"/>
      <c r="S49" s="2"/>
      <c r="T49" s="2"/>
      <c r="U49" s="2"/>
      <c r="V49" s="2"/>
      <c r="W49" s="2"/>
      <c r="X49" s="2"/>
      <c r="Y49" s="2"/>
      <c r="Z49" s="2"/>
    </row>
    <row r="50" ht="15.75" customHeight="1">
      <c r="A50" s="1" t="s">
        <v>684</v>
      </c>
      <c r="B50" s="1" t="s">
        <v>685</v>
      </c>
      <c r="C50" s="1" t="s">
        <v>686</v>
      </c>
      <c r="D50" s="1" t="s">
        <v>630</v>
      </c>
      <c r="E50" s="1" t="s">
        <v>687</v>
      </c>
      <c r="F50" s="1" t="s">
        <v>688</v>
      </c>
      <c r="G50" s="1" t="s">
        <v>689</v>
      </c>
      <c r="H50" s="1" t="s">
        <v>690</v>
      </c>
      <c r="I50" s="1" t="s">
        <v>691</v>
      </c>
      <c r="J50" s="1" t="s">
        <v>659</v>
      </c>
      <c r="K50" s="1" t="s">
        <v>692</v>
      </c>
      <c r="L50" s="2"/>
      <c r="M50" s="2"/>
      <c r="N50" s="2"/>
      <c r="O50" s="2"/>
      <c r="P50" s="2"/>
      <c r="Q50" s="2"/>
      <c r="R50" s="2"/>
      <c r="S50" s="2"/>
      <c r="T50" s="2"/>
      <c r="U50" s="2"/>
      <c r="V50" s="2"/>
      <c r="W50" s="2"/>
      <c r="X50" s="2"/>
      <c r="Y50" s="2"/>
      <c r="Z50" s="2"/>
    </row>
    <row r="51" ht="15.75" customHeight="1">
      <c r="A51" s="1" t="s">
        <v>693</v>
      </c>
      <c r="B51" s="1" t="s">
        <v>607</v>
      </c>
      <c r="C51" s="1" t="s">
        <v>694</v>
      </c>
      <c r="D51" s="1" t="s">
        <v>695</v>
      </c>
      <c r="E51" s="1" t="s">
        <v>696</v>
      </c>
      <c r="F51" s="1">
        <v>71.0</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217</v>
      </c>
      <c r="H52" s="1" t="s">
        <v>708</v>
      </c>
      <c r="I52" s="1" t="s">
        <v>709</v>
      </c>
      <c r="J52" s="1" t="s">
        <v>710</v>
      </c>
      <c r="K52" s="1" t="s">
        <v>711</v>
      </c>
      <c r="L52" s="2"/>
      <c r="M52" s="2"/>
      <c r="N52" s="2"/>
      <c r="O52" s="2"/>
      <c r="P52" s="2"/>
      <c r="Q52" s="2"/>
      <c r="R52" s="2"/>
      <c r="S52" s="2"/>
      <c r="T52" s="2"/>
      <c r="U52" s="2"/>
      <c r="V52" s="2"/>
      <c r="W52" s="2"/>
      <c r="X52" s="2"/>
      <c r="Y52" s="2"/>
      <c r="Z52" s="2"/>
    </row>
    <row r="53" ht="15.75" customHeight="1">
      <c r="A53" s="1" t="s">
        <v>712</v>
      </c>
      <c r="B53" s="1" t="s">
        <v>713</v>
      </c>
      <c r="C53" s="1" t="s">
        <v>714</v>
      </c>
      <c r="D53" s="1" t="s">
        <v>715</v>
      </c>
      <c r="E53" s="1" t="s">
        <v>716</v>
      </c>
      <c r="F53" s="1" t="s">
        <v>717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763</v>
      </c>
      <c r="I57" s="1" t="s">
        <v>764</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771</v>
      </c>
      <c r="F58" s="1" t="s">
        <v>772</v>
      </c>
      <c r="G58" s="1" t="s">
        <v>717</v>
      </c>
      <c r="H58" s="1" t="s">
        <v>773</v>
      </c>
      <c r="I58" s="1" t="s">
        <v>774</v>
      </c>
      <c r="J58" s="1" t="s">
        <v>775</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t="s">
        <v>785</v>
      </c>
      <c r="J59" s="1" t="s">
        <v>786</v>
      </c>
      <c r="K59" s="1" t="s">
        <v>787</v>
      </c>
      <c r="L59" s="2"/>
      <c r="M59" s="2"/>
      <c r="N59" s="2"/>
      <c r="O59" s="2"/>
      <c r="P59" s="2"/>
      <c r="Q59" s="2"/>
      <c r="R59" s="2"/>
      <c r="S59" s="2"/>
      <c r="T59" s="2"/>
      <c r="U59" s="2"/>
      <c r="V59" s="2"/>
      <c r="W59" s="2"/>
      <c r="X59" s="2"/>
      <c r="Y59" s="2"/>
      <c r="Z59" s="2"/>
    </row>
    <row r="60" ht="15.75" customHeight="1">
      <c r="A60" s="1" t="s">
        <v>788</v>
      </c>
      <c r="B60" s="1" t="s">
        <v>789</v>
      </c>
      <c r="C60" s="1" t="s">
        <v>790</v>
      </c>
      <c r="D60" s="1" t="s">
        <v>791</v>
      </c>
      <c r="E60" s="1" t="s">
        <v>792</v>
      </c>
      <c r="F60" s="1" t="s">
        <v>793</v>
      </c>
      <c r="G60" s="1" t="s">
        <v>794</v>
      </c>
      <c r="H60" s="1" t="s">
        <v>795</v>
      </c>
      <c r="I60" s="1" t="s">
        <v>796</v>
      </c>
      <c r="J60" s="1" t="s">
        <v>797</v>
      </c>
      <c r="K60" s="1" t="s">
        <v>798</v>
      </c>
      <c r="L60" s="2"/>
      <c r="M60" s="2"/>
      <c r="N60" s="2"/>
      <c r="O60" s="2"/>
      <c r="P60" s="2"/>
      <c r="Q60" s="2"/>
      <c r="R60" s="2"/>
      <c r="S60" s="2"/>
      <c r="T60" s="2"/>
      <c r="U60" s="2"/>
      <c r="V60" s="2"/>
      <c r="W60" s="2"/>
      <c r="X60" s="2"/>
      <c r="Y60" s="2"/>
      <c r="Z60" s="2"/>
    </row>
    <row r="61" ht="15.75" customHeight="1">
      <c r="A61" s="1" t="s">
        <v>799</v>
      </c>
      <c r="B61" s="1">
        <v>0.0</v>
      </c>
      <c r="C61" s="1" t="s">
        <v>800</v>
      </c>
      <c r="D61" s="1">
        <v>25.0</v>
      </c>
      <c r="E61" s="1">
        <v>32.0</v>
      </c>
      <c r="F61" s="1" t="s">
        <v>801</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831</v>
      </c>
      <c r="C65" s="1" t="s">
        <v>293</v>
      </c>
      <c r="D65" s="1" t="s">
        <v>832</v>
      </c>
      <c r="E65" s="1" t="s">
        <v>833</v>
      </c>
      <c r="F65" s="1" t="s">
        <v>834</v>
      </c>
      <c r="G65" s="1" t="s">
        <v>835</v>
      </c>
      <c r="H65" s="1" t="s">
        <v>448</v>
      </c>
      <c r="I65" s="1" t="s">
        <v>836</v>
      </c>
      <c r="J65" s="1" t="s">
        <v>837</v>
      </c>
      <c r="K65" s="1" t="s">
        <v>838</v>
      </c>
      <c r="L65" s="2"/>
      <c r="M65" s="2"/>
      <c r="N65" s="2"/>
      <c r="O65" s="2"/>
      <c r="P65" s="2"/>
      <c r="Q65" s="2"/>
      <c r="R65" s="2"/>
      <c r="S65" s="2"/>
      <c r="T65" s="2"/>
      <c r="U65" s="2"/>
      <c r="V65" s="2"/>
      <c r="W65" s="2"/>
      <c r="X65" s="2"/>
      <c r="Y65" s="2"/>
      <c r="Z65" s="2"/>
    </row>
    <row r="66" ht="15.75" customHeight="1">
      <c r="A66" s="1" t="s">
        <v>839</v>
      </c>
      <c r="B66" s="1" t="s">
        <v>840</v>
      </c>
      <c r="C66" s="1" t="s">
        <v>841</v>
      </c>
      <c r="D66" s="1" t="s">
        <v>842</v>
      </c>
      <c r="E66" s="1" t="s">
        <v>843</v>
      </c>
      <c r="F66" s="1" t="s">
        <v>844</v>
      </c>
      <c r="G66" s="1" t="s">
        <v>502</v>
      </c>
      <c r="H66" s="1" t="s">
        <v>845</v>
      </c>
      <c r="I66" s="1" t="s">
        <v>846</v>
      </c>
      <c r="J66" s="1" t="s">
        <v>847</v>
      </c>
      <c r="K66" s="1" t="s">
        <v>848</v>
      </c>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854</v>
      </c>
      <c r="G67" s="1" t="s">
        <v>855</v>
      </c>
      <c r="H67" s="1" t="s">
        <v>856</v>
      </c>
      <c r="I67" s="1" t="s">
        <v>395</v>
      </c>
      <c r="J67" s="1" t="s">
        <v>795</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670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871</v>
      </c>
      <c r="E69" s="1" t="s">
        <v>872</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873</v>
      </c>
      <c r="B70" s="1" t="s">
        <v>874</v>
      </c>
      <c r="C70" s="1" t="s">
        <v>875</v>
      </c>
      <c r="D70" s="1" t="s">
        <v>708</v>
      </c>
      <c r="E70" s="1" t="s">
        <v>876</v>
      </c>
      <c r="F70" s="1" t="s">
        <v>877</v>
      </c>
      <c r="G70" s="1" t="s">
        <v>878</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884</v>
      </c>
      <c r="C71" s="1" t="s">
        <v>885</v>
      </c>
      <c r="D71" s="1" t="s">
        <v>886</v>
      </c>
      <c r="E71" s="1" t="s">
        <v>887</v>
      </c>
      <c r="F71" s="1" t="s">
        <v>888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347</v>
      </c>
      <c r="C73" s="1" t="s">
        <v>906</v>
      </c>
      <c r="D73" s="1" t="s">
        <v>234</v>
      </c>
      <c r="E73" s="1" t="s">
        <v>907</v>
      </c>
      <c r="F73" s="1" t="s">
        <v>908</v>
      </c>
      <c r="G73" s="1">
        <v>65.0</v>
      </c>
      <c r="H73" s="1" t="s">
        <v>909</v>
      </c>
      <c r="I73" s="1" t="s">
        <v>125</v>
      </c>
      <c r="J73" s="1" t="s">
        <v>910</v>
      </c>
      <c r="K73" s="1">
        <v>-10.0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917</v>
      </c>
      <c r="H74" s="1" t="s">
        <v>634</v>
      </c>
      <c r="I74" s="1" t="s">
        <v>918</v>
      </c>
      <c r="J74" s="1" t="s">
        <v>919</v>
      </c>
      <c r="K74" s="1" t="s">
        <v>758</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924</v>
      </c>
      <c r="F75" s="1" t="s">
        <v>925</v>
      </c>
      <c r="G75" s="1" t="s">
        <v>314</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890</v>
      </c>
      <c r="F77" s="1" t="s">
        <v>945</v>
      </c>
      <c r="G77" s="1" t="s">
        <v>946</v>
      </c>
      <c r="H77" s="1" t="s">
        <v>947</v>
      </c>
      <c r="I77" s="1" t="s">
        <v>307</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956</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219</v>
      </c>
      <c r="F79" s="1" t="s">
        <v>845</v>
      </c>
      <c r="G79" s="1" t="s">
        <v>965</v>
      </c>
      <c r="H79" s="1" t="s">
        <v>307</v>
      </c>
      <c r="I79" s="1" t="s">
        <v>966</v>
      </c>
      <c r="J79" s="1" t="s">
        <v>703</v>
      </c>
      <c r="K79" s="1" t="s">
        <v>714</v>
      </c>
      <c r="L79" s="2"/>
      <c r="M79" s="2"/>
      <c r="N79" s="2"/>
      <c r="O79" s="2"/>
      <c r="P79" s="2"/>
      <c r="Q79" s="2"/>
      <c r="R79" s="2"/>
      <c r="S79" s="2"/>
      <c r="T79" s="2"/>
      <c r="U79" s="2"/>
      <c r="V79" s="2"/>
      <c r="W79" s="2"/>
      <c r="X79" s="2"/>
      <c r="Y79" s="2"/>
      <c r="Z79" s="2"/>
    </row>
    <row r="80" ht="15.75" customHeight="1">
      <c r="A80" s="1" t="s">
        <v>967</v>
      </c>
      <c r="B80" s="1" t="s">
        <v>968</v>
      </c>
      <c r="C80" s="1" t="s">
        <v>227</v>
      </c>
      <c r="D80" s="1" t="s">
        <v>969</v>
      </c>
      <c r="E80" s="1" t="s">
        <v>970</v>
      </c>
      <c r="F80" s="1" t="s">
        <v>971</v>
      </c>
      <c r="G80" s="1" t="s">
        <v>342</v>
      </c>
      <c r="H80" s="1" t="s">
        <v>972</v>
      </c>
      <c r="I80" s="1" t="s">
        <v>973</v>
      </c>
      <c r="J80" s="1" t="s">
        <v>974</v>
      </c>
      <c r="K80" s="1" t="s">
        <v>574</v>
      </c>
      <c r="L80" s="2"/>
      <c r="M80" s="2"/>
      <c r="N80" s="2"/>
      <c r="O80" s="2"/>
      <c r="P80" s="2"/>
      <c r="Q80" s="2"/>
      <c r="R80" s="2"/>
      <c r="S80" s="2"/>
      <c r="T80" s="2"/>
      <c r="U80" s="2"/>
      <c r="V80" s="2"/>
      <c r="W80" s="2"/>
      <c r="X80" s="2"/>
      <c r="Y80" s="2"/>
      <c r="Z80" s="2"/>
    </row>
    <row r="81" ht="15.75" customHeight="1">
      <c r="A81" s="1" t="s">
        <v>975</v>
      </c>
      <c r="B81" s="1">
        <v>0.0</v>
      </c>
      <c r="C81" s="1">
        <v>0.0</v>
      </c>
      <c r="D81" s="1" t="s">
        <v>976</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985</v>
      </c>
      <c r="B83" s="1" t="s">
        <v>986</v>
      </c>
      <c r="C83" s="1" t="s">
        <v>987</v>
      </c>
      <c r="D83" s="1">
        <v>8.0</v>
      </c>
      <c r="E83" s="1" t="s">
        <v>988</v>
      </c>
      <c r="F83" s="1" t="s">
        <v>989</v>
      </c>
      <c r="G83" s="1" t="s">
        <v>990</v>
      </c>
      <c r="H83" s="1" t="s">
        <v>991</v>
      </c>
      <c r="I83" s="1" t="s">
        <v>992</v>
      </c>
      <c r="J83" s="1" t="s">
        <v>993</v>
      </c>
      <c r="K83" s="1" t="s">
        <v>994</v>
      </c>
      <c r="L83" s="2"/>
      <c r="M83" s="2"/>
      <c r="N83" s="2"/>
      <c r="O83" s="2"/>
      <c r="P83" s="2"/>
      <c r="Q83" s="2"/>
      <c r="R83" s="2"/>
      <c r="S83" s="2"/>
      <c r="T83" s="2"/>
      <c r="U83" s="2"/>
      <c r="V83" s="2"/>
      <c r="W83" s="2"/>
      <c r="X83" s="2"/>
      <c r="Y83" s="2"/>
      <c r="Z83" s="2"/>
    </row>
    <row r="84" ht="15.75" customHeight="1">
      <c r="A84" s="1" t="s">
        <v>995</v>
      </c>
      <c r="B84" s="1" t="s">
        <v>603</v>
      </c>
      <c r="C84" s="1" t="s">
        <v>548</v>
      </c>
      <c r="D84" s="1" t="s">
        <v>996</v>
      </c>
      <c r="E84" s="1" t="s">
        <v>997</v>
      </c>
      <c r="F84" s="1" t="s">
        <v>971</v>
      </c>
      <c r="G84" s="1" t="s">
        <v>879</v>
      </c>
      <c r="H84" s="1" t="s">
        <v>998</v>
      </c>
      <c r="I84" s="1" t="s">
        <v>999</v>
      </c>
      <c r="J84" s="1" t="s">
        <v>325</v>
      </c>
      <c r="K84" s="1" t="s">
        <v>1000</v>
      </c>
      <c r="L84" s="2"/>
      <c r="M84" s="2"/>
      <c r="N84" s="2"/>
      <c r="O84" s="2"/>
      <c r="P84" s="2"/>
      <c r="Q84" s="2"/>
      <c r="R84" s="2"/>
      <c r="S84" s="2"/>
      <c r="T84" s="2"/>
      <c r="U84" s="2"/>
      <c r="V84" s="2"/>
      <c r="W84" s="2"/>
      <c r="X84" s="2"/>
      <c r="Y84" s="2"/>
      <c r="Z84" s="2"/>
    </row>
    <row r="85" ht="15.75" customHeight="1">
      <c r="A85" s="1" t="s">
        <v>1001</v>
      </c>
      <c r="B85" s="1" t="s">
        <v>1002</v>
      </c>
      <c r="C85" s="1" t="s">
        <v>705</v>
      </c>
      <c r="D85" s="1" t="s">
        <v>1003</v>
      </c>
      <c r="E85" s="1" t="s">
        <v>1004</v>
      </c>
      <c r="F85" s="1" t="s">
        <v>675</v>
      </c>
      <c r="G85" s="1" t="s">
        <v>1005</v>
      </c>
      <c r="H85" s="1" t="s">
        <v>1006</v>
      </c>
      <c r="I85" s="1" t="s">
        <v>1007</v>
      </c>
      <c r="J85" s="1" t="s">
        <v>683</v>
      </c>
      <c r="K85" s="1" t="s">
        <v>1008</v>
      </c>
      <c r="L85" s="2"/>
      <c r="M85" s="2"/>
      <c r="N85" s="2"/>
      <c r="O85" s="2"/>
      <c r="P85" s="2"/>
      <c r="Q85" s="2"/>
      <c r="R85" s="2"/>
      <c r="S85" s="2"/>
      <c r="T85" s="2"/>
      <c r="U85" s="2"/>
      <c r="V85" s="2"/>
      <c r="W85" s="2"/>
      <c r="X85" s="2"/>
      <c r="Y85" s="2"/>
      <c r="Z85" s="2"/>
    </row>
    <row r="86" ht="15.75" customHeight="1">
      <c r="A86" s="1" t="s">
        <v>1009</v>
      </c>
      <c r="B86" s="1" t="s">
        <v>672</v>
      </c>
      <c r="C86" s="1" t="s">
        <v>450</v>
      </c>
      <c r="D86" s="1" t="s">
        <v>1010</v>
      </c>
      <c r="E86" s="1" t="s">
        <v>1011</v>
      </c>
      <c r="F86" s="1" t="s">
        <v>1012</v>
      </c>
      <c r="G86" s="1" t="s">
        <v>1013</v>
      </c>
      <c r="H86" s="1" t="s">
        <v>1014</v>
      </c>
      <c r="I86" s="1" t="s">
        <v>1015</v>
      </c>
      <c r="J86" s="1" t="s">
        <v>1016</v>
      </c>
      <c r="K86" s="1" t="s">
        <v>1017</v>
      </c>
      <c r="L86" s="2"/>
      <c r="M86" s="2"/>
      <c r="N86" s="2"/>
      <c r="O86" s="2"/>
      <c r="P86" s="2"/>
      <c r="Q86" s="2"/>
      <c r="R86" s="2"/>
      <c r="S86" s="2"/>
      <c r="T86" s="2"/>
      <c r="U86" s="2"/>
      <c r="V86" s="2"/>
      <c r="W86" s="2"/>
      <c r="X86" s="2"/>
      <c r="Y86" s="2"/>
      <c r="Z86" s="2"/>
    </row>
    <row r="87" ht="15.75" customHeight="1">
      <c r="A87" s="1" t="s">
        <v>1018</v>
      </c>
      <c r="B87" s="1" t="s">
        <v>1019</v>
      </c>
      <c r="C87" s="1" t="s">
        <v>1020</v>
      </c>
      <c r="D87" s="1" t="s">
        <v>1021</v>
      </c>
      <c r="E87" s="1" t="s">
        <v>881</v>
      </c>
      <c r="F87" s="1" t="s">
        <v>1022</v>
      </c>
      <c r="G87" s="1" t="s">
        <v>1023</v>
      </c>
      <c r="H87" s="1" t="s">
        <v>1024</v>
      </c>
      <c r="I87" s="1" t="s">
        <v>1025</v>
      </c>
      <c r="J87" s="1" t="s">
        <v>1026</v>
      </c>
      <c r="K87" s="1" t="s">
        <v>948</v>
      </c>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1031</v>
      </c>
      <c r="F88" s="1" t="s">
        <v>1032</v>
      </c>
      <c r="G88" s="1" t="s">
        <v>1033</v>
      </c>
      <c r="H88" s="1" t="s">
        <v>1034</v>
      </c>
      <c r="I88" s="1" t="s">
        <v>1035</v>
      </c>
      <c r="J88" s="1" t="s">
        <v>1036</v>
      </c>
      <c r="K88" s="1" t="s">
        <v>1037</v>
      </c>
      <c r="L88" s="2"/>
      <c r="M88" s="2"/>
      <c r="N88" s="2"/>
      <c r="O88" s="2"/>
      <c r="P88" s="2"/>
      <c r="Q88" s="2"/>
      <c r="R88" s="2"/>
      <c r="S88" s="2"/>
      <c r="T88" s="2"/>
      <c r="U88" s="2"/>
      <c r="V88" s="2"/>
      <c r="W88" s="2"/>
      <c r="X88" s="2"/>
      <c r="Y88" s="2"/>
      <c r="Z88" s="2"/>
    </row>
    <row r="89" ht="15.75" customHeight="1">
      <c r="A89" s="1" t="s">
        <v>1038</v>
      </c>
      <c r="B89" s="1" t="s">
        <v>1039</v>
      </c>
      <c r="C89" s="1" t="s">
        <v>1040</v>
      </c>
      <c r="D89" s="1" t="s">
        <v>703</v>
      </c>
      <c r="E89" s="1" t="s">
        <v>613</v>
      </c>
      <c r="F89" s="1" t="s">
        <v>1041</v>
      </c>
      <c r="G89" s="1" t="s">
        <v>1033</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844</v>
      </c>
      <c r="H90" s="1" t="s">
        <v>1048</v>
      </c>
      <c r="I90" s="1" t="s">
        <v>842</v>
      </c>
      <c r="J90" s="1" t="s">
        <v>1049</v>
      </c>
      <c r="K90" s="1" t="s">
        <v>1050</v>
      </c>
      <c r="L90" s="2"/>
      <c r="M90" s="2"/>
      <c r="N90" s="2"/>
      <c r="O90" s="2"/>
      <c r="P90" s="2"/>
      <c r="Q90" s="2"/>
      <c r="R90" s="2"/>
      <c r="S90" s="2"/>
      <c r="T90" s="2"/>
      <c r="U90" s="2"/>
      <c r="V90" s="2"/>
      <c r="W90" s="2"/>
      <c r="X90" s="2"/>
      <c r="Y90" s="2"/>
      <c r="Z90" s="2"/>
    </row>
    <row r="91" ht="15.75" customHeight="1">
      <c r="A91" s="1" t="s">
        <v>1051</v>
      </c>
      <c r="B91" s="1" t="s">
        <v>1052</v>
      </c>
      <c r="C91" s="1" t="s">
        <v>876</v>
      </c>
      <c r="D91" s="1" t="s">
        <v>1053</v>
      </c>
      <c r="E91" s="1" t="s">
        <v>1054</v>
      </c>
      <c r="F91" s="1" t="s">
        <v>1055</v>
      </c>
      <c r="G91" s="1" t="s">
        <v>1056</v>
      </c>
      <c r="H91" s="1" t="s">
        <v>1057</v>
      </c>
      <c r="I91" s="1" t="s">
        <v>764</v>
      </c>
      <c r="J91" s="1" t="s">
        <v>832</v>
      </c>
      <c r="K91" s="1" t="s">
        <v>1058</v>
      </c>
      <c r="L91" s="2"/>
      <c r="M91" s="2"/>
      <c r="N91" s="2"/>
      <c r="O91" s="2"/>
      <c r="P91" s="2"/>
      <c r="Q91" s="2"/>
      <c r="R91" s="2"/>
      <c r="S91" s="2"/>
      <c r="T91" s="2"/>
      <c r="U91" s="2"/>
      <c r="V91" s="2"/>
      <c r="W91" s="2"/>
      <c r="X91" s="2"/>
      <c r="Y91" s="2"/>
      <c r="Z91" s="2"/>
    </row>
    <row r="92" ht="15.75" customHeight="1">
      <c r="A92" s="1" t="s">
        <v>1059</v>
      </c>
      <c r="B92" s="1" t="s">
        <v>1060</v>
      </c>
      <c r="C92" s="1" t="s">
        <v>1061</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1076</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1085</v>
      </c>
      <c r="F94" s="1" t="s">
        <v>1086</v>
      </c>
      <c r="G94" s="1" t="s">
        <v>1087</v>
      </c>
      <c r="H94" s="1" t="s">
        <v>626</v>
      </c>
      <c r="I94" s="1" t="s">
        <v>1088</v>
      </c>
      <c r="J94" s="1" t="s">
        <v>1089</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1096</v>
      </c>
      <c r="G95" s="1" t="s">
        <v>1097</v>
      </c>
      <c r="H95" s="1" t="s">
        <v>1098</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583</v>
      </c>
      <c r="C96" s="1" t="s">
        <v>1103</v>
      </c>
      <c r="D96" s="1" t="s">
        <v>1104</v>
      </c>
      <c r="E96" s="1" t="s">
        <v>1105</v>
      </c>
      <c r="F96" s="1" t="s">
        <v>1106</v>
      </c>
      <c r="G96" s="1" t="s">
        <v>1107</v>
      </c>
      <c r="H96" s="1" t="s">
        <v>458</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1097</v>
      </c>
      <c r="C97" s="1" t="s">
        <v>1112</v>
      </c>
      <c r="D97" s="1" t="s">
        <v>990</v>
      </c>
      <c r="E97" s="1" t="s">
        <v>1113</v>
      </c>
      <c r="F97" s="1" t="s">
        <v>1114</v>
      </c>
      <c r="G97" s="1" t="s">
        <v>1115</v>
      </c>
      <c r="H97" s="1" t="s">
        <v>1116</v>
      </c>
      <c r="I97" s="1" t="s">
        <v>817</v>
      </c>
      <c r="J97" s="1" t="s">
        <v>1117</v>
      </c>
      <c r="K97" s="1" t="s">
        <v>1118</v>
      </c>
      <c r="L97" s="2"/>
      <c r="M97" s="2"/>
      <c r="N97" s="2"/>
      <c r="O97" s="2"/>
      <c r="P97" s="2"/>
      <c r="Q97" s="2"/>
      <c r="R97" s="2"/>
      <c r="S97" s="2"/>
      <c r="T97" s="2"/>
      <c r="U97" s="2"/>
      <c r="V97" s="2"/>
      <c r="W97" s="2"/>
      <c r="X97" s="2"/>
      <c r="Y97" s="2"/>
      <c r="Z97" s="2"/>
    </row>
    <row r="98" ht="15.75" customHeight="1">
      <c r="A98" s="1" t="s">
        <v>1119</v>
      </c>
      <c r="B98" s="1" t="s">
        <v>385</v>
      </c>
      <c r="C98" s="1" t="s">
        <v>1120</v>
      </c>
      <c r="D98" s="1" t="s">
        <v>1121</v>
      </c>
      <c r="E98" s="1" t="s">
        <v>1122</v>
      </c>
      <c r="F98" s="1" t="s">
        <v>1123</v>
      </c>
      <c r="G98" s="1" t="s">
        <v>715</v>
      </c>
      <c r="H98" s="1" t="s">
        <v>1124</v>
      </c>
      <c r="I98" s="1" t="s">
        <v>1125</v>
      </c>
      <c r="J98" s="1" t="s">
        <v>1126</v>
      </c>
      <c r="K98" s="1" t="s">
        <v>468</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1007</v>
      </c>
      <c r="E100" s="1" t="s">
        <v>1118</v>
      </c>
      <c r="F100" s="1" t="s">
        <v>1141</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v>0.0</v>
      </c>
      <c r="C101" s="1">
        <v>0.0</v>
      </c>
      <c r="D101" s="1">
        <v>0.0</v>
      </c>
      <c r="E101" s="1" t="s">
        <v>1148</v>
      </c>
      <c r="F101" s="1" t="s">
        <v>1149</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1156</v>
      </c>
      <c r="B103" s="1">
        <v>0.0</v>
      </c>
      <c r="C103" s="1" t="s">
        <v>1157</v>
      </c>
      <c r="D103" s="1" t="s">
        <v>1158</v>
      </c>
      <c r="E103" s="1" t="s">
        <v>1159</v>
      </c>
      <c r="F103" s="1" t="s">
        <v>1160</v>
      </c>
      <c r="G103" s="1" t="s">
        <v>1161</v>
      </c>
      <c r="H103" s="1" t="s">
        <v>1090</v>
      </c>
      <c r="I103" s="1" t="s">
        <v>1162</v>
      </c>
      <c r="J103" s="1" t="s">
        <v>1163</v>
      </c>
      <c r="K103" s="1" t="s">
        <v>1164</v>
      </c>
      <c r="L103" s="2"/>
      <c r="M103" s="2"/>
      <c r="N103" s="2"/>
      <c r="O103" s="2"/>
      <c r="P103" s="2"/>
      <c r="Q103" s="2"/>
      <c r="R103" s="2"/>
      <c r="S103" s="2"/>
      <c r="T103" s="2"/>
      <c r="U103" s="2"/>
      <c r="V103" s="2"/>
      <c r="W103" s="2"/>
      <c r="X103" s="2"/>
      <c r="Y103" s="2"/>
      <c r="Z103" s="2"/>
    </row>
    <row r="104" ht="15.75" customHeight="1">
      <c r="A104" s="1" t="s">
        <v>1165</v>
      </c>
      <c r="B104" s="1">
        <v>0.0</v>
      </c>
      <c r="C104" s="1" t="s">
        <v>1166</v>
      </c>
      <c r="D104" s="1" t="s">
        <v>1167</v>
      </c>
      <c r="E104" s="1" t="s">
        <v>1168</v>
      </c>
      <c r="F104" s="1" t="s">
        <v>1169</v>
      </c>
      <c r="G104" s="1" t="s">
        <v>1164</v>
      </c>
      <c r="H104" s="1" t="s">
        <v>1170</v>
      </c>
      <c r="I104" s="1" t="s">
        <v>674</v>
      </c>
      <c r="J104" s="1" t="s">
        <v>993</v>
      </c>
      <c r="K104" s="1" t="s">
        <v>1171</v>
      </c>
      <c r="L104" s="2"/>
      <c r="M104" s="2"/>
      <c r="N104" s="2"/>
      <c r="O104" s="2"/>
      <c r="P104" s="2"/>
      <c r="Q104" s="2"/>
      <c r="R104" s="2"/>
      <c r="S104" s="2"/>
      <c r="T104" s="2"/>
      <c r="U104" s="2"/>
      <c r="V104" s="2"/>
      <c r="W104" s="2"/>
      <c r="X104" s="2"/>
      <c r="Y104" s="2"/>
      <c r="Z104" s="2"/>
    </row>
    <row r="105" ht="15.75" customHeight="1">
      <c r="A105" s="1" t="s">
        <v>1172</v>
      </c>
      <c r="B105" s="1">
        <v>0.0</v>
      </c>
      <c r="C105" s="1" t="s">
        <v>457</v>
      </c>
      <c r="D105" s="1" t="s">
        <v>1173</v>
      </c>
      <c r="E105" s="1" t="s">
        <v>1174</v>
      </c>
      <c r="F105" s="1" t="s">
        <v>1175</v>
      </c>
      <c r="G105" s="1" t="s">
        <v>1176</v>
      </c>
      <c r="H105" s="1" t="s">
        <v>1177</v>
      </c>
      <c r="I105" s="1" t="s">
        <v>1178</v>
      </c>
      <c r="J105" s="1" t="s">
        <v>1179</v>
      </c>
      <c r="K105" s="1" t="s">
        <v>300</v>
      </c>
      <c r="L105" s="2"/>
      <c r="M105" s="2"/>
      <c r="N105" s="2"/>
      <c r="O105" s="2"/>
      <c r="P105" s="2"/>
      <c r="Q105" s="2"/>
      <c r="R105" s="2"/>
      <c r="S105" s="2"/>
      <c r="T105" s="2"/>
      <c r="U105" s="2"/>
      <c r="V105" s="2"/>
      <c r="W105" s="2"/>
      <c r="X105" s="2"/>
      <c r="Y105" s="2"/>
      <c r="Z105" s="2"/>
    </row>
    <row r="106" ht="15.75" customHeight="1">
      <c r="A106" s="1" t="s">
        <v>1180</v>
      </c>
      <c r="B106" s="1">
        <v>0.0</v>
      </c>
      <c r="C106" s="1" t="s">
        <v>1181</v>
      </c>
      <c r="D106" s="1" t="s">
        <v>1182</v>
      </c>
      <c r="E106" s="1" t="s">
        <v>1183</v>
      </c>
      <c r="F106" s="1" t="s">
        <v>1184</v>
      </c>
      <c r="G106" s="1" t="s">
        <v>1185</v>
      </c>
      <c r="H106" s="1" t="s">
        <v>1186</v>
      </c>
      <c r="I106" s="1" t="s">
        <v>1187</v>
      </c>
      <c r="J106" s="1" t="s">
        <v>1188</v>
      </c>
      <c r="K106" s="1" t="s">
        <v>1189</v>
      </c>
      <c r="L106" s="2"/>
      <c r="M106" s="2"/>
      <c r="N106" s="2"/>
      <c r="O106" s="2"/>
      <c r="P106" s="2"/>
      <c r="Q106" s="2"/>
      <c r="R106" s="2"/>
      <c r="S106" s="2"/>
      <c r="T106" s="2"/>
      <c r="U106" s="2"/>
      <c r="V106" s="2"/>
      <c r="W106" s="2"/>
      <c r="X106" s="2"/>
      <c r="Y106" s="2"/>
      <c r="Z106" s="2"/>
    </row>
    <row r="107" ht="15.75" customHeight="1">
      <c r="A107" s="1" t="s">
        <v>1190</v>
      </c>
      <c r="B107" s="1">
        <v>0.0</v>
      </c>
      <c r="C107" s="1" t="s">
        <v>875</v>
      </c>
      <c r="D107" s="1" t="s">
        <v>1191</v>
      </c>
      <c r="E107" s="1" t="s">
        <v>1192</v>
      </c>
      <c r="F107" s="1" t="s">
        <v>1193</v>
      </c>
      <c r="G107" s="1" t="s">
        <v>1194</v>
      </c>
      <c r="H107" s="1" t="s">
        <v>1195</v>
      </c>
      <c r="I107" s="1" t="s">
        <v>1196</v>
      </c>
      <c r="J107" s="1" t="s">
        <v>803</v>
      </c>
      <c r="K107" s="1" t="s">
        <v>1189</v>
      </c>
      <c r="L107" s="2"/>
      <c r="M107" s="2"/>
      <c r="N107" s="2"/>
      <c r="O107" s="2"/>
      <c r="P107" s="2"/>
      <c r="Q107" s="2"/>
      <c r="R107" s="2"/>
      <c r="S107" s="2"/>
      <c r="T107" s="2"/>
      <c r="U107" s="2"/>
      <c r="V107" s="2"/>
      <c r="W107" s="2"/>
      <c r="X107" s="2"/>
      <c r="Y107" s="2"/>
      <c r="Z107" s="2"/>
    </row>
    <row r="108" ht="15.75" customHeight="1">
      <c r="A108" s="1" t="s">
        <v>1197</v>
      </c>
      <c r="B108" s="1">
        <v>0.0</v>
      </c>
      <c r="C108" s="1" t="s">
        <v>1198</v>
      </c>
      <c r="D108" s="1" t="s">
        <v>1199</v>
      </c>
      <c r="E108" s="1" t="s">
        <v>297</v>
      </c>
      <c r="F108" s="1" t="s">
        <v>1200</v>
      </c>
      <c r="G108" s="1" t="s">
        <v>1201</v>
      </c>
      <c r="H108" s="1" t="s">
        <v>1202</v>
      </c>
      <c r="I108" s="1" t="s">
        <v>1203</v>
      </c>
      <c r="J108" s="1" t="s">
        <v>1204</v>
      </c>
      <c r="K108" s="1" t="s">
        <v>1205</v>
      </c>
      <c r="L108" s="2"/>
      <c r="M108" s="2"/>
      <c r="N108" s="2"/>
      <c r="O108" s="2"/>
      <c r="P108" s="2"/>
      <c r="Q108" s="2"/>
      <c r="R108" s="2"/>
      <c r="S108" s="2"/>
      <c r="T108" s="2"/>
      <c r="U108" s="2"/>
      <c r="V108" s="2"/>
      <c r="W108" s="2"/>
      <c r="X108" s="2"/>
      <c r="Y108" s="2"/>
      <c r="Z108" s="2"/>
    </row>
    <row r="109" ht="15.75" customHeight="1">
      <c r="A109" s="1" t="s">
        <v>1206</v>
      </c>
      <c r="B109" s="1">
        <v>0.0</v>
      </c>
      <c r="C109" s="1" t="s">
        <v>1207</v>
      </c>
      <c r="D109" s="1" t="s">
        <v>1199</v>
      </c>
      <c r="E109" s="1" t="s">
        <v>1208</v>
      </c>
      <c r="F109" s="1" t="s">
        <v>1209</v>
      </c>
      <c r="G109" s="1" t="s">
        <v>1210</v>
      </c>
      <c r="H109" s="1" t="s">
        <v>1211</v>
      </c>
      <c r="I109" s="1" t="s">
        <v>1203</v>
      </c>
      <c r="J109" s="1" t="s">
        <v>1204</v>
      </c>
      <c r="K109" s="1" t="s">
        <v>1205</v>
      </c>
      <c r="L109" s="2"/>
      <c r="M109" s="2"/>
      <c r="N109" s="2"/>
      <c r="O109" s="2"/>
      <c r="P109" s="2"/>
      <c r="Q109" s="2"/>
      <c r="R109" s="2"/>
      <c r="S109" s="2"/>
      <c r="T109" s="2"/>
      <c r="U109" s="2"/>
      <c r="V109" s="2"/>
      <c r="W109" s="2"/>
      <c r="X109" s="2"/>
      <c r="Y109" s="2"/>
      <c r="Z109" s="2"/>
    </row>
    <row r="110" ht="15.75" customHeight="1">
      <c r="A110" s="1" t="s">
        <v>1212</v>
      </c>
      <c r="B110" s="1">
        <v>0.0</v>
      </c>
      <c r="C110" s="1" t="s">
        <v>1213</v>
      </c>
      <c r="D110" s="1" t="s">
        <v>645</v>
      </c>
      <c r="E110" s="1" t="s">
        <v>838</v>
      </c>
      <c r="F110" s="1" t="s">
        <v>1214</v>
      </c>
      <c r="G110" s="1">
        <v>15.0</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v>0.0</v>
      </c>
      <c r="C111" s="1" t="s">
        <v>1220</v>
      </c>
      <c r="D111" s="1" t="s">
        <v>1221</v>
      </c>
      <c r="E111" s="1" t="s">
        <v>1222</v>
      </c>
      <c r="F111" s="1" t="s">
        <v>1223</v>
      </c>
      <c r="G111" s="1" t="s">
        <v>1224</v>
      </c>
      <c r="H111" s="1" t="s">
        <v>1225</v>
      </c>
      <c r="I111" s="1" t="s">
        <v>1226</v>
      </c>
      <c r="J111" s="1" t="s">
        <v>1227</v>
      </c>
      <c r="K111" s="1" t="s">
        <v>806</v>
      </c>
      <c r="L111" s="2"/>
      <c r="M111" s="2"/>
      <c r="N111" s="2"/>
      <c r="O111" s="2"/>
      <c r="P111" s="2"/>
      <c r="Q111" s="2"/>
      <c r="R111" s="2"/>
      <c r="S111" s="2"/>
      <c r="T111" s="2"/>
      <c r="U111" s="2"/>
      <c r="V111" s="2"/>
      <c r="W111" s="2"/>
      <c r="X111" s="2"/>
      <c r="Y111" s="2"/>
      <c r="Z111" s="2"/>
    </row>
    <row r="112" ht="15.75" customHeight="1">
      <c r="A112" s="1" t="s">
        <v>1228</v>
      </c>
      <c r="B112" s="1">
        <v>0.0</v>
      </c>
      <c r="C112" s="1" t="s">
        <v>1229</v>
      </c>
      <c r="D112" s="1" t="s">
        <v>1230</v>
      </c>
      <c r="E112" s="1" t="s">
        <v>1231</v>
      </c>
      <c r="F112" s="1" t="s">
        <v>1232</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v>0.0</v>
      </c>
      <c r="C113" s="1" t="s">
        <v>696</v>
      </c>
      <c r="D113" s="1" t="s">
        <v>1200</v>
      </c>
      <c r="E113" s="1" t="s">
        <v>1238</v>
      </c>
      <c r="F113" s="1" t="s">
        <v>1239</v>
      </c>
      <c r="G113" s="1" t="s">
        <v>1240</v>
      </c>
      <c r="H113" s="1" t="s">
        <v>1241</v>
      </c>
      <c r="I113" s="1" t="s">
        <v>837</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v>0.0</v>
      </c>
      <c r="C114" s="1" t="s">
        <v>1245</v>
      </c>
      <c r="D114" s="1" t="s">
        <v>1246</v>
      </c>
      <c r="E114" s="1" t="s">
        <v>1247</v>
      </c>
      <c r="F114" s="1" t="s">
        <v>1248</v>
      </c>
      <c r="G114" s="1" t="s">
        <v>1249</v>
      </c>
      <c r="H114" s="1" t="s">
        <v>1250</v>
      </c>
      <c r="I114" s="1" t="s">
        <v>264</v>
      </c>
      <c r="J114" s="1" t="s">
        <v>1251</v>
      </c>
      <c r="K114" s="1" t="s">
        <v>1145</v>
      </c>
      <c r="L114" s="2"/>
      <c r="M114" s="2"/>
      <c r="N114" s="2"/>
      <c r="O114" s="2"/>
      <c r="P114" s="2"/>
      <c r="Q114" s="2"/>
      <c r="R114" s="2"/>
      <c r="S114" s="2"/>
      <c r="T114" s="2"/>
      <c r="U114" s="2"/>
      <c r="V114" s="2"/>
      <c r="W114" s="2"/>
      <c r="X114" s="2"/>
      <c r="Y114" s="2"/>
      <c r="Z114" s="2"/>
    </row>
    <row r="115" ht="15.75" customHeight="1">
      <c r="A115" s="1" t="s">
        <v>1252</v>
      </c>
      <c r="B115" s="1">
        <v>0.0</v>
      </c>
      <c r="C115" s="1" t="s">
        <v>1253</v>
      </c>
      <c r="D115" s="1" t="s">
        <v>1254</v>
      </c>
      <c r="E115" s="1" t="s">
        <v>1255</v>
      </c>
      <c r="F115" s="1" t="s">
        <v>1256</v>
      </c>
      <c r="G115" s="1" t="s">
        <v>1257</v>
      </c>
      <c r="H115" s="1" t="s">
        <v>1258</v>
      </c>
      <c r="I115" s="1" t="s">
        <v>1259</v>
      </c>
      <c r="J115" s="1" t="s">
        <v>1260</v>
      </c>
      <c r="K115" s="1" t="s">
        <v>1261</v>
      </c>
      <c r="L115" s="2"/>
      <c r="M115" s="2"/>
      <c r="N115" s="2"/>
      <c r="O115" s="2"/>
      <c r="P115" s="2"/>
      <c r="Q115" s="2"/>
      <c r="R115" s="2"/>
      <c r="S115" s="2"/>
      <c r="T115" s="2"/>
      <c r="U115" s="2"/>
      <c r="V115" s="2"/>
      <c r="W115" s="2"/>
      <c r="X115" s="2"/>
      <c r="Y115" s="2"/>
      <c r="Z115" s="2"/>
    </row>
    <row r="116" ht="15.75" customHeight="1">
      <c r="A116" s="1" t="s">
        <v>1262</v>
      </c>
      <c r="B116" s="1">
        <v>0.0</v>
      </c>
      <c r="C116" s="1" t="s">
        <v>1263</v>
      </c>
      <c r="D116" s="1" t="s">
        <v>1264</v>
      </c>
      <c r="E116" s="1" t="s">
        <v>1265</v>
      </c>
      <c r="F116" s="1" t="s">
        <v>1266</v>
      </c>
      <c r="G116" s="1" t="s">
        <v>1267</v>
      </c>
      <c r="H116" s="1" t="s">
        <v>1268</v>
      </c>
      <c r="I116" s="1" t="s">
        <v>1269</v>
      </c>
      <c r="J116" s="1" t="s">
        <v>1270</v>
      </c>
      <c r="K116" s="1" t="s">
        <v>1271</v>
      </c>
      <c r="L116" s="2"/>
      <c r="M116" s="2"/>
      <c r="N116" s="2"/>
      <c r="O116" s="2"/>
      <c r="P116" s="2"/>
      <c r="Q116" s="2"/>
      <c r="R116" s="2"/>
      <c r="S116" s="2"/>
      <c r="T116" s="2"/>
      <c r="U116" s="2"/>
      <c r="V116" s="2"/>
      <c r="W116" s="2"/>
      <c r="X116" s="2"/>
      <c r="Y116" s="2"/>
      <c r="Z116" s="2"/>
    </row>
    <row r="117" ht="15.75" customHeight="1">
      <c r="A117" s="1" t="s">
        <v>1272</v>
      </c>
      <c r="B117" s="1">
        <v>0.0</v>
      </c>
      <c r="C117" s="1" t="s">
        <v>1273</v>
      </c>
      <c r="D117" s="1" t="s">
        <v>1169</v>
      </c>
      <c r="E117" s="1" t="s">
        <v>1181</v>
      </c>
      <c r="F117" s="1" t="s">
        <v>1274</v>
      </c>
      <c r="G117" s="1" t="s">
        <v>1275</v>
      </c>
      <c r="H117" s="1" t="s">
        <v>846</v>
      </c>
      <c r="I117" s="1" t="s">
        <v>657</v>
      </c>
      <c r="J117" s="1" t="s">
        <v>341</v>
      </c>
      <c r="K117" s="1" t="s">
        <v>1024</v>
      </c>
      <c r="L117" s="2"/>
      <c r="M117" s="2"/>
      <c r="N117" s="2"/>
      <c r="O117" s="2"/>
      <c r="P117" s="2"/>
      <c r="Q117" s="2"/>
      <c r="R117" s="2"/>
      <c r="S117" s="2"/>
      <c r="T117" s="2"/>
      <c r="U117" s="2"/>
      <c r="V117" s="2"/>
      <c r="W117" s="2"/>
      <c r="X117" s="2"/>
      <c r="Y117" s="2"/>
      <c r="Z117" s="2"/>
    </row>
    <row r="118" ht="15.75" customHeight="1">
      <c r="A118" s="1" t="s">
        <v>1276</v>
      </c>
      <c r="B118" s="1">
        <v>0.0</v>
      </c>
      <c r="C118" s="1" t="s">
        <v>1277</v>
      </c>
      <c r="D118" s="1" t="s">
        <v>446</v>
      </c>
      <c r="E118" s="1" t="s">
        <v>1278</v>
      </c>
      <c r="F118" s="1" t="s">
        <v>1279</v>
      </c>
      <c r="G118" s="1" t="s">
        <v>1280</v>
      </c>
      <c r="H118" s="1" t="s">
        <v>1281</v>
      </c>
      <c r="I118" s="1" t="s">
        <v>1282</v>
      </c>
      <c r="J118" s="1" t="s">
        <v>1283</v>
      </c>
      <c r="K118" s="1" t="s">
        <v>1284</v>
      </c>
      <c r="L118" s="2"/>
      <c r="M118" s="2"/>
      <c r="N118" s="2"/>
      <c r="O118" s="2"/>
      <c r="P118" s="2"/>
      <c r="Q118" s="2"/>
      <c r="R118" s="2"/>
      <c r="S118" s="2"/>
      <c r="T118" s="2"/>
      <c r="U118" s="2"/>
      <c r="V118" s="2"/>
      <c r="W118" s="2"/>
      <c r="X118" s="2"/>
      <c r="Y118" s="2"/>
      <c r="Z118" s="2"/>
    </row>
    <row r="119" ht="15.75" customHeight="1">
      <c r="A119" s="1" t="s">
        <v>1285</v>
      </c>
      <c r="B119" s="1">
        <v>0.0</v>
      </c>
      <c r="C119" s="1">
        <v>0.0</v>
      </c>
      <c r="D119" s="1" t="s">
        <v>1251</v>
      </c>
      <c r="E119" s="1" t="s">
        <v>1286</v>
      </c>
      <c r="F119" s="1" t="s">
        <v>1287</v>
      </c>
      <c r="G119" s="1" t="s">
        <v>1288</v>
      </c>
      <c r="H119" s="1" t="s">
        <v>1289</v>
      </c>
      <c r="I119" s="1" t="s">
        <v>1290</v>
      </c>
      <c r="J119" s="1" t="s">
        <v>1291</v>
      </c>
      <c r="K119" s="1" t="s">
        <v>1292</v>
      </c>
      <c r="L119" s="2"/>
      <c r="M119" s="2"/>
      <c r="N119" s="2"/>
      <c r="O119" s="2"/>
      <c r="P119" s="2"/>
      <c r="Q119" s="2"/>
      <c r="R119" s="2"/>
      <c r="S119" s="2"/>
      <c r="T119" s="2"/>
      <c r="U119" s="2"/>
      <c r="V119" s="2"/>
      <c r="W119" s="2"/>
      <c r="X119" s="2"/>
      <c r="Y119" s="2"/>
      <c r="Z119" s="2"/>
    </row>
    <row r="120" ht="15.75" customHeight="1">
      <c r="A120" s="1" t="s">
        <v>1293</v>
      </c>
      <c r="B120" s="1">
        <v>0.0</v>
      </c>
      <c r="C120" s="1">
        <v>0.0</v>
      </c>
      <c r="D120" s="1" t="s">
        <v>1294</v>
      </c>
      <c r="E120" s="1" t="s">
        <v>1295</v>
      </c>
      <c r="F120" s="1" t="s">
        <v>1296</v>
      </c>
      <c r="G120" s="1" t="s">
        <v>1297</v>
      </c>
      <c r="H120" s="1" t="s">
        <v>1298</v>
      </c>
      <c r="I120" s="1" t="s">
        <v>1299</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v>0.0</v>
      </c>
      <c r="C121" s="1">
        <v>0.0</v>
      </c>
      <c r="D121" s="1">
        <v>0.0</v>
      </c>
      <c r="E121" s="1">
        <v>0.0</v>
      </c>
      <c r="F121" s="1">
        <v>0.0</v>
      </c>
      <c r="G121" s="1" t="s">
        <v>1303</v>
      </c>
      <c r="H121" s="1" t="s">
        <v>1304</v>
      </c>
      <c r="I121" s="1" t="s">
        <v>1305</v>
      </c>
      <c r="J121" s="1" t="s">
        <v>1306</v>
      </c>
      <c r="K121" s="1" t="s">
        <v>1307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1332</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1324</v>
      </c>
      <c r="B5" s="1" t="s">
        <v>1323</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1" t="s">
        <v>1354</v>
      </c>
      <c r="I6" s="1" t="s">
        <v>1355</v>
      </c>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1361</v>
      </c>
      <c r="G7" s="1" t="s">
        <v>1362</v>
      </c>
      <c r="H7" s="1" t="s">
        <v>1363</v>
      </c>
      <c r="I7" s="1" t="s">
        <v>1364</v>
      </c>
      <c r="J7" s="2"/>
      <c r="K7" s="2"/>
      <c r="L7" s="2"/>
      <c r="M7" s="2"/>
      <c r="N7" s="2"/>
      <c r="O7" s="2"/>
      <c r="P7" s="2"/>
      <c r="Q7" s="2"/>
      <c r="R7" s="2"/>
      <c r="S7" s="2"/>
      <c r="T7" s="2"/>
      <c r="U7" s="2"/>
      <c r="V7" s="2"/>
      <c r="W7" s="2"/>
      <c r="X7" s="2"/>
      <c r="Y7" s="2"/>
      <c r="Z7" s="2"/>
    </row>
    <row r="8">
      <c r="A8" s="1" t="s">
        <v>1365</v>
      </c>
      <c r="B8" s="1" t="s">
        <v>1323</v>
      </c>
      <c r="C8" s="1" t="s">
        <v>1366</v>
      </c>
      <c r="D8" s="1" t="s">
        <v>1367</v>
      </c>
      <c r="E8" s="1" t="s">
        <v>1368</v>
      </c>
      <c r="F8" s="1" t="s">
        <v>1369</v>
      </c>
      <c r="G8" s="1" t="s">
        <v>1370</v>
      </c>
      <c r="H8" s="1" t="s">
        <v>1371</v>
      </c>
      <c r="I8" s="1" t="s">
        <v>1372</v>
      </c>
      <c r="J8" s="2"/>
      <c r="K8" s="2"/>
      <c r="L8" s="2"/>
      <c r="M8" s="2"/>
      <c r="N8" s="2"/>
      <c r="O8" s="2"/>
      <c r="P8" s="2"/>
      <c r="Q8" s="2"/>
      <c r="R8" s="2"/>
      <c r="S8" s="2"/>
      <c r="T8" s="2"/>
      <c r="U8" s="2"/>
      <c r="V8" s="2"/>
      <c r="W8" s="2"/>
      <c r="X8" s="2"/>
      <c r="Y8" s="2"/>
      <c r="Z8" s="2"/>
    </row>
    <row r="9">
      <c r="A9" s="1" t="s">
        <v>1373</v>
      </c>
      <c r="B9" s="1" t="s">
        <v>1374</v>
      </c>
      <c r="C9" s="1" t="s">
        <v>1375</v>
      </c>
      <c r="D9" s="1" t="s">
        <v>1376</v>
      </c>
      <c r="E9" s="1" t="s">
        <v>1377</v>
      </c>
      <c r="F9" s="1" t="s">
        <v>1378</v>
      </c>
      <c r="G9" s="1" t="s">
        <v>1379</v>
      </c>
      <c r="H9" s="1" t="s">
        <v>1380</v>
      </c>
      <c r="I9" s="1" t="s">
        <v>1381</v>
      </c>
      <c r="J9" s="2"/>
      <c r="K9" s="2"/>
      <c r="L9" s="2"/>
      <c r="M9" s="2"/>
      <c r="N9" s="2"/>
      <c r="O9" s="2"/>
      <c r="P9" s="2"/>
      <c r="Q9" s="2"/>
      <c r="R9" s="2"/>
      <c r="S9" s="2"/>
      <c r="T9" s="2"/>
      <c r="U9" s="2"/>
      <c r="V9" s="2"/>
      <c r="W9" s="2"/>
      <c r="X9" s="2"/>
      <c r="Y9" s="2"/>
      <c r="Z9" s="2"/>
    </row>
    <row r="10">
      <c r="A10" s="1" t="s">
        <v>1382</v>
      </c>
      <c r="B10" s="1" t="s">
        <v>1383</v>
      </c>
      <c r="C10" s="1" t="s">
        <v>1384</v>
      </c>
      <c r="D10" s="1" t="s">
        <v>1385</v>
      </c>
      <c r="E10" s="1" t="s">
        <v>1386</v>
      </c>
      <c r="F10" s="1" t="s">
        <v>1387</v>
      </c>
      <c r="G10" s="1" t="s">
        <v>1388</v>
      </c>
      <c r="H10" s="1" t="s">
        <v>1389</v>
      </c>
      <c r="I10" s="1" t="s">
        <v>1390</v>
      </c>
      <c r="J10" s="2"/>
      <c r="K10" s="2"/>
      <c r="L10" s="2"/>
      <c r="M10" s="2"/>
      <c r="N10" s="2"/>
      <c r="O10" s="2"/>
      <c r="P10" s="2"/>
      <c r="Q10" s="2"/>
      <c r="R10" s="2"/>
      <c r="S10" s="2"/>
      <c r="T10" s="2"/>
      <c r="U10" s="2"/>
      <c r="V10" s="2"/>
      <c r="W10" s="2"/>
      <c r="X10" s="2"/>
      <c r="Y10" s="2"/>
      <c r="Z10" s="2"/>
    </row>
    <row r="11">
      <c r="A11" s="1" t="s">
        <v>1391</v>
      </c>
      <c r="B11" s="1" t="s">
        <v>1392</v>
      </c>
      <c r="C11" s="1" t="s">
        <v>1393</v>
      </c>
      <c r="D11" s="1" t="s">
        <v>1394</v>
      </c>
      <c r="E11" s="1" t="s">
        <v>1395</v>
      </c>
      <c r="F11" s="1" t="s">
        <v>1396</v>
      </c>
      <c r="G11" s="1" t="s">
        <v>1397</v>
      </c>
      <c r="H11" s="1" t="s">
        <v>1398</v>
      </c>
      <c r="I11" s="1" t="s">
        <v>1399</v>
      </c>
      <c r="J11" s="2"/>
      <c r="K11" s="2"/>
      <c r="L11" s="2"/>
      <c r="M11" s="2"/>
      <c r="N11" s="2"/>
      <c r="O11" s="2"/>
      <c r="P11" s="2"/>
      <c r="Q11" s="2"/>
      <c r="R11" s="2"/>
      <c r="S11" s="2"/>
      <c r="T11" s="2"/>
      <c r="U11" s="2"/>
      <c r="V11" s="2"/>
      <c r="W11" s="2"/>
      <c r="X11" s="2"/>
      <c r="Y11" s="2"/>
      <c r="Z11" s="2"/>
    </row>
    <row r="12">
      <c r="A12" s="1" t="s">
        <v>1400</v>
      </c>
      <c r="B12" s="1" t="s">
        <v>1401</v>
      </c>
      <c r="C12" s="1" t="s">
        <v>1402</v>
      </c>
      <c r="D12" s="1" t="s">
        <v>1403</v>
      </c>
      <c r="E12" s="1" t="s">
        <v>1404</v>
      </c>
      <c r="F12" s="1" t="s">
        <v>1405</v>
      </c>
      <c r="G12" s="1" t="s">
        <v>1406</v>
      </c>
      <c r="H12" s="1" t="s">
        <v>1397</v>
      </c>
      <c r="I12" s="1" t="s">
        <v>1407</v>
      </c>
      <c r="J12" s="2"/>
      <c r="K12" s="2"/>
      <c r="L12" s="2"/>
      <c r="M12" s="2"/>
      <c r="N12" s="2"/>
      <c r="O12" s="2"/>
      <c r="P12" s="2"/>
      <c r="Q12" s="2"/>
      <c r="R12" s="2"/>
      <c r="S12" s="2"/>
      <c r="T12" s="2"/>
      <c r="U12" s="2"/>
      <c r="V12" s="2"/>
      <c r="W12" s="2"/>
      <c r="X12" s="2"/>
      <c r="Y12" s="2"/>
      <c r="Z12" s="2"/>
    </row>
    <row r="13">
      <c r="A13" s="1" t="s">
        <v>1408</v>
      </c>
      <c r="B13" s="1" t="s">
        <v>1409</v>
      </c>
      <c r="C13" s="1" t="s">
        <v>1410</v>
      </c>
      <c r="D13" s="1" t="s">
        <v>1411</v>
      </c>
      <c r="E13" s="1" t="s">
        <v>1412</v>
      </c>
      <c r="F13" s="1" t="s">
        <v>1413</v>
      </c>
      <c r="G13" s="1" t="s">
        <v>1414</v>
      </c>
      <c r="H13" s="1" t="s">
        <v>1415</v>
      </c>
      <c r="I13" s="1" t="s">
        <v>1395</v>
      </c>
      <c r="J13" s="2"/>
      <c r="K13" s="2"/>
      <c r="L13" s="2"/>
      <c r="M13" s="2"/>
      <c r="N13" s="2"/>
      <c r="O13" s="2"/>
      <c r="P13" s="2"/>
      <c r="Q13" s="2"/>
      <c r="R13" s="2"/>
      <c r="S13" s="2"/>
      <c r="T13" s="2"/>
      <c r="U13" s="2"/>
      <c r="V13" s="2"/>
      <c r="W13" s="2"/>
      <c r="X13" s="2"/>
      <c r="Y13" s="2"/>
      <c r="Z13" s="2"/>
    </row>
    <row r="14">
      <c r="A14" s="1" t="s">
        <v>1416</v>
      </c>
      <c r="B14" s="1" t="s">
        <v>1417</v>
      </c>
      <c r="C14" s="1" t="s">
        <v>1418</v>
      </c>
      <c r="D14" s="1" t="s">
        <v>1419</v>
      </c>
      <c r="E14" s="1" t="s">
        <v>1420</v>
      </c>
      <c r="F14" s="1" t="s">
        <v>1421</v>
      </c>
      <c r="G14" s="1" t="s">
        <v>1422</v>
      </c>
      <c r="H14" s="1" t="s">
        <v>1423</v>
      </c>
      <c r="I14" s="1" t="s">
        <v>1424</v>
      </c>
      <c r="J14" s="2"/>
      <c r="K14" s="2"/>
      <c r="L14" s="2"/>
      <c r="M14" s="2"/>
      <c r="N14" s="2"/>
      <c r="O14" s="2"/>
      <c r="P14" s="2"/>
      <c r="Q14" s="2"/>
      <c r="R14" s="2"/>
      <c r="S14" s="2"/>
      <c r="T14" s="2"/>
      <c r="U14" s="2"/>
      <c r="V14" s="2"/>
      <c r="W14" s="2"/>
      <c r="X14" s="2"/>
      <c r="Y14" s="2"/>
      <c r="Z14" s="2"/>
    </row>
    <row r="15">
      <c r="A15" s="1" t="s">
        <v>1425</v>
      </c>
      <c r="B15" s="1" t="s">
        <v>237</v>
      </c>
      <c r="C15" s="1" t="s">
        <v>238</v>
      </c>
      <c r="D15" s="1" t="s">
        <v>239</v>
      </c>
      <c r="E15" s="1" t="s">
        <v>216</v>
      </c>
      <c r="F15" s="1" t="s">
        <v>240</v>
      </c>
      <c r="G15" s="1" t="s">
        <v>1426</v>
      </c>
      <c r="H15" s="1" t="s">
        <v>1427</v>
      </c>
      <c r="I15" s="1" t="s">
        <v>1428</v>
      </c>
      <c r="J15" s="2"/>
      <c r="K15" s="2"/>
      <c r="L15" s="2"/>
      <c r="M15" s="2"/>
      <c r="N15" s="2"/>
      <c r="O15" s="2"/>
      <c r="P15" s="2"/>
      <c r="Q15" s="2"/>
      <c r="R15" s="2"/>
      <c r="S15" s="2"/>
      <c r="T15" s="2"/>
      <c r="U15" s="2"/>
      <c r="V15" s="2"/>
      <c r="W15" s="2"/>
      <c r="X15" s="2"/>
      <c r="Y15" s="2"/>
      <c r="Z15" s="2"/>
    </row>
    <row r="16">
      <c r="A16" s="1" t="s">
        <v>1429</v>
      </c>
      <c r="B16" s="1" t="s">
        <v>1430</v>
      </c>
      <c r="C16" s="1" t="s">
        <v>1431</v>
      </c>
      <c r="D16" s="1" t="s">
        <v>1432</v>
      </c>
      <c r="E16" s="1" t="s">
        <v>1430</v>
      </c>
      <c r="F16" s="1" t="s">
        <v>1430</v>
      </c>
      <c r="G16" s="1" t="s">
        <v>1433</v>
      </c>
      <c r="H16" s="1" t="s">
        <v>1434</v>
      </c>
      <c r="I16" s="1" t="s">
        <v>1435</v>
      </c>
      <c r="J16" s="2"/>
      <c r="K16" s="2"/>
      <c r="L16" s="2"/>
      <c r="M16" s="2"/>
      <c r="N16" s="2"/>
      <c r="O16" s="2"/>
      <c r="P16" s="2"/>
      <c r="Q16" s="2"/>
      <c r="R16" s="2"/>
      <c r="S16" s="2"/>
      <c r="T16" s="2"/>
      <c r="U16" s="2"/>
      <c r="V16" s="2"/>
      <c r="W16" s="2"/>
      <c r="X16" s="2"/>
      <c r="Y16" s="2"/>
      <c r="Z16" s="2"/>
    </row>
    <row r="17">
      <c r="A17" s="1" t="s">
        <v>1436</v>
      </c>
      <c r="B17" s="1" t="s">
        <v>201</v>
      </c>
      <c r="C17" s="1" t="s">
        <v>202</v>
      </c>
      <c r="D17" s="1" t="s">
        <v>203</v>
      </c>
      <c r="E17" s="1" t="s">
        <v>204</v>
      </c>
      <c r="F17" s="1" t="s">
        <v>205</v>
      </c>
      <c r="G17" s="1" t="s">
        <v>1437</v>
      </c>
      <c r="H17" s="1" t="s">
        <v>1438</v>
      </c>
      <c r="I17" s="1" t="s">
        <v>347</v>
      </c>
      <c r="J17" s="2"/>
      <c r="K17" s="2"/>
      <c r="L17" s="2"/>
      <c r="M17" s="2"/>
      <c r="N17" s="2"/>
      <c r="O17" s="2"/>
      <c r="P17" s="2"/>
      <c r="Q17" s="2"/>
      <c r="R17" s="2"/>
      <c r="S17" s="2"/>
      <c r="T17" s="2"/>
      <c r="U17" s="2"/>
      <c r="V17" s="2"/>
      <c r="W17" s="2"/>
      <c r="X17" s="2"/>
      <c r="Y17" s="2"/>
      <c r="Z17" s="2"/>
    </row>
    <row r="18">
      <c r="A18" s="1" t="s">
        <v>1439</v>
      </c>
      <c r="B18" s="1" t="s">
        <v>1440</v>
      </c>
      <c r="C18" s="1" t="s">
        <v>1441</v>
      </c>
      <c r="D18" s="1" t="s">
        <v>1442</v>
      </c>
      <c r="E18" s="1" t="s">
        <v>1443</v>
      </c>
      <c r="F18" s="1" t="s">
        <v>1444</v>
      </c>
      <c r="G18" s="1" t="s">
        <v>1445</v>
      </c>
      <c r="H18" s="1" t="s">
        <v>1446</v>
      </c>
      <c r="I18" s="1" t="s">
        <v>1447</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1323</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1522</v>
      </c>
      <c r="C6" s="2"/>
      <c r="D6" s="2"/>
      <c r="E6" s="2"/>
      <c r="F6" s="2"/>
      <c r="G6" s="2"/>
      <c r="H6" s="2"/>
      <c r="I6" s="2"/>
      <c r="J6" s="2"/>
      <c r="K6" s="2"/>
      <c r="L6" s="2"/>
      <c r="M6" s="2"/>
      <c r="N6" s="2"/>
      <c r="O6" s="2"/>
      <c r="P6" s="2"/>
      <c r="Q6" s="2"/>
      <c r="R6" s="2"/>
      <c r="S6" s="2"/>
      <c r="T6" s="2"/>
      <c r="U6" s="2"/>
      <c r="V6" s="2"/>
      <c r="W6" s="2"/>
      <c r="X6" s="2"/>
      <c r="Y6" s="2"/>
      <c r="Z6" s="2"/>
    </row>
    <row r="7">
      <c r="A7" s="3" t="s">
        <v>1523</v>
      </c>
      <c r="B7" s="1" t="s">
        <v>11</v>
      </c>
      <c r="C7" s="2"/>
      <c r="D7" s="2"/>
      <c r="E7" s="2"/>
      <c r="F7" s="2"/>
      <c r="G7" s="2"/>
      <c r="H7" s="2"/>
      <c r="I7" s="2"/>
      <c r="J7" s="2"/>
      <c r="K7" s="2"/>
      <c r="L7" s="2"/>
      <c r="M7" s="2"/>
      <c r="N7" s="2"/>
      <c r="O7" s="2"/>
      <c r="P7" s="2"/>
      <c r="Q7" s="2"/>
      <c r="R7" s="2"/>
      <c r="S7" s="2"/>
      <c r="T7" s="2"/>
      <c r="U7" s="2"/>
      <c r="V7" s="2"/>
      <c r="W7" s="2"/>
      <c r="X7" s="2"/>
      <c r="Y7" s="2"/>
      <c r="Z7" s="2"/>
    </row>
    <row r="8">
      <c r="A8" s="3" t="s">
        <v>1524</v>
      </c>
      <c r="B8" s="1" t="s">
        <v>1525</v>
      </c>
      <c r="C8" s="2"/>
      <c r="D8" s="2"/>
      <c r="E8" s="2"/>
      <c r="F8" s="2"/>
      <c r="G8" s="2"/>
      <c r="H8" s="2"/>
      <c r="I8" s="2"/>
      <c r="J8" s="2"/>
      <c r="K8" s="2"/>
      <c r="L8" s="2"/>
      <c r="M8" s="2"/>
      <c r="N8" s="2"/>
      <c r="O8" s="2"/>
      <c r="P8" s="2"/>
      <c r="Q8" s="2"/>
      <c r="R8" s="2"/>
      <c r="S8" s="2"/>
      <c r="T8" s="2"/>
      <c r="U8" s="2"/>
      <c r="V8" s="2"/>
      <c r="W8" s="2"/>
      <c r="X8" s="2"/>
      <c r="Y8" s="2"/>
      <c r="Z8" s="2"/>
    </row>
    <row r="9">
      <c r="A9" s="3" t="s">
        <v>1526</v>
      </c>
      <c r="B9" s="4"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t="s">
        <v>1539</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v>6118.0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t="s">
        <v>1542</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575.73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574.0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570.25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581.545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575.73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574.0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570.25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581.545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0.0111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0.406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0.88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1.11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38.186512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34.089893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170015.0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170015.0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460472.0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335280.0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335280.0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580.75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581.87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3100.0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4.5489442816E10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439.95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642.45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16.230433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600.2348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547.9824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6.18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0.010734199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t="s">
        <v>1586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4.9257811968E10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0.43065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7.5743505E7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7.8371296E7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819305.0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867120.0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0.0105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0.03213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0.91697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1.79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0.012200001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7.8371296E7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-9.583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0.082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1.206993024E9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15.2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17.04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17.575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v>30.357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v>0.0613122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v>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t="s">
        <v>1616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t="s">
        <v>1618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1621</v>
      </c>
      <c r="B94" s="1" t="s">
        <v>1622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t="s">
        <v>1622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1624</v>
      </c>
      <c r="B96" s="1">
        <v>1.195137E9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1625</v>
      </c>
      <c r="B97" s="1" t="s">
        <v>1626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t="s">
        <v>1628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t="s">
        <v>1630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1631</v>
      </c>
      <c r="B100" s="1" t="s">
        <v>1632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1634</v>
      </c>
      <c r="B102" s="1">
        <v>580.435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1635</v>
      </c>
      <c r="B103" s="1">
        <v>723.0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1636</v>
      </c>
      <c r="B104" s="1">
        <v>510.0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1637</v>
      </c>
      <c r="B105" s="1">
        <v>657.5714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1638</v>
      </c>
      <c r="B106" s="1">
        <v>677.5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1639</v>
      </c>
      <c r="B107" s="1">
        <v>2.05556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1640</v>
      </c>
      <c r="B108" s="1" t="s">
        <v>1641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1642</v>
      </c>
      <c r="B109" s="1">
        <v>14.0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1643</v>
      </c>
      <c r="B110" s="1">
        <v>4.97070016E8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1644</v>
      </c>
      <c r="B111" s="1">
        <v>6.343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1645</v>
      </c>
      <c r="B112" s="1">
        <v>1.622592E9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1646</v>
      </c>
      <c r="B113" s="1">
        <v>4.634177024E9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1647</v>
      </c>
      <c r="B114" s="1">
        <v>0.828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1648</v>
      </c>
      <c r="B115" s="1">
        <v>0.933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1649</v>
      </c>
      <c r="B116" s="1">
        <v>2.80272512E9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1650</v>
      </c>
      <c r="B117" s="1">
        <v>35.491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1651</v>
      </c>
      <c r="B118" s="1">
        <v>0.18283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1652</v>
      </c>
      <c r="B119" s="1">
        <v>1.122748416E9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1653</v>
      </c>
      <c r="B120" s="1">
        <v>1.459947008E9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1654</v>
      </c>
      <c r="B121" s="1">
        <v>0.092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1655</v>
      </c>
      <c r="B122" s="1">
        <v>0.159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1656</v>
      </c>
      <c r="B123" s="1">
        <v>0.81969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1657</v>
      </c>
      <c r="B124" s="1">
        <v>0.57893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1658</v>
      </c>
      <c r="B125" s="1">
        <v>0.55868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1659</v>
      </c>
      <c r="B126" s="1" t="s">
        <v>1586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1660</v>
      </c>
      <c r="B127" s="1">
        <v>3.0006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254.0</v>
      </c>
      <c r="C3" s="1">
        <v>310.0</v>
      </c>
      <c r="D3" s="1">
        <v>436.0</v>
      </c>
      <c r="E3" s="1">
        <v>388.0</v>
      </c>
      <c r="F3" s="1">
        <v>552.0</v>
      </c>
      <c r="G3" s="1">
        <v>567.0</v>
      </c>
      <c r="H3" s="1">
        <v>716.0</v>
      </c>
      <c r="I3" s="1">
        <v>915.0</v>
      </c>
      <c r="J3" s="1">
        <v>820.0</v>
      </c>
      <c r="K3" s="1">
        <v>1040.0</v>
      </c>
      <c r="L3" s="1">
        <f>IF(K3*FORECAST(L2,B3:K3,B2:K2)&gt;0,FORECAST(L2,B3:K3,B2:K2),K3)*$X$1</f>
        <v>1067.733333</v>
      </c>
      <c r="M3" s="1">
        <f>IF(L3*FORECAST(M2,B3:L3,B2:L2)&gt;0,FORECAST(M2,B3:L3,B2:L2),L3)*$X$1</f>
        <v>1152.812121</v>
      </c>
      <c r="N3" s="1">
        <f>IF(M3*FORECAST(N2,B3:M3,B2:M2)&gt;0,FORECAST(N2,B3:M3,B2:M2),M3)*$X$1</f>
        <v>1237.890909</v>
      </c>
      <c r="O3" s="1">
        <f>IF(N3*FORECAST(O2,B3:N3,B2:N2)&gt;0,FORECAST(O2,B3:N3,B2:N2),N3)*$X$1</f>
        <v>1322.969697</v>
      </c>
      <c r="P3" s="1">
        <f>IF(O3*FORECAST(P2,B3:O3,B2:O2)&gt;0,FORECAST(P2,B3:O3,B2:O2),O3)*$X$1</f>
        <v>1408.048485</v>
      </c>
      <c r="Q3" s="1">
        <f>IF(P3*FORECAST(Q2,B3:P3,B2:P2)&gt;0,FORECAST(Q2,B3:P3,B2:P2),P3)*$X$1</f>
        <v>1493.127273</v>
      </c>
      <c r="R3" s="1">
        <f>IF(Q3*FORECAST(R2,B3:Q3,B2:Q2)&gt;0,FORECAST(R2,B3:Q3,B2:Q2),Q3)*$X$1</f>
        <v>1578.206061</v>
      </c>
      <c r="S3" s="5">
        <f>IF(R3*FORECAST(S2,B3:R3,B2:R2)&gt;0,FORECAST(S2,B3:R3,B2:R2),R3)*$X$1</f>
        <v>1663.284848</v>
      </c>
      <c r="T3" s="5">
        <f>IF(S3*FORECAST(T2,B3:S3,B2:S2)&gt;0,FORECAST(T2,B3:S3,B2:S2),S3)*$X$1</f>
        <v>1748.363636</v>
      </c>
      <c r="U3" s="5">
        <f>IF(T3*FORECAST(U2,B3:T3,B2:T2)&gt;0,FORECAST(U2,B3:T3,B2:T2),T3)*$X$1</f>
        <v>1833.442424</v>
      </c>
      <c r="V3" s="5">
        <f>IF(U3*FORECAST(V2,B3:U3,B2:U2)&gt;0,FORECAST(V2,B3:U3,B2:U2),U3)*$X$1</f>
        <v>1918.521212</v>
      </c>
      <c r="W3" s="5">
        <f>IF(V3*FORECAST(W2,B3:V3,B2:V2)&gt;0,FORECAST(W2,B3:V3,B2:V2),V3)*$X$1</f>
        <v>2003.6</v>
      </c>
      <c r="X3" s="2"/>
      <c r="Y3" s="2"/>
      <c r="Z3" s="2"/>
    </row>
    <row r="4">
      <c r="A4" s="3" t="s">
        <v>138</v>
      </c>
      <c r="B4" s="1">
        <v>291.0</v>
      </c>
      <c r="C4" s="1">
        <v>802.0</v>
      </c>
      <c r="D4" s="1">
        <v>1280.0</v>
      </c>
      <c r="E4" s="1">
        <v>1190.0</v>
      </c>
      <c r="F4" s="1">
        <v>1670.0</v>
      </c>
      <c r="G4" s="1">
        <v>1750.0</v>
      </c>
      <c r="H4" s="1">
        <v>2240.0</v>
      </c>
      <c r="I4" s="1">
        <v>2910.0</v>
      </c>
      <c r="J4" s="1">
        <v>3670.0</v>
      </c>
      <c r="K4" s="1">
        <v>4190.0</v>
      </c>
      <c r="L4" s="2"/>
      <c r="M4" s="2"/>
      <c r="N4" s="2"/>
      <c r="O4" s="2"/>
      <c r="P4" s="2"/>
      <c r="Q4" s="2"/>
      <c r="R4" s="2"/>
      <c r="S4" s="2"/>
      <c r="T4" s="2"/>
      <c r="U4" s="2"/>
      <c r="V4" s="2"/>
      <c r="W4" s="2"/>
      <c r="X4" s="2"/>
      <c r="Y4" s="2"/>
      <c r="Z4" s="2"/>
    </row>
    <row r="5">
      <c r="A5" s="3" t="s">
        <v>1661</v>
      </c>
      <c r="B5" s="1">
        <v>117.0</v>
      </c>
      <c r="C5" s="1">
        <v>110.0</v>
      </c>
      <c r="D5" s="1">
        <v>96.0</v>
      </c>
      <c r="E5" s="1">
        <v>91.0</v>
      </c>
      <c r="F5" s="1">
        <v>89.0</v>
      </c>
      <c r="G5" s="1">
        <v>85.0</v>
      </c>
      <c r="H5" s="1">
        <v>84.0</v>
      </c>
      <c r="I5" s="1">
        <v>83.0</v>
      </c>
      <c r="J5" s="1">
        <v>81.0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(1+0.02)/(0.0773-0.02)</f>
        <v>35666.17801</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NPV(0.0773,M3:W3)</f>
        <v>10962.70239</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NPV(0.0773,M16:W16)</f>
        <v>15723.64806</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26686.35045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4190.0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22496.35045</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284.7639298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35666.17801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284.0</v>
      </c>
      <c r="C3" s="1">
        <v>224.0</v>
      </c>
      <c r="D3" s="1">
        <v>261.0</v>
      </c>
      <c r="E3" s="1">
        <v>304.0</v>
      </c>
      <c r="F3" s="1">
        <v>508.0</v>
      </c>
      <c r="G3" s="1">
        <v>564.0</v>
      </c>
      <c r="H3" s="1">
        <v>602.0</v>
      </c>
      <c r="I3" s="1">
        <v>726.0</v>
      </c>
      <c r="J3" s="1">
        <v>871.0</v>
      </c>
      <c r="K3" s="1">
        <v>1150.0</v>
      </c>
      <c r="L3" s="1">
        <f>IF(K3*FORECAST(L2,B3:K3,B2:K2)&gt;0,FORECAST(L2,B3:K3,B2:K2),K3)*$X$1</f>
        <v>1069.333333</v>
      </c>
      <c r="M3" s="1">
        <f>IF(L3*FORECAST(M2,B3:L3,B2:L2)&gt;0,FORECAST(M2,B3:L3,B2:L2),L3)*$X$1</f>
        <v>1163.866667</v>
      </c>
      <c r="N3" s="1">
        <f>IF(M3*FORECAST(N2,B3:M3,B2:M2)&gt;0,FORECAST(N2,B3:M3,B2:M2),M3)*$X$1</f>
        <v>1258.4</v>
      </c>
      <c r="O3" s="1">
        <f>IF(N3*FORECAST(O2,B3:N3,B2:N2)&gt;0,FORECAST(O2,B3:N3,B2:N2),N3)*$X$1</f>
        <v>1352.933333</v>
      </c>
      <c r="P3" s="1">
        <f>IF(O3*FORECAST(P2,B3:O3,B2:O2)&gt;0,FORECAST(P2,B3:O3,B2:O2),O3)*$X$1</f>
        <v>1447.466667</v>
      </c>
      <c r="Q3" s="1">
        <f>IF(P3*FORECAST(Q2,B3:P3,B2:P2)&gt;0,FORECAST(Q2,B3:P3,B2:P2),P3)*$X$1</f>
        <v>1542</v>
      </c>
      <c r="R3" s="1">
        <f>IF(Q3*FORECAST(R2,B3:Q3,B2:Q2)&gt;0,FORECAST(R2,B3:Q3,B2:Q2),Q3)*$X$1</f>
        <v>1636.533333</v>
      </c>
      <c r="S3" s="5">
        <f>IF(R3*FORECAST(S2,B3:R3,B2:R2)&gt;0,FORECAST(S2,B3:R3,B2:R2),R3)*$X$1</f>
        <v>1731.066667</v>
      </c>
      <c r="T3" s="5">
        <f>IF(S3*FORECAST(T2,B3:S3,B2:S2)&gt;0,FORECAST(T2,B3:S3,B2:S2),S3)*$X$1</f>
        <v>1825.6</v>
      </c>
      <c r="U3" s="5">
        <f>IF(T3*FORECAST(U2,B3:T3,B2:T2)&gt;0,FORECAST(U2,B3:T3,B2:T2),T3)*$X$1</f>
        <v>1920.133333</v>
      </c>
      <c r="V3" s="5">
        <f>IF(U3*FORECAST(V2,B3:U3,B2:U2)&gt;0,FORECAST(V2,B3:U3,B2:U2),U3)*$X$1</f>
        <v>2014.666667</v>
      </c>
      <c r="W3" s="5">
        <f>IF(V3*FORECAST(W2,B3:V3,B2:V2)&gt;0,FORECAST(W2,B3:V3,B2:V2),V3)*$X$1</f>
        <v>2109.2</v>
      </c>
      <c r="X3" s="2"/>
      <c r="Y3" s="2"/>
      <c r="Z3" s="2"/>
    </row>
    <row r="4">
      <c r="A4" s="3" t="s">
        <v>138</v>
      </c>
      <c r="B4" s="1">
        <v>291.0</v>
      </c>
      <c r="C4" s="1">
        <v>802.0</v>
      </c>
      <c r="D4" s="1">
        <v>1280.0</v>
      </c>
      <c r="E4" s="1">
        <v>1190.0</v>
      </c>
      <c r="F4" s="1">
        <v>1670.0</v>
      </c>
      <c r="G4" s="1">
        <v>1750.0</v>
      </c>
      <c r="H4" s="1">
        <v>2240.0</v>
      </c>
      <c r="I4" s="1">
        <v>2910.0</v>
      </c>
      <c r="J4" s="1">
        <v>3670.0</v>
      </c>
      <c r="K4" s="1">
        <v>4190.0</v>
      </c>
      <c r="L4" s="2"/>
      <c r="M4" s="2"/>
      <c r="N4" s="2"/>
      <c r="O4" s="2"/>
      <c r="P4" s="2"/>
      <c r="Q4" s="2"/>
      <c r="R4" s="2"/>
      <c r="S4" s="2"/>
      <c r="T4" s="2"/>
      <c r="U4" s="2"/>
      <c r="V4" s="2"/>
      <c r="W4" s="2"/>
      <c r="X4" s="2"/>
      <c r="Y4" s="2"/>
      <c r="Z4" s="2"/>
    </row>
    <row r="5">
      <c r="A5" s="3" t="s">
        <v>1661</v>
      </c>
      <c r="B5" s="1">
        <v>117.0</v>
      </c>
      <c r="C5" s="1">
        <v>110.0</v>
      </c>
      <c r="D5" s="1">
        <v>96.0</v>
      </c>
      <c r="E5" s="1">
        <v>91.0</v>
      </c>
      <c r="F5" s="1">
        <v>89.0</v>
      </c>
      <c r="G5" s="1">
        <v>85.0</v>
      </c>
      <c r="H5" s="1">
        <v>84.0</v>
      </c>
      <c r="I5" s="1">
        <v>83.0</v>
      </c>
      <c r="J5" s="1">
        <v>81.0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(1+0.02)/(0.0773-0.02)</f>
        <v>37545.96859</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NPV(0.0773,M3:W3)</f>
        <v>11334.25269</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NPV(0.0773,M16:W16)</f>
        <v>16552.36499</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27886.61768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4190.0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23696.61768</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299.9571858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37545.96859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