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<sst xmlns="http://schemas.openxmlformats.org/spreadsheetml/2006/main" count="1989" uniqueCount="1717">
  <si>
    <t>ticker</t>
  </si>
  <si>
    <t>MRVL</t>
  </si>
  <si>
    <t>nombre</t>
  </si>
  <si>
    <t>MARVELL TECHNOLOGY GROUP</t>
  </si>
  <si>
    <t>empresa</t>
  </si>
  <si>
    <t>Semiconductors</t>
  </si>
  <si>
    <t>Open</t>
  </si>
  <si>
    <t>Target Price</t>
  </si>
  <si>
    <t>Upside</t>
  </si>
  <si>
    <t>-46.08%</t>
  </si>
  <si>
    <t>Country</t>
  </si>
  <si>
    <t>United States</t>
  </si>
  <si>
    <t>Market Cap</t>
  </si>
  <si>
    <t>Book Value</t>
  </si>
  <si>
    <t>Pe ratio</t>
  </si>
  <si>
    <t>Dividend Ratio</t>
  </si>
  <si>
    <t>Net Debt Growth</t>
  </si>
  <si>
    <t>10.96%</t>
  </si>
  <si>
    <t>Total Assets Growth</t>
  </si>
  <si>
    <t>8.09%</t>
  </si>
  <si>
    <t>Net Property, Plant and Equipment Growth</t>
  </si>
  <si>
    <t>13.67%</t>
  </si>
  <si>
    <t>EBITDA Growth</t>
  </si>
  <si>
    <t>450.39%</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</si>
  <si>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</si>
  <si>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</si>
  <si>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</si>
  <si>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</si>
  <si>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</si>
  <si>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</si>
  <si>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</si>
  <si>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</si>
  <si>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</si>
  <si>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</si>
  <si>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</si>
  <si>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</si>
  <si>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</si>
  <si>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</si>
  <si>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</si>
  <si>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</si>
  <si>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</si>
  <si>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</si>
  <si>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</si>
  <si>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</si>
  <si>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</si>
  <si>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</si>
  <si>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</si>
  <si>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</si>
  <si>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</si>
  <si>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</si>
  <si>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</si>
  <si>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</si>
  <si>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</si>
  <si>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</si>
  <si>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</si>
  <si>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</si>
  <si>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</si>
  <si>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</si>
  <si>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</si>
  <si>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</si>
  <si>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</si>
  <si>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</si>
  <si>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</si>
  <si>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</si>
  <si>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</si>
  <si>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</si>
  <si>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</si>
  <si>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</si>
  <si>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</si>
  <si>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</si>
  <si>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</si>
  <si>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</si>
  <si>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</si>
  <si>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</si>
  <si>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</si>
  <si>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</si>
  <si>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</si>
  <si>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</si>
  <si>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</si>
  <si>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</si>
  <si>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</si>
  <si>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</si>
  <si>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</si>
  <si>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</si>
  <si>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</si>
  <si>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</si>
  <si>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</si>
  <si>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</si>
  <si>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</si>
  <si>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</si>
  <si>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</si>
  <si>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</si>
  <si>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</si>
  <si>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</si>
  <si>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</si>
  <si>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</si>
  <si>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</si>
  <si>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</si>
  <si>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</si>
  <si>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</si>
  <si>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</si>
  <si>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</si>
  <si>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</si>
  <si>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</si>
  <si>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</si>
  <si>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</si>
  <si>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</si>
  <si>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</si>
  <si>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</si>
  <si>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</si>
  <si>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</si>
  <si>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</si>
  <si>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</si>
  <si>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</si>
  <si>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9.99</t>
  </si>
  <si>
    <t>8.16</t>
  </si>
  <si>
    <t>7.96</t>
  </si>
  <si>
    <t>8.35</t>
  </si>
  <si>
    <t>11.1</t>
  </si>
  <si>
    <t>13.08</t>
  </si>
  <si>
    <t>12.49</t>
  </si>
  <si>
    <t>18.55</t>
  </si>
  <si>
    <t>18.27</t>
  </si>
  <si>
    <t>17.14</t>
  </si>
  <si>
    <t>Tangible Book Value</t>
  </si>
  <si>
    <t>Tangible Book Value Per Share</t>
  </si>
  <si>
    <t>5.85</t>
  </si>
  <si>
    <t>3.86</t>
  </si>
  <si>
    <t>4.14</t>
  </si>
  <si>
    <t>-1.33</t>
  </si>
  <si>
    <t>0.45</t>
  </si>
  <si>
    <t>0.87</t>
  </si>
  <si>
    <t>-2.9</t>
  </si>
  <si>
    <t>-1.74</t>
  </si>
  <si>
    <t>-1.28</t>
  </si>
  <si>
    <t>Total Debt</t>
  </si>
  <si>
    <t>0</t>
  </si>
  <si>
    <t>Net Debt</t>
  </si>
  <si>
    <t>Debt Equivalent Oper. Leases</t>
  </si>
  <si>
    <t>Account Code - Inventory Valuation</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</si>
  <si>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</si>
  <si>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</si>
  <si>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</si>
  <si>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</si>
  <si>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</si>
  <si>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</si>
  <si>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</si>
  <si>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</si>
  <si>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</si>
  <si>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</si>
  <si>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</si>
  <si>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</si>
  <si>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</si>
  <si>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</si>
  <si>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</si>
  <si>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</si>
  <si>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</si>
  <si>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</si>
  <si>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</si>
  <si>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</si>
  <si>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</si>
  <si>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</si>
  <si>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</si>
  <si>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</si>
  <si>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</si>
  <si>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</si>
  <si>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</si>
  <si>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</si>
  <si>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</si>
  <si>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</si>
  <si>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</si>
  <si>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</si>
  <si>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</si>
  <si>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</si>
  <si>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</si>
  <si>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</si>
  <si>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</si>
  <si>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</si>
  <si>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</si>
  <si>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0.85</t>
  </si>
  <si>
    <t>-1.59</t>
  </si>
  <si>
    <t>0.04</t>
  </si>
  <si>
    <t>1.05</t>
  </si>
  <si>
    <t>-0.3</t>
  </si>
  <si>
    <t>2.38</t>
  </si>
  <si>
    <t>-0.41</t>
  </si>
  <si>
    <t>-0.53</t>
  </si>
  <si>
    <t>-0.19</t>
  </si>
  <si>
    <t>-1.08</t>
  </si>
  <si>
    <t>Basic EPS - Continuing Operations</t>
  </si>
  <si>
    <t>0.09</t>
  </si>
  <si>
    <t>Basic Weighted Average Shares Outstanding</t>
  </si>
  <si>
    <t>Net EPS - Diluted</t>
  </si>
  <si>
    <t>0.84</t>
  </si>
  <si>
    <t>1.02</t>
  </si>
  <si>
    <t>2.34</t>
  </si>
  <si>
    <t>Diluted EPS - Continuing Operations</t>
  </si>
  <si>
    <t>Diluted Weighted Average Shares Outstanding</t>
  </si>
  <si>
    <t>Normalized Basic EPS</t>
  </si>
  <si>
    <t>0.54</t>
  </si>
  <si>
    <t>0.28</t>
  </si>
  <si>
    <t>0.68</t>
  </si>
  <si>
    <t>0.37</t>
  </si>
  <si>
    <t>-0.08</t>
  </si>
  <si>
    <t>-0.15</t>
  </si>
  <si>
    <t>0.18</t>
  </si>
  <si>
    <t>-0.46</t>
  </si>
  <si>
    <t>Normalized Diluted EPS</t>
  </si>
  <si>
    <t>0.53</t>
  </si>
  <si>
    <t>0.27</t>
  </si>
  <si>
    <t>0.66</t>
  </si>
  <si>
    <t>Dividend Per Share</t>
  </si>
  <si>
    <t>0.24</t>
  </si>
  <si>
    <t>Payout Ratio</t>
  </si>
  <si>
    <t>28.21</t>
  </si>
  <si>
    <t>-15.14</t>
  </si>
  <si>
    <t>578.19</t>
  </si>
  <si>
    <t>22.9</t>
  </si>
  <si>
    <t>-82.68</t>
  </si>
  <si>
    <t>10.07</t>
  </si>
  <si>
    <t>-57.91</t>
  </si>
  <si>
    <t>-45.38</t>
  </si>
  <si>
    <t>-125.02</t>
  </si>
  <si>
    <t>-22.16</t>
  </si>
  <si>
    <t>EBITDA</t>
  </si>
  <si>
    <t>EBITA</t>
  </si>
  <si>
    <t>EBIT</t>
  </si>
  <si>
    <t>EBITDAR</t>
  </si>
  <si>
    <t>Effective Tax Rate - (Ratio)</t>
  </si>
  <si>
    <t>-0.74</t>
  </si>
  <si>
    <t>-1.54</t>
  </si>
  <si>
    <t>62.4</t>
  </si>
  <si>
    <t>-98.45</t>
  </si>
  <si>
    <t>13.93</t>
  </si>
  <si>
    <t>12.92</t>
  </si>
  <si>
    <t>292.13</t>
  </si>
  <si>
    <t>-23.03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</si>
  <si>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</si>
  <si>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</si>
  <si>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</si>
  <si>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</si>
  <si>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</si>
  <si>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</si>
  <si>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</si>
  <si>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</si>
  <si>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</si>
  <si>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</si>
  <si>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</si>
  <si>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</si>
  <si>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</si>
  <si>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</si>
  <si>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</si>
  <si>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</si>
  <si>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</si>
  <si>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</si>
  <si>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</si>
  <si>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</si>
  <si>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</si>
  <si>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</si>
  <si>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</si>
  <si>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</si>
  <si>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</si>
  <si>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4.74</t>
  </si>
  <si>
    <t>0.11</t>
  </si>
  <si>
    <t>2.62</t>
  </si>
  <si>
    <t>6.94</t>
  </si>
  <si>
    <t>3.37</t>
  </si>
  <si>
    <t>-0.72</t>
  </si>
  <si>
    <t>-0.14</t>
  </si>
  <si>
    <t>-0.22</t>
  </si>
  <si>
    <t>1.12</t>
  </si>
  <si>
    <t>-1.25</t>
  </si>
  <si>
    <t>Return on Total Capital</t>
  </si>
  <si>
    <t>5.47</t>
  </si>
  <si>
    <t>0.14</t>
  </si>
  <si>
    <t>3.23</t>
  </si>
  <si>
    <t>7.95</t>
  </si>
  <si>
    <t>3.77</t>
  </si>
  <si>
    <t>-0.78</t>
  </si>
  <si>
    <t>-0.24</t>
  </si>
  <si>
    <t>1.22</t>
  </si>
  <si>
    <t>-1.38</t>
  </si>
  <si>
    <t>Return On Equity %</t>
  </si>
  <si>
    <t>8.86</t>
  </si>
  <si>
    <t>-17.48</t>
  </si>
  <si>
    <t>1.08</t>
  </si>
  <si>
    <t>10.6</t>
  </si>
  <si>
    <t>-3.13</t>
  </si>
  <si>
    <t>19.82</t>
  </si>
  <si>
    <t>-3.24</t>
  </si>
  <si>
    <t>-3.49</t>
  </si>
  <si>
    <t>-1.04</t>
  </si>
  <si>
    <t>-6.13</t>
  </si>
  <si>
    <t>Return on Common Equity</t>
  </si>
  <si>
    <t>Margin Analysis</t>
  </si>
  <si>
    <t>Gross Profit Margin %</t>
  </si>
  <si>
    <t>50.26</t>
  </si>
  <si>
    <t>48.52</t>
  </si>
  <si>
    <t>55.85</t>
  </si>
  <si>
    <t>60.68</t>
  </si>
  <si>
    <t>58.68</t>
  </si>
  <si>
    <t>52.34</t>
  </si>
  <si>
    <t>51.04</t>
  </si>
  <si>
    <t>50.6</t>
  </si>
  <si>
    <t>51.12</t>
  </si>
  <si>
    <t>41.64</t>
  </si>
  <si>
    <t>SG&amp;A Margin</t>
  </si>
  <si>
    <t>7.06</t>
  </si>
  <si>
    <t>9.1</t>
  </si>
  <si>
    <t>10.49</t>
  </si>
  <si>
    <t>9.46</t>
  </si>
  <si>
    <t>12.93</t>
  </si>
  <si>
    <t>16.8</t>
  </si>
  <si>
    <t>15.74</t>
  </si>
  <si>
    <t>14.25</t>
  </si>
  <si>
    <t>15.14</t>
  </si>
  <si>
    <t>EBITDA Margin %</t>
  </si>
  <si>
    <t>14.86</t>
  </si>
  <si>
    <t>4.49</t>
  </si>
  <si>
    <t>14.23</t>
  </si>
  <si>
    <t>25.18</t>
  </si>
  <si>
    <t>19.9</t>
  </si>
  <si>
    <t>14.95</t>
  </si>
  <si>
    <t>20.77</t>
  </si>
  <si>
    <t>26.58</t>
  </si>
  <si>
    <t>30.25</t>
  </si>
  <si>
    <t>17.45</t>
  </si>
  <si>
    <t>EBITA Margin %</t>
  </si>
  <si>
    <t>12.75</t>
  </si>
  <si>
    <t>1.79</t>
  </si>
  <si>
    <t>10.68</t>
  </si>
  <si>
    <t>23.14</t>
  </si>
  <si>
    <t>17.56</t>
  </si>
  <si>
    <t>11.75</t>
  </si>
  <si>
    <t>23.97</t>
  </si>
  <si>
    <t>28.3</t>
  </si>
  <si>
    <t>15.22</t>
  </si>
  <si>
    <t>EBIT Margin %</t>
  </si>
  <si>
    <t>11.6</t>
  </si>
  <si>
    <t>9.12</t>
  </si>
  <si>
    <t>21.57</t>
  </si>
  <si>
    <t>13.86</t>
  </si>
  <si>
    <t>-4.49</t>
  </si>
  <si>
    <t>-0.83</t>
  </si>
  <si>
    <t>-1.32</t>
  </si>
  <si>
    <t>6.73</t>
  </si>
  <si>
    <t>-7.93</t>
  </si>
  <si>
    <t>Income From Continuing Operations Margin %</t>
  </si>
  <si>
    <t>11.74</t>
  </si>
  <si>
    <t>-29.77</t>
  </si>
  <si>
    <t>1.9</t>
  </si>
  <si>
    <t>17.98</t>
  </si>
  <si>
    <t>-6.25</t>
  </si>
  <si>
    <t>58.7</t>
  </si>
  <si>
    <t>-9.34</t>
  </si>
  <si>
    <t>-9.44</t>
  </si>
  <si>
    <t>-2.76</t>
  </si>
  <si>
    <t>-16.95</t>
  </si>
  <si>
    <t>Net Income Margin %</t>
  </si>
  <si>
    <t>0.91</t>
  </si>
  <si>
    <t>21.62</t>
  </si>
  <si>
    <t>Net Avail. For Common Margin %</t>
  </si>
  <si>
    <t>Normalized Net Income Margin</t>
  </si>
  <si>
    <t>7.47</t>
  </si>
  <si>
    <t>0.75</t>
  </si>
  <si>
    <t>6.12</t>
  </si>
  <si>
    <t>13.97</t>
  </si>
  <si>
    <t>7.71</t>
  </si>
  <si>
    <t>-4.66</t>
  </si>
  <si>
    <t>-1.86</t>
  </si>
  <si>
    <t>-2.73</t>
  </si>
  <si>
    <t>2.59</t>
  </si>
  <si>
    <t>-7.12</t>
  </si>
  <si>
    <t>Levered Free Cash Flow Margin</t>
  </si>
  <si>
    <t>13.17</t>
  </si>
  <si>
    <t>35.34</t>
  </si>
  <si>
    <t>-15.93</t>
  </si>
  <si>
    <t>19.74</t>
  </si>
  <si>
    <t>19.72</t>
  </si>
  <si>
    <t>19.49</t>
  </si>
  <si>
    <t>31.03</t>
  </si>
  <si>
    <t>20.02</t>
  </si>
  <si>
    <t>31.99</t>
  </si>
  <si>
    <t>26.64</t>
  </si>
  <si>
    <t>Unlevered Free Cash Flow Margin</t>
  </si>
  <si>
    <t>13.19</t>
  </si>
  <si>
    <t>35.35</t>
  </si>
  <si>
    <t>-15.92</t>
  </si>
  <si>
    <t>19.75</t>
  </si>
  <si>
    <t>20.64</t>
  </si>
  <si>
    <t>21.22</t>
  </si>
  <si>
    <t>32.15</t>
  </si>
  <si>
    <t>21.48</t>
  </si>
  <si>
    <t>33.62</t>
  </si>
  <si>
    <t>28.85</t>
  </si>
  <si>
    <t>Asset Turnover</t>
  </si>
  <si>
    <t>0.65</t>
  </si>
  <si>
    <t>0.48</t>
  </si>
  <si>
    <t>0.46</t>
  </si>
  <si>
    <t>0.51</t>
  </si>
  <si>
    <t>0.39</t>
  </si>
  <si>
    <t>0.26</t>
  </si>
  <si>
    <t>0.25</t>
  </si>
  <si>
    <t>Fixed Assets Turnover</t>
  </si>
  <si>
    <t>10.64</t>
  </si>
  <si>
    <t>8.52</t>
  </si>
  <si>
    <t>8.58</t>
  </si>
  <si>
    <t>10.81</t>
  </si>
  <si>
    <t>6.86</t>
  </si>
  <si>
    <t>6.63</t>
  </si>
  <si>
    <t>8.65</t>
  </si>
  <si>
    <t>8.5</t>
  </si>
  <si>
    <t>6.3</t>
  </si>
  <si>
    <t>Receivables Turnover (Average Receivables)</t>
  </si>
  <si>
    <t>8.48</t>
  </si>
  <si>
    <t>7.32</t>
  </si>
  <si>
    <t>7.04</t>
  </si>
  <si>
    <t>7.82</t>
  </si>
  <si>
    <t>7.41</t>
  </si>
  <si>
    <t>5.48</t>
  </si>
  <si>
    <t>5.77</t>
  </si>
  <si>
    <t>5.63</t>
  </si>
  <si>
    <t>5.28</t>
  </si>
  <si>
    <t>4.76</t>
  </si>
  <si>
    <t>Inventory Turnover (Average Inventory)</t>
  </si>
  <si>
    <t>5.62</t>
  </si>
  <si>
    <t>5.42</t>
  </si>
  <si>
    <t>5.49</t>
  </si>
  <si>
    <t>5.56</t>
  </si>
  <si>
    <t>5.31</t>
  </si>
  <si>
    <t>4.3</t>
  </si>
  <si>
    <t>4.92</t>
  </si>
  <si>
    <t>4.46</t>
  </si>
  <si>
    <t>3.24</t>
  </si>
  <si>
    <t>3.33</t>
  </si>
  <si>
    <t>Short Term Liquidity</t>
  </si>
  <si>
    <t>Current Ratio</t>
  </si>
  <si>
    <t>5.25</t>
  </si>
  <si>
    <t>4.59</t>
  </si>
  <si>
    <t>5.61</t>
  </si>
  <si>
    <t>2.19</t>
  </si>
  <si>
    <t>2.16</t>
  </si>
  <si>
    <t>1.5</t>
  </si>
  <si>
    <t>1.8</t>
  </si>
  <si>
    <t>1.37</t>
  </si>
  <si>
    <t>1.69</t>
  </si>
  <si>
    <t>Quick Ratio</t>
  </si>
  <si>
    <t>4.63</t>
  </si>
  <si>
    <t>2.13</t>
  </si>
  <si>
    <t>4.04</t>
  </si>
  <si>
    <t>5.04</t>
  </si>
  <si>
    <t>1.61</t>
  </si>
  <si>
    <t>1.19</t>
  </si>
  <si>
    <t>1.2</t>
  </si>
  <si>
    <t>0.88</t>
  </si>
  <si>
    <t>1.14</t>
  </si>
  <si>
    <t>Operating Cash Flow to Current Liabilities</t>
  </si>
  <si>
    <t>0.17</t>
  </si>
  <si>
    <t>1.36</t>
  </si>
  <si>
    <t>0.94</t>
  </si>
  <si>
    <t>0.76</t>
  </si>
  <si>
    <t>0.59</t>
  </si>
  <si>
    <t>Days Sales Outstanding (Average Receivables)</t>
  </si>
  <si>
    <t>42.93</t>
  </si>
  <si>
    <t>49.69</t>
  </si>
  <si>
    <t>51.72</t>
  </si>
  <si>
    <t>47.41</t>
  </si>
  <si>
    <t>49.12</t>
  </si>
  <si>
    <t>66.45</t>
  </si>
  <si>
    <t>63.08</t>
  </si>
  <si>
    <t>64.65</t>
  </si>
  <si>
    <t>68.89</t>
  </si>
  <si>
    <t>77.93</t>
  </si>
  <si>
    <t>Days Outstanding Inventory (Average Inventory)</t>
  </si>
  <si>
    <t>64.76</t>
  </si>
  <si>
    <t>67.21</t>
  </si>
  <si>
    <t>66.33</t>
  </si>
  <si>
    <t>66.76</t>
  </si>
  <si>
    <t>68.56</t>
  </si>
  <si>
    <t>84.74</t>
  </si>
  <si>
    <t>74.02</t>
  </si>
  <si>
    <t>81.61</t>
  </si>
  <si>
    <t>112.51</t>
  </si>
  <si>
    <t>111.54</t>
  </si>
  <si>
    <t>Average Days Payable Outstanding</t>
  </si>
  <si>
    <t>60.46</t>
  </si>
  <si>
    <t>64.61</t>
  </si>
  <si>
    <t>59.28</t>
  </si>
  <si>
    <t>56.59</t>
  </si>
  <si>
    <t>46.64</t>
  </si>
  <si>
    <t>54.48</t>
  </si>
  <si>
    <t>60.65</t>
  </si>
  <si>
    <t>48.91</t>
  </si>
  <si>
    <t>52.07</t>
  </si>
  <si>
    <t>54.05</t>
  </si>
  <si>
    <t>Cash Conversion Cycle (Average Days)</t>
  </si>
  <si>
    <t>47.23</t>
  </si>
  <si>
    <t>52.3</t>
  </si>
  <si>
    <t>58.77</t>
  </si>
  <si>
    <t>57.58</t>
  </si>
  <si>
    <t>71.04</t>
  </si>
  <si>
    <t>96.72</t>
  </si>
  <si>
    <t>76.45</t>
  </si>
  <si>
    <t>97.36</t>
  </si>
  <si>
    <t>129.33</t>
  </si>
  <si>
    <t>135.42</t>
  </si>
  <si>
    <t>Long Term Solvency</t>
  </si>
  <si>
    <t>Total Debt/Equity</t>
  </si>
  <si>
    <t>23.71</t>
  </si>
  <si>
    <t>18.25</t>
  </si>
  <si>
    <t>15.76</t>
  </si>
  <si>
    <t>30.1</t>
  </si>
  <si>
    <t>30.3</t>
  </si>
  <si>
    <t>29.68</t>
  </si>
  <si>
    <t>Total Debt / Total Capital</t>
  </si>
  <si>
    <t>19.17</t>
  </si>
  <si>
    <t>15.43</t>
  </si>
  <si>
    <t>13.62</t>
  </si>
  <si>
    <t>23.25</t>
  </si>
  <si>
    <t>22.88</t>
  </si>
  <si>
    <t>LT Debt/Equity</t>
  </si>
  <si>
    <t>17.92</t>
  </si>
  <si>
    <t>13.01</t>
  </si>
  <si>
    <t>29.46</t>
  </si>
  <si>
    <t>26.28</t>
  </si>
  <si>
    <t>28.69</t>
  </si>
  <si>
    <t>Long-Term Debt / Total Capital</t>
  </si>
  <si>
    <t>15.15</t>
  </si>
  <si>
    <t>11.24</t>
  </si>
  <si>
    <t>22.64</t>
  </si>
  <si>
    <t>20.17</t>
  </si>
  <si>
    <t>22.12</t>
  </si>
  <si>
    <t>Total Liabilities / Total Assets</t>
  </si>
  <si>
    <t>12.55</t>
  </si>
  <si>
    <t>23.92</t>
  </si>
  <si>
    <t>13.36</t>
  </si>
  <si>
    <t>12.04</t>
  </si>
  <si>
    <t>27.06</t>
  </si>
  <si>
    <t>22.05</t>
  </si>
  <si>
    <t>21.64</t>
  </si>
  <si>
    <t>28.98</t>
  </si>
  <si>
    <t>30.57</t>
  </si>
  <si>
    <t>30.13</t>
  </si>
  <si>
    <t>EBIT / Interest Expense</t>
  </si>
  <si>
    <t>368.33</t>
  </si>
  <si>
    <t>14.41</t>
  </si>
  <si>
    <t>574.4</t>
  </si>
  <si>
    <t>758.58</t>
  </si>
  <si>
    <t>6.58</t>
  </si>
  <si>
    <t>-1.42</t>
  </si>
  <si>
    <t>-0.36</t>
  </si>
  <si>
    <t>-0.42</t>
  </si>
  <si>
    <t>2.33</t>
  </si>
  <si>
    <t>-2.06</t>
  </si>
  <si>
    <t>EBITDA / Interest Expense</t>
  </si>
  <si>
    <t>472.19</t>
  </si>
  <si>
    <t>173.42</t>
  </si>
  <si>
    <t>896.39</t>
  </si>
  <si>
    <t>885.67</t>
  </si>
  <si>
    <t>9.45</t>
  </si>
  <si>
    <t>5.29</t>
  </si>
  <si>
    <t>9.6</t>
  </si>
  <si>
    <t>8.96</t>
  </si>
  <si>
    <t>10.79</t>
  </si>
  <si>
    <t>4.83</t>
  </si>
  <si>
    <t>(EBITDA - Capex) / Interest Expense</t>
  </si>
  <si>
    <t>418.18</t>
  </si>
  <si>
    <t>106.15</t>
  </si>
  <si>
    <t>775.44</t>
  </si>
  <si>
    <t>829.4</t>
  </si>
  <si>
    <t>8.19</t>
  </si>
  <si>
    <t>4.34</t>
  </si>
  <si>
    <t>8.05</t>
  </si>
  <si>
    <t>7.74</t>
  </si>
  <si>
    <t>9.58</t>
  </si>
  <si>
    <t>Total Debt / EBITDA</t>
  </si>
  <si>
    <t>3.04</t>
  </si>
  <si>
    <t>3.49</t>
  </si>
  <si>
    <t>3.79</t>
  </si>
  <si>
    <t>2.57</t>
  </si>
  <si>
    <t>Net Debt / EBITDA</t>
  </si>
  <si>
    <t>-4.59</t>
  </si>
  <si>
    <t>-18.64</t>
  </si>
  <si>
    <t>-5.06</t>
  </si>
  <si>
    <t>-3.03</t>
  </si>
  <si>
    <t>2.02</t>
  </si>
  <si>
    <t>2.06</t>
  </si>
  <si>
    <t>3.3</t>
  </si>
  <si>
    <t>2.08</t>
  </si>
  <si>
    <t>Total Debt / (EBITDA - Capex)</t>
  </si>
  <si>
    <t>3.51</t>
  </si>
  <si>
    <t>4.26</t>
  </si>
  <si>
    <t>4.38</t>
  </si>
  <si>
    <t>2.9</t>
  </si>
  <si>
    <t>6.41</t>
  </si>
  <si>
    <t>Net Debt / (EBITDA - Capex)</t>
  </si>
  <si>
    <t>-5.18</t>
  </si>
  <si>
    <t>-30.46</t>
  </si>
  <si>
    <t>-5.85</t>
  </si>
  <si>
    <t>2.52</t>
  </si>
  <si>
    <t>1.04</t>
  </si>
  <si>
    <t>3.81</t>
  </si>
  <si>
    <t>5.02</t>
  </si>
  <si>
    <t>Growth Over Prior Year</t>
  </si>
  <si>
    <t>Total Revenues, 1 Yr. Growth %</t>
  </si>
  <si>
    <t>8.89</t>
  </si>
  <si>
    <t>-26.47</t>
  </si>
  <si>
    <t>-12.51</t>
  </si>
  <si>
    <t>4.7</t>
  </si>
  <si>
    <t>18.95</t>
  </si>
  <si>
    <t>-5.81</t>
  </si>
  <si>
    <t>50.3</t>
  </si>
  <si>
    <t>32.66</t>
  </si>
  <si>
    <t>-6.96</t>
  </si>
  <si>
    <t>Gross Profit, 1 Yr. Growth %</t>
  </si>
  <si>
    <t>-29.01</t>
  </si>
  <si>
    <t>15.04</t>
  </si>
  <si>
    <t>7.25</t>
  </si>
  <si>
    <t>34.04</t>
  </si>
  <si>
    <t>-24.21</t>
  </si>
  <si>
    <t>EBITDA, 1 Yr. Growth %</t>
  </si>
  <si>
    <t>27.5</t>
  </si>
  <si>
    <t>-77.78</t>
  </si>
  <si>
    <t>101.55</t>
  </si>
  <si>
    <t>72.4</t>
  </si>
  <si>
    <t>-6.01</t>
  </si>
  <si>
    <t>-29.23</t>
  </si>
  <si>
    <t>52.84</t>
  </si>
  <si>
    <t>92.32</t>
  </si>
  <si>
    <t>50.95</t>
  </si>
  <si>
    <t>-46.33</t>
  </si>
  <si>
    <t>EBITA, 1 Yr. Growth %</t>
  </si>
  <si>
    <t>33.14</t>
  </si>
  <si>
    <t>-89.71</t>
  </si>
  <si>
    <t>175.35</t>
  </si>
  <si>
    <t>106.83</t>
  </si>
  <si>
    <t>-9.73</t>
  </si>
  <si>
    <t>-36.95</t>
  </si>
  <si>
    <t>63.32</t>
  </si>
  <si>
    <t>106.45</t>
  </si>
  <si>
    <t>-49.95</t>
  </si>
  <si>
    <t>EBIT, 1 Yr. Growth %</t>
  </si>
  <si>
    <t>46.44</t>
  </si>
  <si>
    <t>-97.63</t>
  </si>
  <si>
    <t>311.21</t>
  </si>
  <si>
    <t>122.63</t>
  </si>
  <si>
    <t>-23.58</t>
  </si>
  <si>
    <t>-130.52</t>
  </si>
  <si>
    <t>-79.58</t>
  </si>
  <si>
    <t>138.79</t>
  </si>
  <si>
    <t>-773.94</t>
  </si>
  <si>
    <t>-209.62</t>
  </si>
  <si>
    <t>Earnings From Cont. Operations, 1 Yr. Growth %</t>
  </si>
  <si>
    <t>38.06</t>
  </si>
  <si>
    <t>-286.38</t>
  </si>
  <si>
    <t>-105.72</t>
  </si>
  <si>
    <t>478.9</t>
  </si>
  <si>
    <t>-141.35</t>
  </si>
  <si>
    <t>-984.67</t>
  </si>
  <si>
    <t>-117.5</t>
  </si>
  <si>
    <t>51.83</t>
  </si>
  <si>
    <t>-61.16</t>
  </si>
  <si>
    <t>470.89</t>
  </si>
  <si>
    <t>Net Income, 1 Yr. Growth %</t>
  </si>
  <si>
    <t>-102.61</t>
  </si>
  <si>
    <t>-134.39</t>
  </si>
  <si>
    <t>Normalized Net Income, 1 Yr. Growth %</t>
  </si>
  <si>
    <t>41.82</t>
  </si>
  <si>
    <t>-92.59</t>
  </si>
  <si>
    <t>206.35</t>
  </si>
  <si>
    <t>116.39</t>
  </si>
  <si>
    <t>-34.4</t>
  </si>
  <si>
    <t>-157.11</t>
  </si>
  <si>
    <t>-55.99</t>
  </si>
  <si>
    <t>120.19</t>
  </si>
  <si>
    <t>-225.91</t>
  </si>
  <si>
    <t>-355.75</t>
  </si>
  <si>
    <t>Diluted EPS Before Extra, 1 Yr. Growth %</t>
  </si>
  <si>
    <t>33.33</t>
  </si>
  <si>
    <t>-289.29</t>
  </si>
  <si>
    <t>507.14</t>
  </si>
  <si>
    <t>-135.64</t>
  </si>
  <si>
    <t>-872.49</t>
  </si>
  <si>
    <t>-117.72</t>
  </si>
  <si>
    <t>27.82</t>
  </si>
  <si>
    <t>-63.77</t>
  </si>
  <si>
    <t>464.33</t>
  </si>
  <si>
    <t>Accounts Receivable, 1 Yr. Growth %</t>
  </si>
  <si>
    <t>-7.18</t>
  </si>
  <si>
    <t>-23.2</t>
  </si>
  <si>
    <t>3.74</t>
  </si>
  <si>
    <t>-16.4</t>
  </si>
  <si>
    <t>75.87</t>
  </si>
  <si>
    <t>-0.16</t>
  </si>
  <si>
    <t>95.39</t>
  </si>
  <si>
    <t>13.69</t>
  </si>
  <si>
    <t>-5.92</t>
  </si>
  <si>
    <t>Inventory, 1 Yr. Growth %</t>
  </si>
  <si>
    <t>-11.41</t>
  </si>
  <si>
    <t>-31.85</t>
  </si>
  <si>
    <t>-14.43</t>
  </si>
  <si>
    <t>-0.47</t>
  </si>
  <si>
    <t>62.32</t>
  </si>
  <si>
    <t>17.02</t>
  </si>
  <si>
    <t>168.55</t>
  </si>
  <si>
    <t>48.31</t>
  </si>
  <si>
    <t>-19.09</t>
  </si>
  <si>
    <t>Net Property, Plant and Equip., 1 Yr. Growth %</t>
  </si>
  <si>
    <t>-4.36</t>
  </si>
  <si>
    <t>-12.07</t>
  </si>
  <si>
    <t>-17.99</t>
  </si>
  <si>
    <t>-16.92</t>
  </si>
  <si>
    <t>57.74</t>
  </si>
  <si>
    <t>46.72</t>
  </si>
  <si>
    <t>-8.65</t>
  </si>
  <si>
    <t>41.46</t>
  </si>
  <si>
    <t>30.41</t>
  </si>
  <si>
    <t>21.67</t>
  </si>
  <si>
    <t>Total Assets, 1 Yr. Growth %</t>
  </si>
  <si>
    <t>-7.52</t>
  </si>
  <si>
    <t>-14.58</t>
  </si>
  <si>
    <t>1.28</t>
  </si>
  <si>
    <t>112.75</t>
  </si>
  <si>
    <t>11.15</t>
  </si>
  <si>
    <t>-3.31</t>
  </si>
  <si>
    <t>105.38</t>
  </si>
  <si>
    <t>1.87</t>
  </si>
  <si>
    <t>-5.74</t>
  </si>
  <si>
    <t>Tangible Book Value, 1 Yr. Growth %</t>
  </si>
  <si>
    <t>20.45</t>
  </si>
  <si>
    <t>-32.57</t>
  </si>
  <si>
    <t>-5.28</t>
  </si>
  <si>
    <t>4.44</t>
  </si>
  <si>
    <t>-142.42</t>
  </si>
  <si>
    <t>-134.2</t>
  </si>
  <si>
    <t>95.99</t>
  </si>
  <si>
    <t>-518.61</t>
  </si>
  <si>
    <t>-39.2</t>
  </si>
  <si>
    <t>-25.55</t>
  </si>
  <si>
    <t>Common Equity, 1 Yr. Growth %</t>
  </si>
  <si>
    <t>10.06</t>
  </si>
  <si>
    <t>-19.55</t>
  </si>
  <si>
    <t>-2.72</t>
  </si>
  <si>
    <t>2.82</t>
  </si>
  <si>
    <t>76.42</t>
  </si>
  <si>
    <t>18.78</t>
  </si>
  <si>
    <t>-2.8</t>
  </si>
  <si>
    <t>86.14</t>
  </si>
  <si>
    <t>-5.15</t>
  </si>
  <si>
    <t>Cash From Operations, 1 Yr. Growth %</t>
  </si>
  <si>
    <t>62.69</t>
  </si>
  <si>
    <t>-71.83</t>
  </si>
  <si>
    <t>-274.55</t>
  </si>
  <si>
    <t>-259.34</t>
  </si>
  <si>
    <t>-39.62</t>
  </si>
  <si>
    <t>126.84</t>
  </si>
  <si>
    <t>57.3</t>
  </si>
  <si>
    <t>6.34</t>
  </si>
  <si>
    <t>Capital Expenditures, 1 Yr. Growth %</t>
  </si>
  <si>
    <t>-5.35</t>
  </si>
  <si>
    <t>-24.65</t>
  </si>
  <si>
    <t>-6.28</t>
  </si>
  <si>
    <t>-13.39</t>
  </si>
  <si>
    <t>96.94</t>
  </si>
  <si>
    <t>7.9</t>
  </si>
  <si>
    <t>30.37</t>
  </si>
  <si>
    <t>58.55</t>
  </si>
  <si>
    <t>21.87</t>
  </si>
  <si>
    <t>63.09</t>
  </si>
  <si>
    <t>Levered Free Cash Flow, 1 Yr. Growth %</t>
  </si>
  <si>
    <t>97.26</t>
  </si>
  <si>
    <t>-139.05</t>
  </si>
  <si>
    <t>-228.93</t>
  </si>
  <si>
    <t>18.87</t>
  </si>
  <si>
    <t>-6.93</t>
  </si>
  <si>
    <t>-3.04</t>
  </si>
  <si>
    <t>111.96</t>
  </si>
  <si>
    <t>-22.52</t>
  </si>
  <si>
    <t>Unlevered Free Cash Flow, 1 Yr. Growth %</t>
  </si>
  <si>
    <t>109.26</t>
  </si>
  <si>
    <t>97.06</t>
  </si>
  <si>
    <t>-139.01</t>
  </si>
  <si>
    <t>-229.13</t>
  </si>
  <si>
    <t>24.31</t>
  </si>
  <si>
    <t>-3.17</t>
  </si>
  <si>
    <t>60.88</t>
  </si>
  <si>
    <t>107.53</t>
  </si>
  <si>
    <t>-20.16</t>
  </si>
  <si>
    <t>Dividend Per Share, 1 Yr. Growth %</t>
  </si>
  <si>
    <t>Compound Annual Growth Rate Over Two Years</t>
  </si>
  <si>
    <t>Total Revenues, 2 Yr. CAGR %</t>
  </si>
  <si>
    <t>-10.52</t>
  </si>
  <si>
    <t>-20.17</t>
  </si>
  <si>
    <t>-3.79</t>
  </si>
  <si>
    <t>1.78</t>
  </si>
  <si>
    <t>28.58</t>
  </si>
  <si>
    <t>41.2</t>
  </si>
  <si>
    <t>Gross Profit, 2 Yr. CAGR %</t>
  </si>
  <si>
    <t>-12.83</t>
  </si>
  <si>
    <t>-16.08</t>
  </si>
  <si>
    <t>6.54</t>
  </si>
  <si>
    <t>14.47</t>
  </si>
  <si>
    <t>-1.7</t>
  </si>
  <si>
    <t>-5.08</t>
  </si>
  <si>
    <t>26.42</t>
  </si>
  <si>
    <t>41.32</t>
  </si>
  <si>
    <t>0.79</t>
  </si>
  <si>
    <t>EBITDA, 2 Yr. CAGR %</t>
  </si>
  <si>
    <t>11.95</t>
  </si>
  <si>
    <t>-46.77</t>
  </si>
  <si>
    <t>-25.32</t>
  </si>
  <si>
    <t>76.95</t>
  </si>
  <si>
    <t>28.43</t>
  </si>
  <si>
    <t>-17.74</t>
  </si>
  <si>
    <t>-6.43</t>
  </si>
  <si>
    <t>71.45</t>
  </si>
  <si>
    <t>70.38</t>
  </si>
  <si>
    <t>-9.99</t>
  </si>
  <si>
    <t>EBITA, 2 Yr. CAGR %</t>
  </si>
  <si>
    <t>13.2</t>
  </si>
  <si>
    <t>-62.98</t>
  </si>
  <si>
    <t>-30.54</t>
  </si>
  <si>
    <t>115.55</t>
  </si>
  <si>
    <t>38.24</t>
  </si>
  <si>
    <t>-23.85</t>
  </si>
  <si>
    <t>-9.84</t>
  </si>
  <si>
    <t>83.62</t>
  </si>
  <si>
    <t>79.8</t>
  </si>
  <si>
    <t>-11.47</t>
  </si>
  <si>
    <t>EBIT, 2 Yr. CAGR %</t>
  </si>
  <si>
    <t>20.36</t>
  </si>
  <si>
    <t>-81.39</t>
  </si>
  <si>
    <t>-32.95</t>
  </si>
  <si>
    <t>153.44</t>
  </si>
  <si>
    <t>32.2</t>
  </si>
  <si>
    <t>-51.22</t>
  </si>
  <si>
    <t>-75.03</t>
  </si>
  <si>
    <t>-30.17</t>
  </si>
  <si>
    <t>301.57</t>
  </si>
  <si>
    <t>171.8</t>
  </si>
  <si>
    <t>Earnings From Cont. Operations, 2 Yr. CAGR %</t>
  </si>
  <si>
    <t>19.16</t>
  </si>
  <si>
    <t>60.41</t>
  </si>
  <si>
    <t>-69.84</t>
  </si>
  <si>
    <t>-23.41</t>
  </si>
  <si>
    <t>54.71</t>
  </si>
  <si>
    <t>91.26</t>
  </si>
  <si>
    <t>24.43</t>
  </si>
  <si>
    <t>-48.45</t>
  </si>
  <si>
    <t>-23.21</t>
  </si>
  <si>
    <t>48.9</t>
  </si>
  <si>
    <t>Net Income, 2 Yr. CAGR %</t>
  </si>
  <si>
    <t>-77.96</t>
  </si>
  <si>
    <t>-19.88</t>
  </si>
  <si>
    <t>190.99</t>
  </si>
  <si>
    <t>74.41</t>
  </si>
  <si>
    <t>Normalized Net Income, 2 Yr. CAGR %</t>
  </si>
  <si>
    <t>-67.58</t>
  </si>
  <si>
    <t>-31.48</t>
  </si>
  <si>
    <t>132.02</t>
  </si>
  <si>
    <t>20.65</t>
  </si>
  <si>
    <t>-38.3</t>
  </si>
  <si>
    <t>-49.87</t>
  </si>
  <si>
    <t>-1.56</t>
  </si>
  <si>
    <t>66.52</t>
  </si>
  <si>
    <t>79.45</t>
  </si>
  <si>
    <t>Diluted EPS Before Extra, 2 Yr. CAGR %</t>
  </si>
  <si>
    <t>24.72</t>
  </si>
  <si>
    <t>58.86</t>
  </si>
  <si>
    <t>-69.54</t>
  </si>
  <si>
    <t>-23.44</t>
  </si>
  <si>
    <t>47.09</t>
  </si>
  <si>
    <t>65.92</t>
  </si>
  <si>
    <t>-52.41</t>
  </si>
  <si>
    <t>-31.94</t>
  </si>
  <si>
    <t>42.99</t>
  </si>
  <si>
    <t>Accounts Receivable, 2 Yr. CAGR %</t>
  </si>
  <si>
    <t>12.9</t>
  </si>
  <si>
    <t>-15.57</t>
  </si>
  <si>
    <t>-10.74</t>
  </si>
  <si>
    <t>-6.87</t>
  </si>
  <si>
    <t>21.26</t>
  </si>
  <si>
    <t>32.51</t>
  </si>
  <si>
    <t>4.32</t>
  </si>
  <si>
    <t>45.94</t>
  </si>
  <si>
    <t>49.05</t>
  </si>
  <si>
    <t>3.42</t>
  </si>
  <si>
    <t>Inventory, 2 Yr. CAGR %</t>
  </si>
  <si>
    <t>10.93</t>
  </si>
  <si>
    <t>-22.3</t>
  </si>
  <si>
    <t>-25.3</t>
  </si>
  <si>
    <t>-8.01</t>
  </si>
  <si>
    <t>27.1</t>
  </si>
  <si>
    <t>37.82</t>
  </si>
  <si>
    <t>49.34</t>
  </si>
  <si>
    <t>99.57</t>
  </si>
  <si>
    <t>9.55</t>
  </si>
  <si>
    <t>Net Property, Plant and Equip., 2 Yr. CAGR %</t>
  </si>
  <si>
    <t>-4.43</t>
  </si>
  <si>
    <t>-8.29</t>
  </si>
  <si>
    <t>-15.47</t>
  </si>
  <si>
    <t>-17.45</t>
  </si>
  <si>
    <t>14.48</t>
  </si>
  <si>
    <t>52.13</t>
  </si>
  <si>
    <t>15.77</t>
  </si>
  <si>
    <t>13.68</t>
  </si>
  <si>
    <t>35.82</t>
  </si>
  <si>
    <t>25.96</t>
  </si>
  <si>
    <t>Total Assets, 2 Yr. CAGR %</t>
  </si>
  <si>
    <t>5.75</t>
  </si>
  <si>
    <t>-11.12</t>
  </si>
  <si>
    <t>-6.99</t>
  </si>
  <si>
    <t>46.79</t>
  </si>
  <si>
    <t>53.77</t>
  </si>
  <si>
    <t>3.67</t>
  </si>
  <si>
    <t>40.92</t>
  </si>
  <si>
    <t>44.64</t>
  </si>
  <si>
    <t>-2.01</t>
  </si>
  <si>
    <t>Tangible Book Value, 2 Yr. CAGR %</t>
  </si>
  <si>
    <t>15.24</t>
  </si>
  <si>
    <t>-9.88</t>
  </si>
  <si>
    <t>-19.43</t>
  </si>
  <si>
    <t>-0.28</t>
  </si>
  <si>
    <t>-33.3</t>
  </si>
  <si>
    <t>-61.91</t>
  </si>
  <si>
    <t>-18.13</t>
  </si>
  <si>
    <t>186.43</t>
  </si>
  <si>
    <t>59.54</t>
  </si>
  <si>
    <t>-32.72</t>
  </si>
  <si>
    <t>Common Equity, 2 Yr. CAGR %</t>
  </si>
  <si>
    <t>7.12</t>
  </si>
  <si>
    <t>-5.9</t>
  </si>
  <si>
    <t>-11.53</t>
  </si>
  <si>
    <t>0.02</t>
  </si>
  <si>
    <t>34.69</t>
  </si>
  <si>
    <t>44.76</t>
  </si>
  <si>
    <t>7.45</t>
  </si>
  <si>
    <t>34.51</t>
  </si>
  <si>
    <t>36.15</t>
  </si>
  <si>
    <t>-2.81</t>
  </si>
  <si>
    <t>Cash From Operations, 2 Yr. CAGR %</t>
  </si>
  <si>
    <t>-0.01</t>
  </si>
  <si>
    <t>-32.3</t>
  </si>
  <si>
    <t>-29.88</t>
  </si>
  <si>
    <t>66.77</t>
  </si>
  <si>
    <t>29.03</t>
  </si>
  <si>
    <t>-20.57</t>
  </si>
  <si>
    <t>17.03</t>
  </si>
  <si>
    <t>50.8</t>
  </si>
  <si>
    <t>25.57</t>
  </si>
  <si>
    <t>29.34</t>
  </si>
  <si>
    <t>Capital Expenditures, 2 Yr. CAGR %</t>
  </si>
  <si>
    <t>-3.86</t>
  </si>
  <si>
    <t>-15.55</t>
  </si>
  <si>
    <t>-15.97</t>
  </si>
  <si>
    <t>-9.91</t>
  </si>
  <si>
    <t>30.6</t>
  </si>
  <si>
    <t>45.77</t>
  </si>
  <si>
    <t>18.6</t>
  </si>
  <si>
    <t>43.77</t>
  </si>
  <si>
    <t>38.95</t>
  </si>
  <si>
    <t>40.98</t>
  </si>
  <si>
    <t>Levered Free Cash Flow, 2 Yr. CAGR %</t>
  </si>
  <si>
    <t>-4.6</t>
  </si>
  <si>
    <t>103.53</t>
  </si>
  <si>
    <t>-14.7</t>
  </si>
  <si>
    <t>-29.66</t>
  </si>
  <si>
    <t>23.15</t>
  </si>
  <si>
    <t>5.9</t>
  </si>
  <si>
    <t>27.66</t>
  </si>
  <si>
    <t>27.84</t>
  </si>
  <si>
    <t>43.38</t>
  </si>
  <si>
    <t>28.15</t>
  </si>
  <si>
    <t>Unlevered Free Cash Flow, 2 Yr. CAGR %</t>
  </si>
  <si>
    <t>-4.56</t>
  </si>
  <si>
    <t>103.07</t>
  </si>
  <si>
    <t>-14.79</t>
  </si>
  <si>
    <t>-29.64</t>
  </si>
  <si>
    <t>26.03</t>
  </si>
  <si>
    <t>10.46</t>
  </si>
  <si>
    <t>27.01</t>
  </si>
  <si>
    <t>27.12</t>
  </si>
  <si>
    <t>44.39</t>
  </si>
  <si>
    <t>28.73</t>
  </si>
  <si>
    <t>Dividend Per Share, 2 Yr. CAGR %</t>
  </si>
  <si>
    <t>15.47</t>
  </si>
  <si>
    <t>Compound Annual Growth Rate Over Three Years</t>
  </si>
  <si>
    <t>Total Revenues, 3 Yr. CAGR %</t>
  </si>
  <si>
    <t>2.99</t>
  </si>
  <si>
    <t>-4.89</t>
  </si>
  <si>
    <t>-12.03</t>
  </si>
  <si>
    <t>3.26</t>
  </si>
  <si>
    <t>5.46</t>
  </si>
  <si>
    <t>7.21</t>
  </si>
  <si>
    <t>15.91</t>
  </si>
  <si>
    <t>29.92</t>
  </si>
  <si>
    <t>22.87</t>
  </si>
  <si>
    <t>Gross Profit, 3 Yr. CAGR %</t>
  </si>
  <si>
    <t>-1.12</t>
  </si>
  <si>
    <t>-7.57</t>
  </si>
  <si>
    <t>-9.4</t>
  </si>
  <si>
    <t>-7.34</t>
  </si>
  <si>
    <t>9.3</t>
  </si>
  <si>
    <t>3.25</t>
  </si>
  <si>
    <t>10.32</t>
  </si>
  <si>
    <t>28.91</t>
  </si>
  <si>
    <t>14.82</t>
  </si>
  <si>
    <t>EBITDA, 3 Yr. CAGR %</t>
  </si>
  <si>
    <t>-9.52</t>
  </si>
  <si>
    <t>-34.7</t>
  </si>
  <si>
    <t>-8.61</t>
  </si>
  <si>
    <t>43.3</t>
  </si>
  <si>
    <t>1.13</t>
  </si>
  <si>
    <t>18.97</t>
  </si>
  <si>
    <t>64.33</t>
  </si>
  <si>
    <t>15.93</t>
  </si>
  <si>
    <t>EBITA, 3 Yr. CAGR %</t>
  </si>
  <si>
    <t>-11.43</t>
  </si>
  <si>
    <t>-49.1</t>
  </si>
  <si>
    <t>-11.33</t>
  </si>
  <si>
    <t>2.81</t>
  </si>
  <si>
    <t>61.27</t>
  </si>
  <si>
    <t>-1.8</t>
  </si>
  <si>
    <t>18.84</t>
  </si>
  <si>
    <t>74.13</t>
  </si>
  <si>
    <t>17.4</t>
  </si>
  <si>
    <t>EBIT, 3 Yr. CAGR %</t>
  </si>
  <si>
    <t>-10.82</t>
  </si>
  <si>
    <t>-67.52</t>
  </si>
  <si>
    <t>-10.37</t>
  </si>
  <si>
    <t>3.39</t>
  </si>
  <si>
    <t>69.95</t>
  </si>
  <si>
    <t>-18.9</t>
  </si>
  <si>
    <t>-63.51</t>
  </si>
  <si>
    <t>48.67</t>
  </si>
  <si>
    <t>160.49</t>
  </si>
  <si>
    <t>Earnings From Cont. Operations, 3 Yr. CAGR %</t>
  </si>
  <si>
    <t>-10.88</t>
  </si>
  <si>
    <t>38.32</t>
  </si>
  <si>
    <t>-48.13</t>
  </si>
  <si>
    <t>-3.62</t>
  </si>
  <si>
    <t>-37.64</t>
  </si>
  <si>
    <t>176.66</t>
  </si>
  <si>
    <t>-13.81</t>
  </si>
  <si>
    <t>32.97</t>
  </si>
  <si>
    <t>-53.1</t>
  </si>
  <si>
    <t>49.87</t>
  </si>
  <si>
    <t>Net Income, 3 Yr. CAGR %</t>
  </si>
  <si>
    <t>-59.37</t>
  </si>
  <si>
    <t>6.16</t>
  </si>
  <si>
    <t>-39.57</t>
  </si>
  <si>
    <t>321.54</t>
  </si>
  <si>
    <t>-18.95</t>
  </si>
  <si>
    <t>Normalized Net Income, 3 Yr. CAGR %</t>
  </si>
  <si>
    <t>-10.58</t>
  </si>
  <si>
    <t>-52.64</t>
  </si>
  <si>
    <t>-10.1</t>
  </si>
  <si>
    <t>3.68</t>
  </si>
  <si>
    <t>52.28</t>
  </si>
  <si>
    <t>-6.07</t>
  </si>
  <si>
    <t>-44.87</t>
  </si>
  <si>
    <t>-17.9</t>
  </si>
  <si>
    <t>6.85</t>
  </si>
  <si>
    <t>92.12</t>
  </si>
  <si>
    <t>Diluted EPS Before Extra, 3 Yr. CAGR %</t>
  </si>
  <si>
    <t>-5.33</t>
  </si>
  <si>
    <t>43.33</t>
  </si>
  <si>
    <t>-2.95</t>
  </si>
  <si>
    <t>-40.66</t>
  </si>
  <si>
    <t>155.68</t>
  </si>
  <si>
    <t>-21.28</t>
  </si>
  <si>
    <t>20.5</t>
  </si>
  <si>
    <t>-56.54</t>
  </si>
  <si>
    <t>37.75</t>
  </si>
  <si>
    <t>Accounts Receivable, 3 Yr. CAGR %</t>
  </si>
  <si>
    <t>1.11</t>
  </si>
  <si>
    <t>-0.71</t>
  </si>
  <si>
    <t>-9.57</t>
  </si>
  <si>
    <t>-12.67</t>
  </si>
  <si>
    <t>15.11</t>
  </si>
  <si>
    <t>13.65</t>
  </si>
  <si>
    <t>24.16</t>
  </si>
  <si>
    <t>28.59</t>
  </si>
  <si>
    <t>34.28</t>
  </si>
  <si>
    <t>27.85</t>
  </si>
  <si>
    <t>Inventory, 3 Yr. CAGR %</t>
  </si>
  <si>
    <t>-4.53</t>
  </si>
  <si>
    <t>-5.7</t>
  </si>
  <si>
    <t>-20.93</t>
  </si>
  <si>
    <t>-17.98</t>
  </si>
  <si>
    <t>11.16</t>
  </si>
  <si>
    <t>23.65</t>
  </si>
  <si>
    <t>16.41</t>
  </si>
  <si>
    <t>37.68</t>
  </si>
  <si>
    <t>47.71</t>
  </si>
  <si>
    <t>Net Property, Plant and Equip., 3 Yr. CAGR %</t>
  </si>
  <si>
    <t>-3.9</t>
  </si>
  <si>
    <t>-7.05</t>
  </si>
  <si>
    <t>-11.92</t>
  </si>
  <si>
    <t>-15.96</t>
  </si>
  <si>
    <t>2.43</t>
  </si>
  <si>
    <t>24.35</t>
  </si>
  <si>
    <t>28.35</t>
  </si>
  <si>
    <t>23.77</t>
  </si>
  <si>
    <t>30.93</t>
  </si>
  <si>
    <t>Total Assets, 3 Yr. CAGR %</t>
  </si>
  <si>
    <t>0.67</t>
  </si>
  <si>
    <t>-5.17</t>
  </si>
  <si>
    <t>-7.16</t>
  </si>
  <si>
    <t>22.55</t>
  </si>
  <si>
    <t>33.79</t>
  </si>
  <si>
    <t>31.74</t>
  </si>
  <si>
    <t>30.2</t>
  </si>
  <si>
    <t>26.47</t>
  </si>
  <si>
    <t>25.4</t>
  </si>
  <si>
    <t>Tangible Book Value, 3 Yr. CAGR %</t>
  </si>
  <si>
    <t>-3.61</t>
  </si>
  <si>
    <t>-7.87</t>
  </si>
  <si>
    <t>-24.9</t>
  </si>
  <si>
    <t>-46.61</t>
  </si>
  <si>
    <t>-34.24</t>
  </si>
  <si>
    <t>41.05</t>
  </si>
  <si>
    <t>70.86</t>
  </si>
  <si>
    <t>23.74</t>
  </si>
  <si>
    <t>Common Equity, 3 Yr. CAGR %</t>
  </si>
  <si>
    <t>-2.63</t>
  </si>
  <si>
    <t>-4.85</t>
  </si>
  <si>
    <t>-6.98</t>
  </si>
  <si>
    <t>20.85</t>
  </si>
  <si>
    <t>29.16</t>
  </si>
  <si>
    <t>26.76</t>
  </si>
  <si>
    <t>29.05</t>
  </si>
  <si>
    <t>21.68</t>
  </si>
  <si>
    <t>20.69</t>
  </si>
  <si>
    <t>Cash From Operations, 3 Yr. CAGR %</t>
  </si>
  <si>
    <t>-34.45</t>
  </si>
  <si>
    <t>-7.17</t>
  </si>
  <si>
    <t>-7.81</t>
  </si>
  <si>
    <t>42.7</t>
  </si>
  <si>
    <t>12.69</t>
  </si>
  <si>
    <t>52.94</t>
  </si>
  <si>
    <t>18.8</t>
  </si>
  <si>
    <t>Capital Expenditures, 3 Yr. CAGR %</t>
  </si>
  <si>
    <t>-10.79</t>
  </si>
  <si>
    <t>-11.36</t>
  </si>
  <si>
    <t>-12.57</t>
  </si>
  <si>
    <t>-15.12</t>
  </si>
  <si>
    <t>16.92</t>
  </si>
  <si>
    <t>40.45</t>
  </si>
  <si>
    <t>30.65</t>
  </si>
  <si>
    <t>36.03</t>
  </si>
  <si>
    <t>46.57</t>
  </si>
  <si>
    <t>Levered Free Cash Flow, 3 Yr. CAGR %</t>
  </si>
  <si>
    <t>4.1</t>
  </si>
  <si>
    <t>21.54</t>
  </si>
  <si>
    <t>16.65</t>
  </si>
  <si>
    <t>-2.14</t>
  </si>
  <si>
    <t>-16.21</t>
  </si>
  <si>
    <t>12.18</t>
  </si>
  <si>
    <t>25.23</t>
  </si>
  <si>
    <t>16.47</t>
  </si>
  <si>
    <t>51.32</t>
  </si>
  <si>
    <t>16.78</t>
  </si>
  <si>
    <t>Unlevered Free Cash Flow, 3 Yr. CAGR %</t>
  </si>
  <si>
    <t>4.15</t>
  </si>
  <si>
    <t>21.53</t>
  </si>
  <si>
    <t>16.43</t>
  </si>
  <si>
    <t>-2.15</t>
  </si>
  <si>
    <t>-14.94</t>
  </si>
  <si>
    <t>26.68</t>
  </si>
  <si>
    <t>17.46</t>
  </si>
  <si>
    <t>18.51</t>
  </si>
  <si>
    <t>Dividend Per Share, 3 Yr. CAGR %</t>
  </si>
  <si>
    <t>Compound Annual Growth Rate Over Five Years</t>
  </si>
  <si>
    <t>Total Revenues, 5 Yr. CAGR %</t>
  </si>
  <si>
    <t>5.71</t>
  </si>
  <si>
    <t>-5.47</t>
  </si>
  <si>
    <t>-3.39</t>
  </si>
  <si>
    <t>-5.79</t>
  </si>
  <si>
    <t>2.67</t>
  </si>
  <si>
    <t>14.16</t>
  </si>
  <si>
    <t>19.7</t>
  </si>
  <si>
    <t>13.96</t>
  </si>
  <si>
    <t>Gross Profit, 5 Yr. CAGR %</t>
  </si>
  <si>
    <t>3.35</t>
  </si>
  <si>
    <t>-9.16</t>
  </si>
  <si>
    <t>-7.65</t>
  </si>
  <si>
    <t>-2.69</t>
  </si>
  <si>
    <t>-0.69</t>
  </si>
  <si>
    <t>-5.12</t>
  </si>
  <si>
    <t>11.96</t>
  </si>
  <si>
    <t>15.66</t>
  </si>
  <si>
    <t>6.4</t>
  </si>
  <si>
    <t>EBITDA, 5 Yr. CAGR %</t>
  </si>
  <si>
    <t>-2.78</t>
  </si>
  <si>
    <t>-35.37</t>
  </si>
  <si>
    <t>-15.01</t>
  </si>
  <si>
    <t>6.65</t>
  </si>
  <si>
    <t>5.7</t>
  </si>
  <si>
    <t>-7.36</t>
  </si>
  <si>
    <t>26.06</t>
  </si>
  <si>
    <t>27.97</t>
  </si>
  <si>
    <t>24.59</t>
  </si>
  <si>
    <t>EBITA, 5 Yr. CAGR %</t>
  </si>
  <si>
    <t>-2.88</t>
  </si>
  <si>
    <t>-45.52</t>
  </si>
  <si>
    <t>-18.31</t>
  </si>
  <si>
    <t>8.61</t>
  </si>
  <si>
    <t>7.23</t>
  </si>
  <si>
    <t>33.99</t>
  </si>
  <si>
    <t>32.36</t>
  </si>
  <si>
    <t>25.08</t>
  </si>
  <si>
    <t>EBIT, 5 Yr. CAGR %</t>
  </si>
  <si>
    <t>0.05</t>
  </si>
  <si>
    <t>-59.32</t>
  </si>
  <si>
    <t>-18.99</t>
  </si>
  <si>
    <t>11.86</t>
  </si>
  <si>
    <t>6.23</t>
  </si>
  <si>
    <t>-23.75</t>
  </si>
  <si>
    <t>-21.09</t>
  </si>
  <si>
    <t>-23.61</t>
  </si>
  <si>
    <t>-4.8</t>
  </si>
  <si>
    <t>1.91</t>
  </si>
  <si>
    <t>Earnings From Cont. Operations, 5 Yr. CAGR %</t>
  </si>
  <si>
    <t>-40.99</t>
  </si>
  <si>
    <t>7.16</t>
  </si>
  <si>
    <t>-10.7</t>
  </si>
  <si>
    <t>26.78</t>
  </si>
  <si>
    <t>-17.79</t>
  </si>
  <si>
    <t>41.27</t>
  </si>
  <si>
    <t>-17.7</t>
  </si>
  <si>
    <t>39.12</t>
  </si>
  <si>
    <t>Net Income, 5 Yr. CAGR %</t>
  </si>
  <si>
    <t>-49.03</t>
  </si>
  <si>
    <t>11.18</t>
  </si>
  <si>
    <t>29.48</t>
  </si>
  <si>
    <t>-19.32</t>
  </si>
  <si>
    <t>81.89</t>
  </si>
  <si>
    <t>-20.68</t>
  </si>
  <si>
    <t>Normalized Net Income, 5 Yr. CAGR %</t>
  </si>
  <si>
    <t>-48.61</t>
  </si>
  <si>
    <t>-18.2</t>
  </si>
  <si>
    <t>11.76</t>
  </si>
  <si>
    <t>2.5</t>
  </si>
  <si>
    <t>-2.42</t>
  </si>
  <si>
    <t>-4.29</t>
  </si>
  <si>
    <t>-14.22</t>
  </si>
  <si>
    <t>12.25</t>
  </si>
  <si>
    <t>Diluted EPS Before Extra, 5 Yr. CAGR %</t>
  </si>
  <si>
    <t>9.24</t>
  </si>
  <si>
    <t>3.48</t>
  </si>
  <si>
    <t>-38.61</t>
  </si>
  <si>
    <t>9.5</t>
  </si>
  <si>
    <t>-13.62</t>
  </si>
  <si>
    <t>20.27</t>
  </si>
  <si>
    <t>-22.15</t>
  </si>
  <si>
    <t>30.51</t>
  </si>
  <si>
    <t>-25.73</t>
  </si>
  <si>
    <t>29.04</t>
  </si>
  <si>
    <t>Accounts Receivable, 5 Yr. CAGR %</t>
  </si>
  <si>
    <t>3.36</t>
  </si>
  <si>
    <t>-6.79</t>
  </si>
  <si>
    <t>-3.81</t>
  </si>
  <si>
    <t>-3.22</t>
  </si>
  <si>
    <t>3.18</t>
  </si>
  <si>
    <t>10.67</t>
  </si>
  <si>
    <t>25.61</t>
  </si>
  <si>
    <t>33.57</t>
  </si>
  <si>
    <t>17.86</t>
  </si>
  <si>
    <t>Inventory, 5 Yr. CAGR %</t>
  </si>
  <si>
    <t>4.99</t>
  </si>
  <si>
    <t>-3.07</t>
  </si>
  <si>
    <t>-13.45</t>
  </si>
  <si>
    <t>-7.45</t>
  </si>
  <si>
    <t>-4.52</t>
  </si>
  <si>
    <t>5.94</t>
  </si>
  <si>
    <t>33.35</t>
  </si>
  <si>
    <t>44.42</t>
  </si>
  <si>
    <t>25.65</t>
  </si>
  <si>
    <t>Net Property, Plant and Equip., 5 Yr. CAGR %</t>
  </si>
  <si>
    <t>-0.11</t>
  </si>
  <si>
    <t>-3.53</t>
  </si>
  <si>
    <t>-8.71</t>
  </si>
  <si>
    <t>-11.52</t>
  </si>
  <si>
    <t>-2.18</t>
  </si>
  <si>
    <t>6.56</t>
  </si>
  <si>
    <t>7.57</t>
  </si>
  <si>
    <t>19.97</t>
  </si>
  <si>
    <t>31.29</t>
  </si>
  <si>
    <t>24.64</t>
  </si>
  <si>
    <t>Total Assets, 5 Yr. CAGR %</t>
  </si>
  <si>
    <t>-4.22</t>
  </si>
  <si>
    <t>-2.2</t>
  </si>
  <si>
    <t>12.94</t>
  </si>
  <si>
    <t>13.6</t>
  </si>
  <si>
    <t>14.62</t>
  </si>
  <si>
    <t>36.6</t>
  </si>
  <si>
    <t>36.76</t>
  </si>
  <si>
    <t>16.21</t>
  </si>
  <si>
    <t>Tangible Book Value, 5 Yr. CAGR %</t>
  </si>
  <si>
    <t>-9.48</t>
  </si>
  <si>
    <t>-1.98</t>
  </si>
  <si>
    <t>-36.99</t>
  </si>
  <si>
    <t>-22.26</t>
  </si>
  <si>
    <t>4.54</t>
  </si>
  <si>
    <t>-6.26</t>
  </si>
  <si>
    <t>4.9</t>
  </si>
  <si>
    <t>Common Equity, 5 Yr. CAGR %</t>
  </si>
  <si>
    <t>3.1</t>
  </si>
  <si>
    <t>-5.6</t>
  </si>
  <si>
    <t>-1.58</t>
  </si>
  <si>
    <t>9.34</t>
  </si>
  <si>
    <t>11.02</t>
  </si>
  <si>
    <t>15.3</t>
  </si>
  <si>
    <t>31.27</t>
  </si>
  <si>
    <t>30.44</t>
  </si>
  <si>
    <t>15.21</t>
  </si>
  <si>
    <t>Cash From Operations, 5 Yr. CAGR %</t>
  </si>
  <si>
    <t>-2.12</t>
  </si>
  <si>
    <t>-29.67</t>
  </si>
  <si>
    <t>-14.21</t>
  </si>
  <si>
    <t>-4.77</t>
  </si>
  <si>
    <t>-13.15</t>
  </si>
  <si>
    <t>31.82</t>
  </si>
  <si>
    <t>17.68</t>
  </si>
  <si>
    <t>18.09</t>
  </si>
  <si>
    <t>Capital Expenditures, 5 Yr. CAGR %</t>
  </si>
  <si>
    <t>9.62</t>
  </si>
  <si>
    <t>-12.9</t>
  </si>
  <si>
    <t>-10.78</t>
  </si>
  <si>
    <t>2.66</t>
  </si>
  <si>
    <t>5.38</t>
  </si>
  <si>
    <t>17.59</t>
  </si>
  <si>
    <t>30.63</t>
  </si>
  <si>
    <t>39.85</t>
  </si>
  <si>
    <t>34.67</t>
  </si>
  <si>
    <t>Levered Free Cash Flow, 5 Yr. CAGR %</t>
  </si>
  <si>
    <t>-5.59</t>
  </si>
  <si>
    <t>5.84</t>
  </si>
  <si>
    <t>-3.14</t>
  </si>
  <si>
    <t>-2.39</t>
  </si>
  <si>
    <t>19.44</t>
  </si>
  <si>
    <t>0.73</t>
  </si>
  <si>
    <t>-0.84</t>
  </si>
  <si>
    <t>19.1</t>
  </si>
  <si>
    <t>32.19</t>
  </si>
  <si>
    <t>21.02</t>
  </si>
  <si>
    <t>Unlevered Free Cash Flow, 5 Yr. CAGR %</t>
  </si>
  <si>
    <t>-5.56</t>
  </si>
  <si>
    <t>-3.15</t>
  </si>
  <si>
    <t>-2.38</t>
  </si>
  <si>
    <t>20.41</t>
  </si>
  <si>
    <t>20.82</t>
  </si>
  <si>
    <t>33.49</t>
  </si>
  <si>
    <t>21.85</t>
  </si>
  <si>
    <t>Dividend Per Share, 5 Yr. CAGR %</t>
  </si>
  <si>
    <t>5.92</t>
  </si>
  <si>
    <t>2020</t>
  </si>
  <si>
    <t>2021</t>
  </si>
  <si>
    <t>2022</t>
  </si>
  <si>
    <t>2023</t>
  </si>
  <si>
    <t>2024</t>
  </si>
  <si>
    <t>2025</t>
  </si>
  <si>
    <t>2026</t>
  </si>
  <si>
    <t>2027</t>
  </si>
  <si>
    <t>Capitalization
                                    1</t>
  </si>
  <si>
    <t>16,238</t>
  </si>
  <si>
    <t>34,458</t>
  </si>
  <si>
    <t>57,910</t>
  </si>
  <si>
    <t>39,742</t>
  </si>
  <si>
    <t>58,380</t>
  </si>
  <si>
    <t>98,921</t>
  </si>
  <si>
    <t>-</t>
  </si>
  <si>
    <t>Change</t>
  </si>
  <si>
    <t>112.21%</t>
  </si>
  <si>
    <t>68.06%</t>
  </si>
  <si>
    <t>-31.37%</t>
  </si>
  <si>
    <t>46.9%</t>
  </si>
  <si>
    <t>69.44%</t>
  </si>
  <si>
    <t>Enterprise Value (EV)
                                    1</t>
  </si>
  <si>
    <t>17,029</t>
  </si>
  <si>
    <t>34,903</t>
  </si>
  <si>
    <t>61,844</t>
  </si>
  <si>
    <t>43,323</t>
  </si>
  <si>
    <t>61,595</t>
  </si>
  <si>
    <t>102,174</t>
  </si>
  <si>
    <t>101,373</t>
  </si>
  <si>
    <t>100,257</t>
  </si>
  <si>
    <t>104.96%</t>
  </si>
  <si>
    <t>77.19%</t>
  </si>
  <si>
    <t>-29.95%</t>
  </si>
  <si>
    <t>42.18%</t>
  </si>
  <si>
    <t>65.88%</t>
  </si>
  <si>
    <t>-0.78%</t>
  </si>
  <si>
    <t>-1.1%</t>
  </si>
  <si>
    <t>P/E ratio</t>
  </si>
  <si>
    <t>10.3x</t>
  </si>
  <si>
    <t>-125x</t>
  </si>
  <si>
    <t>-129x</t>
  </si>
  <si>
    <t>-245x</t>
  </si>
  <si>
    <t>-62.5x</t>
  </si>
  <si>
    <t>-107x</t>
  </si>
  <si>
    <t>113x</t>
  </si>
  <si>
    <t>60.1x</t>
  </si>
  <si>
    <t>PBR</t>
  </si>
  <si>
    <t>1.88x</t>
  </si>
  <si>
    <t>4.09x</t>
  </si>
  <si>
    <t>3.7x</t>
  </si>
  <si>
    <t>2.55x</t>
  </si>
  <si>
    <t>3.94x</t>
  </si>
  <si>
    <t>7.34x</t>
  </si>
  <si>
    <t>7.03x</t>
  </si>
  <si>
    <t>6.65x</t>
  </si>
  <si>
    <t>PEG</t>
  </si>
  <si>
    <t>1x</t>
  </si>
  <si>
    <t>-4.4x</t>
  </si>
  <si>
    <t>3.8x</t>
  </si>
  <si>
    <t>-0x</t>
  </si>
  <si>
    <t>94.41x</t>
  </si>
  <si>
    <t>-1x</t>
  </si>
  <si>
    <t>0.7x</t>
  </si>
  <si>
    <t>Capitalization / Revenue</t>
  </si>
  <si>
    <t>6.02x</t>
  </si>
  <si>
    <t>11.6x</t>
  </si>
  <si>
    <t>13x</t>
  </si>
  <si>
    <t>6.71x</t>
  </si>
  <si>
    <t>10.6x</t>
  </si>
  <si>
    <t>17.2x</t>
  </si>
  <si>
    <t>12.1x</t>
  </si>
  <si>
    <t>10.1x</t>
  </si>
  <si>
    <t>EV / Revenue</t>
  </si>
  <si>
    <t>6.31x</t>
  </si>
  <si>
    <t>11.8x</t>
  </si>
  <si>
    <t>13.9x</t>
  </si>
  <si>
    <t>7.32x</t>
  </si>
  <si>
    <t>11.2x</t>
  </si>
  <si>
    <t>17.8x</t>
  </si>
  <si>
    <t>12.4x</t>
  </si>
  <si>
    <t>10.2x</t>
  </si>
  <si>
    <t>EV / EBITDA</t>
  </si>
  <si>
    <t>24.3x</t>
  </si>
  <si>
    <t>38.1x</t>
  </si>
  <si>
    <t>35.7x</t>
  </si>
  <si>
    <t>18x</t>
  </si>
  <si>
    <t>32.4x</t>
  </si>
  <si>
    <t>52.5x</t>
  </si>
  <si>
    <t>33x</t>
  </si>
  <si>
    <t>26x</t>
  </si>
  <si>
    <t>EV / EBIT</t>
  </si>
  <si>
    <t>31.3x</t>
  </si>
  <si>
    <t>48.6x</t>
  </si>
  <si>
    <t>42.2x</t>
  </si>
  <si>
    <t>20.6x</t>
  </si>
  <si>
    <t>38.5x</t>
  </si>
  <si>
    <t>62.1x</t>
  </si>
  <si>
    <t>35.9x</t>
  </si>
  <si>
    <t>27.5x</t>
  </si>
  <si>
    <t>EV / FCF</t>
  </si>
  <si>
    <t>61.2x</t>
  </si>
  <si>
    <t>49.1x</t>
  </si>
  <si>
    <t>95.1x</t>
  </si>
  <si>
    <t>40x</t>
  </si>
  <si>
    <t>59.6x</t>
  </si>
  <si>
    <t>85.6x</t>
  </si>
  <si>
    <t>51.2x</t>
  </si>
  <si>
    <t>35.1x</t>
  </si>
  <si>
    <t>FCF Yield</t>
  </si>
  <si>
    <t>1.63%</t>
  </si>
  <si>
    <t>2.04%</t>
  </si>
  <si>
    <t>1.05%</t>
  </si>
  <si>
    <t>2.5%</t>
  </si>
  <si>
    <t>1.68%</t>
  </si>
  <si>
    <t>1.17%</t>
  </si>
  <si>
    <t>1.95%</t>
  </si>
  <si>
    <t>2.85%</t>
  </si>
  <si>
    <t>Dividend per Share
                                    2</t>
  </si>
  <si>
    <t>0.2454</t>
  </si>
  <si>
    <t>Rate of return</t>
  </si>
  <si>
    <t>0.99%</t>
  </si>
  <si>
    <t>0.47%</t>
  </si>
  <si>
    <t>0.35%</t>
  </si>
  <si>
    <t>0.52%</t>
  </si>
  <si>
    <t>0.36%</t>
  </si>
  <si>
    <t>0.21%</t>
  </si>
  <si>
    <t>EPS
                                    2</t>
  </si>
  <si>
    <t>-1.068</t>
  </si>
  <si>
    <t>1.015</t>
  </si>
  <si>
    <t>1.901</t>
  </si>
  <si>
    <t>Distribution rate</t>
  </si>
  <si>
    <t>10.3%</t>
  </si>
  <si>
    <t>-58.5%</t>
  </si>
  <si>
    <t>-45.3%</t>
  </si>
  <si>
    <t>-126%</t>
  </si>
  <si>
    <t>-22.2%</t>
  </si>
  <si>
    <t>-22.5%</t>
  </si>
  <si>
    <t>24.2%</t>
  </si>
  <si>
    <t>12.6%</t>
  </si>
  <si>
    <t>Net sales
                                    1</t>
  </si>
  <si>
    <t>2,699</t>
  </si>
  <si>
    <t>2,969</t>
  </si>
  <si>
    <t>4,462</t>
  </si>
  <si>
    <t>5,920</t>
  </si>
  <si>
    <t>5,508</t>
  </si>
  <si>
    <t>5,746</t>
  </si>
  <si>
    <t>8,151</t>
  </si>
  <si>
    <t>9,807</t>
  </si>
  <si>
    <t>EBITDA
                                    1</t>
  </si>
  <si>
    <t>700.6</t>
  </si>
  <si>
    <t>916.2</t>
  </si>
  <si>
    <t>1,731</t>
  </si>
  <si>
    <t>2,404</t>
  </si>
  <si>
    <t>1,898</t>
  </si>
  <si>
    <t>1,946</t>
  </si>
  <si>
    <t>3,073</t>
  </si>
  <si>
    <t>3,856</t>
  </si>
  <si>
    <t>EBIT
                                    1</t>
  </si>
  <si>
    <t>543.9</t>
  </si>
  <si>
    <t>718.3</t>
  </si>
  <si>
    <t>1,465</t>
  </si>
  <si>
    <t>2,099</t>
  </si>
  <si>
    <t>1,599</t>
  </si>
  <si>
    <t>1,644</t>
  </si>
  <si>
    <t>2,827</t>
  </si>
  <si>
    <t>3,642</t>
  </si>
  <si>
    <t>Net income
                                    1</t>
  </si>
  <si>
    <t>1,584</t>
  </si>
  <si>
    <t>-277.3</t>
  </si>
  <si>
    <t>-421</t>
  </si>
  <si>
    <t>-163.5</t>
  </si>
  <si>
    <t>-933.4</t>
  </si>
  <si>
    <t>-933</t>
  </si>
  <si>
    <t>780.6</t>
  </si>
  <si>
    <t>1,520</t>
  </si>
  <si>
    <t>Net Debt
                                    1</t>
  </si>
  <si>
    <t>791.4</t>
  </si>
  <si>
    <t>444.3</t>
  </si>
  <si>
    <t>3,934</t>
  </si>
  <si>
    <t>3,581</t>
  </si>
  <si>
    <t>3,215</t>
  </si>
  <si>
    <t>3,253</t>
  </si>
  <si>
    <t>2,452</t>
  </si>
  <si>
    <t>1,336</t>
  </si>
  <si>
    <t>Reference price
                                    2</t>
  </si>
  <si>
    <t>24.21</t>
  </si>
  <si>
    <t>51.11</t>
  </si>
  <si>
    <t>68.63</t>
  </si>
  <si>
    <t>46.58</t>
  </si>
  <si>
    <t>67.53</t>
  </si>
  <si>
    <t>114.32</t>
  </si>
  <si>
    <t>Nbr of stocks (in thousands)</t>
  </si>
  <si>
    <t>670,700</t>
  </si>
  <si>
    <t>674,198</t>
  </si>
  <si>
    <t>843,800</t>
  </si>
  <si>
    <t>853,200</t>
  </si>
  <si>
    <t>864,500</t>
  </si>
  <si>
    <t>865,300</t>
  </si>
  <si>
    <t>Announcement Date</t>
  </si>
  <si>
    <t>3/4/20</t>
  </si>
  <si>
    <t>3/3/21</t>
  </si>
  <si>
    <t>3/3/22</t>
  </si>
  <si>
    <t>3/2/23</t>
  </si>
  <si>
    <t>3/7/24</t>
  </si>
  <si>
    <t>address1</t>
  </si>
  <si>
    <t>1000 North West Street</t>
  </si>
  <si>
    <t>address2</t>
  </si>
  <si>
    <t>Suite 1200</t>
  </si>
  <si>
    <t>city</t>
  </si>
  <si>
    <t>Wilmington</t>
  </si>
  <si>
    <t>state</t>
  </si>
  <si>
    <t>DE</t>
  </si>
  <si>
    <t>zip</t>
  </si>
  <si>
    <t>19801</t>
  </si>
  <si>
    <t>country</t>
  </si>
  <si>
    <t>phone</t>
  </si>
  <si>
    <t>302 295 4840</t>
  </si>
  <si>
    <t>website</t>
  </si>
  <si>
    <t>https://www.marvell.com</t>
  </si>
  <si>
    <t>industry</t>
  </si>
  <si>
    <t>industryKey</t>
  </si>
  <si>
    <t>semiconductors</t>
  </si>
  <si>
    <t>industryDisp</t>
  </si>
  <si>
    <t>sector</t>
  </si>
  <si>
    <t>Technology</t>
  </si>
  <si>
    <t>sectorKey</t>
  </si>
  <si>
    <t>technology</t>
  </si>
  <si>
    <t>sectorDisp</t>
  </si>
  <si>
    <t>longBusinessSummary</t>
  </si>
  <si>
    <t>Marvell Technology, Inc., together with its subsidiaries, provides data infrastructure semiconductor solutions, spanning the data center core to network edge. The company develops and scales complex System-on-a-Chip architectures, integrating analog, mixed-signal, and digital signal processing functionality. It offers a portfolio of Ethernet solutions, including controllers, network adapters, physical transceivers, and switches; single or multiple core processors; and custom application specific integrated circuits. The company also provides electro-optical products, including pulse amplitude modulations, coherent digital signal processors, laser drivers, trans-impedance amplifiers, silicon photonics, and data center interconnect solutions; fibre channel products comprising host bus adapters and controllers; storage controllers for hard disk drives and solid-state-drives; and host system interfaces, including serial attached SCSI, serial advanced technology attachment, peripheral component interconnect express, non-volatile memory express (NVMe), and NVMe over fabrics. It has operations in the United States, Argentina, China, India, Israel, Japan, Singapore, South Korea, Taiwan, and Vietnam. Marvell Technology, Inc. was incorporated in 1995 and is headquartered in Wilmington, Delaware.</t>
  </si>
  <si>
    <t>fullTimeEmployees</t>
  </si>
  <si>
    <t>companyOfficers</t>
  </si>
  <si>
    <t>[{'maxAge': 1, 'name': 'Mr. Matthew J. Murphy', 'age': 50, 'title': 'President, CEO &amp; Chairman', 'yearBorn': 1973, 'fiscalYear': 2024, 'totalPay': 3370878, 'exercisedValue': 0, 'unexercisedValue': 0}, {'maxAge': 1, 'name': 'Mr. Willem A. Meintjes', 'age': 42, 'title': 'Chief Financial Officer', 'yearBorn': 1981, 'fiscalYear': 2024, 'totalPay': 1257890, 'exercisedValue': 0, 'unexercisedValue': 0}, {'maxAge': 1, 'name': 'Mr. Christopher  Koopmans', 'age': 46, 'title': 'Chief Operations Officer', 'yearBorn': 1977, 'fiscalYear': 2024, 'totalPay': 1137876, 'exercisedValue': 0, 'unexercisedValue': 0}, {'maxAge': 1, 'name': 'Mr. Muhammad Raghib Hussain', 'age': 51, 'title': 'President of Products &amp; Technologies', 'yearBorn': 1972, 'fiscalYear': 2024, 'totalPay': 1359074, 'exercisedValue': 2221623, 'unexercisedValue': 5941589}, {'maxAge': 1, 'name': 'Mr. Mark J. Casper Esq.', 'age': 55, 'title': 'Executive VP, Secretary &amp; Chief Legal Officer', 'yearBorn': 1968, 'fiscalYear': 2024, 'totalPay': 948472, 'exercisedValue': 0, 'unexercisedValue': 0}, {'maxAge': 1, 'name': 'Mr. Sandeep  Bharathi', 'title': 'Chief Development Officer', 'fiscalYear': 2024, 'totalPay': 1122107, 'exercisedValue': 0, 'unexercisedValue': 0}, {'maxAge': 1, 'name': 'Ms. Weili  Dai', 'age': 62, 'title': 'Co-Founder', 'yearBorn': 1961, 'fiscalYear': 2024, 'totalPay': 36264, 'exercisedValue': 0, 'unexercisedValue': 0}, {'maxAge': 1, 'name': 'Ms. Pani  Dixon', 'title': 'Senior VP &amp; Chief Accounting Officer', 'fiscalYear': 2024, 'exercisedValue': 0, 'unexercisedValue': 0}, {'maxAge': 1, 'name': 'Mr. Mitchell Lee Gaynor J.D.', 'age': 63, 'title': 'Chief Administration Officer', 'yearBorn': 1960, 'fiscalYear': 2024, 'totalPay': 1317936, 'exercisedValue': 0, 'unexercisedValue': 0}, {'maxAge': 1, 'name': 'Mr. Ashish  Saran', 'title': 'Senior Vice President of Investor Relations',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</si>
  <si>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</si>
  <si>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</si>
  <si>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</si>
  <si>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</si>
  <si>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</si>
  <si>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</si>
  <si>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</si>
  <si>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</si>
  <si>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</si>
  <si>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</si>
  <si>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</si>
  <si>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</si>
  <si>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</si>
  <si>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</si>
  <si>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</si>
  <si>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</si>
  <si>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</si>
  <si>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</si>
  <si>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</si>
  <si>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</si>
  <si>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</si>
  <si>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</si>
  <si>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</si>
  <si>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</si>
  <si>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</si>
  <si>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</si>
  <si>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</si>
  <si>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</si>
  <si>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</si>
  <si>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</si>
  <si>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</si>
  <si>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</si>
  <si>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</si>
  <si>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</si>
  <si>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</si>
  <si>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</si>
  <si>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</si>
  <si>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</si>
  <si>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</si>
  <si>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</si>
  <si>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</si>
  <si>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</si>
  <si>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</si>
  <si>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</si>
  <si>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</si>
  <si>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</si>
  <si>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</si>
  <si>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</si>
  <si>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</si>
  <si>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</si>
  <si>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</si>
  <si>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</si>
  <si>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</si>
  <si>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</si>
  <si>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</si>
  <si>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</si>
  <si>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</si>
  <si>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</si>
  <si>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</si>
  <si>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</si>
  <si>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</si>
  <si>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</si>
  <si>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</si>
  <si>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</si>
  <si>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</si>
  <si>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</si>
  <si>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</si>
  <si>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</si>
  <si>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</si>
  <si>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</si>
  <si>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</si>
  <si>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</si>
  <si>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</si>
  <si>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</si>
  <si>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</si>
  <si>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</si>
  <si>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</si>
  <si>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</si>
  <si>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</si>
  <si>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Marvell Technology, Inc.</t>
  </si>
  <si>
    <t>longName</t>
  </si>
  <si>
    <t>firstTradeDateEpochUtc</t>
  </si>
  <si>
    <t>timeZoneFullName</t>
  </si>
  <si>
    <t>America/New_York</t>
  </si>
  <si>
    <t>timeZoneShortName</t>
  </si>
  <si>
    <t>EST</t>
  </si>
  <si>
    <t>uuid</t>
  </si>
  <si>
    <t>44f517a4-62f4-3e68-9043-482446482bb3</t>
  </si>
  <si>
    <t>messageBoardId</t>
  </si>
  <si>
    <t>finmb_31158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</si>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</sst>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v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111.641</v>
      </c>
      <c r="C4" s="2"/>
      <c r="D4" s="2"/>
      <c r="E4" s="2"/>
      <c r="F4" s="2"/>
      <c r="G4" s="2"/>
      <c r="H4" s="2"/>
      <c r="I4" s="2"/>
      <c r="J4" s="2"/>
      <c r="K4" s="2"/>
      <c r="L4" s="2"/>
      <c r="M4" s="2"/>
      <c r="N4" s="2"/>
      <c r="O4" s="2"/>
      <c r="P4" s="2"/>
      <c r="Q4" s="2"/>
      <c r="R4" s="2"/>
      <c r="S4" s="2"/>
      <c r="T4" s="2"/>
      <c r="U4" s="2"/>
      <c r="V4" s="2"/>
      <c r="W4" s="2"/>
      <c r="X4" s="2"/>
      <c r="Y4" s="2"/>
      <c r="Z4" s="2"/>
    </row>
    <row r="5">
      <c r="A5" s="1" t="s">
        <v>7</v>
      </c>
      <c r="B5" s="1">
        <v>60.19793718422759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9.9124436992E10</v>
      </c>
      <c r="C8" s="2"/>
      <c r="D8" s="2"/>
      <c r="E8" s="2"/>
      <c r="F8" s="2"/>
      <c r="G8" s="2"/>
      <c r="H8" s="2"/>
      <c r="I8" s="2"/>
      <c r="J8" s="2"/>
      <c r="K8" s="2"/>
      <c r="L8" s="2"/>
      <c r="M8" s="2"/>
      <c r="N8" s="2"/>
      <c r="O8" s="2"/>
      <c r="P8" s="2"/>
      <c r="Q8" s="2"/>
      <c r="R8" s="2"/>
      <c r="S8" s="2"/>
      <c r="T8" s="2"/>
      <c r="U8" s="2"/>
      <c r="V8" s="2"/>
      <c r="W8" s="2"/>
      <c r="X8" s="2"/>
      <c r="Y8" s="2"/>
      <c r="Z8" s="2"/>
    </row>
    <row r="9">
      <c r="A9" s="1" t="s">
        <v>13</v>
      </c>
      <c r="B9" s="1">
        <v>17.136</v>
      </c>
      <c r="C9" s="2"/>
      <c r="D9" s="2"/>
      <c r="E9" s="2"/>
      <c r="F9" s="2"/>
      <c r="G9" s="2"/>
      <c r="H9" s="2"/>
      <c r="I9" s="2"/>
      <c r="J9" s="2"/>
      <c r="K9" s="2"/>
      <c r="L9" s="2"/>
      <c r="M9" s="2"/>
      <c r="N9" s="2"/>
      <c r="O9" s="2"/>
      <c r="P9" s="2"/>
      <c r="Q9" s="2"/>
      <c r="R9" s="2"/>
      <c r="S9" s="2"/>
      <c r="T9" s="2"/>
      <c r="U9" s="2"/>
      <c r="V9" s="2"/>
      <c r="W9" s="2"/>
      <c r="X9" s="2"/>
      <c r="Y9" s="2"/>
      <c r="Z9" s="2"/>
    </row>
    <row r="10">
      <c r="A10" s="1" t="s">
        <v>14</v>
      </c>
      <c r="B10" s="1">
        <v>41.332767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435.0</v>
      </c>
      <c r="C2" s="1">
        <v>-811.0</v>
      </c>
      <c r="D2" s="1">
        <v>21.0</v>
      </c>
      <c r="E2" s="1">
        <v>521.0</v>
      </c>
      <c r="F2" s="1">
        <v>-179.0</v>
      </c>
      <c r="G2" s="1">
        <v>1580.0</v>
      </c>
      <c r="H2" s="1">
        <v>-277.0</v>
      </c>
      <c r="I2" s="1">
        <v>-421.0</v>
      </c>
      <c r="J2" s="1">
        <v>-164.0</v>
      </c>
      <c r="K2" s="1">
        <v>-933.0</v>
      </c>
      <c r="L2" s="2"/>
      <c r="M2" s="2"/>
      <c r="N2" s="2"/>
      <c r="O2" s="2"/>
      <c r="P2" s="2"/>
      <c r="Q2" s="2"/>
      <c r="R2" s="2"/>
      <c r="S2" s="2"/>
      <c r="T2" s="2"/>
      <c r="U2" s="2"/>
      <c r="V2" s="2"/>
      <c r="W2" s="2"/>
      <c r="X2" s="2"/>
      <c r="Y2" s="2"/>
      <c r="Z2" s="2"/>
    </row>
    <row r="3">
      <c r="A3" s="1" t="s">
        <v>26</v>
      </c>
      <c r="B3" s="1">
        <v>78.0</v>
      </c>
      <c r="C3" s="1">
        <v>73.0</v>
      </c>
      <c r="D3" s="1">
        <v>82.0</v>
      </c>
      <c r="E3" s="1">
        <v>49.0</v>
      </c>
      <c r="F3" s="1">
        <v>66.0</v>
      </c>
      <c r="G3" s="1">
        <v>86.0</v>
      </c>
      <c r="H3" s="1">
        <v>120.0</v>
      </c>
      <c r="I3" s="1">
        <v>145.0</v>
      </c>
      <c r="J3" s="1">
        <v>148.0</v>
      </c>
      <c r="K3" s="1">
        <v>160.0</v>
      </c>
      <c r="L3" s="2"/>
      <c r="M3" s="2"/>
      <c r="N3" s="2"/>
      <c r="O3" s="2"/>
      <c r="P3" s="2"/>
      <c r="Q3" s="2"/>
      <c r="R3" s="2"/>
      <c r="S3" s="2"/>
      <c r="T3" s="2"/>
      <c r="U3" s="2"/>
      <c r="V3" s="2"/>
      <c r="W3" s="2"/>
      <c r="X3" s="2"/>
      <c r="Y3" s="2"/>
      <c r="Z3" s="2"/>
    </row>
    <row r="4">
      <c r="A4" s="1" t="s">
        <v>27</v>
      </c>
      <c r="B4" s="1">
        <v>42.0</v>
      </c>
      <c r="C4" s="1">
        <v>38.0</v>
      </c>
      <c r="D4" s="1">
        <v>36.0</v>
      </c>
      <c r="E4" s="1">
        <v>37.0</v>
      </c>
      <c r="F4" s="1">
        <v>106.0</v>
      </c>
      <c r="G4" s="1">
        <v>438.0</v>
      </c>
      <c r="H4" s="1">
        <v>543.0</v>
      </c>
      <c r="I4" s="1">
        <v>1130.0</v>
      </c>
      <c r="J4" s="1">
        <v>1280.0</v>
      </c>
      <c r="K4" s="1">
        <v>1280.0</v>
      </c>
      <c r="L4" s="2"/>
      <c r="M4" s="2"/>
      <c r="N4" s="2"/>
      <c r="O4" s="2"/>
      <c r="P4" s="2"/>
      <c r="Q4" s="2"/>
      <c r="R4" s="2"/>
      <c r="S4" s="2"/>
      <c r="T4" s="2"/>
      <c r="U4" s="2"/>
      <c r="V4" s="2"/>
      <c r="W4" s="2"/>
      <c r="X4" s="2"/>
      <c r="Y4" s="2"/>
      <c r="Z4" s="2"/>
    </row>
    <row r="5">
      <c r="A5" s="1" t="s">
        <v>28</v>
      </c>
      <c r="B5" s="1">
        <v>121.0</v>
      </c>
      <c r="C5" s="1">
        <v>112.0</v>
      </c>
      <c r="D5" s="1">
        <v>118.0</v>
      </c>
      <c r="E5" s="1">
        <v>87.0</v>
      </c>
      <c r="F5" s="1">
        <v>173.0</v>
      </c>
      <c r="G5" s="1">
        <v>525.0</v>
      </c>
      <c r="H5" s="1">
        <v>663.0</v>
      </c>
      <c r="I5" s="1">
        <v>1270.0</v>
      </c>
      <c r="J5" s="1">
        <v>1420.0</v>
      </c>
      <c r="K5" s="1">
        <v>1430.0</v>
      </c>
      <c r="L5" s="2"/>
      <c r="M5" s="2"/>
      <c r="N5" s="2"/>
      <c r="O5" s="2"/>
      <c r="P5" s="2"/>
      <c r="Q5" s="2"/>
      <c r="R5" s="2"/>
      <c r="S5" s="2"/>
      <c r="T5" s="2"/>
      <c r="U5" s="2"/>
      <c r="V5" s="2"/>
      <c r="W5" s="2"/>
      <c r="X5" s="2"/>
      <c r="Y5" s="2"/>
      <c r="Z5" s="2"/>
    </row>
    <row r="6">
      <c r="A6" s="1" t="s">
        <v>29</v>
      </c>
      <c r="B6" s="1">
        <v>0.0</v>
      </c>
      <c r="C6" s="1">
        <v>0.0</v>
      </c>
      <c r="D6" s="1">
        <v>0.0</v>
      </c>
      <c r="E6" s="1">
        <v>0.0</v>
      </c>
      <c r="F6" s="1">
        <v>146.0</v>
      </c>
      <c r="G6" s="1">
        <v>6.0</v>
      </c>
      <c r="H6" s="1">
        <v>10.0</v>
      </c>
      <c r="I6" s="1">
        <v>21.0</v>
      </c>
      <c r="J6" s="1">
        <v>10.0</v>
      </c>
      <c r="K6" s="1">
        <v>10.0</v>
      </c>
      <c r="L6" s="2"/>
      <c r="M6" s="2"/>
      <c r="N6" s="2"/>
      <c r="O6" s="2"/>
      <c r="P6" s="2"/>
      <c r="Q6" s="2"/>
      <c r="R6" s="2"/>
      <c r="S6" s="2"/>
      <c r="T6" s="2"/>
      <c r="U6" s="2"/>
      <c r="V6" s="2"/>
      <c r="W6" s="2"/>
      <c r="X6" s="2"/>
      <c r="Y6" s="2"/>
      <c r="Z6" s="2"/>
    </row>
    <row r="7">
      <c r="A7" s="1" t="s">
        <v>30</v>
      </c>
      <c r="B7" s="1">
        <v>0.0</v>
      </c>
      <c r="C7" s="1">
        <v>0.0</v>
      </c>
      <c r="D7" s="1">
        <v>0.0</v>
      </c>
      <c r="E7" s="1">
        <v>-6.0</v>
      </c>
      <c r="F7" s="1">
        <v>1.0</v>
      </c>
      <c r="G7" s="1">
        <v>-1120.0</v>
      </c>
      <c r="H7" s="1">
        <v>0.0</v>
      </c>
      <c r="I7" s="1">
        <v>0.0</v>
      </c>
      <c r="J7" s="1">
        <v>0.0</v>
      </c>
      <c r="K7" s="1">
        <v>0.0</v>
      </c>
      <c r="L7" s="2"/>
      <c r="M7" s="2"/>
      <c r="N7" s="2"/>
      <c r="O7" s="2"/>
      <c r="P7" s="2"/>
      <c r="Q7" s="2"/>
      <c r="R7" s="2"/>
      <c r="S7" s="2"/>
      <c r="T7" s="2"/>
      <c r="U7" s="2"/>
      <c r="V7" s="2"/>
      <c r="W7" s="2"/>
      <c r="X7" s="2"/>
      <c r="Y7" s="2"/>
      <c r="Z7" s="2"/>
    </row>
    <row r="8">
      <c r="A8" s="1" t="s">
        <v>31</v>
      </c>
      <c r="B8" s="1">
        <v>0.0</v>
      </c>
      <c r="C8" s="1">
        <v>11.0</v>
      </c>
      <c r="D8" s="1">
        <v>3.0</v>
      </c>
      <c r="E8" s="1">
        <v>-1.0</v>
      </c>
      <c r="F8" s="1">
        <v>62.0</v>
      </c>
      <c r="G8" s="1">
        <v>0.0</v>
      </c>
      <c r="H8" s="1">
        <v>0.0</v>
      </c>
      <c r="I8" s="1">
        <v>0.0</v>
      </c>
      <c r="J8" s="1">
        <v>0.0</v>
      </c>
      <c r="K8" s="1">
        <v>0.0</v>
      </c>
      <c r="L8" s="2"/>
      <c r="M8" s="2"/>
      <c r="N8" s="2"/>
      <c r="O8" s="2"/>
      <c r="P8" s="2"/>
      <c r="Q8" s="2"/>
      <c r="R8" s="2"/>
      <c r="S8" s="2"/>
      <c r="T8" s="2"/>
      <c r="U8" s="2"/>
      <c r="V8" s="2"/>
      <c r="W8" s="2"/>
      <c r="X8" s="2"/>
      <c r="Y8" s="2"/>
      <c r="Z8" s="2"/>
    </row>
    <row r="9">
      <c r="A9" s="1" t="s">
        <v>32</v>
      </c>
      <c r="B9" s="1">
        <v>3.0</v>
      </c>
      <c r="C9" s="1">
        <v>16.0</v>
      </c>
      <c r="D9" s="1">
        <v>52.0</v>
      </c>
      <c r="E9" s="1">
        <v>-4.0</v>
      </c>
      <c r="F9" s="1">
        <v>-20.0</v>
      </c>
      <c r="G9" s="1">
        <v>17.0</v>
      </c>
      <c r="H9" s="1">
        <v>131.0</v>
      </c>
      <c r="I9" s="1">
        <v>6.0</v>
      </c>
      <c r="J9" s="1">
        <v>5.0</v>
      </c>
      <c r="K9" s="1">
        <v>32.0</v>
      </c>
      <c r="L9" s="2"/>
      <c r="M9" s="2"/>
      <c r="N9" s="2"/>
      <c r="O9" s="2"/>
      <c r="P9" s="2"/>
      <c r="Q9" s="2"/>
      <c r="R9" s="2"/>
      <c r="S9" s="2"/>
      <c r="T9" s="2"/>
      <c r="U9" s="2"/>
      <c r="V9" s="2"/>
      <c r="W9" s="2"/>
      <c r="X9" s="2"/>
      <c r="Y9" s="2"/>
      <c r="Z9" s="2"/>
    </row>
    <row r="10">
      <c r="A10" s="1" t="s">
        <v>33</v>
      </c>
      <c r="B10" s="1">
        <v>137.0</v>
      </c>
      <c r="C10" s="1">
        <v>134.0</v>
      </c>
      <c r="D10" s="1">
        <v>114.0</v>
      </c>
      <c r="E10" s="1">
        <v>86.0</v>
      </c>
      <c r="F10" s="1">
        <v>184.0</v>
      </c>
      <c r="G10" s="1">
        <v>242.0</v>
      </c>
      <c r="H10" s="1">
        <v>242.0</v>
      </c>
      <c r="I10" s="1">
        <v>461.0</v>
      </c>
      <c r="J10" s="1">
        <v>552.0</v>
      </c>
      <c r="K10" s="1">
        <v>610.0</v>
      </c>
      <c r="L10" s="2"/>
      <c r="M10" s="2"/>
      <c r="N10" s="2"/>
      <c r="O10" s="2"/>
      <c r="P10" s="2"/>
      <c r="Q10" s="2"/>
      <c r="R10" s="2"/>
      <c r="S10" s="2"/>
      <c r="T10" s="2"/>
      <c r="U10" s="2"/>
      <c r="V10" s="2"/>
      <c r="W10" s="2"/>
      <c r="X10" s="2"/>
      <c r="Y10" s="2"/>
      <c r="Z10" s="2"/>
    </row>
    <row r="11">
      <c r="A11" s="1" t="s">
        <v>34</v>
      </c>
      <c r="B11" s="1">
        <v>-14.0</v>
      </c>
      <c r="C11" s="1">
        <v>-2.0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-88.0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-23.0</v>
      </c>
      <c r="C13" s="1">
        <v>8.0</v>
      </c>
      <c r="D13" s="1">
        <v>41.0</v>
      </c>
      <c r="E13" s="1">
        <v>21.0</v>
      </c>
      <c r="F13" s="1">
        <v>346.0</v>
      </c>
      <c r="G13" s="1">
        <v>-703.0</v>
      </c>
      <c r="H13" s="1">
        <v>-18.0</v>
      </c>
      <c r="I13" s="1">
        <v>141.0</v>
      </c>
      <c r="J13" s="1">
        <v>109.0</v>
      </c>
      <c r="K13" s="1">
        <v>158.0</v>
      </c>
      <c r="L13" s="2"/>
      <c r="M13" s="2"/>
      <c r="N13" s="2"/>
      <c r="O13" s="2"/>
      <c r="P13" s="2"/>
      <c r="Q13" s="2"/>
      <c r="R13" s="2"/>
      <c r="S13" s="2"/>
      <c r="T13" s="2"/>
      <c r="U13" s="2"/>
      <c r="V13" s="2"/>
      <c r="W13" s="2"/>
      <c r="X13" s="2"/>
      <c r="Y13" s="2"/>
      <c r="Z13" s="2"/>
    </row>
    <row r="14">
      <c r="A14" s="1" t="s">
        <v>37</v>
      </c>
      <c r="B14" s="1">
        <v>34.0</v>
      </c>
      <c r="C14" s="1">
        <v>97.0</v>
      </c>
      <c r="D14" s="1">
        <v>-12.0</v>
      </c>
      <c r="E14" s="1">
        <v>54.0</v>
      </c>
      <c r="F14" s="1">
        <v>-99.0</v>
      </c>
      <c r="G14" s="1">
        <v>11.0</v>
      </c>
      <c r="H14" s="1">
        <v>-44.0</v>
      </c>
      <c r="I14" s="1">
        <v>-409.0</v>
      </c>
      <c r="J14" s="1">
        <v>-143.0</v>
      </c>
      <c r="K14" s="1">
        <v>70.0</v>
      </c>
      <c r="L14" s="2"/>
      <c r="M14" s="2"/>
      <c r="N14" s="2"/>
      <c r="O14" s="2"/>
      <c r="P14" s="2"/>
      <c r="Q14" s="2"/>
      <c r="R14" s="2"/>
      <c r="S14" s="2"/>
      <c r="T14" s="2"/>
      <c r="U14" s="2"/>
      <c r="V14" s="2"/>
      <c r="W14" s="2"/>
      <c r="X14" s="2"/>
      <c r="Y14" s="2"/>
      <c r="Z14" s="2"/>
    </row>
    <row r="15">
      <c r="A15" s="1" t="s">
        <v>38</v>
      </c>
      <c r="B15" s="1">
        <v>39.0</v>
      </c>
      <c r="C15" s="1">
        <v>90.0</v>
      </c>
      <c r="D15" s="1">
        <v>29.0</v>
      </c>
      <c r="E15" s="1">
        <v>-12.0</v>
      </c>
      <c r="F15" s="1">
        <v>4.0</v>
      </c>
      <c r="G15" s="1">
        <v>12.0</v>
      </c>
      <c r="H15" s="1">
        <v>29.0</v>
      </c>
      <c r="I15" s="1">
        <v>-292.0</v>
      </c>
      <c r="J15" s="1">
        <v>-386.0</v>
      </c>
      <c r="K15" s="1">
        <v>202.0</v>
      </c>
      <c r="L15" s="2"/>
      <c r="M15" s="2"/>
      <c r="N15" s="2"/>
      <c r="O15" s="2"/>
      <c r="P15" s="2"/>
      <c r="Q15" s="2"/>
      <c r="R15" s="2"/>
      <c r="S15" s="2"/>
      <c r="T15" s="2"/>
      <c r="U15" s="2"/>
      <c r="V15" s="2"/>
      <c r="W15" s="2"/>
      <c r="X15" s="2"/>
      <c r="Y15" s="2"/>
      <c r="Z15" s="2"/>
    </row>
    <row r="16">
      <c r="A16" s="1" t="s">
        <v>39</v>
      </c>
      <c r="B16" s="1">
        <v>-43.0</v>
      </c>
      <c r="C16" s="1">
        <v>-106.0</v>
      </c>
      <c r="D16" s="1">
        <v>-28.0</v>
      </c>
      <c r="E16" s="1">
        <v>-16.0</v>
      </c>
      <c r="F16" s="1">
        <v>-6.0</v>
      </c>
      <c r="G16" s="1">
        <v>1.0</v>
      </c>
      <c r="H16" s="1">
        <v>39.0</v>
      </c>
      <c r="I16" s="1">
        <v>93.0</v>
      </c>
      <c r="J16" s="1">
        <v>-87.0</v>
      </c>
      <c r="K16" s="1">
        <v>-149.0</v>
      </c>
      <c r="L16" s="2"/>
      <c r="M16" s="2"/>
      <c r="N16" s="2"/>
      <c r="O16" s="2"/>
      <c r="P16" s="2"/>
      <c r="Q16" s="2"/>
      <c r="R16" s="2"/>
      <c r="S16" s="2"/>
      <c r="T16" s="2"/>
      <c r="U16" s="2"/>
      <c r="V16" s="2"/>
      <c r="W16" s="2"/>
      <c r="X16" s="2"/>
      <c r="Y16" s="2"/>
      <c r="Z16" s="2"/>
    </row>
    <row r="17">
      <c r="A17" s="1" t="s">
        <v>40</v>
      </c>
      <c r="B17" s="1">
        <v>6.0</v>
      </c>
      <c r="C17" s="1">
        <v>-12.0</v>
      </c>
      <c r="D17" s="1">
        <v>14.0</v>
      </c>
      <c r="E17" s="1">
        <v>-8.0</v>
      </c>
      <c r="F17" s="1">
        <v>67.0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19.0</v>
      </c>
      <c r="C18" s="1">
        <v>664.0</v>
      </c>
      <c r="D18" s="1">
        <v>-712.0</v>
      </c>
      <c r="E18" s="1">
        <v>-61.0</v>
      </c>
      <c r="F18" s="1">
        <v>26.0</v>
      </c>
      <c r="G18" s="1">
        <v>-216.0</v>
      </c>
      <c r="H18" s="1">
        <v>42.0</v>
      </c>
      <c r="I18" s="1">
        <v>-55.0</v>
      </c>
      <c r="J18" s="1">
        <v>-33.0</v>
      </c>
      <c r="K18" s="1">
        <v>-65.0</v>
      </c>
      <c r="L18" s="2"/>
      <c r="M18" s="2"/>
      <c r="N18" s="2"/>
      <c r="O18" s="2"/>
      <c r="P18" s="2"/>
      <c r="Q18" s="2"/>
      <c r="R18" s="2"/>
      <c r="S18" s="2"/>
      <c r="T18" s="2"/>
      <c r="U18" s="2"/>
      <c r="V18" s="2"/>
      <c r="W18" s="2"/>
      <c r="X18" s="2"/>
      <c r="Y18" s="2"/>
      <c r="Z18" s="2"/>
    </row>
    <row r="19">
      <c r="A19" s="1" t="s">
        <v>42</v>
      </c>
      <c r="B19" s="1">
        <v>729.0</v>
      </c>
      <c r="C19" s="1">
        <v>205.0</v>
      </c>
      <c r="D19" s="1">
        <v>-358.0</v>
      </c>
      <c r="E19" s="1">
        <v>571.0</v>
      </c>
      <c r="F19" s="1">
        <v>597.0</v>
      </c>
      <c r="G19" s="1">
        <v>360.0</v>
      </c>
      <c r="H19" s="1">
        <v>817.0</v>
      </c>
      <c r="I19" s="1">
        <v>819.0</v>
      </c>
      <c r="J19" s="1">
        <v>1290.0</v>
      </c>
      <c r="K19" s="1">
        <v>1370.0</v>
      </c>
      <c r="L19" s="2"/>
      <c r="M19" s="2"/>
      <c r="N19" s="2"/>
      <c r="O19" s="2"/>
      <c r="P19" s="2"/>
      <c r="Q19" s="2"/>
      <c r="R19" s="2"/>
      <c r="S19" s="2"/>
      <c r="T19" s="2"/>
      <c r="U19" s="2"/>
      <c r="V19" s="2"/>
      <c r="W19" s="2"/>
      <c r="X19" s="2"/>
      <c r="Y19" s="2"/>
      <c r="Z19" s="2"/>
    </row>
    <row r="20">
      <c r="A20" s="1" t="s">
        <v>43</v>
      </c>
      <c r="B20" s="1">
        <v>-63.0</v>
      </c>
      <c r="C20" s="1">
        <v>-47.0</v>
      </c>
      <c r="D20" s="1">
        <v>-44.0</v>
      </c>
      <c r="E20" s="1">
        <v>-38.0</v>
      </c>
      <c r="F20" s="1">
        <v>-75.0</v>
      </c>
      <c r="G20" s="1">
        <v>-81.0</v>
      </c>
      <c r="H20" s="1">
        <v>-107.0</v>
      </c>
      <c r="I20" s="1">
        <v>-169.0</v>
      </c>
      <c r="J20" s="1">
        <v>-206.0</v>
      </c>
      <c r="K20" s="1">
        <v>-336.0</v>
      </c>
      <c r="L20" s="2"/>
      <c r="M20" s="2"/>
      <c r="N20" s="2"/>
      <c r="O20" s="2"/>
      <c r="P20" s="2"/>
      <c r="Q20" s="2"/>
      <c r="R20" s="2"/>
      <c r="S20" s="2"/>
      <c r="T20" s="2"/>
      <c r="U20" s="2"/>
      <c r="V20" s="2"/>
      <c r="W20" s="2"/>
      <c r="X20" s="2"/>
      <c r="Y20" s="2"/>
      <c r="Z20" s="2"/>
    </row>
    <row r="21" ht="15.75" customHeight="1">
      <c r="A21" s="1" t="s">
        <v>44</v>
      </c>
      <c r="B21" s="1">
        <v>0.0</v>
      </c>
      <c r="C21" s="1">
        <v>10.0</v>
      </c>
      <c r="D21" s="1">
        <v>0.0</v>
      </c>
      <c r="E21" s="1">
        <v>12.0</v>
      </c>
      <c r="F21" s="1">
        <v>43.0</v>
      </c>
      <c r="G21" s="1">
        <v>62.0</v>
      </c>
      <c r="H21" s="1">
        <v>73.0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-2650.0</v>
      </c>
      <c r="G22" s="1">
        <v>-1070.0</v>
      </c>
      <c r="H22" s="1">
        <v>0.0</v>
      </c>
      <c r="I22" s="1">
        <v>-3550.0</v>
      </c>
      <c r="J22" s="1">
        <v>-112.0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2.0</v>
      </c>
      <c r="F23" s="1">
        <v>-3.0</v>
      </c>
      <c r="G23" s="1">
        <v>1700.0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-16.0</v>
      </c>
      <c r="C24" s="1">
        <v>-8.0</v>
      </c>
      <c r="D24" s="1">
        <v>-10.0</v>
      </c>
      <c r="E24" s="1">
        <v>-6.0</v>
      </c>
      <c r="F24" s="1">
        <v>-11.0</v>
      </c>
      <c r="G24" s="1">
        <v>-4.0</v>
      </c>
      <c r="H24" s="1">
        <v>-12.0</v>
      </c>
      <c r="I24" s="1">
        <v>-17.0</v>
      </c>
      <c r="J24" s="1">
        <v>-11.0</v>
      </c>
      <c r="K24" s="1">
        <v>-13.0</v>
      </c>
      <c r="L24" s="2"/>
      <c r="M24" s="2"/>
      <c r="N24" s="2"/>
      <c r="O24" s="2"/>
      <c r="P24" s="2"/>
      <c r="Q24" s="2"/>
      <c r="R24" s="2"/>
      <c r="S24" s="2"/>
      <c r="T24" s="2"/>
      <c r="U24" s="2"/>
      <c r="V24" s="2"/>
      <c r="W24" s="2"/>
      <c r="X24" s="2"/>
      <c r="Y24" s="2"/>
      <c r="Z24" s="2"/>
    </row>
    <row r="25" ht="15.75" customHeight="1">
      <c r="A25" s="1" t="s">
        <v>48</v>
      </c>
      <c r="B25" s="1">
        <v>-289.0</v>
      </c>
      <c r="C25" s="1">
        <v>247.0</v>
      </c>
      <c r="D25" s="1">
        <v>216.0</v>
      </c>
      <c r="E25" s="1">
        <v>-96.0</v>
      </c>
      <c r="F25" s="1">
        <v>947.0</v>
      </c>
      <c r="G25" s="1">
        <v>18.0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1.0</v>
      </c>
      <c r="E26" s="1">
        <v>166.0</v>
      </c>
      <c r="F26" s="1">
        <v>-2.0</v>
      </c>
      <c r="G26" s="1">
        <v>-1.0</v>
      </c>
      <c r="H26" s="1">
        <v>-87.0</v>
      </c>
      <c r="I26" s="1">
        <v>-3.0</v>
      </c>
      <c r="J26" s="1">
        <v>1.0</v>
      </c>
      <c r="K26" s="1">
        <v>-30.0</v>
      </c>
      <c r="L26" s="2"/>
      <c r="M26" s="2"/>
      <c r="N26" s="2"/>
      <c r="O26" s="2"/>
      <c r="P26" s="2"/>
      <c r="Q26" s="2"/>
      <c r="R26" s="2"/>
      <c r="S26" s="2"/>
      <c r="T26" s="2"/>
      <c r="U26" s="2"/>
      <c r="V26" s="2"/>
      <c r="W26" s="2"/>
      <c r="X26" s="2"/>
      <c r="Y26" s="2"/>
      <c r="Z26" s="2"/>
    </row>
    <row r="27" ht="15.75" customHeight="1">
      <c r="A27" s="1" t="s">
        <v>50</v>
      </c>
      <c r="B27" s="1">
        <v>-369.0</v>
      </c>
      <c r="C27" s="1">
        <v>202.0</v>
      </c>
      <c r="D27" s="1">
        <v>162.0</v>
      </c>
      <c r="E27" s="1">
        <v>39.0</v>
      </c>
      <c r="F27" s="1">
        <v>-1750.0</v>
      </c>
      <c r="G27" s="1">
        <v>559.0</v>
      </c>
      <c r="H27" s="1">
        <v>-120.0</v>
      </c>
      <c r="I27" s="1">
        <v>-3750.0</v>
      </c>
      <c r="J27" s="1">
        <v>-328.0</v>
      </c>
      <c r="K27" s="1">
        <v>-350.0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1890.0</v>
      </c>
      <c r="G28" s="1">
        <v>950.0</v>
      </c>
      <c r="H28" s="1">
        <v>0.0</v>
      </c>
      <c r="I28" s="1">
        <v>3900.0</v>
      </c>
      <c r="J28" s="1">
        <v>200.0</v>
      </c>
      <c r="K28" s="1">
        <v>1300.0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1890.0</v>
      </c>
      <c r="G29" s="1">
        <v>950.0</v>
      </c>
      <c r="H29" s="1">
        <v>0.0</v>
      </c>
      <c r="I29" s="1">
        <v>3900.0</v>
      </c>
      <c r="J29" s="1">
        <v>200.0</v>
      </c>
      <c r="K29" s="1">
        <v>1300.0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-756.0</v>
      </c>
      <c r="G30" s="1">
        <v>-1250.0</v>
      </c>
      <c r="H30" s="1">
        <v>-250.0</v>
      </c>
      <c r="I30" s="1">
        <v>-708.0</v>
      </c>
      <c r="J30" s="1">
        <v>-266.0</v>
      </c>
      <c r="K30" s="1">
        <v>-1620.0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-756.0</v>
      </c>
      <c r="G31" s="1">
        <v>-1250.0</v>
      </c>
      <c r="H31" s="1">
        <v>-250.0</v>
      </c>
      <c r="I31" s="1">
        <v>-708.0</v>
      </c>
      <c r="J31" s="1">
        <v>-266.0</v>
      </c>
      <c r="K31" s="1">
        <v>-1620.0</v>
      </c>
      <c r="L31" s="2"/>
      <c r="M31" s="2"/>
      <c r="N31" s="2"/>
      <c r="O31" s="2"/>
      <c r="P31" s="2"/>
      <c r="Q31" s="2"/>
      <c r="R31" s="2"/>
      <c r="S31" s="2"/>
      <c r="T31" s="2"/>
      <c r="U31" s="2"/>
      <c r="V31" s="2"/>
      <c r="W31" s="2"/>
      <c r="X31" s="2"/>
      <c r="Y31" s="2"/>
      <c r="Z31" s="2"/>
    </row>
    <row r="32" ht="15.75" customHeight="1">
      <c r="A32" s="1" t="s">
        <v>55</v>
      </c>
      <c r="B32" s="1">
        <v>112.0</v>
      </c>
      <c r="C32" s="1">
        <v>80.0</v>
      </c>
      <c r="D32" s="1">
        <v>74.0</v>
      </c>
      <c r="E32" s="1">
        <v>180.0</v>
      </c>
      <c r="F32" s="1">
        <v>101.0</v>
      </c>
      <c r="G32" s="1">
        <v>147.0</v>
      </c>
      <c r="H32" s="1">
        <v>86.0</v>
      </c>
      <c r="I32" s="1">
        <v>84.0</v>
      </c>
      <c r="J32" s="1">
        <v>91.0</v>
      </c>
      <c r="K32" s="1">
        <v>99.0</v>
      </c>
      <c r="L32" s="2"/>
      <c r="M32" s="2"/>
      <c r="N32" s="2"/>
      <c r="O32" s="2"/>
      <c r="P32" s="2"/>
      <c r="Q32" s="2"/>
      <c r="R32" s="2"/>
      <c r="S32" s="2"/>
      <c r="T32" s="2"/>
      <c r="U32" s="2"/>
      <c r="V32" s="2"/>
      <c r="W32" s="2"/>
      <c r="X32" s="2"/>
      <c r="Y32" s="2"/>
      <c r="Z32" s="2"/>
    </row>
    <row r="33" ht="15.75" customHeight="1">
      <c r="A33" s="1" t="s">
        <v>56</v>
      </c>
      <c r="B33" s="1">
        <v>-91.0</v>
      </c>
      <c r="C33" s="1">
        <v>-285.0</v>
      </c>
      <c r="D33" s="1">
        <v>-198.0</v>
      </c>
      <c r="E33" s="1">
        <v>-554.0</v>
      </c>
      <c r="F33" s="1">
        <v>-159.0</v>
      </c>
      <c r="G33" s="1">
        <v>-463.0</v>
      </c>
      <c r="H33" s="1">
        <v>-133.0</v>
      </c>
      <c r="I33" s="1">
        <v>-306.0</v>
      </c>
      <c r="J33" s="1">
        <v>-343.0</v>
      </c>
      <c r="K33" s="1">
        <v>-374.0</v>
      </c>
      <c r="L33" s="2"/>
      <c r="M33" s="2"/>
      <c r="N33" s="2"/>
      <c r="O33" s="2"/>
      <c r="P33" s="2"/>
      <c r="Q33" s="2"/>
      <c r="R33" s="2"/>
      <c r="S33" s="2"/>
      <c r="T33" s="2"/>
      <c r="U33" s="2"/>
      <c r="V33" s="2"/>
      <c r="W33" s="2"/>
      <c r="X33" s="2"/>
      <c r="Y33" s="2"/>
      <c r="Z33" s="2"/>
    </row>
    <row r="34" ht="15.75" customHeight="1">
      <c r="A34" s="1" t="s">
        <v>57</v>
      </c>
      <c r="B34" s="1">
        <v>-123.0</v>
      </c>
      <c r="C34" s="1">
        <v>-123.0</v>
      </c>
      <c r="D34" s="1">
        <v>-122.0</v>
      </c>
      <c r="E34" s="1">
        <v>-119.0</v>
      </c>
      <c r="F34" s="1">
        <v>-148.0</v>
      </c>
      <c r="G34" s="1">
        <v>-160.0</v>
      </c>
      <c r="H34" s="1">
        <v>-161.0</v>
      </c>
      <c r="I34" s="1">
        <v>-191.0</v>
      </c>
      <c r="J34" s="1">
        <v>-204.0</v>
      </c>
      <c r="K34" s="1">
        <v>-207.0</v>
      </c>
      <c r="L34" s="2"/>
      <c r="M34" s="2"/>
      <c r="N34" s="2"/>
      <c r="O34" s="2"/>
      <c r="P34" s="2"/>
      <c r="Q34" s="2"/>
      <c r="R34" s="2"/>
      <c r="S34" s="2"/>
      <c r="T34" s="2"/>
      <c r="U34" s="2"/>
      <c r="V34" s="2"/>
      <c r="W34" s="2"/>
      <c r="X34" s="2"/>
      <c r="Y34" s="2"/>
      <c r="Z34" s="2"/>
    </row>
    <row r="35" ht="15.75" customHeight="1">
      <c r="A35" s="1" t="s">
        <v>58</v>
      </c>
      <c r="B35" s="1">
        <v>-123.0</v>
      </c>
      <c r="C35" s="1">
        <v>-123.0</v>
      </c>
      <c r="D35" s="1">
        <v>-122.0</v>
      </c>
      <c r="E35" s="1">
        <v>-119.0</v>
      </c>
      <c r="F35" s="1">
        <v>-148.0</v>
      </c>
      <c r="G35" s="1">
        <v>-160.0</v>
      </c>
      <c r="H35" s="1">
        <v>-161.0</v>
      </c>
      <c r="I35" s="1">
        <v>-191.0</v>
      </c>
      <c r="J35" s="1">
        <v>-204.0</v>
      </c>
      <c r="K35" s="1">
        <v>-207.0</v>
      </c>
      <c r="L35" s="2"/>
      <c r="M35" s="2"/>
      <c r="N35" s="2"/>
      <c r="O35" s="2"/>
      <c r="P35" s="2"/>
      <c r="Q35" s="2"/>
      <c r="R35" s="2"/>
      <c r="S35" s="2"/>
      <c r="T35" s="2"/>
      <c r="U35" s="2"/>
      <c r="V35" s="2"/>
      <c r="W35" s="2"/>
      <c r="X35" s="2"/>
      <c r="Y35" s="2"/>
      <c r="Z35" s="2"/>
    </row>
    <row r="36" ht="15.75" customHeight="1">
      <c r="A36" s="1" t="s">
        <v>59</v>
      </c>
      <c r="B36" s="1">
        <v>-12.0</v>
      </c>
      <c r="C36" s="1">
        <v>-12.0</v>
      </c>
      <c r="D36" s="1">
        <v>-20.0</v>
      </c>
      <c r="E36" s="1">
        <v>-42.0</v>
      </c>
      <c r="F36" s="1">
        <v>-80.0</v>
      </c>
      <c r="G36" s="1">
        <v>-79.0</v>
      </c>
      <c r="H36" s="1">
        <v>-140.0</v>
      </c>
      <c r="I36" s="1">
        <v>15.0</v>
      </c>
      <c r="J36" s="1">
        <v>-142.0</v>
      </c>
      <c r="K36" s="1">
        <v>-172.0</v>
      </c>
      <c r="L36" s="2"/>
      <c r="M36" s="2"/>
      <c r="N36" s="2"/>
      <c r="O36" s="2"/>
      <c r="P36" s="2"/>
      <c r="Q36" s="2"/>
      <c r="R36" s="2"/>
      <c r="S36" s="2"/>
      <c r="T36" s="2"/>
      <c r="U36" s="2"/>
      <c r="V36" s="2"/>
      <c r="W36" s="2"/>
      <c r="X36" s="2"/>
      <c r="Y36" s="2"/>
      <c r="Z36" s="2"/>
    </row>
    <row r="37" ht="15.75" customHeight="1">
      <c r="A37" s="1" t="s">
        <v>60</v>
      </c>
      <c r="B37" s="1">
        <v>-115.0</v>
      </c>
      <c r="C37" s="1">
        <v>-340.0</v>
      </c>
      <c r="D37" s="1">
        <v>-267.0</v>
      </c>
      <c r="E37" s="1">
        <v>-536.0</v>
      </c>
      <c r="F37" s="1">
        <v>850.0</v>
      </c>
      <c r="G37" s="1">
        <v>-854.0</v>
      </c>
      <c r="H37" s="1">
        <v>-597.0</v>
      </c>
      <c r="I37" s="1">
        <v>2790.0</v>
      </c>
      <c r="J37" s="1">
        <v>-663.0</v>
      </c>
      <c r="K37" s="1">
        <v>-980.0</v>
      </c>
      <c r="L37" s="2"/>
      <c r="M37" s="2"/>
      <c r="N37" s="2"/>
      <c r="O37" s="2"/>
      <c r="P37" s="2"/>
      <c r="Q37" s="2"/>
      <c r="R37" s="2"/>
      <c r="S37" s="2"/>
      <c r="T37" s="2"/>
      <c r="U37" s="2"/>
      <c r="V37" s="2"/>
      <c r="W37" s="2"/>
      <c r="X37" s="2"/>
      <c r="Y37" s="2"/>
      <c r="Z37" s="2"/>
    </row>
    <row r="38" ht="15.75" customHeight="1">
      <c r="A38" s="1" t="s">
        <v>61</v>
      </c>
      <c r="B38" s="1">
        <v>245.0</v>
      </c>
      <c r="C38" s="1">
        <v>67.0</v>
      </c>
      <c r="D38" s="1">
        <v>-464.0</v>
      </c>
      <c r="E38" s="1">
        <v>74.0</v>
      </c>
      <c r="F38" s="1">
        <v>-306.0</v>
      </c>
      <c r="G38" s="1">
        <v>65.0</v>
      </c>
      <c r="H38" s="1">
        <v>101.0</v>
      </c>
      <c r="I38" s="1">
        <v>-135.0</v>
      </c>
      <c r="J38" s="1">
        <v>298.0</v>
      </c>
      <c r="K38" s="1">
        <v>39.0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1.0</v>
      </c>
      <c r="C40" s="1">
        <v>70.0</v>
      </c>
      <c r="D40" s="1">
        <v>36.0</v>
      </c>
      <c r="E40" s="1">
        <v>74.0</v>
      </c>
      <c r="F40" s="1">
        <v>39.0</v>
      </c>
      <c r="G40" s="1">
        <v>76.0</v>
      </c>
      <c r="H40" s="1">
        <v>54.0</v>
      </c>
      <c r="I40" s="1">
        <v>91.0</v>
      </c>
      <c r="J40" s="1">
        <v>148.0</v>
      </c>
      <c r="K40" s="1">
        <v>174.0</v>
      </c>
      <c r="L40" s="2"/>
      <c r="M40" s="2"/>
      <c r="N40" s="2"/>
      <c r="O40" s="2"/>
      <c r="P40" s="2"/>
      <c r="Q40" s="2"/>
      <c r="R40" s="2"/>
      <c r="S40" s="2"/>
      <c r="T40" s="2"/>
      <c r="U40" s="2"/>
      <c r="V40" s="2"/>
      <c r="W40" s="2"/>
      <c r="X40" s="2"/>
      <c r="Y40" s="2"/>
      <c r="Z40" s="2"/>
    </row>
    <row r="41" ht="15.75" customHeight="1">
      <c r="A41" s="1" t="s">
        <v>64</v>
      </c>
      <c r="B41" s="1">
        <v>15.0</v>
      </c>
      <c r="C41" s="1">
        <v>13.0</v>
      </c>
      <c r="D41" s="1">
        <v>17.0</v>
      </c>
      <c r="E41" s="1">
        <v>11.0</v>
      </c>
      <c r="F41" s="1">
        <v>8.0</v>
      </c>
      <c r="G41" s="1">
        <v>118.0</v>
      </c>
      <c r="H41" s="1">
        <v>14.0</v>
      </c>
      <c r="I41" s="1">
        <v>7.0</v>
      </c>
      <c r="J41" s="1">
        <v>95.0</v>
      </c>
      <c r="K41" s="1">
        <v>121.0</v>
      </c>
      <c r="L41" s="2"/>
      <c r="M41" s="2"/>
      <c r="N41" s="2"/>
      <c r="O41" s="2"/>
      <c r="P41" s="2"/>
      <c r="Q41" s="2"/>
      <c r="R41" s="2"/>
      <c r="S41" s="2"/>
      <c r="T41" s="2"/>
      <c r="U41" s="2"/>
      <c r="V41" s="2"/>
      <c r="W41" s="2"/>
      <c r="X41" s="2"/>
      <c r="Y41" s="2"/>
      <c r="Z41" s="2"/>
    </row>
    <row r="42" ht="15.75" customHeight="1">
      <c r="A42" s="1" t="s">
        <v>65</v>
      </c>
      <c r="B42" s="1">
        <v>488.0</v>
      </c>
      <c r="C42" s="1">
        <v>963.0</v>
      </c>
      <c r="D42" s="1">
        <v>-369.0</v>
      </c>
      <c r="E42" s="1">
        <v>475.0</v>
      </c>
      <c r="F42" s="1">
        <v>565.0</v>
      </c>
      <c r="G42" s="1">
        <v>526.0</v>
      </c>
      <c r="H42" s="1">
        <v>921.0</v>
      </c>
      <c r="I42" s="1">
        <v>893.0</v>
      </c>
      <c r="J42" s="1">
        <v>1890.0</v>
      </c>
      <c r="K42" s="1">
        <v>1470.0</v>
      </c>
      <c r="L42" s="2"/>
      <c r="M42" s="2"/>
      <c r="N42" s="2"/>
      <c r="O42" s="2"/>
      <c r="P42" s="2"/>
      <c r="Q42" s="2"/>
      <c r="R42" s="2"/>
      <c r="S42" s="2"/>
      <c r="T42" s="2"/>
      <c r="U42" s="2"/>
      <c r="V42" s="2"/>
      <c r="W42" s="2"/>
      <c r="X42" s="2"/>
      <c r="Y42" s="2"/>
      <c r="Z42" s="2"/>
    </row>
    <row r="43" ht="15.75" customHeight="1">
      <c r="A43" s="1" t="s">
        <v>66</v>
      </c>
      <c r="B43" s="1">
        <v>489.0</v>
      </c>
      <c r="C43" s="1">
        <v>964.0</v>
      </c>
      <c r="D43" s="1">
        <v>-369.0</v>
      </c>
      <c r="E43" s="1">
        <v>476.0</v>
      </c>
      <c r="F43" s="1">
        <v>592.0</v>
      </c>
      <c r="G43" s="1">
        <v>573.0</v>
      </c>
      <c r="H43" s="1">
        <v>954.0</v>
      </c>
      <c r="I43" s="1">
        <v>959.0</v>
      </c>
      <c r="J43" s="1">
        <v>1990.0</v>
      </c>
      <c r="K43" s="1">
        <v>1590.0</v>
      </c>
      <c r="L43" s="2"/>
      <c r="M43" s="2"/>
      <c r="N43" s="2"/>
      <c r="O43" s="2"/>
      <c r="P43" s="2"/>
      <c r="Q43" s="2"/>
      <c r="R43" s="2"/>
      <c r="S43" s="2"/>
      <c r="T43" s="2"/>
      <c r="U43" s="2"/>
      <c r="V43" s="2"/>
      <c r="W43" s="2"/>
      <c r="X43" s="2"/>
      <c r="Y43" s="2"/>
      <c r="Z43" s="2"/>
    </row>
    <row r="44" ht="15.75" customHeight="1">
      <c r="A44" s="1" t="s">
        <v>67</v>
      </c>
      <c r="B44" s="1">
        <v>-41.0</v>
      </c>
      <c r="C44" s="1">
        <v>-767.0</v>
      </c>
      <c r="D44" s="1">
        <v>669.0</v>
      </c>
      <c r="E44" s="1">
        <v>-24.0</v>
      </c>
      <c r="F44" s="1">
        <v>74.0</v>
      </c>
      <c r="G44" s="1">
        <v>32.0</v>
      </c>
      <c r="H44" s="1">
        <v>-185.0</v>
      </c>
      <c r="I44" s="1">
        <v>569.0</v>
      </c>
      <c r="J44" s="1">
        <v>18.0</v>
      </c>
      <c r="K44" s="1">
        <v>-167.0</v>
      </c>
      <c r="L44" s="2"/>
      <c r="M44" s="2"/>
      <c r="N44" s="2"/>
      <c r="O44" s="2"/>
      <c r="P44" s="2"/>
      <c r="Q44" s="2"/>
      <c r="R44" s="2"/>
      <c r="S44" s="2"/>
      <c r="T44" s="2"/>
      <c r="U44" s="2"/>
      <c r="V44" s="2"/>
      <c r="W44" s="2"/>
      <c r="X44" s="2"/>
      <c r="Y44" s="2"/>
      <c r="Z44" s="2"/>
    </row>
    <row r="45" ht="15.75" customHeight="1">
      <c r="A45" s="1" t="s">
        <v>68</v>
      </c>
      <c r="B45" s="1">
        <v>0.0</v>
      </c>
      <c r="C45" s="1">
        <v>0.0</v>
      </c>
      <c r="D45" s="1">
        <v>0.0</v>
      </c>
      <c r="E45" s="1">
        <v>0.0</v>
      </c>
      <c r="F45" s="1">
        <v>1140.0</v>
      </c>
      <c r="G45" s="1">
        <v>-300.0</v>
      </c>
      <c r="H45" s="1">
        <v>-250.0</v>
      </c>
      <c r="I45" s="1">
        <v>3190.0</v>
      </c>
      <c r="J45" s="1">
        <v>-65.0</v>
      </c>
      <c r="K45" s="1">
        <v>-327.0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1210.0</v>
      </c>
      <c r="C3" s="1">
        <v>1280.0</v>
      </c>
      <c r="D3" s="1">
        <v>814.0</v>
      </c>
      <c r="E3" s="1">
        <v>888.0</v>
      </c>
      <c r="F3" s="1">
        <v>582.0</v>
      </c>
      <c r="G3" s="1">
        <v>648.0</v>
      </c>
      <c r="H3" s="1">
        <v>748.0</v>
      </c>
      <c r="I3" s="1">
        <v>614.0</v>
      </c>
      <c r="J3" s="1">
        <v>911.0</v>
      </c>
      <c r="K3" s="1">
        <v>951.0</v>
      </c>
      <c r="L3" s="2"/>
      <c r="M3" s="2"/>
      <c r="N3" s="2"/>
      <c r="O3" s="2"/>
      <c r="P3" s="2"/>
      <c r="Q3" s="2"/>
      <c r="R3" s="2"/>
      <c r="S3" s="2"/>
      <c r="T3" s="2"/>
      <c r="U3" s="2"/>
      <c r="V3" s="2"/>
      <c r="W3" s="2"/>
      <c r="X3" s="2"/>
      <c r="Y3" s="2"/>
      <c r="Z3" s="2"/>
    </row>
    <row r="4">
      <c r="A4" s="1" t="s">
        <v>71</v>
      </c>
      <c r="B4" s="1">
        <v>1320.0</v>
      </c>
      <c r="C4" s="1">
        <v>1000.0</v>
      </c>
      <c r="D4" s="1">
        <v>854.0</v>
      </c>
      <c r="E4" s="1">
        <v>953.0</v>
      </c>
      <c r="F4" s="1">
        <v>0.0</v>
      </c>
      <c r="G4" s="1">
        <v>0.0</v>
      </c>
      <c r="H4" s="1">
        <v>0.0</v>
      </c>
      <c r="I4" s="1">
        <v>0.0</v>
      </c>
      <c r="J4" s="1">
        <v>0.0</v>
      </c>
      <c r="K4" s="1">
        <v>0.0</v>
      </c>
      <c r="L4" s="2"/>
      <c r="M4" s="2"/>
      <c r="N4" s="2"/>
      <c r="O4" s="2"/>
      <c r="P4" s="2"/>
      <c r="Q4" s="2"/>
      <c r="R4" s="2"/>
      <c r="S4" s="2"/>
      <c r="T4" s="2"/>
      <c r="U4" s="2"/>
      <c r="V4" s="2"/>
      <c r="W4" s="2"/>
      <c r="X4" s="2"/>
      <c r="Y4" s="2"/>
      <c r="Z4" s="2"/>
    </row>
    <row r="5">
      <c r="A5" s="1" t="s">
        <v>72</v>
      </c>
      <c r="B5" s="1">
        <v>2530.0</v>
      </c>
      <c r="C5" s="1">
        <v>2280.0</v>
      </c>
      <c r="D5" s="1">
        <v>1670.0</v>
      </c>
      <c r="E5" s="1">
        <v>1840.0</v>
      </c>
      <c r="F5" s="1">
        <v>582.0</v>
      </c>
      <c r="G5" s="1">
        <v>648.0</v>
      </c>
      <c r="H5" s="1">
        <v>748.0</v>
      </c>
      <c r="I5" s="1">
        <v>614.0</v>
      </c>
      <c r="J5" s="1">
        <v>911.0</v>
      </c>
      <c r="K5" s="1">
        <v>951.0</v>
      </c>
      <c r="L5" s="2"/>
      <c r="M5" s="2"/>
      <c r="N5" s="2"/>
      <c r="O5" s="2"/>
      <c r="P5" s="2"/>
      <c r="Q5" s="2"/>
      <c r="R5" s="2"/>
      <c r="S5" s="2"/>
      <c r="T5" s="2"/>
      <c r="U5" s="2"/>
      <c r="V5" s="2"/>
      <c r="W5" s="2"/>
      <c r="X5" s="2"/>
      <c r="Y5" s="2"/>
      <c r="Z5" s="2"/>
    </row>
    <row r="6">
      <c r="A6" s="1" t="s">
        <v>73</v>
      </c>
      <c r="B6" s="1">
        <v>421.0</v>
      </c>
      <c r="C6" s="1">
        <v>323.0</v>
      </c>
      <c r="D6" s="1">
        <v>335.0</v>
      </c>
      <c r="E6" s="1">
        <v>280.0</v>
      </c>
      <c r="F6" s="1">
        <v>493.0</v>
      </c>
      <c r="G6" s="1">
        <v>492.0</v>
      </c>
      <c r="H6" s="1">
        <v>537.0</v>
      </c>
      <c r="I6" s="1">
        <v>1050.0</v>
      </c>
      <c r="J6" s="1">
        <v>1190.0</v>
      </c>
      <c r="K6" s="1">
        <v>1120.0</v>
      </c>
      <c r="L6" s="2"/>
      <c r="M6" s="2"/>
      <c r="N6" s="2"/>
      <c r="O6" s="2"/>
      <c r="P6" s="2"/>
      <c r="Q6" s="2"/>
      <c r="R6" s="2"/>
      <c r="S6" s="2"/>
      <c r="T6" s="2"/>
      <c r="U6" s="2"/>
      <c r="V6" s="2"/>
      <c r="W6" s="2"/>
      <c r="X6" s="2"/>
      <c r="Y6" s="2"/>
      <c r="Z6" s="2"/>
    </row>
    <row r="7">
      <c r="A7" s="1" t="s">
        <v>74</v>
      </c>
      <c r="B7" s="1">
        <v>421.0</v>
      </c>
      <c r="C7" s="1">
        <v>323.0</v>
      </c>
      <c r="D7" s="1">
        <v>335.0</v>
      </c>
      <c r="E7" s="1">
        <v>280.0</v>
      </c>
      <c r="F7" s="1">
        <v>493.0</v>
      </c>
      <c r="G7" s="1">
        <v>492.0</v>
      </c>
      <c r="H7" s="1">
        <v>537.0</v>
      </c>
      <c r="I7" s="1">
        <v>1050.0</v>
      </c>
      <c r="J7" s="1">
        <v>1190.0</v>
      </c>
      <c r="K7" s="1">
        <v>1120.0</v>
      </c>
      <c r="L7" s="2"/>
      <c r="M7" s="2"/>
      <c r="N7" s="2"/>
      <c r="O7" s="2"/>
      <c r="P7" s="2"/>
      <c r="Q7" s="2"/>
      <c r="R7" s="2"/>
      <c r="S7" s="2"/>
      <c r="T7" s="2"/>
      <c r="U7" s="2"/>
      <c r="V7" s="2"/>
      <c r="W7" s="2"/>
      <c r="X7" s="2"/>
      <c r="Y7" s="2"/>
      <c r="Z7" s="2"/>
    </row>
    <row r="8">
      <c r="A8" s="1" t="s">
        <v>75</v>
      </c>
      <c r="B8" s="1">
        <v>308.0</v>
      </c>
      <c r="C8" s="1">
        <v>210.0</v>
      </c>
      <c r="D8" s="1">
        <v>172.0</v>
      </c>
      <c r="E8" s="1">
        <v>170.0</v>
      </c>
      <c r="F8" s="1">
        <v>276.0</v>
      </c>
      <c r="G8" s="1">
        <v>323.0</v>
      </c>
      <c r="H8" s="1">
        <v>268.0</v>
      </c>
      <c r="I8" s="1">
        <v>720.0</v>
      </c>
      <c r="J8" s="1">
        <v>1070.0</v>
      </c>
      <c r="K8" s="1">
        <v>864.0</v>
      </c>
      <c r="L8" s="2"/>
      <c r="M8" s="2"/>
      <c r="N8" s="2"/>
      <c r="O8" s="2"/>
      <c r="P8" s="2"/>
      <c r="Q8" s="2"/>
      <c r="R8" s="2"/>
      <c r="S8" s="2"/>
      <c r="T8" s="2"/>
      <c r="U8" s="2"/>
      <c r="V8" s="2"/>
      <c r="W8" s="2"/>
      <c r="X8" s="2"/>
      <c r="Y8" s="2"/>
      <c r="Z8" s="2"/>
    </row>
    <row r="9">
      <c r="A9" s="1" t="s">
        <v>76</v>
      </c>
      <c r="B9" s="1">
        <v>68.0</v>
      </c>
      <c r="C9" s="1">
        <v>103.0</v>
      </c>
      <c r="D9" s="1">
        <v>58.0</v>
      </c>
      <c r="E9" s="1">
        <v>41.0</v>
      </c>
      <c r="F9" s="1">
        <v>43.0</v>
      </c>
      <c r="G9" s="1">
        <v>74.0</v>
      </c>
      <c r="H9" s="1">
        <v>52.0</v>
      </c>
      <c r="I9" s="1">
        <v>111.0</v>
      </c>
      <c r="J9" s="1">
        <v>110.0</v>
      </c>
      <c r="K9" s="1">
        <v>125.0</v>
      </c>
      <c r="L9" s="2"/>
      <c r="M9" s="2"/>
      <c r="N9" s="2"/>
      <c r="O9" s="2"/>
      <c r="P9" s="2"/>
      <c r="Q9" s="2"/>
      <c r="R9" s="2"/>
      <c r="S9" s="2"/>
      <c r="T9" s="2"/>
      <c r="U9" s="2"/>
      <c r="V9" s="2"/>
      <c r="W9" s="2"/>
      <c r="X9" s="2"/>
      <c r="Y9" s="2"/>
      <c r="Z9" s="2"/>
    </row>
    <row r="10">
      <c r="A10" s="1" t="s">
        <v>77</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12.0</v>
      </c>
      <c r="C11" s="1">
        <v>3.0</v>
      </c>
      <c r="D11" s="1">
        <v>46.0</v>
      </c>
      <c r="E11" s="1">
        <v>30.0</v>
      </c>
      <c r="F11" s="1">
        <v>40.0</v>
      </c>
      <c r="G11" s="1">
        <v>0.0</v>
      </c>
      <c r="H11" s="1">
        <v>11.0</v>
      </c>
      <c r="I11" s="1">
        <v>0.0</v>
      </c>
      <c r="J11" s="1">
        <v>0.0</v>
      </c>
      <c r="K11" s="1">
        <v>1.0</v>
      </c>
      <c r="L11" s="2"/>
      <c r="M11" s="2"/>
      <c r="N11" s="2"/>
      <c r="O11" s="2"/>
      <c r="P11" s="2"/>
      <c r="Q11" s="2"/>
      <c r="R11" s="2"/>
      <c r="S11" s="2"/>
      <c r="T11" s="2"/>
      <c r="U11" s="2"/>
      <c r="V11" s="2"/>
      <c r="W11" s="2"/>
      <c r="X11" s="2"/>
      <c r="Y11" s="2"/>
      <c r="Z11" s="2"/>
    </row>
    <row r="12">
      <c r="A12" s="1" t="s">
        <v>79</v>
      </c>
      <c r="B12" s="1">
        <v>3340.0</v>
      </c>
      <c r="C12" s="1">
        <v>2920.0</v>
      </c>
      <c r="D12" s="1">
        <v>2280.0</v>
      </c>
      <c r="E12" s="1">
        <v>2360.0</v>
      </c>
      <c r="F12" s="1">
        <v>1400.0</v>
      </c>
      <c r="G12" s="1">
        <v>1540.0</v>
      </c>
      <c r="H12" s="1">
        <v>1620.0</v>
      </c>
      <c r="I12" s="1">
        <v>2490.0</v>
      </c>
      <c r="J12" s="1">
        <v>3280.0</v>
      </c>
      <c r="K12" s="1">
        <v>3060.0</v>
      </c>
      <c r="L12" s="2"/>
      <c r="M12" s="2"/>
      <c r="N12" s="2"/>
      <c r="O12" s="2"/>
      <c r="P12" s="2"/>
      <c r="Q12" s="2"/>
      <c r="R12" s="2"/>
      <c r="S12" s="2"/>
      <c r="T12" s="2"/>
      <c r="U12" s="2"/>
      <c r="V12" s="2"/>
      <c r="W12" s="2"/>
      <c r="X12" s="2"/>
      <c r="Y12" s="2"/>
      <c r="Z12" s="2"/>
    </row>
    <row r="13">
      <c r="A13" s="1" t="s">
        <v>80</v>
      </c>
      <c r="B13" s="1">
        <v>1030.0</v>
      </c>
      <c r="C13" s="1">
        <v>1010.0</v>
      </c>
      <c r="D13" s="1">
        <v>1010.0</v>
      </c>
      <c r="E13" s="1">
        <v>902.0</v>
      </c>
      <c r="F13" s="1">
        <v>1030.0</v>
      </c>
      <c r="G13" s="1">
        <v>1210.0</v>
      </c>
      <c r="H13" s="1">
        <v>1210.0</v>
      </c>
      <c r="I13" s="1">
        <v>1470.0</v>
      </c>
      <c r="J13" s="1">
        <v>1750.0</v>
      </c>
      <c r="K13" s="1">
        <v>2040.0</v>
      </c>
      <c r="L13" s="2"/>
      <c r="M13" s="2"/>
      <c r="N13" s="2"/>
      <c r="O13" s="2"/>
      <c r="P13" s="2"/>
      <c r="Q13" s="2"/>
      <c r="R13" s="2"/>
      <c r="S13" s="2"/>
      <c r="T13" s="2"/>
      <c r="U13" s="2"/>
      <c r="V13" s="2"/>
      <c r="W13" s="2"/>
      <c r="X13" s="2"/>
      <c r="Y13" s="2"/>
      <c r="Z13" s="2"/>
    </row>
    <row r="14">
      <c r="A14" s="1" t="s">
        <v>81</v>
      </c>
      <c r="B14" s="1">
        <v>-694.0</v>
      </c>
      <c r="C14" s="1">
        <v>-708.0</v>
      </c>
      <c r="D14" s="1">
        <v>-766.0</v>
      </c>
      <c r="E14" s="1">
        <v>-700.0</v>
      </c>
      <c r="F14" s="1">
        <v>-713.0</v>
      </c>
      <c r="G14" s="1">
        <v>-740.0</v>
      </c>
      <c r="H14" s="1">
        <v>-783.0</v>
      </c>
      <c r="I14" s="1">
        <v>-865.0</v>
      </c>
      <c r="J14" s="1">
        <v>-958.0</v>
      </c>
      <c r="K14" s="1">
        <v>-1080.0</v>
      </c>
      <c r="L14" s="2"/>
      <c r="M14" s="2"/>
      <c r="N14" s="2"/>
      <c r="O14" s="2"/>
      <c r="P14" s="2"/>
      <c r="Q14" s="2"/>
      <c r="R14" s="2"/>
      <c r="S14" s="2"/>
      <c r="T14" s="2"/>
      <c r="U14" s="2"/>
      <c r="V14" s="2"/>
      <c r="W14" s="2"/>
      <c r="X14" s="2"/>
      <c r="Y14" s="2"/>
      <c r="Z14" s="2"/>
    </row>
    <row r="15">
      <c r="A15" s="1" t="s">
        <v>82</v>
      </c>
      <c r="B15" s="1">
        <v>341.0</v>
      </c>
      <c r="C15" s="1">
        <v>300.0</v>
      </c>
      <c r="D15" s="1">
        <v>243.0</v>
      </c>
      <c r="E15" s="1">
        <v>202.0</v>
      </c>
      <c r="F15" s="1">
        <v>319.0</v>
      </c>
      <c r="G15" s="1">
        <v>468.0</v>
      </c>
      <c r="H15" s="1">
        <v>428.0</v>
      </c>
      <c r="I15" s="1">
        <v>605.0</v>
      </c>
      <c r="J15" s="1">
        <v>789.0</v>
      </c>
      <c r="K15" s="1">
        <v>960.0</v>
      </c>
      <c r="L15" s="2"/>
      <c r="M15" s="2"/>
      <c r="N15" s="2"/>
      <c r="O15" s="2"/>
      <c r="P15" s="2"/>
      <c r="Q15" s="2"/>
      <c r="R15" s="2"/>
      <c r="S15" s="2"/>
      <c r="T15" s="2"/>
      <c r="U15" s="2"/>
      <c r="V15" s="2"/>
      <c r="W15" s="2"/>
      <c r="X15" s="2"/>
      <c r="Y15" s="2"/>
      <c r="Z15" s="2"/>
    </row>
    <row r="16">
      <c r="A16" s="1" t="s">
        <v>83</v>
      </c>
      <c r="B16" s="1">
        <v>19.0</v>
      </c>
      <c r="C16" s="1">
        <v>17.0</v>
      </c>
      <c r="D16" s="1">
        <v>10.0</v>
      </c>
      <c r="E16" s="1">
        <v>2.0</v>
      </c>
      <c r="F16" s="1">
        <v>0.0</v>
      </c>
      <c r="G16" s="1">
        <v>0.0</v>
      </c>
      <c r="H16" s="1">
        <v>0.0</v>
      </c>
      <c r="I16" s="1">
        <v>30.0</v>
      </c>
      <c r="J16" s="1">
        <v>36.0</v>
      </c>
      <c r="K16" s="1">
        <v>45.0</v>
      </c>
      <c r="L16" s="2"/>
      <c r="M16" s="2"/>
      <c r="N16" s="2"/>
      <c r="O16" s="2"/>
      <c r="P16" s="2"/>
      <c r="Q16" s="2"/>
      <c r="R16" s="2"/>
      <c r="S16" s="2"/>
      <c r="T16" s="2"/>
      <c r="U16" s="2"/>
      <c r="V16" s="2"/>
      <c r="W16" s="2"/>
      <c r="X16" s="2"/>
      <c r="Y16" s="2"/>
      <c r="Z16" s="2"/>
    </row>
    <row r="17">
      <c r="A17" s="1" t="s">
        <v>84</v>
      </c>
      <c r="B17" s="1">
        <v>2029.0</v>
      </c>
      <c r="C17" s="1">
        <v>2029.0</v>
      </c>
      <c r="D17" s="1">
        <v>2000.0</v>
      </c>
      <c r="E17" s="1">
        <v>1990.0</v>
      </c>
      <c r="F17" s="1">
        <v>5490.0</v>
      </c>
      <c r="G17" s="1">
        <v>5340.0</v>
      </c>
      <c r="H17" s="1">
        <v>5340.0</v>
      </c>
      <c r="I17" s="1">
        <v>11510.0</v>
      </c>
      <c r="J17" s="1">
        <v>11590.0</v>
      </c>
      <c r="K17" s="1">
        <v>11590.0</v>
      </c>
      <c r="L17" s="2"/>
      <c r="M17" s="2"/>
      <c r="N17" s="2"/>
      <c r="O17" s="2"/>
      <c r="P17" s="2"/>
      <c r="Q17" s="2"/>
      <c r="R17" s="2"/>
      <c r="S17" s="2"/>
      <c r="T17" s="2"/>
      <c r="U17" s="2"/>
      <c r="V17" s="2"/>
      <c r="W17" s="2"/>
      <c r="X17" s="2"/>
      <c r="Y17" s="2"/>
      <c r="Z17" s="2"/>
    </row>
    <row r="18">
      <c r="A18" s="1" t="s">
        <v>85</v>
      </c>
      <c r="B18" s="1">
        <v>105.0</v>
      </c>
      <c r="C18" s="1">
        <v>79.0</v>
      </c>
      <c r="D18" s="1">
        <v>69.0</v>
      </c>
      <c r="E18" s="1">
        <v>96.0</v>
      </c>
      <c r="F18" s="1">
        <v>2690.0</v>
      </c>
      <c r="G18" s="1">
        <v>3040.0</v>
      </c>
      <c r="H18" s="1">
        <v>2510.0</v>
      </c>
      <c r="I18" s="1">
        <v>6640.0</v>
      </c>
      <c r="J18" s="1">
        <v>5540.0</v>
      </c>
      <c r="K18" s="1">
        <v>4350.0</v>
      </c>
      <c r="L18" s="2"/>
      <c r="M18" s="2"/>
      <c r="N18" s="2"/>
      <c r="O18" s="2"/>
      <c r="P18" s="2"/>
      <c r="Q18" s="2"/>
      <c r="R18" s="2"/>
      <c r="S18" s="2"/>
      <c r="T18" s="2"/>
      <c r="U18" s="2"/>
      <c r="V18" s="2"/>
      <c r="W18" s="2"/>
      <c r="X18" s="2"/>
      <c r="Y18" s="2"/>
      <c r="Z18" s="2"/>
    </row>
    <row r="19">
      <c r="A19" s="1" t="s">
        <v>86</v>
      </c>
      <c r="B19" s="1">
        <v>22.0</v>
      </c>
      <c r="C19" s="1">
        <v>34.0</v>
      </c>
      <c r="D19" s="1">
        <v>26.0</v>
      </c>
      <c r="E19" s="1">
        <v>20.0</v>
      </c>
      <c r="F19" s="1">
        <v>12.0</v>
      </c>
      <c r="G19" s="1">
        <v>640.0</v>
      </c>
      <c r="H19" s="1">
        <v>672.0</v>
      </c>
      <c r="I19" s="1">
        <v>494.0</v>
      </c>
      <c r="J19" s="1">
        <v>466.0</v>
      </c>
      <c r="K19" s="1">
        <v>312.0</v>
      </c>
      <c r="L19" s="2"/>
      <c r="M19" s="2"/>
      <c r="N19" s="2"/>
      <c r="O19" s="2"/>
      <c r="P19" s="2"/>
      <c r="Q19" s="2"/>
      <c r="R19" s="2"/>
      <c r="S19" s="2"/>
      <c r="T19" s="2"/>
      <c r="U19" s="2"/>
      <c r="V19" s="2"/>
      <c r="W19" s="2"/>
      <c r="X19" s="2"/>
      <c r="Y19" s="2"/>
      <c r="Z19" s="2"/>
    </row>
    <row r="20">
      <c r="A20" s="1" t="s">
        <v>87</v>
      </c>
      <c r="B20" s="1">
        <v>0.0</v>
      </c>
      <c r="C20" s="1">
        <v>0.0</v>
      </c>
      <c r="D20" s="1">
        <v>0.0</v>
      </c>
      <c r="E20" s="1">
        <v>17.0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22.0</v>
      </c>
      <c r="C21" s="1">
        <v>62.0</v>
      </c>
      <c r="D21" s="1">
        <v>14.0</v>
      </c>
      <c r="E21" s="1">
        <v>12.0</v>
      </c>
      <c r="F21" s="1">
        <v>108.0</v>
      </c>
      <c r="G21" s="1">
        <v>108.0</v>
      </c>
      <c r="H21" s="1">
        <v>198.0</v>
      </c>
      <c r="I21" s="1">
        <v>331.0</v>
      </c>
      <c r="J21" s="1">
        <v>822.0</v>
      </c>
      <c r="K21" s="1">
        <v>907.0</v>
      </c>
      <c r="L21" s="2"/>
      <c r="M21" s="2"/>
      <c r="N21" s="2"/>
      <c r="O21" s="2"/>
      <c r="P21" s="2"/>
      <c r="Q21" s="2"/>
      <c r="R21" s="2"/>
      <c r="S21" s="2"/>
      <c r="T21" s="2"/>
      <c r="U21" s="2"/>
      <c r="V21" s="2"/>
      <c r="W21" s="2"/>
      <c r="X21" s="2"/>
      <c r="Y21" s="2"/>
      <c r="Z21" s="2"/>
    </row>
    <row r="22" ht="15.75" customHeight="1">
      <c r="A22" s="1" t="s">
        <v>89</v>
      </c>
      <c r="B22" s="1">
        <v>5880.0</v>
      </c>
      <c r="C22" s="1">
        <v>5440.0</v>
      </c>
      <c r="D22" s="1">
        <v>4650.0</v>
      </c>
      <c r="E22" s="1">
        <v>4710.0</v>
      </c>
      <c r="F22" s="1">
        <v>10020.0</v>
      </c>
      <c r="G22" s="1">
        <v>11130.0</v>
      </c>
      <c r="H22" s="1">
        <v>10760.0</v>
      </c>
      <c r="I22" s="1">
        <v>22110.0</v>
      </c>
      <c r="J22" s="1">
        <v>22520.0</v>
      </c>
      <c r="K22" s="1">
        <v>21230.0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283.0</v>
      </c>
      <c r="C24" s="1">
        <v>180.0</v>
      </c>
      <c r="D24" s="1">
        <v>143.0</v>
      </c>
      <c r="E24" s="1">
        <v>145.0</v>
      </c>
      <c r="F24" s="1">
        <v>185.0</v>
      </c>
      <c r="G24" s="1">
        <v>214.0</v>
      </c>
      <c r="H24" s="1">
        <v>252.0</v>
      </c>
      <c r="I24" s="1">
        <v>462.0</v>
      </c>
      <c r="J24" s="1">
        <v>466.0</v>
      </c>
      <c r="K24" s="1">
        <v>411.0</v>
      </c>
      <c r="L24" s="2"/>
      <c r="M24" s="2"/>
      <c r="N24" s="2"/>
      <c r="O24" s="2"/>
      <c r="P24" s="2"/>
      <c r="Q24" s="2"/>
      <c r="R24" s="2"/>
      <c r="S24" s="2"/>
      <c r="T24" s="2"/>
      <c r="U24" s="2"/>
      <c r="V24" s="2"/>
      <c r="W24" s="2"/>
      <c r="X24" s="2"/>
      <c r="Y24" s="2"/>
      <c r="Z24" s="2"/>
    </row>
    <row r="25" ht="15.75" customHeight="1">
      <c r="A25" s="1" t="s">
        <v>92</v>
      </c>
      <c r="B25" s="1">
        <v>272.0</v>
      </c>
      <c r="C25" s="1">
        <v>232.0</v>
      </c>
      <c r="D25" s="1">
        <v>238.0</v>
      </c>
      <c r="E25" s="1">
        <v>180.0</v>
      </c>
      <c r="F25" s="1">
        <v>209.0</v>
      </c>
      <c r="G25" s="1">
        <v>213.0</v>
      </c>
      <c r="H25" s="1">
        <v>228.0</v>
      </c>
      <c r="I25" s="1">
        <v>341.0</v>
      </c>
      <c r="J25" s="1">
        <v>315.0</v>
      </c>
      <c r="K25" s="1">
        <v>355.0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0.0</v>
      </c>
      <c r="H26" s="1">
        <v>200.0</v>
      </c>
      <c r="I26" s="1">
        <v>63.0</v>
      </c>
      <c r="J26" s="1">
        <v>584.0</v>
      </c>
      <c r="K26" s="1">
        <v>107.0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28.0</v>
      </c>
      <c r="H27" s="1">
        <v>32.0</v>
      </c>
      <c r="I27" s="1">
        <v>38.0</v>
      </c>
      <c r="J27" s="1">
        <v>43.0</v>
      </c>
      <c r="K27" s="1">
        <v>39.0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47.0</v>
      </c>
      <c r="G28" s="1">
        <v>6.0</v>
      </c>
      <c r="H28" s="1">
        <v>0.0</v>
      </c>
      <c r="I28" s="1">
        <v>23.0</v>
      </c>
      <c r="J28" s="1">
        <v>118.0</v>
      </c>
      <c r="K28" s="1">
        <v>17.0</v>
      </c>
      <c r="L28" s="2"/>
      <c r="M28" s="2"/>
      <c r="N28" s="2"/>
      <c r="O28" s="2"/>
      <c r="P28" s="2"/>
      <c r="Q28" s="2"/>
      <c r="R28" s="2"/>
      <c r="S28" s="2"/>
      <c r="T28" s="2"/>
      <c r="U28" s="2"/>
      <c r="V28" s="2"/>
      <c r="W28" s="2"/>
      <c r="X28" s="2"/>
      <c r="Y28" s="2"/>
      <c r="Z28" s="2"/>
    </row>
    <row r="29" ht="15.75" customHeight="1">
      <c r="A29" s="1" t="s">
        <v>96</v>
      </c>
      <c r="B29" s="1">
        <v>68.0</v>
      </c>
      <c r="C29" s="1">
        <v>55.0</v>
      </c>
      <c r="D29" s="1">
        <v>68.0</v>
      </c>
      <c r="E29" s="1">
        <v>61.0</v>
      </c>
      <c r="F29" s="1">
        <v>147.0</v>
      </c>
      <c r="G29" s="1">
        <v>111.0</v>
      </c>
      <c r="H29" s="1">
        <v>197.0</v>
      </c>
      <c r="I29" s="1">
        <v>298.0</v>
      </c>
      <c r="J29" s="1">
        <v>45.0</v>
      </c>
      <c r="K29" s="1">
        <v>43.0</v>
      </c>
      <c r="L29" s="2"/>
      <c r="M29" s="2"/>
      <c r="N29" s="2"/>
      <c r="O29" s="2"/>
      <c r="P29" s="2"/>
      <c r="Q29" s="2"/>
      <c r="R29" s="2"/>
      <c r="S29" s="2"/>
      <c r="T29" s="2"/>
      <c r="U29" s="2"/>
      <c r="V29" s="2"/>
      <c r="W29" s="2"/>
      <c r="X29" s="2"/>
      <c r="Y29" s="2"/>
      <c r="Z29" s="2"/>
    </row>
    <row r="30" ht="15.75" customHeight="1">
      <c r="A30" s="1" t="s">
        <v>97</v>
      </c>
      <c r="B30" s="1">
        <v>14.0</v>
      </c>
      <c r="C30" s="1">
        <v>758.0</v>
      </c>
      <c r="D30" s="1">
        <v>46.0</v>
      </c>
      <c r="E30" s="1">
        <v>34.0</v>
      </c>
      <c r="F30" s="1">
        <v>48.0</v>
      </c>
      <c r="G30" s="1">
        <v>137.0</v>
      </c>
      <c r="H30" s="1">
        <v>168.0</v>
      </c>
      <c r="I30" s="1">
        <v>164.0</v>
      </c>
      <c r="J30" s="1">
        <v>814.0</v>
      </c>
      <c r="K30" s="1">
        <v>840.0</v>
      </c>
      <c r="L30" s="2"/>
      <c r="M30" s="2"/>
      <c r="N30" s="2"/>
      <c r="O30" s="2"/>
      <c r="P30" s="2"/>
      <c r="Q30" s="2"/>
      <c r="R30" s="2"/>
      <c r="S30" s="2"/>
      <c r="T30" s="2"/>
      <c r="U30" s="2"/>
      <c r="V30" s="2"/>
      <c r="W30" s="2"/>
      <c r="X30" s="2"/>
      <c r="Y30" s="2"/>
      <c r="Z30" s="2"/>
    </row>
    <row r="31" ht="15.75" customHeight="1">
      <c r="A31" s="1" t="s">
        <v>98</v>
      </c>
      <c r="B31" s="1">
        <v>637.0</v>
      </c>
      <c r="C31" s="1">
        <v>1230.0</v>
      </c>
      <c r="D31" s="1">
        <v>496.0</v>
      </c>
      <c r="E31" s="1">
        <v>421.0</v>
      </c>
      <c r="F31" s="1">
        <v>637.0</v>
      </c>
      <c r="G31" s="1">
        <v>710.0</v>
      </c>
      <c r="H31" s="1">
        <v>1080.0</v>
      </c>
      <c r="I31" s="1">
        <v>1390.0</v>
      </c>
      <c r="J31" s="1">
        <v>2390.0</v>
      </c>
      <c r="K31" s="1">
        <v>1810.0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1730.0</v>
      </c>
      <c r="G32" s="1">
        <v>1440.0</v>
      </c>
      <c r="H32" s="1">
        <v>993.0</v>
      </c>
      <c r="I32" s="1">
        <v>4480.0</v>
      </c>
      <c r="J32" s="1">
        <v>3910.0</v>
      </c>
      <c r="K32" s="1">
        <v>4059.0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116.0</v>
      </c>
      <c r="H33" s="1">
        <v>104.0</v>
      </c>
      <c r="I33" s="1">
        <v>140.0</v>
      </c>
      <c r="J33" s="1">
        <v>202.0</v>
      </c>
      <c r="K33" s="1">
        <v>196.0</v>
      </c>
      <c r="L33" s="2"/>
      <c r="M33" s="2"/>
      <c r="N33" s="2"/>
      <c r="O33" s="2"/>
      <c r="P33" s="2"/>
      <c r="Q33" s="2"/>
      <c r="R33" s="2"/>
      <c r="S33" s="2"/>
      <c r="T33" s="2"/>
      <c r="U33" s="2"/>
      <c r="V33" s="2"/>
      <c r="W33" s="2"/>
      <c r="X33" s="2"/>
      <c r="Y33" s="2"/>
      <c r="Z33" s="2"/>
    </row>
    <row r="34" ht="15.75" customHeight="1">
      <c r="A34" s="1" t="s">
        <v>101</v>
      </c>
      <c r="B34" s="1">
        <v>0.0</v>
      </c>
      <c r="C34" s="1">
        <v>0.0</v>
      </c>
      <c r="D34" s="1">
        <v>38.0</v>
      </c>
      <c r="E34" s="1">
        <v>52.0</v>
      </c>
      <c r="F34" s="1">
        <v>246.0</v>
      </c>
      <c r="G34" s="1">
        <v>31.0</v>
      </c>
      <c r="H34" s="1">
        <v>22.0</v>
      </c>
      <c r="I34" s="1">
        <v>34.0</v>
      </c>
      <c r="J34" s="1">
        <v>64.0</v>
      </c>
      <c r="K34" s="1">
        <v>58.0</v>
      </c>
      <c r="L34" s="2"/>
      <c r="M34" s="2"/>
      <c r="N34" s="2"/>
      <c r="O34" s="2"/>
      <c r="P34" s="2"/>
      <c r="Q34" s="2"/>
      <c r="R34" s="2"/>
      <c r="S34" s="2"/>
      <c r="T34" s="2"/>
      <c r="U34" s="2"/>
      <c r="V34" s="2"/>
      <c r="W34" s="2"/>
      <c r="X34" s="2"/>
      <c r="Y34" s="2"/>
      <c r="Z34" s="2"/>
    </row>
    <row r="35" ht="15.75" customHeight="1">
      <c r="A35" s="1" t="s">
        <v>102</v>
      </c>
      <c r="B35" s="1">
        <v>101.0</v>
      </c>
      <c r="C35" s="1">
        <v>76.0</v>
      </c>
      <c r="D35" s="1">
        <v>85.0</v>
      </c>
      <c r="E35" s="1">
        <v>93.0</v>
      </c>
      <c r="F35" s="1">
        <v>94.0</v>
      </c>
      <c r="G35" s="1">
        <v>158.0</v>
      </c>
      <c r="H35" s="1">
        <v>132.0</v>
      </c>
      <c r="I35" s="1">
        <v>358.0</v>
      </c>
      <c r="J35" s="1">
        <v>325.0</v>
      </c>
      <c r="K35" s="1">
        <v>270.0</v>
      </c>
      <c r="L35" s="2"/>
      <c r="M35" s="2"/>
      <c r="N35" s="2"/>
      <c r="O35" s="2"/>
      <c r="P35" s="2"/>
      <c r="Q35" s="2"/>
      <c r="R35" s="2"/>
      <c r="S35" s="2"/>
      <c r="T35" s="2"/>
      <c r="U35" s="2"/>
      <c r="V35" s="2"/>
      <c r="W35" s="2"/>
      <c r="X35" s="2"/>
      <c r="Y35" s="2"/>
      <c r="Z35" s="2"/>
    </row>
    <row r="36" ht="15.75" customHeight="1">
      <c r="A36" s="1" t="s">
        <v>103</v>
      </c>
      <c r="B36" s="1">
        <v>738.0</v>
      </c>
      <c r="C36" s="1">
        <v>1300.0</v>
      </c>
      <c r="D36" s="1">
        <v>621.0</v>
      </c>
      <c r="E36" s="1">
        <v>567.0</v>
      </c>
      <c r="F36" s="1">
        <v>2710.0</v>
      </c>
      <c r="G36" s="1">
        <v>2450.0</v>
      </c>
      <c r="H36" s="1">
        <v>2330.0</v>
      </c>
      <c r="I36" s="1">
        <v>6410.0</v>
      </c>
      <c r="J36" s="1">
        <v>6880.0</v>
      </c>
      <c r="K36" s="1">
        <v>6400.0</v>
      </c>
      <c r="L36" s="2"/>
      <c r="M36" s="2"/>
      <c r="N36" s="2"/>
      <c r="O36" s="2"/>
      <c r="P36" s="2"/>
      <c r="Q36" s="2"/>
      <c r="R36" s="2"/>
      <c r="S36" s="2"/>
      <c r="T36" s="2"/>
      <c r="U36" s="2"/>
      <c r="V36" s="2"/>
      <c r="W36" s="2"/>
      <c r="X36" s="2"/>
      <c r="Y36" s="2"/>
      <c r="Z36" s="2"/>
    </row>
    <row r="37" ht="15.75" customHeight="1">
      <c r="A37" s="1" t="s">
        <v>104</v>
      </c>
      <c r="B37" s="1">
        <v>1.0</v>
      </c>
      <c r="C37" s="1">
        <v>1.0</v>
      </c>
      <c r="D37" s="1">
        <v>1.0</v>
      </c>
      <c r="E37" s="1">
        <v>99.0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105</v>
      </c>
      <c r="B38" s="1">
        <v>3100.0</v>
      </c>
      <c r="C38" s="1">
        <v>3030.0</v>
      </c>
      <c r="D38" s="1">
        <v>3020.0</v>
      </c>
      <c r="E38" s="1">
        <v>2730.0</v>
      </c>
      <c r="F38" s="1">
        <v>6190.0</v>
      </c>
      <c r="G38" s="1">
        <v>6140.0</v>
      </c>
      <c r="H38" s="1">
        <v>6330.0</v>
      </c>
      <c r="I38" s="1">
        <v>14210.0</v>
      </c>
      <c r="J38" s="1">
        <v>14510.0</v>
      </c>
      <c r="K38" s="1">
        <v>14850.0</v>
      </c>
      <c r="L38" s="2"/>
      <c r="M38" s="2"/>
      <c r="N38" s="2"/>
      <c r="O38" s="2"/>
      <c r="P38" s="2"/>
      <c r="Q38" s="2"/>
      <c r="R38" s="2"/>
      <c r="S38" s="2"/>
      <c r="T38" s="2"/>
      <c r="U38" s="2"/>
      <c r="V38" s="2"/>
      <c r="W38" s="2"/>
      <c r="X38" s="2"/>
      <c r="Y38" s="2"/>
      <c r="Z38" s="2"/>
    </row>
    <row r="39" ht="15.75" customHeight="1">
      <c r="A39" s="1" t="s">
        <v>106</v>
      </c>
      <c r="B39" s="1">
        <v>2050.0</v>
      </c>
      <c r="C39" s="1">
        <v>1110.0</v>
      </c>
      <c r="D39" s="1">
        <v>1010.0</v>
      </c>
      <c r="E39" s="1">
        <v>1410.0</v>
      </c>
      <c r="F39" s="1">
        <v>1120.0</v>
      </c>
      <c r="G39" s="1">
        <v>2540.0</v>
      </c>
      <c r="H39" s="1">
        <v>2100.0</v>
      </c>
      <c r="I39" s="1">
        <v>1490.0</v>
      </c>
      <c r="J39" s="1">
        <v>1120.0</v>
      </c>
      <c r="K39" s="1">
        <v>-16.0</v>
      </c>
      <c r="L39" s="2"/>
      <c r="M39" s="2"/>
      <c r="N39" s="2"/>
      <c r="O39" s="2"/>
      <c r="P39" s="2"/>
      <c r="Q39" s="2"/>
      <c r="R39" s="2"/>
      <c r="S39" s="2"/>
      <c r="T39" s="2"/>
      <c r="U39" s="2"/>
      <c r="V39" s="2"/>
      <c r="W39" s="2"/>
      <c r="X39" s="2"/>
      <c r="Y39" s="2"/>
      <c r="Z39" s="2"/>
    </row>
    <row r="40" ht="15.75" customHeight="1">
      <c r="A40" s="1" t="s">
        <v>107</v>
      </c>
      <c r="B40" s="1">
        <v>30.0</v>
      </c>
      <c r="C40" s="1">
        <v>-79.0</v>
      </c>
      <c r="D40" s="1">
        <v>2.0</v>
      </c>
      <c r="E40" s="1">
        <v>-2.0</v>
      </c>
      <c r="F40" s="1">
        <v>0.0</v>
      </c>
      <c r="G40" s="1">
        <v>0.0</v>
      </c>
      <c r="H40" s="1">
        <v>0.0</v>
      </c>
      <c r="I40" s="1">
        <v>0.0</v>
      </c>
      <c r="J40" s="1">
        <v>0.0</v>
      </c>
      <c r="K40" s="1">
        <v>1.0</v>
      </c>
      <c r="L40" s="2"/>
      <c r="M40" s="2"/>
      <c r="N40" s="2"/>
      <c r="O40" s="2"/>
      <c r="P40" s="2"/>
      <c r="Q40" s="2"/>
      <c r="R40" s="2"/>
      <c r="S40" s="2"/>
      <c r="T40" s="2"/>
      <c r="U40" s="2"/>
      <c r="V40" s="2"/>
      <c r="W40" s="2"/>
      <c r="X40" s="2"/>
      <c r="Y40" s="2"/>
      <c r="Z40" s="2"/>
    </row>
    <row r="41" ht="15.75" customHeight="1">
      <c r="A41" s="1" t="s">
        <v>108</v>
      </c>
      <c r="B41" s="1">
        <v>5150.0</v>
      </c>
      <c r="C41" s="1">
        <v>4140.0</v>
      </c>
      <c r="D41" s="1">
        <v>4030.0</v>
      </c>
      <c r="E41" s="1">
        <v>4140.0</v>
      </c>
      <c r="F41" s="1">
        <v>7310.0</v>
      </c>
      <c r="G41" s="1">
        <v>8680.0</v>
      </c>
      <c r="H41" s="1">
        <v>8440.0</v>
      </c>
      <c r="I41" s="1">
        <v>15700.0</v>
      </c>
      <c r="J41" s="1">
        <v>15640.0</v>
      </c>
      <c r="K41" s="1">
        <v>14830.0</v>
      </c>
      <c r="L41" s="2"/>
      <c r="M41" s="2"/>
      <c r="N41" s="2"/>
      <c r="O41" s="2"/>
      <c r="P41" s="2"/>
      <c r="Q41" s="2"/>
      <c r="R41" s="2"/>
      <c r="S41" s="2"/>
      <c r="T41" s="2"/>
      <c r="U41" s="2"/>
      <c r="V41" s="2"/>
      <c r="W41" s="2"/>
      <c r="X41" s="2"/>
      <c r="Y41" s="2"/>
      <c r="Z41" s="2"/>
    </row>
    <row r="42" ht="15.75" customHeight="1">
      <c r="A42" s="1" t="s">
        <v>109</v>
      </c>
      <c r="B42" s="1">
        <v>5150.0</v>
      </c>
      <c r="C42" s="1">
        <v>4140.0</v>
      </c>
      <c r="D42" s="1">
        <v>4030.0</v>
      </c>
      <c r="E42" s="1">
        <v>4140.0</v>
      </c>
      <c r="F42" s="1">
        <v>7310.0</v>
      </c>
      <c r="G42" s="1">
        <v>8680.0</v>
      </c>
      <c r="H42" s="1">
        <v>8440.0</v>
      </c>
      <c r="I42" s="1">
        <v>15700.0</v>
      </c>
      <c r="J42" s="1">
        <v>15640.0</v>
      </c>
      <c r="K42" s="1">
        <v>14830.0</v>
      </c>
      <c r="L42" s="2"/>
      <c r="M42" s="2"/>
      <c r="N42" s="2"/>
      <c r="O42" s="2"/>
      <c r="P42" s="2"/>
      <c r="Q42" s="2"/>
      <c r="R42" s="2"/>
      <c r="S42" s="2"/>
      <c r="T42" s="2"/>
      <c r="U42" s="2"/>
      <c r="V42" s="2"/>
      <c r="W42" s="2"/>
      <c r="X42" s="2"/>
      <c r="Y42" s="2"/>
      <c r="Z42" s="2"/>
    </row>
    <row r="43" ht="15.75" customHeight="1">
      <c r="A43" s="1" t="s">
        <v>110</v>
      </c>
      <c r="B43" s="1">
        <v>5880.0</v>
      </c>
      <c r="C43" s="1">
        <v>5440.0</v>
      </c>
      <c r="D43" s="1">
        <v>4650.0</v>
      </c>
      <c r="E43" s="1">
        <v>4710.0</v>
      </c>
      <c r="F43" s="1">
        <v>10020.0</v>
      </c>
      <c r="G43" s="1">
        <v>11130.0</v>
      </c>
      <c r="H43" s="1">
        <v>10760.0</v>
      </c>
      <c r="I43" s="1">
        <v>22110.0</v>
      </c>
      <c r="J43" s="1">
        <v>22520.0</v>
      </c>
      <c r="K43" s="1">
        <v>21230.0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515.0</v>
      </c>
      <c r="C45" s="1">
        <v>511.0</v>
      </c>
      <c r="D45" s="1">
        <v>502.0</v>
      </c>
      <c r="E45" s="1">
        <v>496.0</v>
      </c>
      <c r="F45" s="1">
        <v>659.0</v>
      </c>
      <c r="G45" s="1">
        <v>663.0</v>
      </c>
      <c r="H45" s="1">
        <v>676.0</v>
      </c>
      <c r="I45" s="1">
        <v>848.0</v>
      </c>
      <c r="J45" s="1">
        <v>857.0</v>
      </c>
      <c r="K45" s="1">
        <v>866.0</v>
      </c>
      <c r="L45" s="2"/>
      <c r="M45" s="2"/>
      <c r="N45" s="2"/>
      <c r="O45" s="2"/>
      <c r="P45" s="2"/>
      <c r="Q45" s="2"/>
      <c r="R45" s="2"/>
      <c r="S45" s="2"/>
      <c r="T45" s="2"/>
      <c r="U45" s="2"/>
      <c r="V45" s="2"/>
      <c r="W45" s="2"/>
      <c r="X45" s="2"/>
      <c r="Y45" s="2"/>
      <c r="Z45" s="2"/>
    </row>
    <row r="46" ht="15.75" customHeight="1">
      <c r="A46" s="1" t="s">
        <v>112</v>
      </c>
      <c r="B46" s="1">
        <v>515.0</v>
      </c>
      <c r="C46" s="1">
        <v>508.0</v>
      </c>
      <c r="D46" s="1">
        <v>506.0</v>
      </c>
      <c r="E46" s="1">
        <v>496.0</v>
      </c>
      <c r="F46" s="1">
        <v>659.0</v>
      </c>
      <c r="G46" s="1">
        <v>663.0</v>
      </c>
      <c r="H46" s="1">
        <v>675.0</v>
      </c>
      <c r="I46" s="1">
        <v>847.0</v>
      </c>
      <c r="J46" s="1">
        <v>856.0</v>
      </c>
      <c r="K46" s="1">
        <v>866.0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3010.0</v>
      </c>
      <c r="C48" s="1">
        <v>2029.0</v>
      </c>
      <c r="D48" s="1">
        <v>1950.0</v>
      </c>
      <c r="E48" s="1">
        <v>2050.0</v>
      </c>
      <c r="F48" s="1">
        <v>-874.0</v>
      </c>
      <c r="G48" s="1">
        <v>299.0</v>
      </c>
      <c r="H48" s="1">
        <v>586.0</v>
      </c>
      <c r="I48" s="1">
        <v>-2450.0</v>
      </c>
      <c r="J48" s="1">
        <v>-1490.0</v>
      </c>
      <c r="K48" s="1">
        <v>-1110.0</v>
      </c>
      <c r="L48" s="2"/>
      <c r="M48" s="2"/>
      <c r="N48" s="2"/>
      <c r="O48" s="2"/>
      <c r="P48" s="2"/>
      <c r="Q48" s="2"/>
      <c r="R48" s="2"/>
      <c r="S48" s="2"/>
      <c r="T48" s="2"/>
      <c r="U48" s="2"/>
      <c r="V48" s="2"/>
      <c r="W48" s="2"/>
      <c r="X48" s="2"/>
      <c r="Y48" s="2"/>
      <c r="Z48" s="2"/>
    </row>
    <row r="49" ht="15.75" customHeight="1">
      <c r="A49" s="1" t="s">
        <v>125</v>
      </c>
      <c r="B49" s="1" t="s">
        <v>126</v>
      </c>
      <c r="C49" s="1">
        <v>4.0</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t="s">
        <v>136</v>
      </c>
      <c r="C50" s="1" t="s">
        <v>136</v>
      </c>
      <c r="D50" s="1" t="s">
        <v>136</v>
      </c>
      <c r="E50" s="1" t="s">
        <v>136</v>
      </c>
      <c r="F50" s="1">
        <v>1730.0</v>
      </c>
      <c r="G50" s="1">
        <v>1580.0</v>
      </c>
      <c r="H50" s="1">
        <v>1330.0</v>
      </c>
      <c r="I50" s="1">
        <v>4730.0</v>
      </c>
      <c r="J50" s="1">
        <v>4740.0</v>
      </c>
      <c r="K50" s="1">
        <v>4400.0</v>
      </c>
      <c r="L50" s="2"/>
      <c r="M50" s="2"/>
      <c r="N50" s="2"/>
      <c r="O50" s="2"/>
      <c r="P50" s="2"/>
      <c r="Q50" s="2"/>
      <c r="R50" s="2"/>
      <c r="S50" s="2"/>
      <c r="T50" s="2"/>
      <c r="U50" s="2"/>
      <c r="V50" s="2"/>
      <c r="W50" s="2"/>
      <c r="X50" s="2"/>
      <c r="Y50" s="2"/>
      <c r="Z50" s="2"/>
    </row>
    <row r="51" ht="15.75" customHeight="1">
      <c r="A51" s="1" t="s">
        <v>137</v>
      </c>
      <c r="B51" s="1">
        <v>-2530.0</v>
      </c>
      <c r="C51" s="1">
        <v>-2280.0</v>
      </c>
      <c r="D51" s="1">
        <v>-1670.0</v>
      </c>
      <c r="E51" s="1">
        <v>-1840.0</v>
      </c>
      <c r="F51" s="1">
        <v>1150.0</v>
      </c>
      <c r="G51" s="1">
        <v>936.0</v>
      </c>
      <c r="H51" s="1">
        <v>581.0</v>
      </c>
      <c r="I51" s="1">
        <v>4110.0</v>
      </c>
      <c r="J51" s="1">
        <v>3830.0</v>
      </c>
      <c r="K51" s="1">
        <v>3450.0</v>
      </c>
      <c r="L51" s="2"/>
      <c r="M51" s="2"/>
      <c r="N51" s="2"/>
      <c r="O51" s="2"/>
      <c r="P51" s="2"/>
      <c r="Q51" s="2"/>
      <c r="R51" s="2"/>
      <c r="S51" s="2"/>
      <c r="T51" s="2"/>
      <c r="U51" s="2"/>
      <c r="V51" s="2"/>
      <c r="W51" s="2"/>
      <c r="X51" s="2"/>
      <c r="Y51" s="2"/>
      <c r="Z51" s="2"/>
    </row>
    <row r="52" ht="15.75" customHeight="1">
      <c r="A52" s="1" t="s">
        <v>138</v>
      </c>
      <c r="B52" s="1">
        <v>209.0</v>
      </c>
      <c r="C52" s="1">
        <v>190.0</v>
      </c>
      <c r="D52" s="1">
        <v>190.0</v>
      </c>
      <c r="E52" s="1">
        <v>134.0</v>
      </c>
      <c r="F52" s="1">
        <v>474.0</v>
      </c>
      <c r="G52" s="1">
        <v>397.0</v>
      </c>
      <c r="H52" s="1">
        <v>383.0</v>
      </c>
      <c r="I52" s="1">
        <v>494.0</v>
      </c>
      <c r="J52" s="1">
        <v>397.0</v>
      </c>
      <c r="K52" s="1">
        <v>496.0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184.0</v>
      </c>
      <c r="C54" s="1">
        <v>131.0</v>
      </c>
      <c r="D54" s="1">
        <v>110.0</v>
      </c>
      <c r="E54" s="1">
        <v>104.0</v>
      </c>
      <c r="F54" s="1">
        <v>162.0</v>
      </c>
      <c r="G54" s="1">
        <v>216.0</v>
      </c>
      <c r="H54" s="1">
        <v>187.0</v>
      </c>
      <c r="I54" s="1">
        <v>579.0</v>
      </c>
      <c r="J54" s="1">
        <v>756.0</v>
      </c>
      <c r="K54" s="1">
        <v>524.0</v>
      </c>
      <c r="L54" s="2"/>
      <c r="M54" s="2"/>
      <c r="N54" s="2"/>
      <c r="O54" s="2"/>
      <c r="P54" s="2"/>
      <c r="Q54" s="2"/>
      <c r="R54" s="2"/>
      <c r="S54" s="2"/>
      <c r="T54" s="2"/>
      <c r="U54" s="2"/>
      <c r="V54" s="2"/>
      <c r="W54" s="2"/>
      <c r="X54" s="2"/>
      <c r="Y54" s="2"/>
      <c r="Z54" s="2"/>
    </row>
    <row r="55" ht="15.75" customHeight="1">
      <c r="A55" s="1" t="s">
        <v>141</v>
      </c>
      <c r="B55" s="1">
        <v>124.0</v>
      </c>
      <c r="C55" s="1">
        <v>78.0</v>
      </c>
      <c r="D55" s="1">
        <v>61.0</v>
      </c>
      <c r="E55" s="1">
        <v>66.0</v>
      </c>
      <c r="F55" s="1">
        <v>114.0</v>
      </c>
      <c r="G55" s="1">
        <v>106.0</v>
      </c>
      <c r="H55" s="1">
        <v>80.0</v>
      </c>
      <c r="I55" s="1">
        <v>141.0</v>
      </c>
      <c r="J55" s="1">
        <v>312.0</v>
      </c>
      <c r="K55" s="1">
        <v>341.0</v>
      </c>
      <c r="L55" s="2"/>
      <c r="M55" s="2"/>
      <c r="N55" s="2"/>
      <c r="O55" s="2"/>
      <c r="P55" s="2"/>
      <c r="Q55" s="2"/>
      <c r="R55" s="2"/>
      <c r="S55" s="2"/>
      <c r="T55" s="2"/>
      <c r="U55" s="2"/>
      <c r="V55" s="2"/>
      <c r="W55" s="2"/>
      <c r="X55" s="2"/>
      <c r="Y55" s="2"/>
      <c r="Z55" s="2"/>
    </row>
    <row r="56" ht="15.75" customHeight="1">
      <c r="A56" s="1" t="s">
        <v>142</v>
      </c>
      <c r="B56" s="1">
        <v>53.0</v>
      </c>
      <c r="C56" s="1">
        <v>53.0</v>
      </c>
      <c r="D56" s="1">
        <v>53.0</v>
      </c>
      <c r="E56" s="1">
        <v>248.0</v>
      </c>
      <c r="F56" s="1">
        <v>287.0</v>
      </c>
      <c r="G56" s="1">
        <v>285.0</v>
      </c>
      <c r="H56" s="1">
        <v>285.0</v>
      </c>
      <c r="I56" s="1">
        <v>294.0</v>
      </c>
      <c r="J56" s="1">
        <v>306.0</v>
      </c>
      <c r="K56" s="1">
        <v>312.0</v>
      </c>
      <c r="L56" s="2"/>
      <c r="M56" s="2"/>
      <c r="N56" s="2"/>
      <c r="O56" s="2"/>
      <c r="P56" s="2"/>
      <c r="Q56" s="2"/>
      <c r="R56" s="2"/>
      <c r="S56" s="2"/>
      <c r="T56" s="2"/>
      <c r="U56" s="2"/>
      <c r="V56" s="2"/>
      <c r="W56" s="2"/>
      <c r="X56" s="2"/>
      <c r="Y56" s="2"/>
      <c r="Z56" s="2"/>
    </row>
    <row r="57" ht="15.75" customHeight="1">
      <c r="A57" s="1" t="s">
        <v>143</v>
      </c>
      <c r="B57" s="1">
        <v>194.0</v>
      </c>
      <c r="C57" s="1">
        <v>194.0</v>
      </c>
      <c r="D57" s="1">
        <v>194.0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630.0</v>
      </c>
      <c r="C58" s="1">
        <v>606.0</v>
      </c>
      <c r="D58" s="1">
        <v>602.0</v>
      </c>
      <c r="E58" s="1">
        <v>557.0</v>
      </c>
      <c r="F58" s="1">
        <v>639.0</v>
      </c>
      <c r="G58" s="1">
        <v>711.0</v>
      </c>
      <c r="H58" s="1">
        <v>721.0</v>
      </c>
      <c r="I58" s="1">
        <v>925.0</v>
      </c>
      <c r="J58" s="1">
        <v>1110.0</v>
      </c>
      <c r="K58" s="1">
        <v>1410.0</v>
      </c>
      <c r="L58" s="2"/>
      <c r="M58" s="2"/>
      <c r="N58" s="2"/>
      <c r="O58" s="2"/>
      <c r="P58" s="2"/>
      <c r="Q58" s="2"/>
      <c r="R58" s="2"/>
      <c r="S58" s="2"/>
      <c r="T58" s="2"/>
      <c r="U58" s="2"/>
      <c r="V58" s="2"/>
      <c r="W58" s="2"/>
      <c r="X58" s="2"/>
      <c r="Y58" s="2"/>
      <c r="Z58" s="2"/>
    </row>
    <row r="59" ht="15.75" customHeight="1">
      <c r="A59" s="1" t="s">
        <v>145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53.0</v>
      </c>
      <c r="I60" s="1">
        <v>34.0</v>
      </c>
      <c r="J60" s="1">
        <v>30.0</v>
      </c>
      <c r="K60" s="1">
        <v>66.0</v>
      </c>
      <c r="L60" s="2"/>
      <c r="M60" s="2"/>
      <c r="N60" s="2"/>
      <c r="O60" s="2"/>
      <c r="P60" s="2"/>
      <c r="Q60" s="2"/>
      <c r="R60" s="2"/>
      <c r="S60" s="2"/>
      <c r="T60" s="2"/>
      <c r="U60" s="2"/>
      <c r="V60" s="2"/>
      <c r="W60" s="2"/>
      <c r="X60" s="2"/>
      <c r="Y60" s="2"/>
      <c r="Z60" s="2"/>
    </row>
    <row r="61" ht="15.75" customHeight="1">
      <c r="A61" s="1" t="s">
        <v>147</v>
      </c>
      <c r="B61" s="1">
        <v>1.0</v>
      </c>
      <c r="C61" s="1">
        <v>88.0</v>
      </c>
      <c r="D61" s="1">
        <v>91.0</v>
      </c>
      <c r="E61" s="1">
        <v>98.0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3710.0</v>
      </c>
      <c r="C2" s="1">
        <v>2730.0</v>
      </c>
      <c r="D2" s="1">
        <v>2320.0</v>
      </c>
      <c r="E2" s="1">
        <v>2410.0</v>
      </c>
      <c r="F2" s="1">
        <v>2870.0</v>
      </c>
      <c r="G2" s="1">
        <v>2700.0</v>
      </c>
      <c r="H2" s="1">
        <v>2970.0</v>
      </c>
      <c r="I2" s="1">
        <v>4460.0</v>
      </c>
      <c r="J2" s="1">
        <v>5920.0</v>
      </c>
      <c r="K2" s="1">
        <v>5510.0</v>
      </c>
      <c r="L2" s="2"/>
      <c r="M2" s="2"/>
      <c r="N2" s="2"/>
      <c r="O2" s="2"/>
      <c r="P2" s="2"/>
      <c r="Q2" s="2"/>
      <c r="R2" s="2"/>
      <c r="S2" s="2"/>
      <c r="T2" s="2"/>
      <c r="U2" s="2"/>
      <c r="V2" s="2"/>
      <c r="W2" s="2"/>
      <c r="X2" s="2"/>
      <c r="Y2" s="2"/>
      <c r="Z2" s="2"/>
    </row>
    <row r="3">
      <c r="A3" s="1" t="s">
        <v>149</v>
      </c>
      <c r="B3" s="1">
        <v>3710.0</v>
      </c>
      <c r="C3" s="1">
        <v>2730.0</v>
      </c>
      <c r="D3" s="1">
        <v>2320.0</v>
      </c>
      <c r="E3" s="1">
        <v>2410.0</v>
      </c>
      <c r="F3" s="1">
        <v>2870.0</v>
      </c>
      <c r="G3" s="1">
        <v>2700.0</v>
      </c>
      <c r="H3" s="1">
        <v>2970.0</v>
      </c>
      <c r="I3" s="1">
        <v>4460.0</v>
      </c>
      <c r="J3" s="1">
        <v>5920.0</v>
      </c>
      <c r="K3" s="1">
        <v>5510.0</v>
      </c>
      <c r="L3" s="2"/>
      <c r="M3" s="2"/>
      <c r="N3" s="2"/>
      <c r="O3" s="2"/>
      <c r="P3" s="2"/>
      <c r="Q3" s="2"/>
      <c r="R3" s="2"/>
      <c r="S3" s="2"/>
      <c r="T3" s="2"/>
      <c r="U3" s="2"/>
      <c r="V3" s="2"/>
      <c r="W3" s="2"/>
      <c r="X3" s="2"/>
      <c r="Y3" s="2"/>
      <c r="Z3" s="2"/>
    </row>
    <row r="4">
      <c r="A4" s="1" t="s">
        <v>150</v>
      </c>
      <c r="B4" s="1">
        <v>1840.0</v>
      </c>
      <c r="C4" s="1">
        <v>1400.0</v>
      </c>
      <c r="D4" s="1">
        <v>1020.0</v>
      </c>
      <c r="E4" s="1">
        <v>947.0</v>
      </c>
      <c r="F4" s="1">
        <v>1180.0</v>
      </c>
      <c r="G4" s="1">
        <v>1290.0</v>
      </c>
      <c r="H4" s="1">
        <v>1450.0</v>
      </c>
      <c r="I4" s="1">
        <v>2200.0</v>
      </c>
      <c r="J4" s="1">
        <v>2890.0</v>
      </c>
      <c r="K4" s="1">
        <v>3210.0</v>
      </c>
      <c r="L4" s="2"/>
      <c r="M4" s="2"/>
      <c r="N4" s="2"/>
      <c r="O4" s="2"/>
      <c r="P4" s="2"/>
      <c r="Q4" s="2"/>
      <c r="R4" s="2"/>
      <c r="S4" s="2"/>
      <c r="T4" s="2"/>
      <c r="U4" s="2"/>
      <c r="V4" s="2"/>
      <c r="W4" s="2"/>
      <c r="X4" s="2"/>
      <c r="Y4" s="2"/>
      <c r="Z4" s="2"/>
    </row>
    <row r="5">
      <c r="A5" s="1" t="s">
        <v>151</v>
      </c>
      <c r="B5" s="1">
        <v>1860.0</v>
      </c>
      <c r="C5" s="1">
        <v>1320.0</v>
      </c>
      <c r="D5" s="1">
        <v>1290.0</v>
      </c>
      <c r="E5" s="1">
        <v>1460.0</v>
      </c>
      <c r="F5" s="1">
        <v>1680.0</v>
      </c>
      <c r="G5" s="1">
        <v>1410.0</v>
      </c>
      <c r="H5" s="1">
        <v>1520.0</v>
      </c>
      <c r="I5" s="1">
        <v>2260.0</v>
      </c>
      <c r="J5" s="1">
        <v>3030.0</v>
      </c>
      <c r="K5" s="1">
        <v>2290.0</v>
      </c>
      <c r="L5" s="2"/>
      <c r="M5" s="2"/>
      <c r="N5" s="2"/>
      <c r="O5" s="2"/>
      <c r="P5" s="2"/>
      <c r="Q5" s="2"/>
      <c r="R5" s="2"/>
      <c r="S5" s="2"/>
      <c r="T5" s="2"/>
      <c r="U5" s="2"/>
      <c r="V5" s="2"/>
      <c r="W5" s="2"/>
      <c r="X5" s="2"/>
      <c r="Y5" s="2"/>
      <c r="Z5" s="2"/>
    </row>
    <row r="6">
      <c r="A6" s="1" t="s">
        <v>152</v>
      </c>
      <c r="B6" s="1">
        <v>262.0</v>
      </c>
      <c r="C6" s="1">
        <v>248.0</v>
      </c>
      <c r="D6" s="1">
        <v>243.0</v>
      </c>
      <c r="E6" s="1">
        <v>228.0</v>
      </c>
      <c r="F6" s="1">
        <v>371.0</v>
      </c>
      <c r="G6" s="1">
        <v>454.0</v>
      </c>
      <c r="H6" s="1">
        <v>467.0</v>
      </c>
      <c r="I6" s="1">
        <v>893.0</v>
      </c>
      <c r="J6" s="1">
        <v>844.0</v>
      </c>
      <c r="K6" s="1">
        <v>834.0</v>
      </c>
      <c r="L6" s="2"/>
      <c r="M6" s="2"/>
      <c r="N6" s="2"/>
      <c r="O6" s="2"/>
      <c r="P6" s="2"/>
      <c r="Q6" s="2"/>
      <c r="R6" s="2"/>
      <c r="S6" s="2"/>
      <c r="T6" s="2"/>
      <c r="U6" s="2"/>
      <c r="V6" s="2"/>
      <c r="W6" s="2"/>
      <c r="X6" s="2"/>
      <c r="Y6" s="2"/>
      <c r="Z6" s="2"/>
    </row>
    <row r="7">
      <c r="A7" s="1" t="s">
        <v>153</v>
      </c>
      <c r="B7" s="1">
        <v>1160.0</v>
      </c>
      <c r="C7" s="1">
        <v>1050.0</v>
      </c>
      <c r="D7" s="1">
        <v>831.0</v>
      </c>
      <c r="E7" s="1">
        <v>714.0</v>
      </c>
      <c r="F7" s="1">
        <v>914.0</v>
      </c>
      <c r="G7" s="1">
        <v>1080.0</v>
      </c>
      <c r="H7" s="1">
        <v>1070.0</v>
      </c>
      <c r="I7" s="1">
        <v>1420.0</v>
      </c>
      <c r="J7" s="1">
        <v>1780.0</v>
      </c>
      <c r="K7" s="1">
        <v>1900.0</v>
      </c>
      <c r="L7" s="2"/>
      <c r="M7" s="2"/>
      <c r="N7" s="2"/>
      <c r="O7" s="2"/>
      <c r="P7" s="2"/>
      <c r="Q7" s="2"/>
      <c r="R7" s="2"/>
      <c r="S7" s="2"/>
      <c r="T7" s="2"/>
      <c r="U7" s="2"/>
      <c r="V7" s="2"/>
      <c r="W7" s="2"/>
      <c r="X7" s="2"/>
      <c r="Y7" s="2"/>
      <c r="Z7" s="2"/>
    </row>
    <row r="8">
      <c r="A8" s="1" t="s">
        <v>154</v>
      </c>
      <c r="B8" s="1">
        <v>13.0</v>
      </c>
      <c r="C8" s="1">
        <v>10.0</v>
      </c>
      <c r="D8" s="1">
        <v>8.0</v>
      </c>
      <c r="E8" s="1">
        <v>0.0</v>
      </c>
      <c r="F8" s="1">
        <v>0.0</v>
      </c>
      <c r="G8" s="1">
        <v>0.0</v>
      </c>
      <c r="H8" s="1">
        <v>0.0</v>
      </c>
      <c r="I8" s="1">
        <v>0.0</v>
      </c>
      <c r="J8" s="1">
        <v>0.0</v>
      </c>
      <c r="K8" s="1">
        <v>0.0</v>
      </c>
      <c r="L8" s="2"/>
      <c r="M8" s="2"/>
      <c r="N8" s="2"/>
      <c r="O8" s="2"/>
      <c r="P8" s="2"/>
      <c r="Q8" s="2"/>
      <c r="R8" s="2"/>
      <c r="S8" s="2"/>
      <c r="T8" s="2"/>
      <c r="U8" s="2"/>
      <c r="V8" s="2"/>
      <c r="W8" s="2"/>
      <c r="X8" s="2"/>
      <c r="Y8" s="2"/>
      <c r="Z8" s="2"/>
    </row>
    <row r="9">
      <c r="A9" s="1" t="s">
        <v>155</v>
      </c>
      <c r="B9" s="1">
        <v>1430.0</v>
      </c>
      <c r="C9" s="1">
        <v>1310.0</v>
      </c>
      <c r="D9" s="1">
        <v>1080.0</v>
      </c>
      <c r="E9" s="1">
        <v>942.0</v>
      </c>
      <c r="F9" s="1">
        <v>1280.0</v>
      </c>
      <c r="G9" s="1">
        <v>1530.0</v>
      </c>
      <c r="H9" s="1">
        <v>1540.0</v>
      </c>
      <c r="I9" s="1">
        <v>2320.0</v>
      </c>
      <c r="J9" s="1">
        <v>2630.0</v>
      </c>
      <c r="K9" s="1">
        <v>2730.0</v>
      </c>
      <c r="L9" s="2"/>
      <c r="M9" s="2"/>
      <c r="N9" s="2"/>
      <c r="O9" s="2"/>
      <c r="P9" s="2"/>
      <c r="Q9" s="2"/>
      <c r="R9" s="2"/>
      <c r="S9" s="2"/>
      <c r="T9" s="2"/>
      <c r="U9" s="2"/>
      <c r="V9" s="2"/>
      <c r="W9" s="2"/>
      <c r="X9" s="2"/>
      <c r="Y9" s="2"/>
      <c r="Z9" s="2"/>
    </row>
    <row r="10">
      <c r="A10" s="1" t="s">
        <v>156</v>
      </c>
      <c r="B10" s="1">
        <v>430.0</v>
      </c>
      <c r="C10" s="1">
        <v>10.0</v>
      </c>
      <c r="D10" s="1">
        <v>211.0</v>
      </c>
      <c r="E10" s="1">
        <v>520.0</v>
      </c>
      <c r="F10" s="1">
        <v>397.0</v>
      </c>
      <c r="G10" s="1">
        <v>-121.0</v>
      </c>
      <c r="H10" s="1">
        <v>-24.0</v>
      </c>
      <c r="I10" s="1">
        <v>-59.0</v>
      </c>
      <c r="J10" s="1">
        <v>398.0</v>
      </c>
      <c r="K10" s="1">
        <v>-437.0</v>
      </c>
      <c r="L10" s="2"/>
      <c r="M10" s="2"/>
      <c r="N10" s="2"/>
      <c r="O10" s="2"/>
      <c r="P10" s="2"/>
      <c r="Q10" s="2"/>
      <c r="R10" s="2"/>
      <c r="S10" s="2"/>
      <c r="T10" s="2"/>
      <c r="U10" s="2"/>
      <c r="V10" s="2"/>
      <c r="W10" s="2"/>
      <c r="X10" s="2"/>
      <c r="Y10" s="2"/>
      <c r="Z10" s="2"/>
    </row>
    <row r="11">
      <c r="A11" s="1" t="s">
        <v>157</v>
      </c>
      <c r="B11" s="1">
        <v>-1.0</v>
      </c>
      <c r="C11" s="1">
        <v>-70.0</v>
      </c>
      <c r="D11" s="1">
        <v>-36.0</v>
      </c>
      <c r="E11" s="1">
        <v>-68.0</v>
      </c>
      <c r="F11" s="1">
        <v>-60.0</v>
      </c>
      <c r="G11" s="1">
        <v>-85.0</v>
      </c>
      <c r="H11" s="1">
        <v>-69.0</v>
      </c>
      <c r="I11" s="1">
        <v>-139.0</v>
      </c>
      <c r="J11" s="1">
        <v>-171.0</v>
      </c>
      <c r="K11" s="1">
        <v>-212.0</v>
      </c>
      <c r="L11" s="2"/>
      <c r="M11" s="2"/>
      <c r="N11" s="2"/>
      <c r="O11" s="2"/>
      <c r="P11" s="2"/>
      <c r="Q11" s="2"/>
      <c r="R11" s="2"/>
      <c r="S11" s="2"/>
      <c r="T11" s="2"/>
      <c r="U11" s="2"/>
      <c r="V11" s="2"/>
      <c r="W11" s="2"/>
      <c r="X11" s="2"/>
      <c r="Y11" s="2"/>
      <c r="Z11" s="2"/>
    </row>
    <row r="12">
      <c r="A12" s="1" t="s">
        <v>158</v>
      </c>
      <c r="B12" s="1">
        <v>11.0</v>
      </c>
      <c r="C12" s="1">
        <v>15.0</v>
      </c>
      <c r="D12" s="1">
        <v>13.0</v>
      </c>
      <c r="E12" s="1">
        <v>17.0</v>
      </c>
      <c r="F12" s="1">
        <v>11.0</v>
      </c>
      <c r="G12" s="1">
        <v>4.0</v>
      </c>
      <c r="H12" s="1">
        <v>2.0</v>
      </c>
      <c r="I12" s="1">
        <v>75.0</v>
      </c>
      <c r="J12" s="1">
        <v>5.0</v>
      </c>
      <c r="K12" s="1">
        <v>8.0</v>
      </c>
      <c r="L12" s="2"/>
      <c r="M12" s="2"/>
      <c r="N12" s="2"/>
      <c r="O12" s="2"/>
      <c r="P12" s="2"/>
      <c r="Q12" s="2"/>
      <c r="R12" s="2"/>
      <c r="S12" s="2"/>
      <c r="T12" s="2"/>
      <c r="U12" s="2"/>
      <c r="V12" s="2"/>
      <c r="W12" s="2"/>
      <c r="X12" s="2"/>
      <c r="Y12" s="2"/>
      <c r="Z12" s="2"/>
    </row>
    <row r="13">
      <c r="A13" s="1" t="s">
        <v>159</v>
      </c>
      <c r="B13" s="1">
        <v>10.0</v>
      </c>
      <c r="C13" s="1">
        <v>15.0</v>
      </c>
      <c r="D13" s="1">
        <v>12.0</v>
      </c>
      <c r="E13" s="1">
        <v>16.0</v>
      </c>
      <c r="F13" s="1">
        <v>-48.0</v>
      </c>
      <c r="G13" s="1">
        <v>-80.0</v>
      </c>
      <c r="H13" s="1">
        <v>-66.0</v>
      </c>
      <c r="I13" s="1">
        <v>-139.0</v>
      </c>
      <c r="J13" s="1">
        <v>-165.0</v>
      </c>
      <c r="K13" s="1">
        <v>-203.0</v>
      </c>
      <c r="L13" s="2"/>
      <c r="M13" s="2"/>
      <c r="N13" s="2"/>
      <c r="O13" s="2"/>
      <c r="P13" s="2"/>
      <c r="Q13" s="2"/>
      <c r="R13" s="2"/>
      <c r="S13" s="2"/>
      <c r="T13" s="2"/>
      <c r="U13" s="2"/>
      <c r="V13" s="2"/>
      <c r="W13" s="2"/>
      <c r="X13" s="2"/>
      <c r="Y13" s="2"/>
      <c r="Z13" s="2"/>
    </row>
    <row r="14">
      <c r="A14" s="1" t="s">
        <v>160</v>
      </c>
      <c r="B14" s="1">
        <v>1.0</v>
      </c>
      <c r="C14" s="1">
        <v>6.0</v>
      </c>
      <c r="D14" s="1">
        <v>1.0</v>
      </c>
      <c r="E14" s="1">
        <v>-2.0</v>
      </c>
      <c r="F14" s="1">
        <v>0.0</v>
      </c>
      <c r="G14" s="1">
        <v>-2.0</v>
      </c>
      <c r="H14" s="1">
        <v>-1.0</v>
      </c>
      <c r="I14" s="1">
        <v>-1.0</v>
      </c>
      <c r="J14" s="1">
        <v>0.0</v>
      </c>
      <c r="K14" s="1">
        <v>0.0</v>
      </c>
      <c r="L14" s="2"/>
      <c r="M14" s="2"/>
      <c r="N14" s="2"/>
      <c r="O14" s="2"/>
      <c r="P14" s="2"/>
      <c r="Q14" s="2"/>
      <c r="R14" s="2"/>
      <c r="S14" s="2"/>
      <c r="T14" s="2"/>
      <c r="U14" s="2"/>
      <c r="V14" s="2"/>
      <c r="W14" s="2"/>
      <c r="X14" s="2"/>
      <c r="Y14" s="2"/>
      <c r="Z14" s="2"/>
    </row>
    <row r="15">
      <c r="A15" s="1" t="s">
        <v>161</v>
      </c>
      <c r="B15" s="1">
        <v>1.0</v>
      </c>
      <c r="C15" s="1">
        <v>73.0</v>
      </c>
      <c r="D15" s="1">
        <v>94.0</v>
      </c>
      <c r="E15" s="1">
        <v>2.0</v>
      </c>
      <c r="F15" s="1">
        <v>4.0</v>
      </c>
      <c r="G15" s="1">
        <v>3.0</v>
      </c>
      <c r="H15" s="1">
        <v>4.0</v>
      </c>
      <c r="I15" s="1">
        <v>3.0</v>
      </c>
      <c r="J15" s="1">
        <v>12.0</v>
      </c>
      <c r="K15" s="1">
        <v>11.0</v>
      </c>
      <c r="L15" s="2"/>
      <c r="M15" s="2"/>
      <c r="N15" s="2"/>
      <c r="O15" s="2"/>
      <c r="P15" s="2"/>
      <c r="Q15" s="2"/>
      <c r="R15" s="2"/>
      <c r="S15" s="2"/>
      <c r="T15" s="2"/>
      <c r="U15" s="2"/>
      <c r="V15" s="2"/>
      <c r="W15" s="2"/>
      <c r="X15" s="2"/>
      <c r="Y15" s="2"/>
      <c r="Z15" s="2"/>
    </row>
    <row r="16">
      <c r="A16" s="1" t="s">
        <v>162</v>
      </c>
      <c r="B16" s="1">
        <v>443.0</v>
      </c>
      <c r="C16" s="1">
        <v>32.0</v>
      </c>
      <c r="D16" s="1">
        <v>227.0</v>
      </c>
      <c r="E16" s="1">
        <v>539.0</v>
      </c>
      <c r="F16" s="1">
        <v>353.0</v>
      </c>
      <c r="G16" s="1">
        <v>-201.0</v>
      </c>
      <c r="H16" s="1">
        <v>-88.0</v>
      </c>
      <c r="I16" s="1">
        <v>-195.0</v>
      </c>
      <c r="J16" s="1">
        <v>245.0</v>
      </c>
      <c r="K16" s="1">
        <v>-628.0</v>
      </c>
      <c r="L16" s="2"/>
      <c r="M16" s="2"/>
      <c r="N16" s="2"/>
      <c r="O16" s="2"/>
      <c r="P16" s="2"/>
      <c r="Q16" s="2"/>
      <c r="R16" s="2"/>
      <c r="S16" s="2"/>
      <c r="T16" s="2"/>
      <c r="U16" s="2"/>
      <c r="V16" s="2"/>
      <c r="W16" s="2"/>
      <c r="X16" s="2"/>
      <c r="Y16" s="2"/>
      <c r="Z16" s="2"/>
    </row>
    <row r="17">
      <c r="A17" s="1" t="s">
        <v>163</v>
      </c>
      <c r="B17" s="1">
        <v>-13.0</v>
      </c>
      <c r="C17" s="1">
        <v>-63.0</v>
      </c>
      <c r="D17" s="1">
        <v>-105.0</v>
      </c>
      <c r="E17" s="1">
        <v>0.0</v>
      </c>
      <c r="F17" s="1">
        <v>-76.0</v>
      </c>
      <c r="G17" s="1">
        <v>-55.0</v>
      </c>
      <c r="H17" s="1">
        <v>-180.0</v>
      </c>
      <c r="I17" s="1">
        <v>-31.0</v>
      </c>
      <c r="J17" s="1">
        <v>-21.0</v>
      </c>
      <c r="K17" s="1">
        <v>-131.0</v>
      </c>
      <c r="L17" s="2"/>
      <c r="M17" s="2"/>
      <c r="N17" s="2"/>
      <c r="O17" s="2"/>
      <c r="P17" s="2"/>
      <c r="Q17" s="2"/>
      <c r="R17" s="2"/>
      <c r="S17" s="2"/>
      <c r="T17" s="2"/>
      <c r="U17" s="2"/>
      <c r="V17" s="2"/>
      <c r="W17" s="2"/>
      <c r="X17" s="2"/>
      <c r="Y17" s="2"/>
      <c r="Z17" s="2"/>
    </row>
    <row r="18">
      <c r="A18" s="1" t="s">
        <v>164</v>
      </c>
      <c r="B18" s="1">
        <v>0.0</v>
      </c>
      <c r="C18" s="1">
        <v>0.0</v>
      </c>
      <c r="D18" s="1">
        <v>0.0</v>
      </c>
      <c r="E18" s="1">
        <v>-10.0</v>
      </c>
      <c r="F18" s="1">
        <v>-277.0</v>
      </c>
      <c r="G18" s="1">
        <v>-66.0</v>
      </c>
      <c r="H18" s="1">
        <v>-17.0</v>
      </c>
      <c r="I18" s="1">
        <v>-257.0</v>
      </c>
      <c r="J18" s="1">
        <v>-38.0</v>
      </c>
      <c r="K18" s="1">
        <v>0.0</v>
      </c>
      <c r="L18" s="2"/>
      <c r="M18" s="2"/>
      <c r="N18" s="2"/>
      <c r="O18" s="2"/>
      <c r="P18" s="2"/>
      <c r="Q18" s="2"/>
      <c r="R18" s="2"/>
      <c r="S18" s="2"/>
      <c r="T18" s="2"/>
      <c r="U18" s="2"/>
      <c r="V18" s="2"/>
      <c r="W18" s="2"/>
      <c r="X18" s="2"/>
      <c r="Y18" s="2"/>
      <c r="Z18" s="2"/>
    </row>
    <row r="19">
      <c r="A19" s="1" t="s">
        <v>165</v>
      </c>
      <c r="B19" s="1">
        <v>10.0</v>
      </c>
      <c r="C19" s="1">
        <v>-4.0</v>
      </c>
      <c r="D19" s="1">
        <v>1.0</v>
      </c>
      <c r="E19" s="1">
        <v>-2.0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-1.0</v>
      </c>
      <c r="G20" s="1">
        <v>1120.0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-60.0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-7.0</v>
      </c>
      <c r="C22" s="1">
        <v>-763.0</v>
      </c>
      <c r="D22" s="1">
        <v>-6.0</v>
      </c>
      <c r="E22" s="1">
        <v>-74.0</v>
      </c>
      <c r="F22" s="1">
        <v>0.0</v>
      </c>
      <c r="G22" s="1">
        <v>0.0</v>
      </c>
      <c r="H22" s="1">
        <v>-36.0</v>
      </c>
      <c r="I22" s="1">
        <v>0.0</v>
      </c>
      <c r="J22" s="1">
        <v>-100.0</v>
      </c>
      <c r="K22" s="1">
        <v>0.0</v>
      </c>
      <c r="L22" s="2"/>
      <c r="M22" s="2"/>
      <c r="N22" s="2"/>
      <c r="O22" s="2"/>
      <c r="P22" s="2"/>
      <c r="Q22" s="2"/>
      <c r="R22" s="2"/>
      <c r="S22" s="2"/>
      <c r="T22" s="2"/>
      <c r="U22" s="2"/>
      <c r="V22" s="2"/>
      <c r="W22" s="2"/>
      <c r="X22" s="2"/>
      <c r="Y22" s="2"/>
      <c r="Z22" s="2"/>
    </row>
    <row r="23" ht="15.75" customHeight="1">
      <c r="A23" s="1" t="s">
        <v>169</v>
      </c>
      <c r="B23" s="1">
        <v>432.0</v>
      </c>
      <c r="C23" s="1">
        <v>-799.0</v>
      </c>
      <c r="D23" s="1">
        <v>117.0</v>
      </c>
      <c r="E23" s="1">
        <v>451.0</v>
      </c>
      <c r="F23" s="1">
        <v>-4.0</v>
      </c>
      <c r="G23" s="1">
        <v>798.0</v>
      </c>
      <c r="H23" s="1">
        <v>-322.0</v>
      </c>
      <c r="I23" s="1">
        <v>-483.0</v>
      </c>
      <c r="J23" s="1">
        <v>85.0</v>
      </c>
      <c r="K23" s="1">
        <v>-759.0</v>
      </c>
      <c r="L23" s="2"/>
      <c r="M23" s="2"/>
      <c r="N23" s="2"/>
      <c r="O23" s="2"/>
      <c r="P23" s="2"/>
      <c r="Q23" s="2"/>
      <c r="R23" s="2"/>
      <c r="S23" s="2"/>
      <c r="T23" s="2"/>
      <c r="U23" s="2"/>
      <c r="V23" s="2"/>
      <c r="W23" s="2"/>
      <c r="X23" s="2"/>
      <c r="Y23" s="2"/>
      <c r="Z23" s="2"/>
    </row>
    <row r="24" ht="15.75" customHeight="1">
      <c r="A24" s="1" t="s">
        <v>170</v>
      </c>
      <c r="B24" s="1">
        <v>-3.0</v>
      </c>
      <c r="C24" s="1">
        <v>12.0</v>
      </c>
      <c r="D24" s="1">
        <v>73.0</v>
      </c>
      <c r="E24" s="1">
        <v>18.0</v>
      </c>
      <c r="F24" s="1">
        <v>174.0</v>
      </c>
      <c r="G24" s="1">
        <v>-786.0</v>
      </c>
      <c r="H24" s="1">
        <v>-44.0</v>
      </c>
      <c r="I24" s="1">
        <v>-62.0</v>
      </c>
      <c r="J24" s="1">
        <v>249.0</v>
      </c>
      <c r="K24" s="1">
        <v>175.0</v>
      </c>
      <c r="L24" s="2"/>
      <c r="M24" s="2"/>
      <c r="N24" s="2"/>
      <c r="O24" s="2"/>
      <c r="P24" s="2"/>
      <c r="Q24" s="2"/>
      <c r="R24" s="2"/>
      <c r="S24" s="2"/>
      <c r="T24" s="2"/>
      <c r="U24" s="2"/>
      <c r="V24" s="2"/>
      <c r="W24" s="2"/>
      <c r="X24" s="2"/>
      <c r="Y24" s="2"/>
      <c r="Z24" s="2"/>
    </row>
    <row r="25" ht="15.75" customHeight="1">
      <c r="A25" s="1" t="s">
        <v>171</v>
      </c>
      <c r="B25" s="1">
        <v>435.0</v>
      </c>
      <c r="C25" s="1">
        <v>-811.0</v>
      </c>
      <c r="D25" s="1">
        <v>43.0</v>
      </c>
      <c r="E25" s="1">
        <v>433.0</v>
      </c>
      <c r="F25" s="1">
        <v>-179.0</v>
      </c>
      <c r="G25" s="1">
        <v>1580.0</v>
      </c>
      <c r="H25" s="1">
        <v>-277.0</v>
      </c>
      <c r="I25" s="1">
        <v>-421.0</v>
      </c>
      <c r="J25" s="1">
        <v>-164.0</v>
      </c>
      <c r="K25" s="1">
        <v>-933.0</v>
      </c>
      <c r="L25" s="2"/>
      <c r="M25" s="2"/>
      <c r="N25" s="2"/>
      <c r="O25" s="2"/>
      <c r="P25" s="2"/>
      <c r="Q25" s="2"/>
      <c r="R25" s="2"/>
      <c r="S25" s="2"/>
      <c r="T25" s="2"/>
      <c r="U25" s="2"/>
      <c r="V25" s="2"/>
      <c r="W25" s="2"/>
      <c r="X25" s="2"/>
      <c r="Y25" s="2"/>
      <c r="Z25" s="2"/>
    </row>
    <row r="26" ht="15.75" customHeight="1">
      <c r="A26" s="1" t="s">
        <v>172</v>
      </c>
      <c r="B26" s="1">
        <v>0.0</v>
      </c>
      <c r="C26" s="1">
        <v>0.0</v>
      </c>
      <c r="D26" s="1">
        <v>-22.0</v>
      </c>
      <c r="E26" s="1">
        <v>87.0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435.0</v>
      </c>
      <c r="C27" s="1">
        <v>-811.0</v>
      </c>
      <c r="D27" s="1">
        <v>21.0</v>
      </c>
      <c r="E27" s="1">
        <v>521.0</v>
      </c>
      <c r="F27" s="1">
        <v>-179.0</v>
      </c>
      <c r="G27" s="1">
        <v>1580.0</v>
      </c>
      <c r="H27" s="1">
        <v>-277.0</v>
      </c>
      <c r="I27" s="1">
        <v>-421.0</v>
      </c>
      <c r="J27" s="1">
        <v>-164.0</v>
      </c>
      <c r="K27" s="1">
        <v>-933.0</v>
      </c>
      <c r="L27" s="2"/>
      <c r="M27" s="2"/>
      <c r="N27" s="2"/>
      <c r="O27" s="2"/>
      <c r="P27" s="2"/>
      <c r="Q27" s="2"/>
      <c r="R27" s="2"/>
      <c r="S27" s="2"/>
      <c r="T27" s="2"/>
      <c r="U27" s="2"/>
      <c r="V27" s="2"/>
      <c r="W27" s="2"/>
      <c r="X27" s="2"/>
      <c r="Y27" s="2"/>
      <c r="Z27" s="2"/>
    </row>
    <row r="28" ht="15.75" customHeight="1">
      <c r="A28" s="1" t="s">
        <v>174</v>
      </c>
      <c r="B28" s="1">
        <v>435.0</v>
      </c>
      <c r="C28" s="1">
        <v>-811.0</v>
      </c>
      <c r="D28" s="1">
        <v>21.0</v>
      </c>
      <c r="E28" s="1">
        <v>521.0</v>
      </c>
      <c r="F28" s="1">
        <v>-179.0</v>
      </c>
      <c r="G28" s="1">
        <v>1580.0</v>
      </c>
      <c r="H28" s="1">
        <v>-277.0</v>
      </c>
      <c r="I28" s="1">
        <v>-421.0</v>
      </c>
      <c r="J28" s="1">
        <v>-164.0</v>
      </c>
      <c r="K28" s="1">
        <v>-933.0</v>
      </c>
      <c r="L28" s="2"/>
      <c r="M28" s="2"/>
      <c r="N28" s="2"/>
      <c r="O28" s="2"/>
      <c r="P28" s="2"/>
      <c r="Q28" s="2"/>
      <c r="R28" s="2"/>
      <c r="S28" s="2"/>
      <c r="T28" s="2"/>
      <c r="U28" s="2"/>
      <c r="V28" s="2"/>
      <c r="W28" s="2"/>
      <c r="X28" s="2"/>
      <c r="Y28" s="2"/>
      <c r="Z28" s="2"/>
    </row>
    <row r="29" ht="15.75" customHeight="1">
      <c r="A29" s="1" t="s">
        <v>175</v>
      </c>
      <c r="B29" s="1">
        <v>435.0</v>
      </c>
      <c r="C29" s="1">
        <v>-811.0</v>
      </c>
      <c r="D29" s="1">
        <v>21.0</v>
      </c>
      <c r="E29" s="1">
        <v>521.0</v>
      </c>
      <c r="F29" s="1">
        <v>-179.0</v>
      </c>
      <c r="G29" s="1">
        <v>1580.0</v>
      </c>
      <c r="H29" s="1">
        <v>-277.0</v>
      </c>
      <c r="I29" s="1">
        <v>-421.0</v>
      </c>
      <c r="J29" s="1">
        <v>-164.0</v>
      </c>
      <c r="K29" s="1">
        <v>-933.0</v>
      </c>
      <c r="L29" s="2"/>
      <c r="M29" s="2"/>
      <c r="N29" s="2"/>
      <c r="O29" s="2"/>
      <c r="P29" s="2"/>
      <c r="Q29" s="2"/>
      <c r="R29" s="2"/>
      <c r="S29" s="2"/>
      <c r="T29" s="2"/>
      <c r="U29" s="2"/>
      <c r="V29" s="2"/>
      <c r="W29" s="2"/>
      <c r="X29" s="2"/>
      <c r="Y29" s="2"/>
      <c r="Z29" s="2"/>
    </row>
    <row r="30" ht="15.75" customHeight="1">
      <c r="A30" s="1" t="s">
        <v>176</v>
      </c>
      <c r="B30" s="1">
        <v>435.0</v>
      </c>
      <c r="C30" s="1">
        <v>-811.0</v>
      </c>
      <c r="D30" s="1">
        <v>43.0</v>
      </c>
      <c r="E30" s="1">
        <v>433.0</v>
      </c>
      <c r="F30" s="1">
        <v>-179.0</v>
      </c>
      <c r="G30" s="1">
        <v>1580.0</v>
      </c>
      <c r="H30" s="1">
        <v>-277.0</v>
      </c>
      <c r="I30" s="1">
        <v>-421.0</v>
      </c>
      <c r="J30" s="1">
        <v>-164.0</v>
      </c>
      <c r="K30" s="1">
        <v>-933.0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190</v>
      </c>
      <c r="E33" s="1" t="s">
        <v>131</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191</v>
      </c>
      <c r="B34" s="1">
        <v>511.0</v>
      </c>
      <c r="C34" s="1">
        <v>511.0</v>
      </c>
      <c r="D34" s="1">
        <v>510.0</v>
      </c>
      <c r="E34" s="1">
        <v>498.0</v>
      </c>
      <c r="F34" s="1">
        <v>591.0</v>
      </c>
      <c r="G34" s="1">
        <v>665.0</v>
      </c>
      <c r="H34" s="1">
        <v>669.0</v>
      </c>
      <c r="I34" s="1">
        <v>797.0</v>
      </c>
      <c r="J34" s="1">
        <v>851.0</v>
      </c>
      <c r="K34" s="1">
        <v>861.0</v>
      </c>
      <c r="L34" s="2"/>
      <c r="M34" s="2"/>
      <c r="N34" s="2"/>
      <c r="O34" s="2"/>
      <c r="P34" s="2"/>
      <c r="Q34" s="2"/>
      <c r="R34" s="2"/>
      <c r="S34" s="2"/>
      <c r="T34" s="2"/>
      <c r="U34" s="2"/>
      <c r="V34" s="2"/>
      <c r="W34" s="2"/>
      <c r="X34" s="2"/>
      <c r="Y34" s="2"/>
      <c r="Z34" s="2"/>
    </row>
    <row r="35" ht="15.75" customHeight="1">
      <c r="A35" s="1" t="s">
        <v>192</v>
      </c>
      <c r="B35" s="1" t="s">
        <v>193</v>
      </c>
      <c r="C35" s="1" t="s">
        <v>180</v>
      </c>
      <c r="D35" s="1" t="s">
        <v>181</v>
      </c>
      <c r="E35" s="1" t="s">
        <v>194</v>
      </c>
      <c r="F35" s="1" t="s">
        <v>183</v>
      </c>
      <c r="G35" s="1" t="s">
        <v>195</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196</v>
      </c>
      <c r="B36" s="1" t="s">
        <v>193</v>
      </c>
      <c r="C36" s="1" t="s">
        <v>180</v>
      </c>
      <c r="D36" s="1" t="s">
        <v>190</v>
      </c>
      <c r="E36" s="1" t="s">
        <v>179</v>
      </c>
      <c r="F36" s="1" t="s">
        <v>183</v>
      </c>
      <c r="G36" s="1" t="s">
        <v>195</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197</v>
      </c>
      <c r="B37" s="1">
        <v>521.0</v>
      </c>
      <c r="C37" s="1">
        <v>511.0</v>
      </c>
      <c r="D37" s="1">
        <v>518.0</v>
      </c>
      <c r="E37" s="1">
        <v>510.0</v>
      </c>
      <c r="F37" s="1">
        <v>591.0</v>
      </c>
      <c r="G37" s="1">
        <v>676.0</v>
      </c>
      <c r="H37" s="1">
        <v>669.0</v>
      </c>
      <c r="I37" s="1">
        <v>797.0</v>
      </c>
      <c r="J37" s="1">
        <v>851.0</v>
      </c>
      <c r="K37" s="1">
        <v>861.0</v>
      </c>
      <c r="L37" s="2"/>
      <c r="M37" s="2"/>
      <c r="N37" s="2"/>
      <c r="O37" s="2"/>
      <c r="P37" s="2"/>
      <c r="Q37" s="2"/>
      <c r="R37" s="2"/>
      <c r="S37" s="2"/>
      <c r="T37" s="2"/>
      <c r="U37" s="2"/>
      <c r="V37" s="2"/>
      <c r="W37" s="2"/>
      <c r="X37" s="2"/>
      <c r="Y37" s="2"/>
      <c r="Z37" s="2"/>
    </row>
    <row r="38" ht="15.75" customHeight="1">
      <c r="A38" s="1" t="s">
        <v>198</v>
      </c>
      <c r="B38" s="1" t="s">
        <v>199</v>
      </c>
      <c r="C38" s="1" t="s">
        <v>181</v>
      </c>
      <c r="D38" s="1" t="s">
        <v>200</v>
      </c>
      <c r="E38" s="1" t="s">
        <v>201</v>
      </c>
      <c r="F38" s="1" t="s">
        <v>202</v>
      </c>
      <c r="G38" s="1" t="s">
        <v>187</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208</v>
      </c>
      <c r="C39" s="1" t="s">
        <v>181</v>
      </c>
      <c r="D39" s="1" t="s">
        <v>209</v>
      </c>
      <c r="E39" s="1" t="s">
        <v>210</v>
      </c>
      <c r="F39" s="1" t="s">
        <v>202</v>
      </c>
      <c r="G39" s="1" t="s">
        <v>187</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211</v>
      </c>
      <c r="B40" s="1" t="s">
        <v>212</v>
      </c>
      <c r="C40" s="1" t="s">
        <v>212</v>
      </c>
      <c r="D40" s="1" t="s">
        <v>212</v>
      </c>
      <c r="E40" s="1" t="s">
        <v>212</v>
      </c>
      <c r="F40" s="1" t="s">
        <v>212</v>
      </c>
      <c r="G40" s="1" t="s">
        <v>212</v>
      </c>
      <c r="H40" s="1" t="s">
        <v>212</v>
      </c>
      <c r="I40" s="1" t="s">
        <v>212</v>
      </c>
      <c r="J40" s="1" t="s">
        <v>212</v>
      </c>
      <c r="K40" s="1" t="s">
        <v>212</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224</v>
      </c>
      <c r="B43" s="1">
        <v>551.0</v>
      </c>
      <c r="C43" s="1">
        <v>122.0</v>
      </c>
      <c r="D43" s="1">
        <v>330.0</v>
      </c>
      <c r="E43" s="1">
        <v>607.0</v>
      </c>
      <c r="F43" s="1">
        <v>570.0</v>
      </c>
      <c r="G43" s="1">
        <v>404.0</v>
      </c>
      <c r="H43" s="1">
        <v>617.0</v>
      </c>
      <c r="I43" s="1">
        <v>1190.0</v>
      </c>
      <c r="J43" s="1">
        <v>1790.0</v>
      </c>
      <c r="K43" s="1">
        <v>961.0</v>
      </c>
      <c r="L43" s="2"/>
      <c r="M43" s="2"/>
      <c r="N43" s="2"/>
      <c r="O43" s="2"/>
      <c r="P43" s="2"/>
      <c r="Q43" s="2"/>
      <c r="R43" s="2"/>
      <c r="S43" s="2"/>
      <c r="T43" s="2"/>
      <c r="U43" s="2"/>
      <c r="V43" s="2"/>
      <c r="W43" s="2"/>
      <c r="X43" s="2"/>
      <c r="Y43" s="2"/>
      <c r="Z43" s="2"/>
    </row>
    <row r="44" ht="15.75" customHeight="1">
      <c r="A44" s="1" t="s">
        <v>225</v>
      </c>
      <c r="B44" s="1">
        <v>473.0</v>
      </c>
      <c r="C44" s="1">
        <v>48.0</v>
      </c>
      <c r="D44" s="1">
        <v>248.0</v>
      </c>
      <c r="E44" s="1">
        <v>558.0</v>
      </c>
      <c r="F44" s="1">
        <v>503.0</v>
      </c>
      <c r="G44" s="1">
        <v>317.0</v>
      </c>
      <c r="H44" s="1">
        <v>518.0</v>
      </c>
      <c r="I44" s="1">
        <v>1070.0</v>
      </c>
      <c r="J44" s="1">
        <v>1680.0</v>
      </c>
      <c r="K44" s="1">
        <v>838.0</v>
      </c>
      <c r="L44" s="2"/>
      <c r="M44" s="2"/>
      <c r="N44" s="2"/>
      <c r="O44" s="2"/>
      <c r="P44" s="2"/>
      <c r="Q44" s="2"/>
      <c r="R44" s="2"/>
      <c r="S44" s="2"/>
      <c r="T44" s="2"/>
      <c r="U44" s="2"/>
      <c r="V44" s="2"/>
      <c r="W44" s="2"/>
      <c r="X44" s="2"/>
      <c r="Y44" s="2"/>
      <c r="Z44" s="2"/>
    </row>
    <row r="45" ht="15.75" customHeight="1">
      <c r="A45" s="1" t="s">
        <v>226</v>
      </c>
      <c r="B45" s="1">
        <v>430.0</v>
      </c>
      <c r="C45" s="1">
        <v>10.0</v>
      </c>
      <c r="D45" s="1">
        <v>211.0</v>
      </c>
      <c r="E45" s="1">
        <v>520.0</v>
      </c>
      <c r="F45" s="1">
        <v>397.0</v>
      </c>
      <c r="G45" s="1">
        <v>-121.0</v>
      </c>
      <c r="H45" s="1">
        <v>-24.0</v>
      </c>
      <c r="I45" s="1">
        <v>-59.0</v>
      </c>
      <c r="J45" s="1">
        <v>398.0</v>
      </c>
      <c r="K45" s="1">
        <v>-437.0</v>
      </c>
      <c r="L45" s="2"/>
      <c r="M45" s="2"/>
      <c r="N45" s="2"/>
      <c r="O45" s="2"/>
      <c r="P45" s="2"/>
      <c r="Q45" s="2"/>
      <c r="R45" s="2"/>
      <c r="S45" s="2"/>
      <c r="T45" s="2"/>
      <c r="U45" s="2"/>
      <c r="V45" s="2"/>
      <c r="W45" s="2"/>
      <c r="X45" s="2"/>
      <c r="Y45" s="2"/>
      <c r="Z45" s="2"/>
    </row>
    <row r="46" ht="15.75" customHeight="1">
      <c r="A46" s="1" t="s">
        <v>227</v>
      </c>
      <c r="B46" s="1">
        <v>577.0</v>
      </c>
      <c r="C46" s="1">
        <v>146.0</v>
      </c>
      <c r="D46" s="1">
        <v>354.0</v>
      </c>
      <c r="E46" s="1">
        <v>623.0</v>
      </c>
      <c r="F46" s="1">
        <v>630.0</v>
      </c>
      <c r="G46" s="1">
        <v>453.0</v>
      </c>
      <c r="H46" s="1">
        <v>665.0</v>
      </c>
      <c r="I46" s="1">
        <v>1250.0</v>
      </c>
      <c r="J46" s="1">
        <v>1840.0</v>
      </c>
      <c r="K46" s="1">
        <v>1020.0</v>
      </c>
      <c r="L46" s="2"/>
      <c r="M46" s="2"/>
      <c r="N46" s="2"/>
      <c r="O46" s="2"/>
      <c r="P46" s="2"/>
      <c r="Q46" s="2"/>
      <c r="R46" s="2"/>
      <c r="S46" s="2"/>
      <c r="T46" s="2"/>
      <c r="U46" s="2"/>
      <c r="V46" s="2"/>
      <c r="W46" s="2"/>
      <c r="X46" s="2"/>
      <c r="Y46" s="2"/>
      <c r="Z46" s="2"/>
    </row>
    <row r="47" ht="15.75" customHeight="1">
      <c r="A47" s="1" t="s">
        <v>228</v>
      </c>
      <c r="B47" s="1" t="s">
        <v>229</v>
      </c>
      <c r="C47" s="1" t="s">
        <v>230</v>
      </c>
      <c r="D47" s="1" t="s">
        <v>231</v>
      </c>
      <c r="E47" s="1">
        <v>4.0</v>
      </c>
      <c r="F47" s="1">
        <v>0.0</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0.0</v>
      </c>
      <c r="C48" s="1">
        <v>0.0</v>
      </c>
      <c r="D48" s="1">
        <v>0.0</v>
      </c>
      <c r="E48" s="1">
        <v>0.0</v>
      </c>
      <c r="F48" s="1">
        <v>0.0</v>
      </c>
      <c r="G48" s="1">
        <v>0.0</v>
      </c>
      <c r="H48" s="1">
        <v>0.0</v>
      </c>
      <c r="I48" s="1">
        <v>0.0</v>
      </c>
      <c r="J48" s="1">
        <v>61.0</v>
      </c>
      <c r="K48" s="1">
        <v>-3.0</v>
      </c>
      <c r="L48" s="2"/>
      <c r="M48" s="2"/>
      <c r="N48" s="2"/>
      <c r="O48" s="2"/>
      <c r="P48" s="2"/>
      <c r="Q48" s="2"/>
      <c r="R48" s="2"/>
      <c r="S48" s="2"/>
      <c r="T48" s="2"/>
      <c r="U48" s="2"/>
      <c r="V48" s="2"/>
      <c r="W48" s="2"/>
      <c r="X48" s="2"/>
      <c r="Y48" s="2"/>
      <c r="Z48" s="2"/>
    </row>
    <row r="49" ht="15.75" customHeight="1">
      <c r="A49" s="1" t="s">
        <v>238</v>
      </c>
      <c r="B49" s="1">
        <v>9.0</v>
      </c>
      <c r="C49" s="1">
        <v>6.0</v>
      </c>
      <c r="D49" s="1">
        <v>28.0</v>
      </c>
      <c r="E49" s="1">
        <v>-1.0</v>
      </c>
      <c r="F49" s="1">
        <v>55.0</v>
      </c>
      <c r="G49" s="1">
        <v>-85.0</v>
      </c>
      <c r="H49" s="1">
        <v>-5.0</v>
      </c>
      <c r="I49" s="1">
        <v>31.0</v>
      </c>
      <c r="J49" s="1">
        <v>137.0</v>
      </c>
      <c r="K49" s="1">
        <v>27.0</v>
      </c>
      <c r="L49" s="2"/>
      <c r="M49" s="2"/>
      <c r="N49" s="2"/>
      <c r="O49" s="2"/>
      <c r="P49" s="2"/>
      <c r="Q49" s="2"/>
      <c r="R49" s="2"/>
      <c r="S49" s="2"/>
      <c r="T49" s="2"/>
      <c r="U49" s="2"/>
      <c r="V49" s="2"/>
      <c r="W49" s="2"/>
      <c r="X49" s="2"/>
      <c r="Y49" s="2"/>
      <c r="Z49" s="2"/>
    </row>
    <row r="50" ht="15.75" customHeight="1">
      <c r="A50" s="1" t="s">
        <v>239</v>
      </c>
      <c r="B50" s="1">
        <v>9.0</v>
      </c>
      <c r="C50" s="1">
        <v>6.0</v>
      </c>
      <c r="D50" s="1">
        <v>28.0</v>
      </c>
      <c r="E50" s="1">
        <v>-1.0</v>
      </c>
      <c r="F50" s="1">
        <v>55.0</v>
      </c>
      <c r="G50" s="1">
        <v>-85.0</v>
      </c>
      <c r="H50" s="1">
        <v>-5.0</v>
      </c>
      <c r="I50" s="1">
        <v>31.0</v>
      </c>
      <c r="J50" s="1">
        <v>198.0</v>
      </c>
      <c r="K50" s="1">
        <v>23.0</v>
      </c>
      <c r="L50" s="2"/>
      <c r="M50" s="2"/>
      <c r="N50" s="2"/>
      <c r="O50" s="2"/>
      <c r="P50" s="2"/>
      <c r="Q50" s="2"/>
      <c r="R50" s="2"/>
      <c r="S50" s="2"/>
      <c r="T50" s="2"/>
      <c r="U50" s="2"/>
      <c r="V50" s="2"/>
      <c r="W50" s="2"/>
      <c r="X50" s="2"/>
      <c r="Y50" s="2"/>
      <c r="Z50" s="2"/>
    </row>
    <row r="51" ht="15.75" customHeight="1">
      <c r="A51" s="1" t="s">
        <v>240</v>
      </c>
      <c r="B51" s="1">
        <v>0.0</v>
      </c>
      <c r="C51" s="1">
        <v>0.0</v>
      </c>
      <c r="D51" s="1">
        <v>0.0</v>
      </c>
      <c r="E51" s="1">
        <v>0.0</v>
      </c>
      <c r="F51" s="1">
        <v>0.0</v>
      </c>
      <c r="G51" s="1">
        <v>0.0</v>
      </c>
      <c r="H51" s="1">
        <v>0.0</v>
      </c>
      <c r="I51" s="1">
        <v>0.0</v>
      </c>
      <c r="J51" s="1">
        <v>-136.0</v>
      </c>
      <c r="K51" s="1">
        <v>192.0</v>
      </c>
      <c r="L51" s="2"/>
      <c r="M51" s="2"/>
      <c r="N51" s="2"/>
      <c r="O51" s="2"/>
      <c r="P51" s="2"/>
      <c r="Q51" s="2"/>
      <c r="R51" s="2"/>
      <c r="S51" s="2"/>
      <c r="T51" s="2"/>
      <c r="U51" s="2"/>
      <c r="V51" s="2"/>
      <c r="W51" s="2"/>
      <c r="X51" s="2"/>
      <c r="Y51" s="2"/>
      <c r="Z51" s="2"/>
    </row>
    <row r="52" ht="15.75" customHeight="1">
      <c r="A52" s="1" t="s">
        <v>241</v>
      </c>
      <c r="B52" s="1">
        <v>-12.0</v>
      </c>
      <c r="C52" s="1">
        <v>6.0</v>
      </c>
      <c r="D52" s="1">
        <v>44.0</v>
      </c>
      <c r="E52" s="1">
        <v>19.0</v>
      </c>
      <c r="F52" s="1">
        <v>119.0</v>
      </c>
      <c r="G52" s="1">
        <v>-785.0</v>
      </c>
      <c r="H52" s="1">
        <v>-39.0</v>
      </c>
      <c r="I52" s="1">
        <v>-93.0</v>
      </c>
      <c r="J52" s="1">
        <v>187.0</v>
      </c>
      <c r="K52" s="1">
        <v>-40.0</v>
      </c>
      <c r="L52" s="2"/>
      <c r="M52" s="2"/>
      <c r="N52" s="2"/>
      <c r="O52" s="2"/>
      <c r="P52" s="2"/>
      <c r="Q52" s="2"/>
      <c r="R52" s="2"/>
      <c r="S52" s="2"/>
      <c r="T52" s="2"/>
      <c r="U52" s="2"/>
      <c r="V52" s="2"/>
      <c r="W52" s="2"/>
      <c r="X52" s="2"/>
      <c r="Y52" s="2"/>
      <c r="Z52" s="2"/>
    </row>
    <row r="53" ht="15.75" customHeight="1">
      <c r="A53" s="1" t="s">
        <v>242</v>
      </c>
      <c r="B53" s="1">
        <v>-12.0</v>
      </c>
      <c r="C53" s="1">
        <v>6.0</v>
      </c>
      <c r="D53" s="1">
        <v>44.0</v>
      </c>
      <c r="E53" s="1">
        <v>19.0</v>
      </c>
      <c r="F53" s="1">
        <v>119.0</v>
      </c>
      <c r="G53" s="1">
        <v>-785.0</v>
      </c>
      <c r="H53" s="1">
        <v>-39.0</v>
      </c>
      <c r="I53" s="1">
        <v>-93.0</v>
      </c>
      <c r="J53" s="1">
        <v>50.0</v>
      </c>
      <c r="K53" s="1">
        <v>151.0</v>
      </c>
      <c r="L53" s="2"/>
      <c r="M53" s="2"/>
      <c r="N53" s="2"/>
      <c r="O53" s="2"/>
      <c r="P53" s="2"/>
      <c r="Q53" s="2"/>
      <c r="R53" s="2"/>
      <c r="S53" s="2"/>
      <c r="T53" s="2"/>
      <c r="U53" s="2"/>
      <c r="V53" s="2"/>
      <c r="W53" s="2"/>
      <c r="X53" s="2"/>
      <c r="Y53" s="2"/>
      <c r="Z53" s="2"/>
    </row>
    <row r="54" ht="15.75" customHeight="1">
      <c r="A54" s="1" t="s">
        <v>243</v>
      </c>
      <c r="B54" s="1">
        <v>277.0</v>
      </c>
      <c r="C54" s="1">
        <v>20.0</v>
      </c>
      <c r="D54" s="1">
        <v>142.0</v>
      </c>
      <c r="E54" s="1">
        <v>337.0</v>
      </c>
      <c r="F54" s="1">
        <v>221.0</v>
      </c>
      <c r="G54" s="1">
        <v>-126.0</v>
      </c>
      <c r="H54" s="1">
        <v>-55.0</v>
      </c>
      <c r="I54" s="1">
        <v>-122.0</v>
      </c>
      <c r="J54" s="1">
        <v>153.0</v>
      </c>
      <c r="K54" s="1">
        <v>-392.0</v>
      </c>
      <c r="L54" s="2"/>
      <c r="M54" s="2"/>
      <c r="N54" s="2"/>
      <c r="O54" s="2"/>
      <c r="P54" s="2"/>
      <c r="Q54" s="2"/>
      <c r="R54" s="2"/>
      <c r="S54" s="2"/>
      <c r="T54" s="2"/>
      <c r="U54" s="2"/>
      <c r="V54" s="2"/>
      <c r="W54" s="2"/>
      <c r="X54" s="2"/>
      <c r="Y54" s="2"/>
      <c r="Z54" s="2"/>
    </row>
    <row r="55" ht="15.75" customHeight="1">
      <c r="A55" s="1" t="s">
        <v>244</v>
      </c>
      <c r="B55" s="1">
        <v>1.0</v>
      </c>
      <c r="C55" s="1">
        <v>70.0</v>
      </c>
      <c r="D55" s="1">
        <v>36.0</v>
      </c>
      <c r="E55" s="1">
        <v>68.0</v>
      </c>
      <c r="F55" s="1">
        <v>60.0</v>
      </c>
      <c r="G55" s="1">
        <v>85.0</v>
      </c>
      <c r="H55" s="1">
        <v>69.0</v>
      </c>
      <c r="I55" s="1">
        <v>139.0</v>
      </c>
      <c r="J55" s="1">
        <v>171.0</v>
      </c>
      <c r="K55" s="1">
        <v>212.0</v>
      </c>
      <c r="L55" s="2"/>
      <c r="M55" s="2"/>
      <c r="N55" s="2"/>
      <c r="O55" s="2"/>
      <c r="P55" s="2"/>
      <c r="Q55" s="2"/>
      <c r="R55" s="2"/>
      <c r="S55" s="2"/>
      <c r="T55" s="2"/>
      <c r="U55" s="2"/>
      <c r="V55" s="2"/>
      <c r="W55" s="2"/>
      <c r="X55" s="2"/>
      <c r="Y55" s="2"/>
      <c r="Z55" s="2"/>
    </row>
    <row r="56" ht="15.75" customHeight="1">
      <c r="A56" s="1" t="s">
        <v>245</v>
      </c>
      <c r="B56" s="1">
        <v>0.0</v>
      </c>
      <c r="C56" s="1">
        <v>1.0</v>
      </c>
      <c r="D56" s="1">
        <v>10.0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247</v>
      </c>
      <c r="B58" s="1">
        <v>0.0</v>
      </c>
      <c r="C58" s="1">
        <v>5.0</v>
      </c>
      <c r="D58" s="1">
        <v>50.0</v>
      </c>
      <c r="E58" s="1">
        <v>20.0</v>
      </c>
      <c r="F58" s="1">
        <v>20.0</v>
      </c>
      <c r="G58" s="1">
        <v>80.0</v>
      </c>
      <c r="H58" s="1">
        <v>60.0</v>
      </c>
      <c r="I58" s="1">
        <v>80.0</v>
      </c>
      <c r="J58" s="1">
        <v>70.0</v>
      </c>
      <c r="K58" s="1">
        <v>0.0</v>
      </c>
      <c r="L58" s="2"/>
      <c r="M58" s="2"/>
      <c r="N58" s="2"/>
      <c r="O58" s="2"/>
      <c r="P58" s="2"/>
      <c r="Q58" s="2"/>
      <c r="R58" s="2"/>
      <c r="S58" s="2"/>
      <c r="T58" s="2"/>
      <c r="U58" s="2"/>
      <c r="V58" s="2"/>
      <c r="W58" s="2"/>
      <c r="X58" s="2"/>
      <c r="Y58" s="2"/>
      <c r="Z58" s="2"/>
    </row>
    <row r="59" ht="15.75" customHeight="1">
      <c r="A59" s="1" t="s">
        <v>248</v>
      </c>
      <c r="B59" s="1">
        <v>144.0</v>
      </c>
      <c r="C59" s="1">
        <v>129.0</v>
      </c>
      <c r="D59" s="1">
        <v>116.0</v>
      </c>
      <c r="E59" s="1">
        <v>20.0</v>
      </c>
      <c r="F59" s="1">
        <v>20.0</v>
      </c>
      <c r="G59" s="1">
        <v>80.0</v>
      </c>
      <c r="H59" s="1">
        <v>60.0</v>
      </c>
      <c r="I59" s="1">
        <v>80.0</v>
      </c>
      <c r="J59" s="1">
        <v>70.0</v>
      </c>
      <c r="K59" s="1">
        <v>0.0</v>
      </c>
      <c r="L59" s="2"/>
      <c r="M59" s="2"/>
      <c r="N59" s="2"/>
      <c r="O59" s="2"/>
      <c r="P59" s="2"/>
      <c r="Q59" s="2"/>
      <c r="R59" s="2"/>
      <c r="S59" s="2"/>
      <c r="T59" s="2"/>
      <c r="U59" s="2"/>
      <c r="V59" s="2"/>
      <c r="W59" s="2"/>
      <c r="X59" s="2"/>
      <c r="Y59" s="2"/>
      <c r="Z59" s="2"/>
    </row>
    <row r="60" ht="15.75" customHeight="1">
      <c r="A60" s="1" t="s">
        <v>249</v>
      </c>
      <c r="B60" s="1">
        <v>118.0</v>
      </c>
      <c r="C60" s="1">
        <v>119.0</v>
      </c>
      <c r="D60" s="1">
        <v>127.0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250</v>
      </c>
      <c r="B61" s="1">
        <v>1160.0</v>
      </c>
      <c r="C61" s="1">
        <v>1050.0</v>
      </c>
      <c r="D61" s="1">
        <v>831.0</v>
      </c>
      <c r="E61" s="1">
        <v>714.0</v>
      </c>
      <c r="F61" s="1">
        <v>914.0</v>
      </c>
      <c r="G61" s="1">
        <v>1080.0</v>
      </c>
      <c r="H61" s="1">
        <v>1070.0</v>
      </c>
      <c r="I61" s="1">
        <v>1420.0</v>
      </c>
      <c r="J61" s="1">
        <v>1780.0</v>
      </c>
      <c r="K61" s="1">
        <v>1900.0</v>
      </c>
      <c r="L61" s="2"/>
      <c r="M61" s="2"/>
      <c r="N61" s="2"/>
      <c r="O61" s="2"/>
      <c r="P61" s="2"/>
      <c r="Q61" s="2"/>
      <c r="R61" s="2"/>
      <c r="S61" s="2"/>
      <c r="T61" s="2"/>
      <c r="U61" s="2"/>
      <c r="V61" s="2"/>
      <c r="W61" s="2"/>
      <c r="X61" s="2"/>
      <c r="Y61" s="2"/>
      <c r="Z61" s="2"/>
    </row>
    <row r="62" ht="15.75" customHeight="1">
      <c r="A62" s="1" t="s">
        <v>251</v>
      </c>
      <c r="B62" s="1">
        <v>26.0</v>
      </c>
      <c r="C62" s="1">
        <v>23.0</v>
      </c>
      <c r="D62" s="1">
        <v>23.0</v>
      </c>
      <c r="E62" s="1">
        <v>16.0</v>
      </c>
      <c r="F62" s="1">
        <v>59.0</v>
      </c>
      <c r="G62" s="1">
        <v>49.0</v>
      </c>
      <c r="H62" s="1">
        <v>47.0</v>
      </c>
      <c r="I62" s="1">
        <v>61.0</v>
      </c>
      <c r="J62" s="1">
        <v>49.0</v>
      </c>
      <c r="K62" s="1">
        <v>62.0</v>
      </c>
      <c r="L62" s="2"/>
      <c r="M62" s="2"/>
      <c r="N62" s="2"/>
      <c r="O62" s="2"/>
      <c r="P62" s="2"/>
      <c r="Q62" s="2"/>
      <c r="R62" s="2"/>
      <c r="S62" s="2"/>
      <c r="T62" s="2"/>
      <c r="U62" s="2"/>
      <c r="V62" s="2"/>
      <c r="W62" s="2"/>
      <c r="X62" s="2"/>
      <c r="Y62" s="2"/>
      <c r="Z62" s="2"/>
    </row>
    <row r="63" ht="15.75" customHeight="1">
      <c r="A63" s="1" t="s">
        <v>252</v>
      </c>
      <c r="B63" s="1">
        <v>0.0</v>
      </c>
      <c r="C63" s="1">
        <v>0.0</v>
      </c>
      <c r="D63" s="1">
        <v>0.0</v>
      </c>
      <c r="E63" s="1">
        <v>0.0</v>
      </c>
      <c r="F63" s="1">
        <v>0.0</v>
      </c>
      <c r="G63" s="1">
        <v>20.0</v>
      </c>
      <c r="H63" s="1">
        <v>18.0</v>
      </c>
      <c r="I63" s="1">
        <v>22.0</v>
      </c>
      <c r="J63" s="1">
        <v>14.0</v>
      </c>
      <c r="K63" s="1">
        <v>22.0</v>
      </c>
      <c r="L63" s="2"/>
      <c r="M63" s="2"/>
      <c r="N63" s="2"/>
      <c r="O63" s="2"/>
      <c r="P63" s="2"/>
      <c r="Q63" s="2"/>
      <c r="R63" s="2"/>
      <c r="S63" s="2"/>
      <c r="T63" s="2"/>
      <c r="U63" s="2"/>
      <c r="V63" s="2"/>
      <c r="W63" s="2"/>
      <c r="X63" s="2"/>
      <c r="Y63" s="2"/>
      <c r="Z63" s="2"/>
    </row>
    <row r="64" ht="15.75" customHeight="1">
      <c r="A64" s="1" t="s">
        <v>253</v>
      </c>
      <c r="B64" s="1">
        <v>0.0</v>
      </c>
      <c r="C64" s="1">
        <v>0.0</v>
      </c>
      <c r="D64" s="1">
        <v>0.0</v>
      </c>
      <c r="E64" s="1">
        <v>0.0</v>
      </c>
      <c r="F64" s="1">
        <v>0.0</v>
      </c>
      <c r="G64" s="1">
        <v>29.0</v>
      </c>
      <c r="H64" s="1">
        <v>29.0</v>
      </c>
      <c r="I64" s="1">
        <v>38.0</v>
      </c>
      <c r="J64" s="1">
        <v>35.0</v>
      </c>
      <c r="K64" s="1">
        <v>39.0</v>
      </c>
      <c r="L64" s="2"/>
      <c r="M64" s="2"/>
      <c r="N64" s="2"/>
      <c r="O64" s="2"/>
      <c r="P64" s="2"/>
      <c r="Q64" s="2"/>
      <c r="R64" s="2"/>
      <c r="S64" s="2"/>
      <c r="T64" s="2"/>
      <c r="U64" s="2"/>
      <c r="V64" s="2"/>
      <c r="W64" s="2"/>
      <c r="X64" s="2"/>
      <c r="Y64" s="2"/>
      <c r="Z64" s="2"/>
    </row>
    <row r="65" ht="15.75" customHeight="1">
      <c r="A65" s="1" t="s">
        <v>254</v>
      </c>
      <c r="B65" s="1">
        <v>7.0</v>
      </c>
      <c r="C65" s="1">
        <v>7.0</v>
      </c>
      <c r="D65" s="1">
        <v>8.0</v>
      </c>
      <c r="E65" s="1">
        <v>6.0</v>
      </c>
      <c r="F65" s="1">
        <v>12.0</v>
      </c>
      <c r="G65" s="1">
        <v>13.0</v>
      </c>
      <c r="H65" s="1">
        <v>16.0</v>
      </c>
      <c r="I65" s="1">
        <v>31.0</v>
      </c>
      <c r="J65" s="1">
        <v>43.0</v>
      </c>
      <c r="K65" s="1">
        <v>49.0</v>
      </c>
      <c r="L65" s="2"/>
      <c r="M65" s="2"/>
      <c r="N65" s="2"/>
      <c r="O65" s="2"/>
      <c r="P65" s="2"/>
      <c r="Q65" s="2"/>
      <c r="R65" s="2"/>
      <c r="S65" s="2"/>
      <c r="T65" s="2"/>
      <c r="U65" s="2"/>
      <c r="V65" s="2"/>
      <c r="W65" s="2"/>
      <c r="X65" s="2"/>
      <c r="Y65" s="2"/>
      <c r="Z65" s="2"/>
    </row>
    <row r="66" ht="15.75" customHeight="1">
      <c r="A66" s="1" t="s">
        <v>255</v>
      </c>
      <c r="B66" s="1">
        <v>94.0</v>
      </c>
      <c r="C66" s="1">
        <v>98.0</v>
      </c>
      <c r="D66" s="1">
        <v>78.0</v>
      </c>
      <c r="E66" s="1">
        <v>52.0</v>
      </c>
      <c r="F66" s="1">
        <v>109.0</v>
      </c>
      <c r="G66" s="1">
        <v>157.0</v>
      </c>
      <c r="H66" s="1">
        <v>151.0</v>
      </c>
      <c r="I66" s="1">
        <v>273.0</v>
      </c>
      <c r="J66" s="1">
        <v>372.0</v>
      </c>
      <c r="K66" s="1">
        <v>411.0</v>
      </c>
      <c r="L66" s="2"/>
      <c r="M66" s="2"/>
      <c r="N66" s="2"/>
      <c r="O66" s="2"/>
      <c r="P66" s="2"/>
      <c r="Q66" s="2"/>
      <c r="R66" s="2"/>
      <c r="S66" s="2"/>
      <c r="T66" s="2"/>
      <c r="U66" s="2"/>
      <c r="V66" s="2"/>
      <c r="W66" s="2"/>
      <c r="X66" s="2"/>
      <c r="Y66" s="2"/>
      <c r="Z66" s="2"/>
    </row>
    <row r="67" ht="15.75" customHeight="1">
      <c r="A67" s="1" t="s">
        <v>256</v>
      </c>
      <c r="B67" s="1">
        <v>11.0</v>
      </c>
      <c r="C67" s="1">
        <v>11.0</v>
      </c>
      <c r="D67" s="1">
        <v>10.0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257</v>
      </c>
      <c r="B68" s="1">
        <v>23.0</v>
      </c>
      <c r="C68" s="1">
        <v>15.0</v>
      </c>
      <c r="D68" s="1">
        <v>8.0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258</v>
      </c>
      <c r="B69" s="1">
        <v>0.0</v>
      </c>
      <c r="C69" s="1">
        <v>0.0</v>
      </c>
      <c r="D69" s="1">
        <v>0.0</v>
      </c>
      <c r="E69" s="1">
        <v>26.0</v>
      </c>
      <c r="F69" s="1">
        <v>77.0</v>
      </c>
      <c r="G69" s="1">
        <v>72.0</v>
      </c>
      <c r="H69" s="1">
        <v>74.0</v>
      </c>
      <c r="I69" s="1">
        <v>173.0</v>
      </c>
      <c r="J69" s="1">
        <v>137.0</v>
      </c>
      <c r="K69" s="1">
        <v>150.0</v>
      </c>
      <c r="L69" s="2"/>
      <c r="M69" s="2"/>
      <c r="N69" s="2"/>
      <c r="O69" s="2"/>
      <c r="P69" s="2"/>
      <c r="Q69" s="2"/>
      <c r="R69" s="2"/>
      <c r="S69" s="2"/>
      <c r="T69" s="2"/>
      <c r="U69" s="2"/>
      <c r="V69" s="2"/>
      <c r="W69" s="2"/>
      <c r="X69" s="2"/>
      <c r="Y69" s="2"/>
      <c r="Z69" s="2"/>
    </row>
    <row r="70" ht="15.75" customHeight="1">
      <c r="A70" s="1" t="s">
        <v>259</v>
      </c>
      <c r="B70" s="1">
        <v>137.0</v>
      </c>
      <c r="C70" s="1">
        <v>134.0</v>
      </c>
      <c r="D70" s="1">
        <v>105.0</v>
      </c>
      <c r="E70" s="1">
        <v>85.0</v>
      </c>
      <c r="F70" s="1">
        <v>198.0</v>
      </c>
      <c r="G70" s="1">
        <v>243.0</v>
      </c>
      <c r="H70" s="1">
        <v>242.0</v>
      </c>
      <c r="I70" s="1">
        <v>478.0</v>
      </c>
      <c r="J70" s="1">
        <v>552.0</v>
      </c>
      <c r="K70" s="1">
        <v>610.0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204</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v>20.0</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326</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202</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348</v>
      </c>
      <c r="C14" s="1" t="s">
        <v>349</v>
      </c>
      <c r="D14" s="1" t="s">
        <v>359</v>
      </c>
      <c r="E14" s="1" t="s">
        <v>360</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361</v>
      </c>
      <c r="B15" s="1" t="s">
        <v>348</v>
      </c>
      <c r="C15" s="1" t="s">
        <v>349</v>
      </c>
      <c r="D15" s="1" t="s">
        <v>350</v>
      </c>
      <c r="E15" s="1" t="s">
        <v>351</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400</v>
      </c>
      <c r="G20" s="1" t="s">
        <v>401</v>
      </c>
      <c r="H20" s="1" t="s">
        <v>209</v>
      </c>
      <c r="I20" s="1" t="s">
        <v>209</v>
      </c>
      <c r="J20" s="1" t="s">
        <v>209</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v>11.0</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184</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445</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455</v>
      </c>
      <c r="C27" s="1" t="s">
        <v>457</v>
      </c>
      <c r="D27" s="1" t="s">
        <v>267</v>
      </c>
      <c r="E27" s="1" t="s">
        <v>458</v>
      </c>
      <c r="F27" s="1" t="s">
        <v>459</v>
      </c>
      <c r="G27" s="1" t="s">
        <v>399</v>
      </c>
      <c r="H27" s="1" t="s">
        <v>460</v>
      </c>
      <c r="I27" s="1" t="s">
        <v>461</v>
      </c>
      <c r="J27" s="1" t="s">
        <v>199</v>
      </c>
      <c r="K27" s="1" t="s">
        <v>460</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v>0.0</v>
      </c>
      <c r="C33" s="1">
        <v>0.0</v>
      </c>
      <c r="D33" s="1">
        <v>0.0</v>
      </c>
      <c r="E33" s="1">
        <v>0.0</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v>0.0</v>
      </c>
      <c r="C34" s="1">
        <v>0.0</v>
      </c>
      <c r="D34" s="1">
        <v>0.0</v>
      </c>
      <c r="E34" s="1">
        <v>0.0</v>
      </c>
      <c r="F34" s="1" t="s">
        <v>515</v>
      </c>
      <c r="G34" s="1" t="s">
        <v>516</v>
      </c>
      <c r="H34" s="1" t="s">
        <v>517</v>
      </c>
      <c r="I34" s="1" t="s">
        <v>331</v>
      </c>
      <c r="J34" s="1" t="s">
        <v>518</v>
      </c>
      <c r="K34" s="1" t="s">
        <v>519</v>
      </c>
      <c r="L34" s="2"/>
      <c r="M34" s="2"/>
      <c r="N34" s="2"/>
      <c r="O34" s="2"/>
      <c r="P34" s="2"/>
      <c r="Q34" s="2"/>
      <c r="R34" s="2"/>
      <c r="S34" s="2"/>
      <c r="T34" s="2"/>
      <c r="U34" s="2"/>
      <c r="V34" s="2"/>
      <c r="W34" s="2"/>
      <c r="X34" s="2"/>
      <c r="Y34" s="2"/>
      <c r="Z34" s="2"/>
    </row>
    <row r="35" ht="15.75" customHeight="1">
      <c r="A35" s="1" t="s">
        <v>520</v>
      </c>
      <c r="B35" s="1">
        <v>0.0</v>
      </c>
      <c r="C35" s="1">
        <v>0.0</v>
      </c>
      <c r="D35" s="1">
        <v>0.0</v>
      </c>
      <c r="E35" s="1">
        <v>0.0</v>
      </c>
      <c r="F35" s="1" t="s">
        <v>508</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v>0.0</v>
      </c>
      <c r="C36" s="1">
        <v>0.0</v>
      </c>
      <c r="D36" s="1">
        <v>0.0</v>
      </c>
      <c r="E36" s="1">
        <v>0.0</v>
      </c>
      <c r="F36" s="1" t="s">
        <v>515</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433</v>
      </c>
      <c r="L40" s="2"/>
      <c r="M40" s="2"/>
      <c r="N40" s="2"/>
      <c r="O40" s="2"/>
      <c r="P40" s="2"/>
      <c r="Q40" s="2"/>
      <c r="R40" s="2"/>
      <c r="S40" s="2"/>
      <c r="T40" s="2"/>
      <c r="U40" s="2"/>
      <c r="V40" s="2"/>
      <c r="W40" s="2"/>
      <c r="X40" s="2"/>
      <c r="Y40" s="2"/>
      <c r="Z40" s="2"/>
    </row>
    <row r="41" ht="15.75" customHeight="1">
      <c r="A41" s="1" t="s">
        <v>575</v>
      </c>
      <c r="B41" s="1">
        <v>0.0</v>
      </c>
      <c r="C41" s="1">
        <v>0.0</v>
      </c>
      <c r="D41" s="1">
        <v>0.0</v>
      </c>
      <c r="E41" s="1">
        <v>0.0</v>
      </c>
      <c r="F41" s="1" t="s">
        <v>576</v>
      </c>
      <c r="G41" s="1" t="s">
        <v>577</v>
      </c>
      <c r="H41" s="1">
        <v>2.0</v>
      </c>
      <c r="I41" s="1" t="s">
        <v>578</v>
      </c>
      <c r="J41" s="1" t="s">
        <v>579</v>
      </c>
      <c r="K41" s="1" t="s">
        <v>430</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586</v>
      </c>
      <c r="H42" s="1" t="s">
        <v>131</v>
      </c>
      <c r="I42" s="1" t="s">
        <v>587</v>
      </c>
      <c r="J42" s="1" t="s">
        <v>588</v>
      </c>
      <c r="K42" s="1" t="s">
        <v>266</v>
      </c>
      <c r="L42" s="2"/>
      <c r="M42" s="2"/>
      <c r="N42" s="2"/>
      <c r="O42" s="2"/>
      <c r="P42" s="2"/>
      <c r="Q42" s="2"/>
      <c r="R42" s="2"/>
      <c r="S42" s="2"/>
      <c r="T42" s="2"/>
      <c r="U42" s="2"/>
      <c r="V42" s="2"/>
      <c r="W42" s="2"/>
      <c r="X42" s="2"/>
      <c r="Y42" s="2"/>
      <c r="Z42" s="2"/>
    </row>
    <row r="43" ht="15.75" customHeight="1">
      <c r="A43" s="1" t="s">
        <v>589</v>
      </c>
      <c r="B43" s="1">
        <v>0.0</v>
      </c>
      <c r="C43" s="1">
        <v>0.0</v>
      </c>
      <c r="D43" s="1">
        <v>0.0</v>
      </c>
      <c r="E43" s="1">
        <v>0.0</v>
      </c>
      <c r="F43" s="1" t="s">
        <v>590</v>
      </c>
      <c r="G43" s="1" t="s">
        <v>591</v>
      </c>
      <c r="H43" s="1" t="s">
        <v>184</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289</v>
      </c>
      <c r="F44" s="1" t="s">
        <v>552</v>
      </c>
      <c r="G44" s="1" t="s">
        <v>599</v>
      </c>
      <c r="H44" s="1" t="s">
        <v>600</v>
      </c>
      <c r="I44" s="1" t="s">
        <v>601</v>
      </c>
      <c r="J44" s="1" t="s">
        <v>195</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114</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416</v>
      </c>
      <c r="C47" s="1" t="s">
        <v>615</v>
      </c>
      <c r="D47" s="1" t="s">
        <v>183</v>
      </c>
      <c r="E47" s="1" t="s">
        <v>535</v>
      </c>
      <c r="F47" s="1" t="s">
        <v>616</v>
      </c>
      <c r="G47" s="1">
        <v>-16.0</v>
      </c>
      <c r="H47" s="1" t="s">
        <v>617</v>
      </c>
      <c r="I47" s="1">
        <v>49.0</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488</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653</v>
      </c>
      <c r="C52" s="1" t="s">
        <v>654</v>
      </c>
      <c r="D52" s="1" t="s">
        <v>664</v>
      </c>
      <c r="E52" s="1">
        <v>0.0</v>
      </c>
      <c r="F52" s="1" t="s">
        <v>665</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655</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v>9.0</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357</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276</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747</v>
      </c>
      <c r="J60" s="1" t="s">
        <v>185</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318</v>
      </c>
      <c r="G61" s="1" t="s">
        <v>754</v>
      </c>
      <c r="H61" s="1" t="s">
        <v>755</v>
      </c>
      <c r="I61" s="1" t="s">
        <v>402</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v>110.0</v>
      </c>
      <c r="C63" s="1" t="s">
        <v>770</v>
      </c>
      <c r="D63" s="1" t="s">
        <v>771</v>
      </c>
      <c r="E63" s="1" t="s">
        <v>772</v>
      </c>
      <c r="F63" s="1" t="s">
        <v>773</v>
      </c>
      <c r="G63" s="1" t="s">
        <v>774</v>
      </c>
      <c r="H63" s="1" t="s">
        <v>478</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130</v>
      </c>
      <c r="J64" s="1" t="s">
        <v>786</v>
      </c>
      <c r="K64" s="1" t="s">
        <v>787</v>
      </c>
      <c r="L64" s="2"/>
      <c r="M64" s="2"/>
      <c r="N64" s="2"/>
      <c r="O64" s="2"/>
      <c r="P64" s="2"/>
      <c r="Q64" s="2"/>
      <c r="R64" s="2"/>
      <c r="S64" s="2"/>
      <c r="T64" s="2"/>
      <c r="U64" s="2"/>
      <c r="V64" s="2"/>
      <c r="W64" s="2"/>
      <c r="X64" s="2"/>
      <c r="Y64" s="2"/>
      <c r="Z64" s="2"/>
    </row>
    <row r="65" ht="15.75" customHeight="1">
      <c r="A65" s="1" t="s">
        <v>788</v>
      </c>
      <c r="B65" s="1" t="s">
        <v>136</v>
      </c>
      <c r="C65" s="1" t="s">
        <v>136</v>
      </c>
      <c r="D65" s="1" t="s">
        <v>136</v>
      </c>
      <c r="E65" s="1" t="s">
        <v>136</v>
      </c>
      <c r="F65" s="1" t="s">
        <v>136</v>
      </c>
      <c r="G65" s="1" t="s">
        <v>136</v>
      </c>
      <c r="H65" s="1" t="s">
        <v>136</v>
      </c>
      <c r="I65" s="1" t="s">
        <v>136</v>
      </c>
      <c r="J65" s="1" t="s">
        <v>136</v>
      </c>
      <c r="K65" s="1" t="s">
        <v>136</v>
      </c>
      <c r="L65" s="2"/>
      <c r="M65" s="2"/>
      <c r="N65" s="2"/>
      <c r="O65" s="2"/>
      <c r="P65" s="2"/>
      <c r="Q65" s="2"/>
      <c r="R65" s="2"/>
      <c r="S65" s="2"/>
      <c r="T65" s="2"/>
      <c r="U65" s="2"/>
      <c r="V65" s="2"/>
      <c r="W65" s="2"/>
      <c r="X65" s="2"/>
      <c r="Y65" s="2"/>
      <c r="Z65" s="2"/>
    </row>
    <row r="66" ht="15.75" customHeight="1">
      <c r="A66" s="1" t="s">
        <v>789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790</v>
      </c>
      <c r="B67" s="1" t="s">
        <v>115</v>
      </c>
      <c r="C67" s="1" t="s">
        <v>791</v>
      </c>
      <c r="D67" s="1" t="s">
        <v>792</v>
      </c>
      <c r="E67" s="1" t="s">
        <v>793</v>
      </c>
      <c r="F67" s="1" t="s">
        <v>338</v>
      </c>
      <c r="G67" s="1" t="s">
        <v>126</v>
      </c>
      <c r="H67" s="1" t="s">
        <v>794</v>
      </c>
      <c r="I67" s="1" t="s">
        <v>795</v>
      </c>
      <c r="J67" s="1" t="s">
        <v>796</v>
      </c>
      <c r="K67" s="1" t="s">
        <v>118</v>
      </c>
      <c r="L67" s="2"/>
      <c r="M67" s="2"/>
      <c r="N67" s="2"/>
      <c r="O67" s="2"/>
      <c r="P67" s="2"/>
      <c r="Q67" s="2"/>
      <c r="R67" s="2"/>
      <c r="S67" s="2"/>
      <c r="T67" s="2"/>
      <c r="U67" s="2"/>
      <c r="V67" s="2"/>
      <c r="W67" s="2"/>
      <c r="X67" s="2"/>
      <c r="Y67" s="2"/>
      <c r="Z67" s="2"/>
    </row>
    <row r="68" ht="15.75" customHeight="1">
      <c r="A68" s="1" t="s">
        <v>797</v>
      </c>
      <c r="B68" s="1" t="s">
        <v>273</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841</v>
      </c>
      <c r="C73" s="1" t="s">
        <v>842</v>
      </c>
      <c r="D73" s="1" t="s">
        <v>852</v>
      </c>
      <c r="E73" s="1" t="s">
        <v>853</v>
      </c>
      <c r="F73" s="1" t="s">
        <v>854</v>
      </c>
      <c r="G73" s="1" t="s">
        <v>855</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856</v>
      </c>
      <c r="B74" s="1" t="s">
        <v>378</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v>17.0</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549</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203</v>
      </c>
      <c r="D79" s="1" t="s">
        <v>910</v>
      </c>
      <c r="E79" s="1" t="s">
        <v>911</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t="s">
        <v>920</v>
      </c>
      <c r="D80" s="1" t="s">
        <v>921</v>
      </c>
      <c r="E80" s="1" t="s">
        <v>922</v>
      </c>
      <c r="F80" s="1" t="s">
        <v>923</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985</v>
      </c>
      <c r="C86" s="1" t="s">
        <v>136</v>
      </c>
      <c r="D86" s="1" t="s">
        <v>136</v>
      </c>
      <c r="E86" s="1" t="s">
        <v>136</v>
      </c>
      <c r="F86" s="1" t="s">
        <v>136</v>
      </c>
      <c r="G86" s="1" t="s">
        <v>136</v>
      </c>
      <c r="H86" s="1" t="s">
        <v>136</v>
      </c>
      <c r="I86" s="1" t="s">
        <v>136</v>
      </c>
      <c r="J86" s="1" t="s">
        <v>136</v>
      </c>
      <c r="K86" s="1" t="s">
        <v>136</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798</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453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179</v>
      </c>
      <c r="F90" s="1" t="s">
        <v>1011</v>
      </c>
      <c r="G90" s="1" t="s">
        <v>560</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594</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1033</v>
      </c>
      <c r="I92" s="1">
        <v>-47.0</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1037</v>
      </c>
      <c r="C94" s="1" t="s">
        <v>1038</v>
      </c>
      <c r="D94" s="1" t="s">
        <v>1048</v>
      </c>
      <c r="E94" s="1" t="s">
        <v>1049</v>
      </c>
      <c r="F94" s="1" t="s">
        <v>1050</v>
      </c>
      <c r="G94" s="1" t="s">
        <v>1051</v>
      </c>
      <c r="H94" s="1" t="s">
        <v>1052</v>
      </c>
      <c r="I94" s="1" t="s">
        <v>1044</v>
      </c>
      <c r="J94" s="1" t="s">
        <v>1045</v>
      </c>
      <c r="K94" s="1" t="s">
        <v>1046</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848</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t="s">
        <v>1092</v>
      </c>
      <c r="I98" s="1" t="s">
        <v>1093</v>
      </c>
      <c r="J98" s="1">
        <v>49.0</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1100</v>
      </c>
      <c r="G99" s="1" t="s">
        <v>1101</v>
      </c>
      <c r="H99" s="1" t="s">
        <v>1102</v>
      </c>
      <c r="I99" s="1" t="s">
        <v>1103</v>
      </c>
      <c r="J99" s="1">
        <v>19.0</v>
      </c>
      <c r="K99" s="1" t="s">
        <v>1104</v>
      </c>
      <c r="L99" s="2"/>
      <c r="M99" s="2"/>
      <c r="N99" s="2"/>
      <c r="O99" s="2"/>
      <c r="P99" s="2"/>
      <c r="Q99" s="2"/>
      <c r="R99" s="2"/>
      <c r="S99" s="2"/>
      <c r="T99" s="2"/>
      <c r="U99" s="2"/>
      <c r="V99" s="2"/>
      <c r="W99" s="2"/>
      <c r="X99" s="2"/>
      <c r="Y99" s="2"/>
      <c r="Z99" s="2"/>
    </row>
    <row r="100" ht="15.75" customHeight="1">
      <c r="A100" s="1" t="s">
        <v>1105</v>
      </c>
      <c r="B100" s="1" t="s">
        <v>1106</v>
      </c>
      <c r="C100" s="1" t="s">
        <v>1012</v>
      </c>
      <c r="D100" s="1" t="s">
        <v>1107</v>
      </c>
      <c r="E100" s="1" t="s">
        <v>1108</v>
      </c>
      <c r="F100" s="1" t="s">
        <v>1109</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579</v>
      </c>
      <c r="C101" s="1" t="s">
        <v>1116</v>
      </c>
      <c r="D101" s="1" t="s">
        <v>1117</v>
      </c>
      <c r="E101" s="1">
        <v>-12.0</v>
      </c>
      <c r="F101" s="1" t="s">
        <v>1118</v>
      </c>
      <c r="G101" s="1" t="s">
        <v>1119</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t="s">
        <v>131</v>
      </c>
      <c r="C102" s="1" t="s">
        <v>1125</v>
      </c>
      <c r="D102" s="1" t="s">
        <v>1126</v>
      </c>
      <c r="E102" s="1" t="s">
        <v>1127</v>
      </c>
      <c r="F102" s="1" t="s">
        <v>1128</v>
      </c>
      <c r="G102" s="1" t="s">
        <v>1129</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t="s">
        <v>369</v>
      </c>
      <c r="C103" s="1" t="s">
        <v>1135</v>
      </c>
      <c r="D103" s="1" t="s">
        <v>1136</v>
      </c>
      <c r="E103" s="1" t="s">
        <v>1137</v>
      </c>
      <c r="F103" s="1" t="s">
        <v>1138</v>
      </c>
      <c r="G103" s="1" t="s">
        <v>457</v>
      </c>
      <c r="H103" s="1" t="s">
        <v>1139</v>
      </c>
      <c r="I103" s="1" t="s">
        <v>723</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1109</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516</v>
      </c>
      <c r="H106" s="1" t="s">
        <v>1169</v>
      </c>
      <c r="I106" s="1" t="s">
        <v>1170</v>
      </c>
      <c r="J106" s="1" t="s">
        <v>464</v>
      </c>
      <c r="K106" s="1" t="s">
        <v>1171</v>
      </c>
      <c r="L106" s="2"/>
      <c r="M106" s="2"/>
      <c r="N106" s="2"/>
      <c r="O106" s="2"/>
      <c r="P106" s="2"/>
      <c r="Q106" s="2"/>
      <c r="R106" s="2"/>
      <c r="S106" s="2"/>
      <c r="T106" s="2"/>
      <c r="U106" s="2"/>
      <c r="V106" s="2"/>
      <c r="W106" s="2"/>
      <c r="X106" s="2"/>
      <c r="Y106" s="2"/>
      <c r="Z106" s="2"/>
    </row>
    <row r="107" ht="15.75" customHeight="1">
      <c r="A107" s="1" t="s">
        <v>1172</v>
      </c>
      <c r="B107" s="1">
        <v>0.0</v>
      </c>
      <c r="C107" s="1" t="s">
        <v>740</v>
      </c>
      <c r="D107" s="1" t="s">
        <v>136</v>
      </c>
      <c r="E107" s="1" t="s">
        <v>136</v>
      </c>
      <c r="F107" s="1" t="s">
        <v>136</v>
      </c>
      <c r="G107" s="1" t="s">
        <v>136</v>
      </c>
      <c r="H107" s="1" t="s">
        <v>136</v>
      </c>
      <c r="I107" s="1" t="s">
        <v>136</v>
      </c>
      <c r="J107" s="1" t="s">
        <v>136</v>
      </c>
      <c r="K107" s="1" t="s">
        <v>136</v>
      </c>
      <c r="L107" s="2"/>
      <c r="M107" s="2"/>
      <c r="N107" s="2"/>
      <c r="O107" s="2"/>
      <c r="P107" s="2"/>
      <c r="Q107" s="2"/>
      <c r="R107" s="2"/>
      <c r="S107" s="2"/>
      <c r="T107" s="2"/>
      <c r="U107" s="2"/>
      <c r="V107" s="2"/>
      <c r="W107" s="2"/>
      <c r="X107" s="2"/>
      <c r="Y107" s="2"/>
      <c r="Z107" s="2"/>
    </row>
    <row r="108" ht="15.75" customHeight="1">
      <c r="A108" s="1" t="s">
        <v>1173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1001</v>
      </c>
      <c r="E109" s="1" t="s">
        <v>1065</v>
      </c>
      <c r="F109" s="1" t="s">
        <v>1177</v>
      </c>
      <c r="G109" s="1" t="s">
        <v>1178</v>
      </c>
      <c r="H109" s="1" t="s">
        <v>1179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1187</v>
      </c>
      <c r="F110" s="1" t="s">
        <v>1188</v>
      </c>
      <c r="G110" s="1" t="s">
        <v>1189</v>
      </c>
      <c r="H110" s="1" t="s">
        <v>587</v>
      </c>
      <c r="I110" s="1" t="s">
        <v>1190</v>
      </c>
      <c r="J110" s="1" t="s">
        <v>1191</v>
      </c>
      <c r="K110" s="1" t="s">
        <v>1192</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1196</v>
      </c>
      <c r="E111" s="1" t="s">
        <v>1197</v>
      </c>
      <c r="F111" s="1" t="s">
        <v>1198</v>
      </c>
      <c r="G111" s="1" t="s">
        <v>1199</v>
      </c>
      <c r="H111" s="1" t="s">
        <v>1200</v>
      </c>
      <c r="I111" s="1" t="s">
        <v>1201</v>
      </c>
      <c r="J111" s="1" t="s">
        <v>1202</v>
      </c>
      <c r="K111" s="1" t="s">
        <v>594</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1207</v>
      </c>
      <c r="F112" s="1" t="s">
        <v>1208</v>
      </c>
      <c r="G112" s="1" t="s">
        <v>1185</v>
      </c>
      <c r="H112" s="1" t="s">
        <v>1209</v>
      </c>
      <c r="I112" s="1" t="s">
        <v>1210</v>
      </c>
      <c r="J112" s="1" t="s">
        <v>1211</v>
      </c>
      <c r="K112" s="1" t="s">
        <v>421</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t="s">
        <v>591</v>
      </c>
      <c r="C114" s="1" t="s">
        <v>1156</v>
      </c>
      <c r="D114" s="1" t="s">
        <v>1224</v>
      </c>
      <c r="E114" s="1" t="s">
        <v>1225</v>
      </c>
      <c r="F114" s="1" t="s">
        <v>1226</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591</v>
      </c>
      <c r="C115" s="1" t="s">
        <v>1156</v>
      </c>
      <c r="D115" s="1" t="s">
        <v>1233</v>
      </c>
      <c r="E115" s="1" t="s">
        <v>1234</v>
      </c>
      <c r="F115" s="1" t="s">
        <v>1226</v>
      </c>
      <c r="G115" s="1" t="s">
        <v>1235</v>
      </c>
      <c r="H115" s="1" t="s">
        <v>1236</v>
      </c>
      <c r="I115" s="1" t="s">
        <v>1237</v>
      </c>
      <c r="J115" s="1" t="s">
        <v>1238</v>
      </c>
      <c r="K115" s="1" t="s">
        <v>1231</v>
      </c>
      <c r="L115" s="2"/>
      <c r="M115" s="2"/>
      <c r="N115" s="2"/>
      <c r="O115" s="2"/>
      <c r="P115" s="2"/>
      <c r="Q115" s="2"/>
      <c r="R115" s="2"/>
      <c r="S115" s="2"/>
      <c r="T115" s="2"/>
      <c r="U115" s="2"/>
      <c r="V115" s="2"/>
      <c r="W115" s="2"/>
      <c r="X115" s="2"/>
      <c r="Y115" s="2"/>
      <c r="Z115" s="2"/>
    </row>
    <row r="116" ht="15.75" customHeight="1">
      <c r="A116" s="1" t="s">
        <v>1239</v>
      </c>
      <c r="B116" s="1" t="s">
        <v>398</v>
      </c>
      <c r="C116" s="1" t="s">
        <v>1240</v>
      </c>
      <c r="D116" s="1" t="s">
        <v>1241</v>
      </c>
      <c r="E116" s="1" t="s">
        <v>1242</v>
      </c>
      <c r="F116" s="1" t="s">
        <v>1243</v>
      </c>
      <c r="G116" s="1" t="s">
        <v>799</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1251</v>
      </c>
      <c r="E117" s="1" t="s">
        <v>1252</v>
      </c>
      <c r="F117" s="1" t="s">
        <v>1253</v>
      </c>
      <c r="G117" s="1" t="s">
        <v>1254</v>
      </c>
      <c r="H117" s="1" t="s">
        <v>1255</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445</v>
      </c>
      <c r="G118" s="1" t="s">
        <v>1264</v>
      </c>
      <c r="H118" s="1" t="s">
        <v>1265</v>
      </c>
      <c r="I118" s="1" t="s">
        <v>1266</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1272</v>
      </c>
      <c r="E119" s="1" t="s">
        <v>1273</v>
      </c>
      <c r="F119" s="1" t="s">
        <v>1274</v>
      </c>
      <c r="G119" s="1" t="s">
        <v>459</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1281</v>
      </c>
      <c r="D120" s="1" t="s">
        <v>1282</v>
      </c>
      <c r="E120" s="1" t="s">
        <v>1283</v>
      </c>
      <c r="F120" s="1" t="s">
        <v>1284</v>
      </c>
      <c r="G120" s="1" t="s">
        <v>1285</v>
      </c>
      <c r="H120" s="1" t="s">
        <v>1286</v>
      </c>
      <c r="I120" s="1" t="s">
        <v>1287</v>
      </c>
      <c r="J120" s="1" t="s">
        <v>1288</v>
      </c>
      <c r="K120" s="1" t="s">
        <v>1289</v>
      </c>
      <c r="L120" s="2"/>
      <c r="M120" s="2"/>
      <c r="N120" s="2"/>
      <c r="O120" s="2"/>
      <c r="P120" s="2"/>
      <c r="Q120" s="2"/>
      <c r="R120" s="2"/>
      <c r="S120" s="2"/>
      <c r="T120" s="2"/>
      <c r="U120" s="2"/>
      <c r="V120" s="2"/>
      <c r="W120" s="2"/>
      <c r="X120" s="2"/>
      <c r="Y120" s="2"/>
      <c r="Z120" s="2"/>
    </row>
    <row r="121" ht="15.75" customHeight="1">
      <c r="A121" s="1" t="s">
        <v>1290</v>
      </c>
      <c r="B121" s="1" t="s">
        <v>264</v>
      </c>
      <c r="C121" s="1">
        <v>-3.0</v>
      </c>
      <c r="D121" s="1" t="s">
        <v>1291</v>
      </c>
      <c r="E121" s="1" t="s">
        <v>1292</v>
      </c>
      <c r="F121" s="1" t="s">
        <v>1293</v>
      </c>
      <c r="G121" s="1" t="s">
        <v>1294</v>
      </c>
      <c r="H121" s="1" t="s">
        <v>1295</v>
      </c>
      <c r="I121" s="1" t="s">
        <v>1296</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t="s">
        <v>1192</v>
      </c>
      <c r="C122" s="1" t="s">
        <v>1300</v>
      </c>
      <c r="D122" s="1" t="s">
        <v>880</v>
      </c>
      <c r="E122" s="1" t="s">
        <v>1301</v>
      </c>
      <c r="F122" s="1" t="s">
        <v>1052</v>
      </c>
      <c r="G122" s="1" t="s">
        <v>1302</v>
      </c>
      <c r="H122" s="1" t="s">
        <v>1303</v>
      </c>
      <c r="I122" s="1" t="s">
        <v>1304</v>
      </c>
      <c r="J122" s="1" t="s">
        <v>1305</v>
      </c>
      <c r="K122" s="1" t="s">
        <v>1306</v>
      </c>
      <c r="L122" s="2"/>
      <c r="M122" s="2"/>
      <c r="N122" s="2"/>
      <c r="O122" s="2"/>
      <c r="P122" s="2"/>
      <c r="Q122" s="2"/>
      <c r="R122" s="2"/>
      <c r="S122" s="2"/>
      <c r="T122" s="2"/>
      <c r="U122" s="2"/>
      <c r="V122" s="2"/>
      <c r="W122" s="2"/>
      <c r="X122" s="2"/>
      <c r="Y122" s="2"/>
      <c r="Z122" s="2"/>
    </row>
    <row r="123" ht="15.75" customHeight="1">
      <c r="A123" s="1" t="s">
        <v>1307</v>
      </c>
      <c r="B123" s="1" t="s">
        <v>1308</v>
      </c>
      <c r="C123" s="1" t="s">
        <v>1309</v>
      </c>
      <c r="D123" s="1" t="s">
        <v>1245</v>
      </c>
      <c r="E123" s="1" t="s">
        <v>1310</v>
      </c>
      <c r="F123" s="1" t="s">
        <v>1311</v>
      </c>
      <c r="G123" s="1" t="s">
        <v>1312</v>
      </c>
      <c r="H123" s="1" t="s">
        <v>1313</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1319</v>
      </c>
      <c r="D124" s="1" t="s">
        <v>1320</v>
      </c>
      <c r="E124" s="1" t="s">
        <v>1321</v>
      </c>
      <c r="F124" s="1" t="s">
        <v>968</v>
      </c>
      <c r="G124" s="1" t="s">
        <v>1322</v>
      </c>
      <c r="H124" s="1" t="s">
        <v>1323</v>
      </c>
      <c r="I124" s="1" t="s">
        <v>351</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990</v>
      </c>
      <c r="D125" s="1" t="s">
        <v>1328</v>
      </c>
      <c r="E125" s="1" t="s">
        <v>1329</v>
      </c>
      <c r="F125" s="1" t="s">
        <v>1330</v>
      </c>
      <c r="G125" s="1" t="s">
        <v>1331</v>
      </c>
      <c r="H125" s="1" t="s">
        <v>1332</v>
      </c>
      <c r="I125" s="1" t="s">
        <v>1333</v>
      </c>
      <c r="J125" s="1" t="s">
        <v>1334</v>
      </c>
      <c r="K125" s="1" t="s">
        <v>1335</v>
      </c>
      <c r="L125" s="2"/>
      <c r="M125" s="2"/>
      <c r="N125" s="2"/>
      <c r="O125" s="2"/>
      <c r="P125" s="2"/>
      <c r="Q125" s="2"/>
      <c r="R125" s="2"/>
      <c r="S125" s="2"/>
      <c r="T125" s="2"/>
      <c r="U125" s="2"/>
      <c r="V125" s="2"/>
      <c r="W125" s="2"/>
      <c r="X125" s="2"/>
      <c r="Y125" s="2"/>
      <c r="Z125" s="2"/>
    </row>
    <row r="126" ht="15.75" customHeight="1">
      <c r="A126" s="1" t="s">
        <v>1336</v>
      </c>
      <c r="B126" s="1" t="s">
        <v>1337</v>
      </c>
      <c r="C126" s="1" t="s">
        <v>1338</v>
      </c>
      <c r="D126" s="1" t="s">
        <v>1339</v>
      </c>
      <c r="E126" s="1" t="s">
        <v>1340</v>
      </c>
      <c r="F126" s="1" t="s">
        <v>1341</v>
      </c>
      <c r="G126" s="1" t="s">
        <v>1342</v>
      </c>
      <c r="H126" s="1" t="s">
        <v>1343</v>
      </c>
      <c r="I126" s="1" t="s">
        <v>1344</v>
      </c>
      <c r="J126" s="1" t="s">
        <v>1345</v>
      </c>
      <c r="K126" s="1" t="s">
        <v>1346</v>
      </c>
      <c r="L126" s="2"/>
      <c r="M126" s="2"/>
      <c r="N126" s="2"/>
      <c r="O126" s="2"/>
      <c r="P126" s="2"/>
      <c r="Q126" s="2"/>
      <c r="R126" s="2"/>
      <c r="S126" s="2"/>
      <c r="T126" s="2"/>
      <c r="U126" s="2"/>
      <c r="V126" s="2"/>
      <c r="W126" s="2"/>
      <c r="X126" s="2"/>
      <c r="Y126" s="2"/>
      <c r="Z126" s="2"/>
    </row>
    <row r="127" ht="15.75" customHeight="1">
      <c r="A127" s="1" t="s">
        <v>1347</v>
      </c>
      <c r="B127" s="1" t="s">
        <v>1348</v>
      </c>
      <c r="C127" s="1" t="s">
        <v>126</v>
      </c>
      <c r="D127" s="1" t="s">
        <v>1349</v>
      </c>
      <c r="E127" s="1" t="s">
        <v>1350</v>
      </c>
      <c r="F127" s="1" t="s">
        <v>1351</v>
      </c>
      <c r="G127" s="1" t="s">
        <v>1100</v>
      </c>
      <c r="H127" s="1" t="s">
        <v>204</v>
      </c>
      <c r="I127" s="1" t="s">
        <v>1352</v>
      </c>
      <c r="J127" s="1" t="s">
        <v>1353</v>
      </c>
      <c r="K127" s="1" t="s">
        <v>1354</v>
      </c>
      <c r="L127" s="2"/>
      <c r="M127" s="2"/>
      <c r="N127" s="2"/>
      <c r="O127" s="2"/>
      <c r="P127" s="2"/>
      <c r="Q127" s="2"/>
      <c r="R127" s="2"/>
      <c r="S127" s="2"/>
      <c r="T127" s="2"/>
      <c r="U127" s="2"/>
      <c r="V127" s="2"/>
      <c r="W127" s="2"/>
      <c r="X127" s="2"/>
      <c r="Y127" s="2"/>
      <c r="Z127" s="2"/>
    </row>
    <row r="128" ht="15.75" customHeight="1">
      <c r="A128" s="1" t="s">
        <v>1355</v>
      </c>
      <c r="B128" s="1">
        <v>0.0</v>
      </c>
      <c r="C128" s="1">
        <v>0.0</v>
      </c>
      <c r="D128" s="1">
        <v>0.0</v>
      </c>
      <c r="E128" s="1" t="s">
        <v>1356</v>
      </c>
      <c r="F128" s="1" t="s">
        <v>136</v>
      </c>
      <c r="G128" s="1" t="s">
        <v>136</v>
      </c>
      <c r="H128" s="1" t="s">
        <v>136</v>
      </c>
      <c r="I128" s="1" t="s">
        <v>136</v>
      </c>
      <c r="J128" s="1" t="s">
        <v>136</v>
      </c>
      <c r="K128" s="1" t="s">
        <v>136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1372</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1372</v>
      </c>
      <c r="I3" s="1" t="s">
        <v>1372</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1373</v>
      </c>
      <c r="B5" s="1" t="s">
        <v>1372</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1372</v>
      </c>
      <c r="C8" s="1" t="s">
        <v>1414</v>
      </c>
      <c r="D8" s="1" t="s">
        <v>1415</v>
      </c>
      <c r="E8" s="1" t="s">
        <v>1416</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1431</v>
      </c>
      <c r="C10" s="1" t="s">
        <v>1432</v>
      </c>
      <c r="D10" s="1" t="s">
        <v>1433</v>
      </c>
      <c r="E10" s="1" t="s">
        <v>1434</v>
      </c>
      <c r="F10" s="1" t="s">
        <v>1435</v>
      </c>
      <c r="G10" s="1" t="s">
        <v>1436</v>
      </c>
      <c r="H10" s="1" t="s">
        <v>1437</v>
      </c>
      <c r="I10" s="1" t="s">
        <v>1438</v>
      </c>
      <c r="J10" s="2"/>
      <c r="K10" s="2"/>
      <c r="L10" s="2"/>
      <c r="M10" s="2"/>
      <c r="N10" s="2"/>
      <c r="O10" s="2"/>
      <c r="P10" s="2"/>
      <c r="Q10" s="2"/>
      <c r="R10" s="2"/>
      <c r="S10" s="2"/>
      <c r="T10" s="2"/>
      <c r="U10" s="2"/>
      <c r="V10" s="2"/>
      <c r="W10" s="2"/>
      <c r="X10" s="2"/>
      <c r="Y10" s="2"/>
      <c r="Z10" s="2"/>
    </row>
    <row r="11">
      <c r="A11" s="1" t="s">
        <v>1439</v>
      </c>
      <c r="B11" s="1" t="s">
        <v>1440</v>
      </c>
      <c r="C11" s="1" t="s">
        <v>1441</v>
      </c>
      <c r="D11" s="1" t="s">
        <v>1442</v>
      </c>
      <c r="E11" s="1" t="s">
        <v>1443</v>
      </c>
      <c r="F11" s="1" t="s">
        <v>1444</v>
      </c>
      <c r="G11" s="1" t="s">
        <v>1445</v>
      </c>
      <c r="H11" s="1" t="s">
        <v>1446</v>
      </c>
      <c r="I11" s="1" t="s">
        <v>1447</v>
      </c>
      <c r="J11" s="2"/>
      <c r="K11" s="2"/>
      <c r="L11" s="2"/>
      <c r="M11" s="2"/>
      <c r="N11" s="2"/>
      <c r="O11" s="2"/>
      <c r="P11" s="2"/>
      <c r="Q11" s="2"/>
      <c r="R11" s="2"/>
      <c r="S11" s="2"/>
      <c r="T11" s="2"/>
      <c r="U11" s="2"/>
      <c r="V11" s="2"/>
      <c r="W11" s="2"/>
      <c r="X11" s="2"/>
      <c r="Y11" s="2"/>
      <c r="Z11" s="2"/>
    </row>
    <row r="12">
      <c r="A12" s="1" t="s">
        <v>1448</v>
      </c>
      <c r="B12" s="1" t="s">
        <v>1449</v>
      </c>
      <c r="C12" s="1" t="s">
        <v>1450</v>
      </c>
      <c r="D12" s="1" t="s">
        <v>1451</v>
      </c>
      <c r="E12" s="1" t="s">
        <v>1452</v>
      </c>
      <c r="F12" s="1" t="s">
        <v>1453</v>
      </c>
      <c r="G12" s="1" t="s">
        <v>1454</v>
      </c>
      <c r="H12" s="1" t="s">
        <v>1455</v>
      </c>
      <c r="I12" s="1" t="s">
        <v>1456</v>
      </c>
      <c r="J12" s="2"/>
      <c r="K12" s="2"/>
      <c r="L12" s="2"/>
      <c r="M12" s="2"/>
      <c r="N12" s="2"/>
      <c r="O12" s="2"/>
      <c r="P12" s="2"/>
      <c r="Q12" s="2"/>
      <c r="R12" s="2"/>
      <c r="S12" s="2"/>
      <c r="T12" s="2"/>
      <c r="U12" s="2"/>
      <c r="V12" s="2"/>
      <c r="W12" s="2"/>
      <c r="X12" s="2"/>
      <c r="Y12" s="2"/>
      <c r="Z12" s="2"/>
    </row>
    <row r="13">
      <c r="A13" s="1" t="s">
        <v>1457</v>
      </c>
      <c r="B13" s="1" t="s">
        <v>1458</v>
      </c>
      <c r="C13" s="1" t="s">
        <v>1459</v>
      </c>
      <c r="D13" s="1" t="s">
        <v>1460</v>
      </c>
      <c r="E13" s="1" t="s">
        <v>1461</v>
      </c>
      <c r="F13" s="1" t="s">
        <v>1462</v>
      </c>
      <c r="G13" s="1" t="s">
        <v>1463</v>
      </c>
      <c r="H13" s="1" t="s">
        <v>1464</v>
      </c>
      <c r="I13" s="1" t="s">
        <v>1465</v>
      </c>
      <c r="J13" s="2"/>
      <c r="K13" s="2"/>
      <c r="L13" s="2"/>
      <c r="M13" s="2"/>
      <c r="N13" s="2"/>
      <c r="O13" s="2"/>
      <c r="P13" s="2"/>
      <c r="Q13" s="2"/>
      <c r="R13" s="2"/>
      <c r="S13" s="2"/>
      <c r="T13" s="2"/>
      <c r="U13" s="2"/>
      <c r="V13" s="2"/>
      <c r="W13" s="2"/>
      <c r="X13" s="2"/>
      <c r="Y13" s="2"/>
      <c r="Z13" s="2"/>
    </row>
    <row r="14">
      <c r="A14" s="1" t="s">
        <v>1466</v>
      </c>
      <c r="B14" s="1" t="s">
        <v>1467</v>
      </c>
      <c r="C14" s="1" t="s">
        <v>1468</v>
      </c>
      <c r="D14" s="1" t="s">
        <v>1469</v>
      </c>
      <c r="E14" s="1" t="s">
        <v>1470</v>
      </c>
      <c r="F14" s="1" t="s">
        <v>1471</v>
      </c>
      <c r="G14" s="1" t="s">
        <v>1472</v>
      </c>
      <c r="H14" s="1" t="s">
        <v>1473</v>
      </c>
      <c r="I14" s="1" t="s">
        <v>1474</v>
      </c>
      <c r="J14" s="2"/>
      <c r="K14" s="2"/>
      <c r="L14" s="2"/>
      <c r="M14" s="2"/>
      <c r="N14" s="2"/>
      <c r="O14" s="2"/>
      <c r="P14" s="2"/>
      <c r="Q14" s="2"/>
      <c r="R14" s="2"/>
      <c r="S14" s="2"/>
      <c r="T14" s="2"/>
      <c r="U14" s="2"/>
      <c r="V14" s="2"/>
      <c r="W14" s="2"/>
      <c r="X14" s="2"/>
      <c r="Y14" s="2"/>
      <c r="Z14" s="2"/>
    </row>
    <row r="15">
      <c r="A15" s="1" t="s">
        <v>1475</v>
      </c>
      <c r="B15" s="1" t="s">
        <v>212</v>
      </c>
      <c r="C15" s="1" t="s">
        <v>212</v>
      </c>
      <c r="D15" s="1" t="s">
        <v>212</v>
      </c>
      <c r="E15" s="1" t="s">
        <v>212</v>
      </c>
      <c r="F15" s="1" t="s">
        <v>212</v>
      </c>
      <c r="G15" s="1" t="s">
        <v>212</v>
      </c>
      <c r="H15" s="1" t="s">
        <v>1476</v>
      </c>
      <c r="I15" s="1" t="s">
        <v>212</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1483</v>
      </c>
      <c r="I16" s="1" t="s">
        <v>1483</v>
      </c>
      <c r="J16" s="2"/>
      <c r="K16" s="2"/>
      <c r="L16" s="2"/>
      <c r="M16" s="2"/>
      <c r="N16" s="2"/>
      <c r="O16" s="2"/>
      <c r="P16" s="2"/>
      <c r="Q16" s="2"/>
      <c r="R16" s="2"/>
      <c r="S16" s="2"/>
      <c r="T16" s="2"/>
      <c r="U16" s="2"/>
      <c r="V16" s="2"/>
      <c r="W16" s="2"/>
      <c r="X16" s="2"/>
      <c r="Y16" s="2"/>
      <c r="Z16" s="2"/>
    </row>
    <row r="17">
      <c r="A17" s="1" t="s">
        <v>1484</v>
      </c>
      <c r="B17" s="1" t="s">
        <v>195</v>
      </c>
      <c r="C17" s="1" t="s">
        <v>185</v>
      </c>
      <c r="D17" s="1" t="s">
        <v>186</v>
      </c>
      <c r="E17" s="1" t="s">
        <v>187</v>
      </c>
      <c r="F17" s="1" t="s">
        <v>188</v>
      </c>
      <c r="G17" s="1" t="s">
        <v>1485</v>
      </c>
      <c r="H17" s="1" t="s">
        <v>1486</v>
      </c>
      <c r="I17" s="1" t="s">
        <v>1487</v>
      </c>
      <c r="J17" s="2"/>
      <c r="K17" s="2"/>
      <c r="L17" s="2"/>
      <c r="M17" s="2"/>
      <c r="N17" s="2"/>
      <c r="O17" s="2"/>
      <c r="P17" s="2"/>
      <c r="Q17" s="2"/>
      <c r="R17" s="2"/>
      <c r="S17" s="2"/>
      <c r="T17" s="2"/>
      <c r="U17" s="2"/>
      <c r="V17" s="2"/>
      <c r="W17" s="2"/>
      <c r="X17" s="2"/>
      <c r="Y17" s="2"/>
      <c r="Z17" s="2"/>
    </row>
    <row r="18">
      <c r="A18" s="1" t="s">
        <v>1488</v>
      </c>
      <c r="B18" s="1" t="s">
        <v>1489</v>
      </c>
      <c r="C18" s="1" t="s">
        <v>1490</v>
      </c>
      <c r="D18" s="1" t="s">
        <v>1491</v>
      </c>
      <c r="E18" s="1" t="s">
        <v>1492</v>
      </c>
      <c r="F18" s="1" t="s">
        <v>1493</v>
      </c>
      <c r="G18" s="1" t="s">
        <v>1494</v>
      </c>
      <c r="H18" s="1" t="s">
        <v>1495</v>
      </c>
      <c r="I18" s="1" t="s">
        <v>1496</v>
      </c>
      <c r="J18" s="2"/>
      <c r="K18" s="2"/>
      <c r="L18" s="2"/>
      <c r="M18" s="2"/>
      <c r="N18" s="2"/>
      <c r="O18" s="2"/>
      <c r="P18" s="2"/>
      <c r="Q18" s="2"/>
      <c r="R18" s="2"/>
      <c r="S18" s="2"/>
      <c r="T18" s="2"/>
      <c r="U18" s="2"/>
      <c r="V18" s="2"/>
      <c r="W18" s="2"/>
      <c r="X18" s="2"/>
      <c r="Y18" s="2"/>
      <c r="Z18" s="2"/>
    </row>
    <row r="19">
      <c r="A19" s="1" t="s">
        <v>1497</v>
      </c>
      <c r="B19" s="1" t="s">
        <v>1498</v>
      </c>
      <c r="C19" s="1" t="s">
        <v>1499</v>
      </c>
      <c r="D19" s="1" t="s">
        <v>1500</v>
      </c>
      <c r="E19" s="1" t="s">
        <v>1501</v>
      </c>
      <c r="F19" s="1" t="s">
        <v>1502</v>
      </c>
      <c r="G19" s="1" t="s">
        <v>1503</v>
      </c>
      <c r="H19" s="1" t="s">
        <v>1504</v>
      </c>
      <c r="I19" s="1" t="s">
        <v>1505</v>
      </c>
      <c r="J19" s="2"/>
      <c r="K19" s="2"/>
      <c r="L19" s="2"/>
      <c r="M19" s="2"/>
      <c r="N19" s="2"/>
      <c r="O19" s="2"/>
      <c r="P19" s="2"/>
      <c r="Q19" s="2"/>
      <c r="R19" s="2"/>
      <c r="S19" s="2"/>
      <c r="T19" s="2"/>
      <c r="U19" s="2"/>
      <c r="V19" s="2"/>
      <c r="W19" s="2"/>
      <c r="X19" s="2"/>
      <c r="Y19" s="2"/>
      <c r="Z19" s="2"/>
    </row>
    <row r="20">
      <c r="A20" s="1" t="s">
        <v>1506</v>
      </c>
      <c r="B20" s="1" t="s">
        <v>1507</v>
      </c>
      <c r="C20" s="1" t="s">
        <v>1508</v>
      </c>
      <c r="D20" s="1" t="s">
        <v>1509</v>
      </c>
      <c r="E20" s="1" t="s">
        <v>1510</v>
      </c>
      <c r="F20" s="1" t="s">
        <v>1511</v>
      </c>
      <c r="G20" s="1" t="s">
        <v>1512</v>
      </c>
      <c r="H20" s="1" t="s">
        <v>1513</v>
      </c>
      <c r="I20" s="1" t="s">
        <v>1514</v>
      </c>
      <c r="J20" s="2"/>
      <c r="K20" s="2"/>
      <c r="L20" s="2"/>
      <c r="M20" s="2"/>
      <c r="N20" s="2"/>
      <c r="O20" s="2"/>
      <c r="P20" s="2"/>
      <c r="Q20" s="2"/>
      <c r="R20" s="2"/>
      <c r="S20" s="2"/>
      <c r="T20" s="2"/>
      <c r="U20" s="2"/>
      <c r="V20" s="2"/>
      <c r="W20" s="2"/>
      <c r="X20" s="2"/>
      <c r="Y20" s="2"/>
      <c r="Z20" s="2"/>
    </row>
    <row r="21" ht="15.75" customHeight="1">
      <c r="A21" s="1" t="s">
        <v>1515</v>
      </c>
      <c r="B21" s="1" t="s">
        <v>1516</v>
      </c>
      <c r="C21" s="1" t="s">
        <v>1517</v>
      </c>
      <c r="D21" s="1" t="s">
        <v>1518</v>
      </c>
      <c r="E21" s="1" t="s">
        <v>1519</v>
      </c>
      <c r="F21" s="1" t="s">
        <v>1520</v>
      </c>
      <c r="G21" s="1" t="s">
        <v>1521</v>
      </c>
      <c r="H21" s="1" t="s">
        <v>1522</v>
      </c>
      <c r="I21" s="1" t="s">
        <v>1523</v>
      </c>
      <c r="J21" s="2"/>
      <c r="K21" s="2"/>
      <c r="L21" s="2"/>
      <c r="M21" s="2"/>
      <c r="N21" s="2"/>
      <c r="O21" s="2"/>
      <c r="P21" s="2"/>
      <c r="Q21" s="2"/>
      <c r="R21" s="2"/>
      <c r="S21" s="2"/>
      <c r="T21" s="2"/>
      <c r="U21" s="2"/>
      <c r="V21" s="2"/>
      <c r="W21" s="2"/>
      <c r="X21" s="2"/>
      <c r="Y21" s="2"/>
      <c r="Z21" s="2"/>
    </row>
    <row r="22" ht="15.75" customHeight="1">
      <c r="A22" s="1" t="s">
        <v>1524</v>
      </c>
      <c r="B22" s="1" t="s">
        <v>1525</v>
      </c>
      <c r="C22" s="1" t="s">
        <v>1526</v>
      </c>
      <c r="D22" s="1" t="s">
        <v>1527</v>
      </c>
      <c r="E22" s="1" t="s">
        <v>1528</v>
      </c>
      <c r="F22" s="1" t="s">
        <v>1529</v>
      </c>
      <c r="G22" s="1" t="s">
        <v>1530</v>
      </c>
      <c r="H22" s="1" t="s">
        <v>1531</v>
      </c>
      <c r="I22" s="1" t="s">
        <v>1532</v>
      </c>
      <c r="J22" s="2"/>
      <c r="K22" s="2"/>
      <c r="L22" s="2"/>
      <c r="M22" s="2"/>
      <c r="N22" s="2"/>
      <c r="O22" s="2"/>
      <c r="P22" s="2"/>
      <c r="Q22" s="2"/>
      <c r="R22" s="2"/>
      <c r="S22" s="2"/>
      <c r="T22" s="2"/>
      <c r="U22" s="2"/>
      <c r="V22" s="2"/>
      <c r="W22" s="2"/>
      <c r="X22" s="2"/>
      <c r="Y22" s="2"/>
      <c r="Z22" s="2"/>
    </row>
    <row r="23" ht="15.75" customHeight="1">
      <c r="A23" s="1" t="s">
        <v>1533</v>
      </c>
      <c r="B23" s="1" t="s">
        <v>1534</v>
      </c>
      <c r="C23" s="1" t="s">
        <v>1535</v>
      </c>
      <c r="D23" s="1" t="s">
        <v>1536</v>
      </c>
      <c r="E23" s="1" t="s">
        <v>1537</v>
      </c>
      <c r="F23" s="1" t="s">
        <v>1538</v>
      </c>
      <c r="G23" s="1" t="s">
        <v>1539</v>
      </c>
      <c r="H23" s="1" t="s">
        <v>1540</v>
      </c>
      <c r="I23" s="1" t="s">
        <v>1541</v>
      </c>
      <c r="J23" s="2"/>
      <c r="K23" s="2"/>
      <c r="L23" s="2"/>
      <c r="M23" s="2"/>
      <c r="N23" s="2"/>
      <c r="O23" s="2"/>
      <c r="P23" s="2"/>
      <c r="Q23" s="2"/>
      <c r="R23" s="2"/>
      <c r="S23" s="2"/>
      <c r="T23" s="2"/>
      <c r="U23" s="2"/>
      <c r="V23" s="2"/>
      <c r="W23" s="2"/>
      <c r="X23" s="2"/>
      <c r="Y23" s="2"/>
      <c r="Z23" s="2"/>
    </row>
    <row r="24" ht="15.75" customHeight="1">
      <c r="A24" s="1" t="s">
        <v>1542</v>
      </c>
      <c r="B24" s="1" t="s">
        <v>1543</v>
      </c>
      <c r="C24" s="1" t="s">
        <v>1544</v>
      </c>
      <c r="D24" s="1" t="s">
        <v>1545</v>
      </c>
      <c r="E24" s="1" t="s">
        <v>1546</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1372</v>
      </c>
      <c r="I25" s="1" t="s">
        <v>1372</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1571</v>
      </c>
      <c r="C6" s="2"/>
      <c r="D6" s="2"/>
      <c r="E6" s="2"/>
      <c r="F6" s="2"/>
      <c r="G6" s="2"/>
      <c r="H6" s="2"/>
      <c r="I6" s="2"/>
      <c r="J6" s="2"/>
      <c r="K6" s="2"/>
      <c r="L6" s="2"/>
      <c r="M6" s="2"/>
      <c r="N6" s="2"/>
      <c r="O6" s="2"/>
      <c r="P6" s="2"/>
      <c r="Q6" s="2"/>
      <c r="R6" s="2"/>
      <c r="S6" s="2"/>
      <c r="T6" s="2"/>
      <c r="U6" s="2"/>
      <c r="V6" s="2"/>
      <c r="W6" s="2"/>
      <c r="X6" s="2"/>
      <c r="Y6" s="2"/>
      <c r="Z6" s="2"/>
    </row>
    <row r="7">
      <c r="A7" s="3" t="s">
        <v>1572</v>
      </c>
      <c r="B7" s="1" t="s">
        <v>11</v>
      </c>
      <c r="C7" s="2"/>
      <c r="D7" s="2"/>
      <c r="E7" s="2"/>
      <c r="F7" s="2"/>
      <c r="G7" s="2"/>
      <c r="H7" s="2"/>
      <c r="I7" s="2"/>
      <c r="J7" s="2"/>
      <c r="K7" s="2"/>
      <c r="L7" s="2"/>
      <c r="M7" s="2"/>
      <c r="N7" s="2"/>
      <c r="O7" s="2"/>
      <c r="P7" s="2"/>
      <c r="Q7" s="2"/>
      <c r="R7" s="2"/>
      <c r="S7" s="2"/>
      <c r="T7" s="2"/>
      <c r="U7" s="2"/>
      <c r="V7" s="2"/>
      <c r="W7" s="2"/>
      <c r="X7" s="2"/>
      <c r="Y7" s="2"/>
      <c r="Z7" s="2"/>
    </row>
    <row r="8">
      <c r="A8" s="3" t="s">
        <v>1573</v>
      </c>
      <c r="B8" s="1" t="s">
        <v>1574</v>
      </c>
      <c r="C8" s="2"/>
      <c r="D8" s="2"/>
      <c r="E8" s="2"/>
      <c r="F8" s="2"/>
      <c r="G8" s="2"/>
      <c r="H8" s="2"/>
      <c r="I8" s="2"/>
      <c r="J8" s="2"/>
      <c r="K8" s="2"/>
      <c r="L8" s="2"/>
      <c r="M8" s="2"/>
      <c r="N8" s="2"/>
      <c r="O8" s="2"/>
      <c r="P8" s="2"/>
      <c r="Q8" s="2"/>
      <c r="R8" s="2"/>
      <c r="S8" s="2"/>
      <c r="T8" s="2"/>
      <c r="U8" s="2"/>
      <c r="V8" s="2"/>
      <c r="W8" s="2"/>
      <c r="X8" s="2"/>
      <c r="Y8" s="2"/>
      <c r="Z8" s="2"/>
    </row>
    <row r="9">
      <c r="A9" s="3" t="s">
        <v>1575</v>
      </c>
      <c r="B9" s="4" t="s">
        <v>1576</v>
      </c>
      <c r="C9" s="2"/>
      <c r="D9" s="2"/>
      <c r="E9" s="2"/>
      <c r="F9" s="2"/>
      <c r="G9" s="2"/>
      <c r="H9" s="2"/>
      <c r="I9" s="2"/>
      <c r="J9" s="2"/>
      <c r="K9" s="2"/>
      <c r="L9" s="2"/>
      <c r="M9" s="2"/>
      <c r="N9" s="2"/>
      <c r="O9" s="2"/>
      <c r="P9" s="2"/>
      <c r="Q9" s="2"/>
      <c r="R9" s="2"/>
      <c r="S9" s="2"/>
      <c r="T9" s="2"/>
      <c r="U9" s="2"/>
      <c r="V9" s="2"/>
      <c r="W9" s="2"/>
      <c r="X9" s="2"/>
      <c r="Y9" s="2"/>
      <c r="Z9" s="2"/>
    </row>
    <row r="10">
      <c r="A10" s="3" t="s">
        <v>1577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1581</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1585</v>
      </c>
      <c r="B15" s="1" t="s">
        <v>1582</v>
      </c>
      <c r="C15" s="2"/>
      <c r="D15" s="2"/>
      <c r="E15" s="2"/>
      <c r="F15" s="2"/>
      <c r="G15" s="2"/>
      <c r="H15" s="2"/>
      <c r="I15" s="2"/>
      <c r="J15" s="2"/>
      <c r="K15" s="2"/>
      <c r="L15" s="2"/>
      <c r="M15" s="2"/>
      <c r="N15" s="2"/>
      <c r="O15" s="2"/>
      <c r="P15" s="2"/>
      <c r="Q15" s="2"/>
      <c r="R15" s="2"/>
      <c r="S15" s="2"/>
      <c r="T15" s="2"/>
      <c r="U15" s="2"/>
      <c r="V15" s="2"/>
      <c r="W15" s="2"/>
      <c r="X15" s="2"/>
      <c r="Y15" s="2"/>
      <c r="Z15" s="2"/>
    </row>
    <row r="16">
      <c r="A16" s="3" t="s">
        <v>1586</v>
      </c>
      <c r="B16" s="1" t="s">
        <v>1587</v>
      </c>
      <c r="C16" s="2"/>
      <c r="D16" s="2"/>
      <c r="E16" s="2"/>
      <c r="F16" s="2"/>
      <c r="G16" s="2"/>
      <c r="H16" s="2"/>
      <c r="I16" s="2"/>
      <c r="J16" s="2"/>
      <c r="K16" s="2"/>
      <c r="L16" s="2"/>
      <c r="M16" s="2"/>
      <c r="N16" s="2"/>
      <c r="O16" s="2"/>
      <c r="P16" s="2"/>
      <c r="Q16" s="2"/>
      <c r="R16" s="2"/>
      <c r="S16" s="2"/>
      <c r="T16" s="2"/>
      <c r="U16" s="2"/>
      <c r="V16" s="2"/>
      <c r="W16" s="2"/>
      <c r="X16" s="2"/>
      <c r="Y16" s="2"/>
      <c r="Z16" s="2"/>
    </row>
    <row r="17">
      <c r="A17" s="3" t="s">
        <v>1588</v>
      </c>
      <c r="B17" s="1">
        <v>6511.0</v>
      </c>
      <c r="C17" s="2"/>
      <c r="D17" s="2"/>
      <c r="E17" s="2"/>
      <c r="F17" s="2"/>
      <c r="G17" s="2"/>
      <c r="H17" s="2"/>
      <c r="I17" s="2"/>
      <c r="J17" s="2"/>
      <c r="K17" s="2"/>
      <c r="L17" s="2"/>
      <c r="M17" s="2"/>
      <c r="N17" s="2"/>
      <c r="O17" s="2"/>
      <c r="P17" s="2"/>
      <c r="Q17" s="2"/>
      <c r="R17" s="2"/>
      <c r="S17" s="2"/>
      <c r="T17" s="2"/>
      <c r="U17" s="2"/>
      <c r="V17" s="2"/>
      <c r="W17" s="2"/>
      <c r="X17" s="2"/>
      <c r="Y17" s="2"/>
      <c r="Z17" s="2"/>
    </row>
    <row r="18">
      <c r="A18" s="3" t="s">
        <v>1589</v>
      </c>
      <c r="B18" s="1" t="s">
        <v>1590</v>
      </c>
      <c r="C18" s="2"/>
      <c r="D18" s="2"/>
      <c r="E18" s="2"/>
      <c r="F18" s="2"/>
      <c r="G18" s="2"/>
      <c r="H18" s="2"/>
      <c r="I18" s="2"/>
      <c r="J18" s="2"/>
      <c r="K18" s="2"/>
      <c r="L18" s="2"/>
      <c r="M18" s="2"/>
      <c r="N18" s="2"/>
      <c r="O18" s="2"/>
      <c r="P18" s="2"/>
      <c r="Q18" s="2"/>
      <c r="R18" s="2"/>
      <c r="S18" s="2"/>
      <c r="T18" s="2"/>
      <c r="U18" s="2"/>
      <c r="V18" s="2"/>
      <c r="W18" s="2"/>
      <c r="X18" s="2"/>
      <c r="Y18" s="2"/>
      <c r="Z18" s="2"/>
    </row>
    <row r="19">
      <c r="A19" s="3" t="s">
        <v>1591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1600</v>
      </c>
      <c r="B28" s="1">
        <v>114.32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1601</v>
      </c>
      <c r="B29" s="1">
        <v>111.641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1602</v>
      </c>
      <c r="B30" s="1">
        <v>111.56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1603</v>
      </c>
      <c r="B31" s="1">
        <v>115.334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1604</v>
      </c>
      <c r="B32" s="1">
        <v>114.32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1605</v>
      </c>
      <c r="B33" s="1">
        <v>111.641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1606</v>
      </c>
      <c r="B34" s="1">
        <v>111.56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1607</v>
      </c>
      <c r="B35" s="1">
        <v>115.334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1608</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1609</v>
      </c>
      <c r="B37" s="1">
        <v>0.0025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1610</v>
      </c>
      <c r="B38" s="1">
        <v>1.7286048E9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1611</v>
      </c>
      <c r="B39" s="1">
        <v>0.1101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1612</v>
      </c>
      <c r="B40" s="1">
        <v>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1613</v>
      </c>
      <c r="B41" s="1">
        <v>1.436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1614</v>
      </c>
      <c r="B42" s="1">
        <v>41.332767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1615</v>
      </c>
      <c r="B43" s="1">
        <v>5252643.0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1616</v>
      </c>
      <c r="B44" s="1">
        <v>5252643.0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1617</v>
      </c>
      <c r="B45" s="1">
        <v>1.3224229E7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1618</v>
      </c>
      <c r="B46" s="1">
        <v>8955790.0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1619</v>
      </c>
      <c r="B47" s="1">
        <v>8955790.0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1620</v>
      </c>
      <c r="B48" s="1">
        <v>107.88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1621</v>
      </c>
      <c r="B49" s="1">
        <v>119.91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1622</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1624</v>
      </c>
      <c r="B52" s="1">
        <v>9.9124436992E10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1625</v>
      </c>
      <c r="B53" s="1">
        <v>53.19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1626</v>
      </c>
      <c r="B54" s="1">
        <v>126.15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1627</v>
      </c>
      <c r="B55" s="1">
        <v>18.77748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1628</v>
      </c>
      <c r="B56" s="1">
        <v>101.886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1629</v>
      </c>
      <c r="B57" s="1">
        <v>78.4399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1630</v>
      </c>
      <c r="B58" s="1" t="s">
        <v>1631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v>8.664244224E10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v>-0.18297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8.6247534E8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v>8.65299968E8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1636</v>
      </c>
      <c r="B63" s="1">
        <v>2.0360508E7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1637</v>
      </c>
      <c r="B64" s="1">
        <v>1.8118492E7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1638</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1640</v>
      </c>
      <c r="B67" s="1">
        <v>0.0235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1641</v>
      </c>
      <c r="B68" s="1">
        <v>0.00484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1642</v>
      </c>
      <c r="B69" s="1">
        <v>0.89388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1643</v>
      </c>
      <c r="B70" s="1">
        <v>1.92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1644</v>
      </c>
      <c r="B71" s="1">
        <v>0.0277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1645</v>
      </c>
      <c r="B72" s="1">
        <v>8.94894976E8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v>17.136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1647</v>
      </c>
      <c r="B74" s="1">
        <v>6.685049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1648</v>
      </c>
      <c r="B75" s="1">
        <v>1.7069184E9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v>1.7385408E9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1650</v>
      </c>
      <c r="B77" s="1">
        <v>1.7226432E9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1651</v>
      </c>
      <c r="B78" s="1">
        <v>-9.65900032E8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1652</v>
      </c>
      <c r="B79" s="1">
        <v>-1.7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1653</v>
      </c>
      <c r="B80" s="1">
        <v>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1654</v>
      </c>
      <c r="B81" s="1" t="s">
        <v>1655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v>1.1537856E9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v>16.413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v>86.947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0.7448107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1661</v>
      </c>
      <c r="B87" s="1">
        <v>0.06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1662</v>
      </c>
      <c r="B88" s="1">
        <v>1.7364672E9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t="s">
        <v>1664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t="s">
        <v>1666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t="s">
        <v>1670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v>9.623718E8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1676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t="s">
        <v>1678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v>114.555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v>160.0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74.2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123.17176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127.5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1.44444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t="s">
        <v>1689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v>8.08700032E8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1692</v>
      </c>
      <c r="B110" s="1">
        <v>0.934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1693</v>
      </c>
      <c r="B111" s="1">
        <v>9.96499968E8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4.373899776E9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1.208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1.787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5.278900224E9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30.791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6.106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-0.01174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-0.06528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v>1.530225024E9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1">
        <v>1.680499968E9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1704</v>
      </c>
      <c r="B122" s="1">
        <v>-0.051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1705</v>
      </c>
      <c r="B123" s="1">
        <v>0.44151002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1706</v>
      </c>
      <c r="B124" s="1">
        <v>0.18877001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1707</v>
      </c>
      <c r="B125" s="1">
        <v>-0.075729996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1708</v>
      </c>
      <c r="B126" s="1" t="s">
        <v>1631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489.0</v>
      </c>
      <c r="C3" s="1">
        <v>964.0</v>
      </c>
      <c r="D3" s="1">
        <v>-369.0</v>
      </c>
      <c r="E3" s="1">
        <v>476.0</v>
      </c>
      <c r="F3" s="1">
        <v>592.0</v>
      </c>
      <c r="G3" s="1">
        <v>573.0</v>
      </c>
      <c r="H3" s="1">
        <v>954.0</v>
      </c>
      <c r="I3" s="1">
        <v>959.0</v>
      </c>
      <c r="J3" s="1">
        <v>1990.0</v>
      </c>
      <c r="K3" s="1">
        <v>1590.0</v>
      </c>
      <c r="L3" s="1">
        <f>IF(K3*FORECAST(L2,B3:K3,B2:K2)&gt;0,FORECAST(L2,B3:K3,B2:K2),K3)*$X$1</f>
        <v>1660</v>
      </c>
      <c r="M3" s="1">
        <f>IF(L3*FORECAST(M2,B3:L3,B2:L2)&gt;0,FORECAST(M2,B3:L3,B2:L2),L3)*$X$1</f>
        <v>1812.4</v>
      </c>
      <c r="N3" s="1">
        <f>IF(M3*FORECAST(N2,B3:M3,B2:M2)&gt;0,FORECAST(N2,B3:M3,B2:M2),M3)*$X$1</f>
        <v>1964.8</v>
      </c>
      <c r="O3" s="1">
        <f>IF(N3*FORECAST(O2,B3:N3,B2:N2)&gt;0,FORECAST(O2,B3:N3,B2:N2),N3)*$X$1</f>
        <v>2117.2</v>
      </c>
      <c r="P3" s="1">
        <f>IF(O3*FORECAST(P2,B3:O3,B2:O2)&gt;0,FORECAST(P2,B3:O3,B2:O2),O3)*$X$1</f>
        <v>2269.6</v>
      </c>
      <c r="Q3" s="1">
        <f>IF(P3*FORECAST(Q2,B3:P3,B2:P2)&gt;0,FORECAST(Q2,B3:P3,B2:P2),P3)*$X$1</f>
        <v>2422</v>
      </c>
      <c r="R3" s="1">
        <f>IF(Q3*FORECAST(R2,B3:Q3,B2:Q2)&gt;0,FORECAST(R2,B3:Q3,B2:Q2),Q3)*$X$1</f>
        <v>2574.4</v>
      </c>
      <c r="S3" s="5">
        <f>IF(R3*FORECAST(S2,B3:R3,B2:R2)&gt;0,FORECAST(S2,B3:R3,B2:R2),R3)*$X$1</f>
        <v>2726.8</v>
      </c>
      <c r="T3" s="5">
        <f>IF(S3*FORECAST(T2,B3:S3,B2:S2)&gt;0,FORECAST(T2,B3:S3,B2:S2),S3)*$X$1</f>
        <v>2879.2</v>
      </c>
      <c r="U3" s="5">
        <f>IF(T3*FORECAST(U2,B3:T3,B2:T2)&gt;0,FORECAST(U2,B3:T3,B2:T2),T3)*$X$1</f>
        <v>3031.6</v>
      </c>
      <c r="V3" s="5">
        <f>IF(U3*FORECAST(V2,B3:U3,B2:U2)&gt;0,FORECAST(V2,B3:U3,B2:U2),U3)*$X$1</f>
        <v>3184</v>
      </c>
      <c r="W3" s="5">
        <f>IF(V3*FORECAST(W2,B3:V3,B2:V2)&gt;0,FORECAST(W2,B3:V3,B2:V2),V3)*$X$1</f>
        <v>3336.4</v>
      </c>
      <c r="X3" s="2"/>
      <c r="Y3" s="2"/>
      <c r="Z3" s="2"/>
    </row>
    <row r="4">
      <c r="A4" s="3" t="s">
        <v>135</v>
      </c>
      <c r="B4" s="1">
        <v>-2530.0</v>
      </c>
      <c r="C4" s="1">
        <v>-2280.0</v>
      </c>
      <c r="D4" s="1">
        <v>-1670.0</v>
      </c>
      <c r="E4" s="1">
        <v>-1840.0</v>
      </c>
      <c r="F4" s="1">
        <v>1150.0</v>
      </c>
      <c r="G4" s="1">
        <v>936.0</v>
      </c>
      <c r="H4" s="1">
        <v>581.0</v>
      </c>
      <c r="I4" s="1">
        <v>4110.0</v>
      </c>
      <c r="J4" s="1">
        <v>3830.0</v>
      </c>
      <c r="K4" s="1">
        <v>3450.0</v>
      </c>
      <c r="L4" s="2"/>
      <c r="M4" s="2"/>
      <c r="N4" s="2"/>
      <c r="O4" s="2"/>
      <c r="P4" s="2"/>
      <c r="Q4" s="2"/>
      <c r="R4" s="2"/>
      <c r="S4" s="2"/>
      <c r="T4" s="2"/>
      <c r="U4" s="2"/>
      <c r="V4" s="2"/>
      <c r="W4" s="2"/>
      <c r="X4" s="2"/>
      <c r="Y4" s="2"/>
      <c r="Z4" s="2"/>
    </row>
    <row r="5">
      <c r="A5" s="3" t="s">
        <v>1710</v>
      </c>
      <c r="B5" s="1">
        <v>521.0</v>
      </c>
      <c r="C5" s="1">
        <v>511.0</v>
      </c>
      <c r="D5" s="1">
        <v>518.0</v>
      </c>
      <c r="E5" s="1">
        <v>510.0</v>
      </c>
      <c r="F5" s="1">
        <v>591.0</v>
      </c>
      <c r="G5" s="1">
        <v>676.0</v>
      </c>
      <c r="H5" s="1">
        <v>669.0</v>
      </c>
      <c r="I5" s="1">
        <v>797.0</v>
      </c>
      <c r="J5" s="1">
        <v>851.0</v>
      </c>
      <c r="K5" s="1">
        <v>861.0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(1+0.02)/(0.0943-0.02)</f>
        <v>45802.53028</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NPV(0.0943,M3:W3)</f>
        <v>16267.71647</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NPV(0.0943,M16:W16)</f>
        <v>16997.6577</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33265.37417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3450.0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29815.37417</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861.0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34.62877372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45802.53028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435.0</v>
      </c>
      <c r="C3" s="1">
        <v>-811.0</v>
      </c>
      <c r="D3" s="1">
        <v>21.0</v>
      </c>
      <c r="E3" s="1">
        <v>521.0</v>
      </c>
      <c r="F3" s="1">
        <v>-179.0</v>
      </c>
      <c r="G3" s="1">
        <v>1580.0</v>
      </c>
      <c r="H3" s="1">
        <v>-277.0</v>
      </c>
      <c r="I3" s="1">
        <v>-421.0</v>
      </c>
      <c r="J3" s="1">
        <v>-164.0</v>
      </c>
      <c r="K3" s="1">
        <v>-933.0</v>
      </c>
      <c r="L3" s="1">
        <f>IF(K3*FORECAST(L2,B3:K3,B2:K2)&gt;0,FORECAST(L2,B3:K3,B2:K2),K3)*$X$1</f>
        <v>-377.0666667</v>
      </c>
      <c r="M3" s="1">
        <f>IF(L3*FORECAST(M2,B3:L3,B2:L2)&gt;0,FORECAST(M2,B3:L3,B2:L2),L3)*$X$1</f>
        <v>-441.4787879</v>
      </c>
      <c r="N3" s="1">
        <f>IF(M3*FORECAST(N2,B3:M3,B2:M2)&gt;0,FORECAST(N2,B3:M3,B2:M2),M3)*$X$1</f>
        <v>-505.8909091</v>
      </c>
      <c r="O3" s="1">
        <f>IF(N3*FORECAST(O2,B3:N3,B2:N2)&gt;0,FORECAST(O2,B3:N3,B2:N2),N3)*$X$1</f>
        <v>-570.3030303</v>
      </c>
      <c r="P3" s="1">
        <f>IF(O3*FORECAST(P2,B3:O3,B2:O2)&gt;0,FORECAST(P2,B3:O3,B2:O2),O3)*$X$1</f>
        <v>-634.7151515</v>
      </c>
      <c r="Q3" s="1">
        <f>IF(P3*FORECAST(Q2,B3:P3,B2:P2)&gt;0,FORECAST(Q2,B3:P3,B2:P2),P3)*$X$1</f>
        <v>-699.1272727</v>
      </c>
      <c r="R3" s="1">
        <f>IF(Q3*FORECAST(R2,B3:Q3,B2:Q2)&gt;0,FORECAST(R2,B3:Q3,B2:Q2),Q3)*$X$1</f>
        <v>-763.5393939</v>
      </c>
      <c r="S3" s="5">
        <f>IF(R3*FORECAST(S2,B3:R3,B2:R2)&gt;0,FORECAST(S2,B3:R3,B2:R2),R3)*$X$1</f>
        <v>-827.9515152</v>
      </c>
      <c r="T3" s="5">
        <f>IF(S3*FORECAST(T2,B3:S3,B2:S2)&gt;0,FORECAST(T2,B3:S3,B2:S2),S3)*$X$1</f>
        <v>-892.3636364</v>
      </c>
      <c r="U3" s="5">
        <f>IF(T3*FORECAST(U2,B3:T3,B2:T2)&gt;0,FORECAST(U2,B3:T3,B2:T2),T3)*$X$1</f>
        <v>-956.7757576</v>
      </c>
      <c r="V3" s="5">
        <f>IF(U3*FORECAST(V2,B3:U3,B2:U2)&gt;0,FORECAST(V2,B3:U3,B2:U2),U3)*$X$1</f>
        <v>-1021.187879</v>
      </c>
      <c r="W3" s="5">
        <f>IF(V3*FORECAST(W2,B3:V3,B2:V2)&gt;0,FORECAST(W2,B3:V3,B2:V2),V3)*$X$1</f>
        <v>-1085.6</v>
      </c>
      <c r="X3" s="2"/>
      <c r="Y3" s="2"/>
      <c r="Z3" s="2"/>
    </row>
    <row r="4">
      <c r="A4" s="3" t="s">
        <v>135</v>
      </c>
      <c r="B4" s="1">
        <v>-2530.0</v>
      </c>
      <c r="C4" s="1">
        <v>-2280.0</v>
      </c>
      <c r="D4" s="1">
        <v>-1670.0</v>
      </c>
      <c r="E4" s="1">
        <v>-1840.0</v>
      </c>
      <c r="F4" s="1">
        <v>1150.0</v>
      </c>
      <c r="G4" s="1">
        <v>936.0</v>
      </c>
      <c r="H4" s="1">
        <v>581.0</v>
      </c>
      <c r="I4" s="1">
        <v>4110.0</v>
      </c>
      <c r="J4" s="1">
        <v>3830.0</v>
      </c>
      <c r="K4" s="1">
        <v>3450.0</v>
      </c>
      <c r="L4" s="2"/>
      <c r="M4" s="2"/>
      <c r="N4" s="2"/>
      <c r="O4" s="2"/>
      <c r="P4" s="2"/>
      <c r="Q4" s="2"/>
      <c r="R4" s="2"/>
      <c r="S4" s="2"/>
      <c r="T4" s="2"/>
      <c r="U4" s="2"/>
      <c r="V4" s="2"/>
      <c r="W4" s="2"/>
      <c r="X4" s="2"/>
      <c r="Y4" s="2"/>
      <c r="Z4" s="2"/>
    </row>
    <row r="5">
      <c r="A5" s="3" t="s">
        <v>1710</v>
      </c>
      <c r="B5" s="1">
        <v>521.0</v>
      </c>
      <c r="C5" s="1">
        <v>511.0</v>
      </c>
      <c r="D5" s="1">
        <v>518.0</v>
      </c>
      <c r="E5" s="1">
        <v>510.0</v>
      </c>
      <c r="F5" s="1">
        <v>591.0</v>
      </c>
      <c r="G5" s="1">
        <v>676.0</v>
      </c>
      <c r="H5" s="1">
        <v>669.0</v>
      </c>
      <c r="I5" s="1">
        <v>797.0</v>
      </c>
      <c r="J5" s="1">
        <v>851.0</v>
      </c>
      <c r="K5" s="1">
        <v>861.0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(1+0.02)/(0.0943-0.02)</f>
        <v>-14903.25707</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NPV(0.0943,M3:W3)</f>
        <v>-4711.232822</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NPV(0.0943,M16:W16)</f>
        <v>-5530.708907</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-10241.94173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3450.0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-13691.94173</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861.0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-15.90237135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-14903.25707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