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<sst xmlns="http://schemas.openxmlformats.org/spreadsheetml/2006/main" count="1916" uniqueCount="1635">
  <si>
    <t>ticker</t>
  </si>
  <si>
    <t>MRC</t>
  </si>
  <si>
    <t>nombre</t>
  </si>
  <si>
    <t>MRC GLOBAL INC</t>
  </si>
  <si>
    <t>empresa</t>
  </si>
  <si>
    <t>Industrial Machinery &amp; Equipment</t>
  </si>
  <si>
    <t>Open</t>
  </si>
  <si>
    <t>Target Price</t>
  </si>
  <si>
    <t>Upside</t>
  </si>
  <si>
    <t>-115.58%</t>
  </si>
  <si>
    <t>Country</t>
  </si>
  <si>
    <t>United States</t>
  </si>
  <si>
    <t>Market Cap</t>
  </si>
  <si>
    <t>Book Value</t>
  </si>
  <si>
    <t>Pe ratio</t>
  </si>
  <si>
    <t>Dividend Ratio</t>
  </si>
  <si>
    <t>No encontrado</t>
  </si>
  <si>
    <t>Net Debt Growth</t>
  </si>
  <si>
    <t>214.29%</t>
  </si>
  <si>
    <t>Total Assets Growth</t>
  </si>
  <si>
    <t>54.80%</t>
  </si>
  <si>
    <t>Net Property, Plant and Equipment Growth</t>
  </si>
  <si>
    <t>12.62%</t>
  </si>
  <si>
    <t>EBITDA Growth</t>
  </si>
  <si>
    <t>17.26%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</si>
  <si>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</si>
  <si>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</si>
  <si>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</si>
  <si>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</si>
  <si>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</si>
  <si>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</si>
  <si>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</si>
  <si>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</si>
  <si>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</si>
  <si>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</si>
  <si>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</si>
  <si>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</si>
  <si>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</si>
  <si>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</si>
  <si>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</si>
  <si>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</si>
  <si>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</si>
  <si>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</si>
  <si>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</si>
  <si>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</si>
  <si>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</si>
  <si>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</si>
  <si>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</si>
  <si>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</si>
  <si>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</si>
  <si>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</si>
  <si>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</si>
  <si>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</si>
  <si>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</si>
  <si>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</si>
  <si>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</si>
  <si>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</si>
  <si>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</si>
  <si>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</si>
  <si>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</si>
  <si>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</si>
  <si>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</si>
  <si>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</si>
  <si>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</si>
  <si>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</si>
  <si>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</si>
  <si>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</si>
  <si>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</si>
  <si>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</si>
  <si>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</si>
  <si>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</si>
  <si>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</si>
  <si>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</si>
  <si>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</si>
  <si>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</si>
  <si>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</si>
  <si>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</si>
  <si>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</si>
  <si>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</si>
  <si>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</si>
  <si>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</si>
  <si>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</si>
  <si>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</si>
  <si>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</si>
  <si>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</si>
  <si>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</si>
  <si>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</si>
  <si>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</si>
  <si>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</si>
  <si>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</si>
  <si>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</si>
  <si>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</si>
  <si>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</si>
  <si>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</si>
  <si>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</si>
  <si>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</si>
  <si>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</si>
  <si>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</si>
  <si>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</si>
  <si>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</si>
  <si>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</si>
  <si>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</si>
  <si>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</si>
  <si>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</si>
  <si>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</si>
  <si>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</si>
  <si>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</si>
  <si>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</si>
  <si>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</si>
  <si>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</si>
  <si>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</si>
  <si>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13.69</t>
  </si>
  <si>
    <t>9.43</t>
  </si>
  <si>
    <t>8.04</t>
  </si>
  <si>
    <t>8.31</t>
  </si>
  <si>
    <t>8.08</t>
  </si>
  <si>
    <t>7.89</t>
  </si>
  <si>
    <t>4.26</t>
  </si>
  <si>
    <t>3.89</t>
  </si>
  <si>
    <t>4.61</t>
  </si>
  <si>
    <t>5.79</t>
  </si>
  <si>
    <t>Tangible Book Value</t>
  </si>
  <si>
    <t>Tangible Book Value Per Share</t>
  </si>
  <si>
    <t>-1.08</t>
  </si>
  <si>
    <t>-0.1</t>
  </si>
  <si>
    <t>-1.52</t>
  </si>
  <si>
    <t>-1.05</t>
  </si>
  <si>
    <t>-1.33</t>
  </si>
  <si>
    <t>-1.5</t>
  </si>
  <si>
    <t>-1.74</t>
  </si>
  <si>
    <t>-1.75</t>
  </si>
  <si>
    <t>-0.73</t>
  </si>
  <si>
    <t>0.72</t>
  </si>
  <si>
    <t>Total Debt</t>
  </si>
  <si>
    <t>Net Debt</t>
  </si>
  <si>
    <t>Debt Equivalent Oper. Leases</t>
  </si>
  <si>
    <t>Account Code - Inventory Valuation</t>
  </si>
  <si>
    <t>LIFO Reserve, Total</t>
  </si>
  <si>
    <t>Inventories - Finished Goods, Total</t>
  </si>
  <si>
    <t>Land - (BS)</t>
  </si>
  <si>
    <t>Buildings,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</si>
  <si>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</si>
  <si>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</si>
  <si>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</si>
  <si>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</si>
  <si>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</si>
  <si>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</si>
  <si>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</si>
  <si>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</si>
  <si>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</si>
  <si>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</si>
  <si>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</si>
  <si>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</si>
  <si>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</si>
  <si>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</si>
  <si>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</si>
  <si>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</si>
  <si>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</si>
  <si>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</si>
  <si>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</si>
  <si>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</si>
  <si>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</si>
  <si>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</si>
  <si>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</si>
  <si>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</si>
  <si>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</si>
  <si>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</si>
  <si>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</si>
  <si>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</si>
  <si>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</si>
  <si>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</si>
  <si>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</si>
  <si>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</si>
  <si>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</si>
  <si>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</si>
  <si>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1.41</t>
  </si>
  <si>
    <t>-3.38</t>
  </si>
  <si>
    <t>-1.1</t>
  </si>
  <si>
    <t>0.28</t>
  </si>
  <si>
    <t>0.55</t>
  </si>
  <si>
    <t>0.18</t>
  </si>
  <si>
    <t>-3.63</t>
  </si>
  <si>
    <t>-0.46</t>
  </si>
  <si>
    <t>0.61</t>
  </si>
  <si>
    <t>1.07</t>
  </si>
  <si>
    <t>Basic EPS - Continuing Operations</t>
  </si>
  <si>
    <t>Basic Weighted Average Shares Outstanding</t>
  </si>
  <si>
    <t>Net EPS - Diluted</t>
  </si>
  <si>
    <t>1.4</t>
  </si>
  <si>
    <t>0.27</t>
  </si>
  <si>
    <t>0.54</t>
  </si>
  <si>
    <t>0.6</t>
  </si>
  <si>
    <t>1.05</t>
  </si>
  <si>
    <t>Diluted EPS - Continuing Operations</t>
  </si>
  <si>
    <t>Diluted Weighted Average Shares Outstanding</t>
  </si>
  <si>
    <t>Normalized Basic EPS</t>
  </si>
  <si>
    <t>1.49</t>
  </si>
  <si>
    <t>0.87</t>
  </si>
  <si>
    <t>-0.39</t>
  </si>
  <si>
    <t>0.68</t>
  </si>
  <si>
    <t>0.59</t>
  </si>
  <si>
    <t>-0.14</t>
  </si>
  <si>
    <t>-0.08</t>
  </si>
  <si>
    <t>0.83</t>
  </si>
  <si>
    <t>1.14</t>
  </si>
  <si>
    <t>Normalized Diluted EPS</t>
  </si>
  <si>
    <t>1.48</t>
  </si>
  <si>
    <t>0.67</t>
  </si>
  <si>
    <t>0.58</t>
  </si>
  <si>
    <t>0.82</t>
  </si>
  <si>
    <t>1.12</t>
  </si>
  <si>
    <t>Payout Ratio</t>
  </si>
  <si>
    <t>-3.06</t>
  </si>
  <si>
    <t>-28.92</t>
  </si>
  <si>
    <t>32.43</t>
  </si>
  <si>
    <t>61.54</t>
  </si>
  <si>
    <t>-8.76</t>
  </si>
  <si>
    <t>-171.43</t>
  </si>
  <si>
    <t>21.05</t>
  </si>
  <si>
    <t>EBITDA</t>
  </si>
  <si>
    <t>EBITA</t>
  </si>
  <si>
    <t>EBIT</t>
  </si>
  <si>
    <t>EBITDAR</t>
  </si>
  <si>
    <t>Effective Tax Rate - (Ratio)</t>
  </si>
  <si>
    <t>36.22</t>
  </si>
  <si>
    <t>3.15</t>
  </si>
  <si>
    <t>8.79</t>
  </si>
  <si>
    <t>-614.29</t>
  </si>
  <si>
    <t>22.11</t>
  </si>
  <si>
    <t>40.91</t>
  </si>
  <si>
    <t>3.18</t>
  </si>
  <si>
    <t>31.82</t>
  </si>
  <si>
    <t>25.49</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</si>
  <si>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</si>
  <si>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</si>
  <si>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</si>
  <si>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</si>
  <si>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</si>
  <si>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</si>
  <si>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</si>
  <si>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</si>
  <si>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</si>
  <si>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</si>
  <si>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</si>
  <si>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</si>
  <si>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</si>
  <si>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</si>
  <si>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</si>
  <si>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</si>
  <si>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</si>
  <si>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5.37</t>
  </si>
  <si>
    <t>3.8</t>
  </si>
  <si>
    <t>-0.7</t>
  </si>
  <si>
    <t>1.83</t>
  </si>
  <si>
    <t>3.43</t>
  </si>
  <si>
    <t>3.02</t>
  </si>
  <si>
    <t>0.3</t>
  </si>
  <si>
    <t>0.36</t>
  </si>
  <si>
    <t>4.94</t>
  </si>
  <si>
    <t>6.18</t>
  </si>
  <si>
    <t>Return on Total Capital</t>
  </si>
  <si>
    <t>7.48</t>
  </si>
  <si>
    <t>5.18</t>
  </si>
  <si>
    <t>-0.97</t>
  </si>
  <si>
    <t>2.6</t>
  </si>
  <si>
    <t>4.86</t>
  </si>
  <si>
    <t>4.13</t>
  </si>
  <si>
    <t>0.41</t>
  </si>
  <si>
    <t>0.5</t>
  </si>
  <si>
    <t>7.1</t>
  </si>
  <si>
    <t>8.78</t>
  </si>
  <si>
    <t>Return On Equity %</t>
  </si>
  <si>
    <t>10.54</t>
  </si>
  <si>
    <t>-24.48</t>
  </si>
  <si>
    <t>-6.83</t>
  </si>
  <si>
    <t>4.48</t>
  </si>
  <si>
    <t>6.85</t>
  </si>
  <si>
    <t>3.82</t>
  </si>
  <si>
    <t>-32.2</t>
  </si>
  <si>
    <t>-2.02</t>
  </si>
  <si>
    <t>10.57</t>
  </si>
  <si>
    <t>14.39</t>
  </si>
  <si>
    <t>Return on Common Equity</t>
  </si>
  <si>
    <t>-29.3</t>
  </si>
  <si>
    <t>-12.45</t>
  </si>
  <si>
    <t>3.42</t>
  </si>
  <si>
    <t>6.89</t>
  </si>
  <si>
    <t>2.25</t>
  </si>
  <si>
    <t>-60.08</t>
  </si>
  <si>
    <t>-11.29</t>
  </si>
  <si>
    <t>20.59</t>
  </si>
  <si>
    <t>Margin Analysis</t>
  </si>
  <si>
    <t>Gross Profit Margin %</t>
  </si>
  <si>
    <t>16.39</t>
  </si>
  <si>
    <t>16.53</t>
  </si>
  <si>
    <t>14.73</t>
  </si>
  <si>
    <t>15.33</t>
  </si>
  <si>
    <t>16.51</t>
  </si>
  <si>
    <t>17.83</t>
  </si>
  <si>
    <t>16.84</t>
  </si>
  <si>
    <t>15.64</t>
  </si>
  <si>
    <t>18.14</t>
  </si>
  <si>
    <t>20.22</t>
  </si>
  <si>
    <t>SG&amp;A Margin</t>
  </si>
  <si>
    <t>11.17</t>
  </si>
  <si>
    <t>12.25</t>
  </si>
  <si>
    <t>15.59</t>
  </si>
  <si>
    <t>13.52</t>
  </si>
  <si>
    <t>13.37</t>
  </si>
  <si>
    <t>14.55</t>
  </si>
  <si>
    <t>16.52</t>
  </si>
  <si>
    <t>15.27</t>
  </si>
  <si>
    <t>13.95</t>
  </si>
  <si>
    <t>14.74</t>
  </si>
  <si>
    <t>EBITDA Margin %</t>
  </si>
  <si>
    <t>6.74</t>
  </si>
  <si>
    <t>6.06</t>
  </si>
  <si>
    <t>3.65</t>
  </si>
  <si>
    <t>4.77</t>
  </si>
  <si>
    <t>2.19</t>
  </si>
  <si>
    <t>1.99</t>
  </si>
  <si>
    <t>5.35</t>
  </si>
  <si>
    <t>6.65</t>
  </si>
  <si>
    <t>EBITA Margin %</t>
  </si>
  <si>
    <t>6.36</t>
  </si>
  <si>
    <t>5.61</t>
  </si>
  <si>
    <t>0.69</t>
  </si>
  <si>
    <t>3.04</t>
  </si>
  <si>
    <t>4.22</t>
  </si>
  <si>
    <t>4.29</t>
  </si>
  <si>
    <t>1.28</t>
  </si>
  <si>
    <t>4.82</t>
  </si>
  <si>
    <t>6.1</t>
  </si>
  <si>
    <t>EBIT Margin %</t>
  </si>
  <si>
    <t>5.22</t>
  </si>
  <si>
    <t>-0.85</t>
  </si>
  <si>
    <t>1.81</t>
  </si>
  <si>
    <t>3.14</t>
  </si>
  <si>
    <t>0.39</t>
  </si>
  <si>
    <t>0.38</t>
  </si>
  <si>
    <t>4.19</t>
  </si>
  <si>
    <t>5.48</t>
  </si>
  <si>
    <t>Income From Continuing Operations Margin %</t>
  </si>
  <si>
    <t>2.43</t>
  </si>
  <si>
    <t>-7.32</t>
  </si>
  <si>
    <t>-2.73</t>
  </si>
  <si>
    <t>1.37</t>
  </si>
  <si>
    <t>1.77</t>
  </si>
  <si>
    <t>1.06</t>
  </si>
  <si>
    <t>-10.7</t>
  </si>
  <si>
    <t>-0.53</t>
  </si>
  <si>
    <t>2.23</t>
  </si>
  <si>
    <t>3.34</t>
  </si>
  <si>
    <t>Net Income Margin %</t>
  </si>
  <si>
    <t>Net Avail. For Common Margin %</t>
  </si>
  <si>
    <t>-7.61</t>
  </si>
  <si>
    <t>-3.52</t>
  </si>
  <si>
    <t>0.71</t>
  </si>
  <si>
    <t>1.2</t>
  </si>
  <si>
    <t>-11.64</t>
  </si>
  <si>
    <t>-1.43</t>
  </si>
  <si>
    <t>1.52</t>
  </si>
  <si>
    <t>2.64</t>
  </si>
  <si>
    <t>Normalized Net Income Margin</t>
  </si>
  <si>
    <t>2.57</t>
  </si>
  <si>
    <t>1.96</t>
  </si>
  <si>
    <t>-1.25</t>
  </si>
  <si>
    <t>0.46</t>
  </si>
  <si>
    <t>1.47</t>
  </si>
  <si>
    <t>1.33</t>
  </si>
  <si>
    <t>-0.44</t>
  </si>
  <si>
    <t>-0.26</t>
  </si>
  <si>
    <t>2.06</t>
  </si>
  <si>
    <t>2.8</t>
  </si>
  <si>
    <t>Levered Free Cash Flow Margin</t>
  </si>
  <si>
    <t>-1.95</t>
  </si>
  <si>
    <t>16.27</t>
  </si>
  <si>
    <t>10.86</t>
  </si>
  <si>
    <t>-1.32</t>
  </si>
  <si>
    <t>-0.56</t>
  </si>
  <si>
    <t>6.22</t>
  </si>
  <si>
    <t>11.16</t>
  </si>
  <si>
    <t>2.92</t>
  </si>
  <si>
    <t>-0.59</t>
  </si>
  <si>
    <t>4.51</t>
  </si>
  <si>
    <t>Unlevered Free Cash Flow Margin</t>
  </si>
  <si>
    <t>-1.38</t>
  </si>
  <si>
    <t>16.81</t>
  </si>
  <si>
    <t>11.44</t>
  </si>
  <si>
    <t>-0.95</t>
  </si>
  <si>
    <t>-0.03</t>
  </si>
  <si>
    <t>6.88</t>
  </si>
  <si>
    <t>11.81</t>
  </si>
  <si>
    <t>3.39</t>
  </si>
  <si>
    <t>-0.17</t>
  </si>
  <si>
    <t>5.1</t>
  </si>
  <si>
    <t>Asset Turnover</t>
  </si>
  <si>
    <t>1.65</t>
  </si>
  <si>
    <t>1.42</t>
  </si>
  <si>
    <t>1.3</t>
  </si>
  <si>
    <t>1.62</t>
  </si>
  <si>
    <t>1.75</t>
  </si>
  <si>
    <t>1.54</t>
  </si>
  <si>
    <t>1.25</t>
  </si>
  <si>
    <t>1.89</t>
  </si>
  <si>
    <t>1.8</t>
  </si>
  <si>
    <t>Fixed Assets Turnover</t>
  </si>
  <si>
    <t>50.51</t>
  </si>
  <si>
    <t>41.96</t>
  </si>
  <si>
    <t>27.15</t>
  </si>
  <si>
    <t>27.31</t>
  </si>
  <si>
    <t>29.17</t>
  </si>
  <si>
    <t>15.78</t>
  </si>
  <si>
    <t>8.17</t>
  </si>
  <si>
    <t>9.11</t>
  </si>
  <si>
    <t>11.88</t>
  </si>
  <si>
    <t>12.04</t>
  </si>
  <si>
    <t>Receivables Turnover (Average Receivables)</t>
  </si>
  <si>
    <t>6.64</t>
  </si>
  <si>
    <t>6.01</t>
  </si>
  <si>
    <t>6.53</t>
  </si>
  <si>
    <t>7.92</t>
  </si>
  <si>
    <t>7.52</t>
  </si>
  <si>
    <t>6.58</t>
  </si>
  <si>
    <t>7.64</t>
  </si>
  <si>
    <t>7.33</t>
  </si>
  <si>
    <t>Inventory Turnover (Average Inventory)</t>
  </si>
  <si>
    <t>4.6</t>
  </si>
  <si>
    <t>3.84</t>
  </si>
  <si>
    <t>3.86</t>
  </si>
  <si>
    <t>4.89</t>
  </si>
  <si>
    <t>4.65</t>
  </si>
  <si>
    <t>4.02</t>
  </si>
  <si>
    <t>3.52</t>
  </si>
  <si>
    <t>4.68</t>
  </si>
  <si>
    <t>5.34</t>
  </si>
  <si>
    <t>4.78</t>
  </si>
  <si>
    <t>Short Term Liquidity</t>
  </si>
  <si>
    <t>Current Ratio</t>
  </si>
  <si>
    <t>2.83</t>
  </si>
  <si>
    <t>3.16</t>
  </si>
  <si>
    <t>2.58</t>
  </si>
  <si>
    <t>2.35</t>
  </si>
  <si>
    <t>2.51</t>
  </si>
  <si>
    <t>2.42</t>
  </si>
  <si>
    <t>2.02</t>
  </si>
  <si>
    <t>Quick Ratio</t>
  </si>
  <si>
    <t>1.27</t>
  </si>
  <si>
    <t>1.35</t>
  </si>
  <si>
    <t>1.17</t>
  </si>
  <si>
    <t>1.01</t>
  </si>
  <si>
    <t>1.11</t>
  </si>
  <si>
    <t>1.1</t>
  </si>
  <si>
    <t>0.98</t>
  </si>
  <si>
    <t>0.95</t>
  </si>
  <si>
    <t>Operating Cash Flow to Current Liabilities</t>
  </si>
  <si>
    <t>1.55</t>
  </si>
  <si>
    <t>-0.09</t>
  </si>
  <si>
    <t>-0.02</t>
  </si>
  <si>
    <t>0.65</t>
  </si>
  <si>
    <t>0.13</t>
  </si>
  <si>
    <t>-0.04</t>
  </si>
  <si>
    <t>0.23</t>
  </si>
  <si>
    <t>Days Sales Outstanding (Average Receivables)</t>
  </si>
  <si>
    <t>54.95</t>
  </si>
  <si>
    <t>60.73</t>
  </si>
  <si>
    <t>56.09</t>
  </si>
  <si>
    <t>46.1</t>
  </si>
  <si>
    <t>48.51</t>
  </si>
  <si>
    <t>52.13</t>
  </si>
  <si>
    <t>55.61</t>
  </si>
  <si>
    <t>47.78</t>
  </si>
  <si>
    <t>47.75</t>
  </si>
  <si>
    <t>49.8</t>
  </si>
  <si>
    <t>Days Outstanding Inventory (Average Inventory)</t>
  </si>
  <si>
    <t>79.41</t>
  </si>
  <si>
    <t>95.02</t>
  </si>
  <si>
    <t>94.71</t>
  </si>
  <si>
    <t>74.61</t>
  </si>
  <si>
    <t>78.49</t>
  </si>
  <si>
    <t>90.86</t>
  </si>
  <si>
    <t>104.01</t>
  </si>
  <si>
    <t>78.06</t>
  </si>
  <si>
    <t>68.35</t>
  </si>
  <si>
    <t>76.3</t>
  </si>
  <si>
    <t>Average Days Payable Outstanding</t>
  </si>
  <si>
    <t>38.41</t>
  </si>
  <si>
    <t>46.83</t>
  </si>
  <si>
    <t>49.43</t>
  </si>
  <si>
    <t>41.23</t>
  </si>
  <si>
    <t>43.34</t>
  </si>
  <si>
    <t>49.62</t>
  </si>
  <si>
    <t>58.67</t>
  </si>
  <si>
    <t>48.68</t>
  </si>
  <si>
    <t>46.35</t>
  </si>
  <si>
    <t>51.63</t>
  </si>
  <si>
    <t>Cash Conversion Cycle (Average Days)</t>
  </si>
  <si>
    <t>95.95</t>
  </si>
  <si>
    <t>108.93</t>
  </si>
  <si>
    <t>101.36</t>
  </si>
  <si>
    <t>79.48</t>
  </si>
  <si>
    <t>83.66</t>
  </si>
  <si>
    <t>93.37</t>
  </si>
  <si>
    <t>100.95</t>
  </si>
  <si>
    <t>77.16</t>
  </si>
  <si>
    <t>69.75</t>
  </si>
  <si>
    <t>74.46</t>
  </si>
  <si>
    <t>Long Term Solvency</t>
  </si>
  <si>
    <t>Total Debt/Equity</t>
  </si>
  <si>
    <t>104.13</t>
  </si>
  <si>
    <t>39.93</t>
  </si>
  <si>
    <t>37.03</t>
  </si>
  <si>
    <t>47.22</t>
  </si>
  <si>
    <t>65.33</t>
  </si>
  <si>
    <t>75.43</t>
  </si>
  <si>
    <t>86.1</t>
  </si>
  <si>
    <t>74.78</t>
  </si>
  <si>
    <t>75.3</t>
  </si>
  <si>
    <t>61.8</t>
  </si>
  <si>
    <t>Total Debt / Total Capital</t>
  </si>
  <si>
    <t>51.01</t>
  </si>
  <si>
    <t>28.54</t>
  </si>
  <si>
    <t>27.02</t>
  </si>
  <si>
    <t>32.07</t>
  </si>
  <si>
    <t>39.51</t>
  </si>
  <si>
    <t>46.27</t>
  </si>
  <si>
    <t>42.78</t>
  </si>
  <si>
    <t>42.96</t>
  </si>
  <si>
    <t>38.2</t>
  </si>
  <si>
    <t>LT Debt/Equity</t>
  </si>
  <si>
    <t>103.54</t>
  </si>
  <si>
    <t>39.33</t>
  </si>
  <si>
    <t>36.31</t>
  </si>
  <si>
    <t>46.86</t>
  </si>
  <si>
    <t>64.95</t>
  </si>
  <si>
    <t>71.61</t>
  </si>
  <si>
    <t>80.28</t>
  </si>
  <si>
    <t>69.62</t>
  </si>
  <si>
    <t>70.04</t>
  </si>
  <si>
    <t>23.13</t>
  </si>
  <si>
    <t>Long-Term Debt / Total Capital</t>
  </si>
  <si>
    <t>50.72</t>
  </si>
  <si>
    <t>28.11</t>
  </si>
  <si>
    <t>26.5</t>
  </si>
  <si>
    <t>31.83</t>
  </si>
  <si>
    <t>39.28</t>
  </si>
  <si>
    <t>40.82</t>
  </si>
  <si>
    <t>43.14</t>
  </si>
  <si>
    <t>39.83</t>
  </si>
  <si>
    <t>39.95</t>
  </si>
  <si>
    <t>14.3</t>
  </si>
  <si>
    <t>Total Liabilities / Total Assets</t>
  </si>
  <si>
    <t>63.93</t>
  </si>
  <si>
    <t>47.58</t>
  </si>
  <si>
    <t>48.34</t>
  </si>
  <si>
    <t>52.39</t>
  </si>
  <si>
    <t>56.98</t>
  </si>
  <si>
    <t>57.12</t>
  </si>
  <si>
    <t>60.42</t>
  </si>
  <si>
    <t>59.43</t>
  </si>
  <si>
    <t>60.9</t>
  </si>
  <si>
    <t>55.3</t>
  </si>
  <si>
    <t>EBIT / Interest Expense</t>
  </si>
  <si>
    <t>5.01</t>
  </si>
  <si>
    <t>-0.72</t>
  </si>
  <si>
    <t>1.69</t>
  </si>
  <si>
    <t>3.36</t>
  </si>
  <si>
    <t>2.88</t>
  </si>
  <si>
    <t>0.43</t>
  </si>
  <si>
    <t>5.88</t>
  </si>
  <si>
    <t>5.84</t>
  </si>
  <si>
    <t>EBITDA / Interest Expense</t>
  </si>
  <si>
    <t>6.48</t>
  </si>
  <si>
    <t>5.41</t>
  </si>
  <si>
    <t>1.19</t>
  </si>
  <si>
    <t>3.41</t>
  </si>
  <si>
    <t>5.5</t>
  </si>
  <si>
    <t>3.96</t>
  </si>
  <si>
    <t>9.17</t>
  </si>
  <si>
    <t>8.41</t>
  </si>
  <si>
    <t>(EBITDA - Capex) / Interest Expense</t>
  </si>
  <si>
    <t>6.15</t>
  </si>
  <si>
    <t>4.64</t>
  </si>
  <si>
    <t>4.59</t>
  </si>
  <si>
    <t>5.05</t>
  </si>
  <si>
    <t>2.96</t>
  </si>
  <si>
    <t>8.71</t>
  </si>
  <si>
    <t>7.94</t>
  </si>
  <si>
    <t>Total Debt / EBITDA</t>
  </si>
  <si>
    <t>3.64</t>
  </si>
  <si>
    <t>1.91</t>
  </si>
  <si>
    <t>9.63</t>
  </si>
  <si>
    <t>3.95</t>
  </si>
  <si>
    <t>3.44</t>
  </si>
  <si>
    <t>6.46</t>
  </si>
  <si>
    <t>5.57</t>
  </si>
  <si>
    <t>2.54</t>
  </si>
  <si>
    <t>1.94</t>
  </si>
  <si>
    <t>Net Debt / EBITDA</t>
  </si>
  <si>
    <t>3.58</t>
  </si>
  <si>
    <t>1.66</t>
  </si>
  <si>
    <t>7.09</t>
  </si>
  <si>
    <t>3.59</t>
  </si>
  <si>
    <t>3.22</t>
  </si>
  <si>
    <t>3.27</t>
  </si>
  <si>
    <t>5.19</t>
  </si>
  <si>
    <t>5.04</t>
  </si>
  <si>
    <t>2.39</t>
  </si>
  <si>
    <t>1.45</t>
  </si>
  <si>
    <t>Total Debt / (EBITDA - Capex)</t>
  </si>
  <si>
    <t>3.83</t>
  </si>
  <si>
    <t>2.22</t>
  </si>
  <si>
    <t>41.4</t>
  </si>
  <si>
    <t>5.11</t>
  </si>
  <si>
    <t>3.72</t>
  </si>
  <si>
    <t>7.31</t>
  </si>
  <si>
    <t>6.26</t>
  </si>
  <si>
    <t>2.67</t>
  </si>
  <si>
    <t>2.05</t>
  </si>
  <si>
    <t>Net Debt / (EBITDA - Capex)</t>
  </si>
  <si>
    <t>3.76</t>
  </si>
  <si>
    <t>1.93</t>
  </si>
  <si>
    <t>30.5</t>
  </si>
  <si>
    <t>3.56</t>
  </si>
  <si>
    <t>5.67</t>
  </si>
  <si>
    <t>2.52</t>
  </si>
  <si>
    <t>Growth Over Prior Year</t>
  </si>
  <si>
    <t>Total Revenues, 1 Yr. Growth %</t>
  </si>
  <si>
    <t>13.43</t>
  </si>
  <si>
    <t>-23.67</t>
  </si>
  <si>
    <t>-32.86</t>
  </si>
  <si>
    <t>19.89</t>
  </si>
  <si>
    <t>14.43</t>
  </si>
  <si>
    <t>-12.22</t>
  </si>
  <si>
    <t>-30.09</t>
  </si>
  <si>
    <t>4.14</t>
  </si>
  <si>
    <t>26.14</t>
  </si>
  <si>
    <t>1.46</t>
  </si>
  <si>
    <t>Gross Profit, 1 Yr. Growth %</t>
  </si>
  <si>
    <t>5.98</t>
  </si>
  <si>
    <t>-40.19</t>
  </si>
  <si>
    <t>24.78</t>
  </si>
  <si>
    <t>17.18</t>
  </si>
  <si>
    <t>-5.22</t>
  </si>
  <si>
    <t>-3.25</t>
  </si>
  <si>
    <t>46.28</t>
  </si>
  <si>
    <t>13.11</t>
  </si>
  <si>
    <t>EBITDA, 1 Yr. Growth %</t>
  </si>
  <si>
    <t>2.81</t>
  </si>
  <si>
    <t>-32.29</t>
  </si>
  <si>
    <t>-84.36</t>
  </si>
  <si>
    <t>209.3</t>
  </si>
  <si>
    <t>-10.55</t>
  </si>
  <si>
    <t>-5.36</t>
  </si>
  <si>
    <t>239.62</t>
  </si>
  <si>
    <t>26.82</t>
  </si>
  <si>
    <t>EBITA, 1 Yr. Growth %</t>
  </si>
  <si>
    <t>2.95</t>
  </si>
  <si>
    <t>-33.69</t>
  </si>
  <si>
    <t>-91.73</t>
  </si>
  <si>
    <t>428.57</t>
  </si>
  <si>
    <t>58.56</t>
  </si>
  <si>
    <t>-10.8</t>
  </si>
  <si>
    <t>-76.62</t>
  </si>
  <si>
    <t>-5.56</t>
  </si>
  <si>
    <t>376.47</t>
  </si>
  <si>
    <t>29.19</t>
  </si>
  <si>
    <t>EBIT, 1 Yr. Growth %</t>
  </si>
  <si>
    <t>-1.56</t>
  </si>
  <si>
    <t>-38.46</t>
  </si>
  <si>
    <t>-113.4</t>
  </si>
  <si>
    <t>-353.85</t>
  </si>
  <si>
    <t>98.48</t>
  </si>
  <si>
    <t>-12.21</t>
  </si>
  <si>
    <t>-91.07</t>
  </si>
  <si>
    <t>0</t>
  </si>
  <si>
    <t>33.57</t>
  </si>
  <si>
    <t>Earnings From Cont. Operations, 1 Yr. Growth %</t>
  </si>
  <si>
    <t>-5.25</t>
  </si>
  <si>
    <t>-330.09</t>
  </si>
  <si>
    <t>-74.92</t>
  </si>
  <si>
    <t>-160.24</t>
  </si>
  <si>
    <t>-47.3</t>
  </si>
  <si>
    <t>-802.56</t>
  </si>
  <si>
    <t>-94.89</t>
  </si>
  <si>
    <t>-635.71</t>
  </si>
  <si>
    <t>Net Income, 1 Yr. Growth %</t>
  </si>
  <si>
    <t>Normalized Net Income, 1 Yr. Growth %</t>
  </si>
  <si>
    <t>-43.1</t>
  </si>
  <si>
    <t>-142.96</t>
  </si>
  <si>
    <t>-144.26</t>
  </si>
  <si>
    <t>262.96</t>
  </si>
  <si>
    <t>-20.41</t>
  </si>
  <si>
    <t>-38.89</t>
  </si>
  <si>
    <t>39.09</t>
  </si>
  <si>
    <t>Diluted EPS Before Extra, 1 Yr. Growth %</t>
  </si>
  <si>
    <t>-5.41</t>
  </si>
  <si>
    <t>-341.43</t>
  </si>
  <si>
    <t>-67.46</t>
  </si>
  <si>
    <t>-124.55</t>
  </si>
  <si>
    <t>-66.67</t>
  </si>
  <si>
    <t>-87.33</t>
  </si>
  <si>
    <t>-230.26</t>
  </si>
  <si>
    <t>Accounts Receivable, 1 Yr. Growth %</t>
  </si>
  <si>
    <t>19.98</t>
  </si>
  <si>
    <t>-45.34</t>
  </si>
  <si>
    <t>-25.14</t>
  </si>
  <si>
    <t>30.83</t>
  </si>
  <si>
    <t>12.45</t>
  </si>
  <si>
    <t>-21.81</t>
  </si>
  <si>
    <t>-30.5</t>
  </si>
  <si>
    <t>18.81</t>
  </si>
  <si>
    <t>32.19</t>
  </si>
  <si>
    <t>-14.17</t>
  </si>
  <si>
    <t>Inventory, 1 Yr. Growth %</t>
  </si>
  <si>
    <t>22.17</t>
  </si>
  <si>
    <t>-34.19</t>
  </si>
  <si>
    <t>-28.17</t>
  </si>
  <si>
    <t>24.96</t>
  </si>
  <si>
    <t>-12.05</t>
  </si>
  <si>
    <t>-27.39</t>
  </si>
  <si>
    <t>27.59</t>
  </si>
  <si>
    <t>-3.11</t>
  </si>
  <si>
    <t>Net Property, Plant and Equip., 1 Yr. Growth %</t>
  </si>
  <si>
    <t>-2.46</t>
  </si>
  <si>
    <t>-8.33</t>
  </si>
  <si>
    <t>17.48</t>
  </si>
  <si>
    <t>20.66</t>
  </si>
  <si>
    <t>-4.11</t>
  </si>
  <si>
    <t>131.43</t>
  </si>
  <si>
    <t>-6.48</t>
  </si>
  <si>
    <t>-6.93</t>
  </si>
  <si>
    <t>-0.35</t>
  </si>
  <si>
    <t>Total Assets, 1 Yr. Growth %</t>
  </si>
  <si>
    <t>16.13</t>
  </si>
  <si>
    <t>-35.46</t>
  </si>
  <si>
    <t>-13.34</t>
  </si>
  <si>
    <t>8.13</t>
  </si>
  <si>
    <t>-4.48</t>
  </si>
  <si>
    <t>-23.4</t>
  </si>
  <si>
    <t>-6.18</t>
  </si>
  <si>
    <t>13.41</t>
  </si>
  <si>
    <t>-0.48</t>
  </si>
  <si>
    <t>Tangible Book Value, 1 Yr. Growth %</t>
  </si>
  <si>
    <t>-90.97</t>
  </si>
  <si>
    <t>-33.33</t>
  </si>
  <si>
    <t>18.75</t>
  </si>
  <si>
    <t>7.02</t>
  </si>
  <si>
    <t>17.21</t>
  </si>
  <si>
    <t>-57.93</t>
  </si>
  <si>
    <t>Common Equity, 1 Yr. Growth %</t>
  </si>
  <si>
    <t>4.4</t>
  </si>
  <si>
    <t>-31.59</t>
  </si>
  <si>
    <t>-20.19</t>
  </si>
  <si>
    <t>-0.52</t>
  </si>
  <si>
    <t>-8.83</t>
  </si>
  <si>
    <t>-7.23</t>
  </si>
  <si>
    <t>-45.48</t>
  </si>
  <si>
    <t>-7.71</t>
  </si>
  <si>
    <t>19.5</t>
  </si>
  <si>
    <t>26.42</t>
  </si>
  <si>
    <t>Cash From Operations, 1 Yr. Growth %</t>
  </si>
  <si>
    <t>-132.87</t>
  </si>
  <si>
    <t>-748.53</t>
  </si>
  <si>
    <t>-63.33</t>
  </si>
  <si>
    <t>-118.97</t>
  </si>
  <si>
    <t>-77.08</t>
  </si>
  <si>
    <t>7.85</t>
  </si>
  <si>
    <t>-78.54</t>
  </si>
  <si>
    <t>-135.71</t>
  </si>
  <si>
    <t>Capital Expenditures, 1 Yr. Growth %</t>
  </si>
  <si>
    <t>-9.02</t>
  </si>
  <si>
    <t>92.86</t>
  </si>
  <si>
    <t>-15.38</t>
  </si>
  <si>
    <t>-9.09</t>
  </si>
  <si>
    <t>36.36</t>
  </si>
  <si>
    <t>Levered Free Cash Flow, 1 Yr. Growth %</t>
  </si>
  <si>
    <t>-134.41</t>
  </si>
  <si>
    <t>-514.13</t>
  </si>
  <si>
    <t>-55.17</t>
  </si>
  <si>
    <t>-114.57</t>
  </si>
  <si>
    <t>-51.17</t>
  </si>
  <si>
    <t>26.44</t>
  </si>
  <si>
    <t>-72.75</t>
  </si>
  <si>
    <t>-125.52</t>
  </si>
  <si>
    <t>-815.7</t>
  </si>
  <si>
    <t>Unlevered Free Cash Flow, 1 Yr. Growth %</t>
  </si>
  <si>
    <t>-122.26</t>
  </si>
  <si>
    <t>-627.14</t>
  </si>
  <si>
    <t>-54.33</t>
  </si>
  <si>
    <t>-109.99</t>
  </si>
  <si>
    <t>-96.76</t>
  </si>
  <si>
    <t>20.9</t>
  </si>
  <si>
    <t>-70.14</t>
  </si>
  <si>
    <t>-106.51</t>
  </si>
  <si>
    <t>Compound Annual Growth Rate Over Two Years</t>
  </si>
  <si>
    <t>Total Revenues, 2 Yr. CAGR %</t>
  </si>
  <si>
    <t>3.2</t>
  </si>
  <si>
    <t>-6.95</t>
  </si>
  <si>
    <t>-28.41</t>
  </si>
  <si>
    <t>-10.28</t>
  </si>
  <si>
    <t>17.13</t>
  </si>
  <si>
    <t>0.22</t>
  </si>
  <si>
    <t>-21.67</t>
  </si>
  <si>
    <t>-14.68</t>
  </si>
  <si>
    <t>14.62</t>
  </si>
  <si>
    <t>13.13</t>
  </si>
  <si>
    <t>Gross Profit, 2 Yr. CAGR %</t>
  </si>
  <si>
    <t>-0.33</t>
  </si>
  <si>
    <t>-9.67</t>
  </si>
  <si>
    <t>-32.11</t>
  </si>
  <si>
    <t>-13.61</t>
  </si>
  <si>
    <t>20.69</t>
  </si>
  <si>
    <t>5.92</t>
  </si>
  <si>
    <t>-20.91</t>
  </si>
  <si>
    <t>-20.09</t>
  </si>
  <si>
    <t>18.97</t>
  </si>
  <si>
    <t>28.63</t>
  </si>
  <si>
    <t>EBITDA, 2 Yr. CAGR %</t>
  </si>
  <si>
    <t>-8.25</t>
  </si>
  <si>
    <t>-15.67</t>
  </si>
  <si>
    <t>-30.46</t>
  </si>
  <si>
    <t>128.84</t>
  </si>
  <si>
    <t>25.51</t>
  </si>
  <si>
    <t>-46.41</t>
  </si>
  <si>
    <t>-43.5</t>
  </si>
  <si>
    <t>153.55</t>
  </si>
  <si>
    <t>113.07</t>
  </si>
  <si>
    <t>EBITA, 2 Yr. CAGR %</t>
  </si>
  <si>
    <t>-9.07</t>
  </si>
  <si>
    <t>-16.43</t>
  </si>
  <si>
    <t>-76.61</t>
  </si>
  <si>
    <t>-33.89</t>
  </si>
  <si>
    <t>231.66</t>
  </si>
  <si>
    <t>31.35</t>
  </si>
  <si>
    <t>-54.25</t>
  </si>
  <si>
    <t>-51.58</t>
  </si>
  <si>
    <t>159.03</t>
  </si>
  <si>
    <t>EBIT, 2 Yr. CAGR %</t>
  </si>
  <si>
    <t>-12.77</t>
  </si>
  <si>
    <t>-21.1</t>
  </si>
  <si>
    <t>-71.32</t>
  </si>
  <si>
    <t>-41.67</t>
  </si>
  <si>
    <t>105.57</t>
  </si>
  <si>
    <t>58.11</t>
  </si>
  <si>
    <t>-71.94</t>
  </si>
  <si>
    <t>-68.84</t>
  </si>
  <si>
    <t>179.88</t>
  </si>
  <si>
    <t>416.86</t>
  </si>
  <si>
    <t>Earnings From Cont. Operations, 2 Yr. CAGR %</t>
  </si>
  <si>
    <t>10.53</t>
  </si>
  <si>
    <t>47.65</t>
  </si>
  <si>
    <t>-24.08</t>
  </si>
  <si>
    <t>-61.13</t>
  </si>
  <si>
    <t>-5.58</t>
  </si>
  <si>
    <t>-11.68</t>
  </si>
  <si>
    <t>92.42</t>
  </si>
  <si>
    <t>-40.09</t>
  </si>
  <si>
    <t>-47.68</t>
  </si>
  <si>
    <t>185.36</t>
  </si>
  <si>
    <t>Net Income, 2 Yr. CAGR %</t>
  </si>
  <si>
    <t>Normalized Net Income, 2 Yr. CAGR %</t>
  </si>
  <si>
    <t>-10.12</t>
  </si>
  <si>
    <t>-23.42</t>
  </si>
  <si>
    <t>-50.6</t>
  </si>
  <si>
    <t>-56.4</t>
  </si>
  <si>
    <t>21.85</t>
  </si>
  <si>
    <t>233.81</t>
  </si>
  <si>
    <t>-56.47</t>
  </si>
  <si>
    <t>-59.18</t>
  </si>
  <si>
    <t>55.34</t>
  </si>
  <si>
    <t>230.58</t>
  </si>
  <si>
    <t>Diluted EPS Before Extra, 2 Yr. CAGR %</t>
  </si>
  <si>
    <t>7.12</t>
  </si>
  <si>
    <t>51.12</t>
  </si>
  <si>
    <t>-11.36</t>
  </si>
  <si>
    <t>-71.74</t>
  </si>
  <si>
    <t>-29.94</t>
  </si>
  <si>
    <t>-18.35</t>
  </si>
  <si>
    <t>159.42</t>
  </si>
  <si>
    <t>59.97</t>
  </si>
  <si>
    <t>-59.37</t>
  </si>
  <si>
    <t>50.98</t>
  </si>
  <si>
    <t>Accounts Receivable, 2 Yr. CAGR %</t>
  </si>
  <si>
    <t>8.8</t>
  </si>
  <si>
    <t>-19.02</t>
  </si>
  <si>
    <t>-36.01</t>
  </si>
  <si>
    <t>-1.04</t>
  </si>
  <si>
    <t>21.29</t>
  </si>
  <si>
    <t>-6.23</t>
  </si>
  <si>
    <t>-26.28</t>
  </si>
  <si>
    <t>-9.13</t>
  </si>
  <si>
    <t>25.32</t>
  </si>
  <si>
    <t>6.52</t>
  </si>
  <si>
    <t>Inventory, 2 Yr. CAGR %</t>
  </si>
  <si>
    <t>10.61</t>
  </si>
  <si>
    <t>-10.34</t>
  </si>
  <si>
    <t>-31.25</t>
  </si>
  <si>
    <t>-5.26</t>
  </si>
  <si>
    <t>19.19</t>
  </si>
  <si>
    <t>-20.08</t>
  </si>
  <si>
    <t>-19.61</t>
  </si>
  <si>
    <t>6.56</t>
  </si>
  <si>
    <t>11.18</t>
  </si>
  <si>
    <t>Net Property, Plant and Equip., 2 Yr. CAGR %</t>
  </si>
  <si>
    <t>-2.67</t>
  </si>
  <si>
    <t>19.06</t>
  </si>
  <si>
    <t>7.57</t>
  </si>
  <si>
    <t>48.97</t>
  </si>
  <si>
    <t>47.12</t>
  </si>
  <si>
    <t>-6.71</t>
  </si>
  <si>
    <t>-3.19</t>
  </si>
  <si>
    <t>Total Assets, 2 Yr. CAGR %</t>
  </si>
  <si>
    <t>7.22</t>
  </si>
  <si>
    <t>-13.4</t>
  </si>
  <si>
    <t>-25.28</t>
  </si>
  <si>
    <t>-0.32</t>
  </si>
  <si>
    <t>-14.46</t>
  </si>
  <si>
    <t>-15.22</t>
  </si>
  <si>
    <t>6.24</t>
  </si>
  <si>
    <t>Tangible Book Value, 2 Yr. CAGR %</t>
  </si>
  <si>
    <t>-20.46</t>
  </si>
  <si>
    <t>124.79</t>
  </si>
  <si>
    <t>12.74</t>
  </si>
  <si>
    <t>195.42</t>
  </si>
  <si>
    <t>-11.02</t>
  </si>
  <si>
    <t>12.73</t>
  </si>
  <si>
    <t>9.02</t>
  </si>
  <si>
    <t>-34.69</t>
  </si>
  <si>
    <t>-35.14</t>
  </si>
  <si>
    <t>Common Equity, 2 Yr. CAGR %</t>
  </si>
  <si>
    <t>8.54</t>
  </si>
  <si>
    <t>-15.49</t>
  </si>
  <si>
    <t>-26.1</t>
  </si>
  <si>
    <t>-10.9</t>
  </si>
  <si>
    <t>-4.77</t>
  </si>
  <si>
    <t>-8.03</t>
  </si>
  <si>
    <t>-28.88</t>
  </si>
  <si>
    <t>-29.07</t>
  </si>
  <si>
    <t>5.02</t>
  </si>
  <si>
    <t>22.92</t>
  </si>
  <si>
    <t>Cash From Operations, 2 Yr. CAGR %</t>
  </si>
  <si>
    <t>-33.43</t>
  </si>
  <si>
    <t>46.01</t>
  </si>
  <si>
    <t>54.49</t>
  </si>
  <si>
    <t>-73.62</t>
  </si>
  <si>
    <t>-79.15</t>
  </si>
  <si>
    <t>124.54</t>
  </si>
  <si>
    <t>387.11</t>
  </si>
  <si>
    <t>-51.9</t>
  </si>
  <si>
    <t>-72.32</t>
  </si>
  <si>
    <t>79.78</t>
  </si>
  <si>
    <t>Capital Expenditures, 2 Yr. CAGR %</t>
  </si>
  <si>
    <t>-12.44</t>
  </si>
  <si>
    <t>32.46</t>
  </si>
  <si>
    <t>28.45</t>
  </si>
  <si>
    <t>-12.29</t>
  </si>
  <si>
    <t>-22.15</t>
  </si>
  <si>
    <t>-22.54</t>
  </si>
  <si>
    <t>-25.84</t>
  </si>
  <si>
    <t>-25.46</t>
  </si>
  <si>
    <t>22.47</t>
  </si>
  <si>
    <t>Levered Free Cash Flow, 2 Yr. CAGR %</t>
  </si>
  <si>
    <t>48.6</t>
  </si>
  <si>
    <t>36.26</t>
  </si>
  <si>
    <t>-74.44</t>
  </si>
  <si>
    <t>-73.2</t>
  </si>
  <si>
    <t>93.88</t>
  </si>
  <si>
    <t>231.52</t>
  </si>
  <si>
    <t>-40.55</t>
  </si>
  <si>
    <t>-72.78</t>
  </si>
  <si>
    <t>44.2</t>
  </si>
  <si>
    <t>Unlevered Free Cash Flow, 2 Yr. CAGR %</t>
  </si>
  <si>
    <t>-29.66</t>
  </si>
  <si>
    <t>44.22</t>
  </si>
  <si>
    <t>55.33</t>
  </si>
  <si>
    <t>-78.64</t>
  </si>
  <si>
    <t>-94.29</t>
  </si>
  <si>
    <t>130.88</t>
  </si>
  <si>
    <t>813.12</t>
  </si>
  <si>
    <t>-39.23</t>
  </si>
  <si>
    <t>-85.64</t>
  </si>
  <si>
    <t>40.27</t>
  </si>
  <si>
    <t>Compound Annual Growth Rate Over Three Years</t>
  </si>
  <si>
    <t>Total Revenues, 3 Yr. CAGR %</t>
  </si>
  <si>
    <t>7.08</t>
  </si>
  <si>
    <t>-6.67</t>
  </si>
  <si>
    <t>-16.54</t>
  </si>
  <si>
    <t>-14.98</t>
  </si>
  <si>
    <t>-2.7</t>
  </si>
  <si>
    <t>6.39</t>
  </si>
  <si>
    <t>-11.12</t>
  </si>
  <si>
    <t>-13.87</t>
  </si>
  <si>
    <t>-2.8</t>
  </si>
  <si>
    <t>10.05</t>
  </si>
  <si>
    <t>Gross Profit, 3 Yr. CAGR %</t>
  </si>
  <si>
    <t>12.62</t>
  </si>
  <si>
    <t>-8.55</t>
  </si>
  <si>
    <t>-21.26</t>
  </si>
  <si>
    <t>-16.84</t>
  </si>
  <si>
    <t>-2.74</t>
  </si>
  <si>
    <t>11.35</t>
  </si>
  <si>
    <t>-9.53</t>
  </si>
  <si>
    <t>-15.41</t>
  </si>
  <si>
    <t>-2.24</t>
  </si>
  <si>
    <t>16.98</t>
  </si>
  <si>
    <t>EBITDA, 3 Yr. CAGR %</t>
  </si>
  <si>
    <t>15.1</t>
  </si>
  <si>
    <t>-16.69</t>
  </si>
  <si>
    <t>-51.89</t>
  </si>
  <si>
    <t>-31.06</t>
  </si>
  <si>
    <t>-10.22</t>
  </si>
  <si>
    <t>67.32</t>
  </si>
  <si>
    <t>-20.86</t>
  </si>
  <si>
    <t>-35.22</t>
  </si>
  <si>
    <t>2.74</t>
  </si>
  <si>
    <t>100.89</t>
  </si>
  <si>
    <t>EBITA, 3 Yr. CAGR %</t>
  </si>
  <si>
    <t>15.46</t>
  </si>
  <si>
    <t>-17.74</t>
  </si>
  <si>
    <t>-61.35</t>
  </si>
  <si>
    <t>-33.88</t>
  </si>
  <si>
    <t>-11.51</t>
  </si>
  <si>
    <t>114.09</t>
  </si>
  <si>
    <t>-26.59</t>
  </si>
  <si>
    <t>-41.75</t>
  </si>
  <si>
    <t>196.25</t>
  </si>
  <si>
    <t>EBIT, 3 Yr. CAGR %</t>
  </si>
  <si>
    <t>16.75</t>
  </si>
  <si>
    <t>-21.88</t>
  </si>
  <si>
    <t>-56.31</t>
  </si>
  <si>
    <t>-40.67</t>
  </si>
  <si>
    <t>-12.27</t>
  </si>
  <si>
    <t>54.8</t>
  </si>
  <si>
    <t>-39.87</t>
  </si>
  <si>
    <t>-57.14</t>
  </si>
  <si>
    <t>11.04</t>
  </si>
  <si>
    <t>118.2</t>
  </si>
  <si>
    <t>Earnings From Cont. Operations, 3 Yr. CAGR %</t>
  </si>
  <si>
    <t>70.68</t>
  </si>
  <si>
    <t>41.13</t>
  </si>
  <si>
    <t>-18.28</t>
  </si>
  <si>
    <t>-29.71</t>
  </si>
  <si>
    <t>-39.31</t>
  </si>
  <si>
    <t>-22.26</t>
  </si>
  <si>
    <t>-42.59</t>
  </si>
  <si>
    <t>24.36</t>
  </si>
  <si>
    <t>-25.35</t>
  </si>
  <si>
    <t>Net Income, 3 Yr. CAGR %</t>
  </si>
  <si>
    <t>Normalized Net Income, 3 Yr. CAGR %</t>
  </si>
  <si>
    <t>63.5</t>
  </si>
  <si>
    <t>-22.23</t>
  </si>
  <si>
    <t>-36.83</t>
  </si>
  <si>
    <t>-52.38</t>
  </si>
  <si>
    <t>-11.63</t>
  </si>
  <si>
    <t>5.73</t>
  </si>
  <si>
    <t>-51.26</t>
  </si>
  <si>
    <t>18.92</t>
  </si>
  <si>
    <t>49.27</t>
  </si>
  <si>
    <t>Diluted EPS Before Extra, 3 Yr. CAGR %</t>
  </si>
  <si>
    <t>60.28</t>
  </si>
  <si>
    <t>40.45</t>
  </si>
  <si>
    <t>-9.42</t>
  </si>
  <si>
    <t>-42.22</t>
  </si>
  <si>
    <t>-45.74</t>
  </si>
  <si>
    <t>-45.3</t>
  </si>
  <si>
    <t>137.87</t>
  </si>
  <si>
    <t>-5.16</t>
  </si>
  <si>
    <t>49.38</t>
  </si>
  <si>
    <t>Accounts Receivable, 3 Yr. CAGR %</t>
  </si>
  <si>
    <t>7.19</t>
  </si>
  <si>
    <t>-13.51</t>
  </si>
  <si>
    <t>-21.09</t>
  </si>
  <si>
    <t>-18.78</t>
  </si>
  <si>
    <t>-15.14</t>
  </si>
  <si>
    <t>-13.57</t>
  </si>
  <si>
    <t>10.47</t>
  </si>
  <si>
    <t>Inventory, 3 Yr. CAGR %</t>
  </si>
  <si>
    <t>9.7</t>
  </si>
  <si>
    <t>-6.97</t>
  </si>
  <si>
    <t>-16.73</t>
  </si>
  <si>
    <t>-16.1</t>
  </si>
  <si>
    <t>7.71</t>
  </si>
  <si>
    <t>-17.17</t>
  </si>
  <si>
    <t>3.23</t>
  </si>
  <si>
    <t>Net Property, Plant and Equip., 3 Yr. CAGR %</t>
  </si>
  <si>
    <t>2.59</t>
  </si>
  <si>
    <t>-5.53</t>
  </si>
  <si>
    <t>9.04</t>
  </si>
  <si>
    <t>10.77</t>
  </si>
  <si>
    <t>38.86</t>
  </si>
  <si>
    <t>27.55</t>
  </si>
  <si>
    <t>26.29</t>
  </si>
  <si>
    <t>-4.3</t>
  </si>
  <si>
    <t>-2.25</t>
  </si>
  <si>
    <t>Total Assets, 3 Yr. CAGR %</t>
  </si>
  <si>
    <t>6.25</t>
  </si>
  <si>
    <t>-9.45</t>
  </si>
  <si>
    <t>-13.43</t>
  </si>
  <si>
    <t>-15.48</t>
  </si>
  <si>
    <t>-8.7</t>
  </si>
  <si>
    <t>-11.78</t>
  </si>
  <si>
    <t>-6.59</t>
  </si>
  <si>
    <t>Tangible Book Value, 3 Yr. CAGR %</t>
  </si>
  <si>
    <t>-43.59</t>
  </si>
  <si>
    <t>-61.09</t>
  </si>
  <si>
    <t>314.3</t>
  </si>
  <si>
    <t>-5.37</t>
  </si>
  <si>
    <t>118.02</t>
  </si>
  <si>
    <t>-5.38</t>
  </si>
  <si>
    <t>14.21</t>
  </si>
  <si>
    <t>8.35</t>
  </si>
  <si>
    <t>-20.63</t>
  </si>
  <si>
    <t>-24.72</t>
  </si>
  <si>
    <t>Common Equity, 3 Yr. CAGR %</t>
  </si>
  <si>
    <t>24.68</t>
  </si>
  <si>
    <t>-6.94</t>
  </si>
  <si>
    <t>-17.08</t>
  </si>
  <si>
    <t>-18.41</t>
  </si>
  <si>
    <t>-10.21</t>
  </si>
  <si>
    <t>-5.59</t>
  </si>
  <si>
    <t>-22.74</t>
  </si>
  <si>
    <t>-22.43</t>
  </si>
  <si>
    <t>-15.6</t>
  </si>
  <si>
    <t>11.72</t>
  </si>
  <si>
    <t>Cash From Operations, 3 Yr. CAGR %</t>
  </si>
  <si>
    <t>42.17</t>
  </si>
  <si>
    <t>-7.88</t>
  </si>
  <si>
    <t>-23.21</t>
  </si>
  <si>
    <t>-74.83</t>
  </si>
  <si>
    <t>-1.47</t>
  </si>
  <si>
    <t>75.85</t>
  </si>
  <si>
    <t>72.03</t>
  </si>
  <si>
    <t>-56.44</t>
  </si>
  <si>
    <t>-11.49</t>
  </si>
  <si>
    <t>Capital Expenditures, 3 Yr. CAGR %</t>
  </si>
  <si>
    <t>3.6</t>
  </si>
  <si>
    <t>13.92</t>
  </si>
  <si>
    <t>14.35</t>
  </si>
  <si>
    <t>14.47</t>
  </si>
  <si>
    <t>-19.96</t>
  </si>
  <si>
    <t>-18.29</t>
  </si>
  <si>
    <t>-28.43</t>
  </si>
  <si>
    <t>10.89</t>
  </si>
  <si>
    <t>Levered Free Cash Flow, 3 Yr. CAGR %</t>
  </si>
  <si>
    <t>-0.42</t>
  </si>
  <si>
    <t>91.37</t>
  </si>
  <si>
    <t>-35.32</t>
  </si>
  <si>
    <t>-68.28</t>
  </si>
  <si>
    <t>-11.35</t>
  </si>
  <si>
    <t>67.67</t>
  </si>
  <si>
    <t>44.15</t>
  </si>
  <si>
    <t>-55.15</t>
  </si>
  <si>
    <t>-16.91</t>
  </si>
  <si>
    <t>Unlevered Free Cash Flow, 3 Yr. CAGR %</t>
  </si>
  <si>
    <t>13.73</t>
  </si>
  <si>
    <t>66.31</t>
  </si>
  <si>
    <t>-1.68</t>
  </si>
  <si>
    <t>-37.76</t>
  </si>
  <si>
    <t>-88.61</t>
  </si>
  <si>
    <t>-9.92</t>
  </si>
  <si>
    <t>85.63</t>
  </si>
  <si>
    <t>-71.14</t>
  </si>
  <si>
    <t>-15.16</t>
  </si>
  <si>
    <t>Compound Annual Growth Rate Over Five Years</t>
  </si>
  <si>
    <t>Total Revenues, 5 Yr. CAGR %</t>
  </si>
  <si>
    <t>10.13</t>
  </si>
  <si>
    <t>3.32</t>
  </si>
  <si>
    <t>-8.85</t>
  </si>
  <si>
    <t>-8.13</t>
  </si>
  <si>
    <t>-4.42</t>
  </si>
  <si>
    <t>-9.2</t>
  </si>
  <si>
    <t>-10.78</t>
  </si>
  <si>
    <t>-2.6</t>
  </si>
  <si>
    <t>-1.6</t>
  </si>
  <si>
    <t>-3.94</t>
  </si>
  <si>
    <t>Gross Profit, 5 Yr. CAGR %</t>
  </si>
  <si>
    <t>10.34</t>
  </si>
  <si>
    <t>8.74</t>
  </si>
  <si>
    <t>-10.6</t>
  </si>
  <si>
    <t>-5.57</t>
  </si>
  <si>
    <t>-7.65</t>
  </si>
  <si>
    <t>-10.46</t>
  </si>
  <si>
    <t>-2.49</t>
  </si>
  <si>
    <t>0.94</t>
  </si>
  <si>
    <t>0.03</t>
  </si>
  <si>
    <t>EBITDA, 5 Yr. CAGR %</t>
  </si>
  <si>
    <t>8.88</t>
  </si>
  <si>
    <t>14.71</t>
  </si>
  <si>
    <t>-30.35</t>
  </si>
  <si>
    <t>-22.48</t>
  </si>
  <si>
    <t>-12.42</t>
  </si>
  <si>
    <t>-15.2</t>
  </si>
  <si>
    <t>-27.26</t>
  </si>
  <si>
    <t>9.76</t>
  </si>
  <si>
    <t>3.09</t>
  </si>
  <si>
    <t>EBITA, 5 Yr. CAGR %</t>
  </si>
  <si>
    <t>8.86</t>
  </si>
  <si>
    <t>15.87</t>
  </si>
  <si>
    <t>-38.83</t>
  </si>
  <si>
    <t>-24.63</t>
  </si>
  <si>
    <t>-13.52</t>
  </si>
  <si>
    <t>-16.38</t>
  </si>
  <si>
    <t>-32.35</t>
  </si>
  <si>
    <t>12.23</t>
  </si>
  <si>
    <t>3.87</t>
  </si>
  <si>
    <t>EBIT, 5 Yr. CAGR %</t>
  </si>
  <si>
    <t>9.1</t>
  </si>
  <si>
    <t>23.4</t>
  </si>
  <si>
    <t>-33.14</t>
  </si>
  <si>
    <t>-15.92</t>
  </si>
  <si>
    <t>-18.3</t>
  </si>
  <si>
    <t>-44.74</t>
  </si>
  <si>
    <t>-20.25</t>
  </si>
  <si>
    <t>25.11</t>
  </si>
  <si>
    <t>8.05</t>
  </si>
  <si>
    <t>Earnings From Cont. Operations, 5 Yr. CAGR %</t>
  </si>
  <si>
    <t>-15.76</t>
  </si>
  <si>
    <t>44.95</t>
  </si>
  <si>
    <t>23.42</t>
  </si>
  <si>
    <t>-15.77</t>
  </si>
  <si>
    <t>-13.42</t>
  </si>
  <si>
    <t>-22.99</t>
  </si>
  <si>
    <t>-3.71</t>
  </si>
  <si>
    <t>-29.95</t>
  </si>
  <si>
    <t>8.45</t>
  </si>
  <si>
    <t>9.03</t>
  </si>
  <si>
    <t>Net Income, 5 Yr. CAGR %</t>
  </si>
  <si>
    <t>Normalized Net Income, 5 Yr. CAGR %</t>
  </si>
  <si>
    <t>20.68</t>
  </si>
  <si>
    <t>13.98</t>
  </si>
  <si>
    <t>-38.29</t>
  </si>
  <si>
    <t>-20.78</t>
  </si>
  <si>
    <t>-33.84</t>
  </si>
  <si>
    <t>-30.12</t>
  </si>
  <si>
    <t>73.8</t>
  </si>
  <si>
    <t>Diluted EPS Before Extra, 5 Yr. CAGR %</t>
  </si>
  <si>
    <t>-20.1</t>
  </si>
  <si>
    <t>40.65</t>
  </si>
  <si>
    <t>26.47</t>
  </si>
  <si>
    <t>-26.04</t>
  </si>
  <si>
    <t>-18.26</t>
  </si>
  <si>
    <t>-33.65</t>
  </si>
  <si>
    <t>-15.98</t>
  </si>
  <si>
    <t>17.32</t>
  </si>
  <si>
    <t>14.22</t>
  </si>
  <si>
    <t>Accounts Receivable, 5 Yr. CAGR %</t>
  </si>
  <si>
    <t>-12.8</t>
  </si>
  <si>
    <t>-8.71</t>
  </si>
  <si>
    <t>-6.29</t>
  </si>
  <si>
    <t>-13.98</t>
  </si>
  <si>
    <t>-9.76</t>
  </si>
  <si>
    <t>-1.02</t>
  </si>
  <si>
    <t>-0.82</t>
  </si>
  <si>
    <t>-6.04</t>
  </si>
  <si>
    <t>Inventory, 5 Yr. CAGR %</t>
  </si>
  <si>
    <t>6.37</t>
  </si>
  <si>
    <t>-3.88</t>
  </si>
  <si>
    <t>-8.21</t>
  </si>
  <si>
    <t>-4.19</t>
  </si>
  <si>
    <t>-3.79</t>
  </si>
  <si>
    <t>-6.82</t>
  </si>
  <si>
    <t>Net Property, Plant and Equip., 5 Yr. CAGR %</t>
  </si>
  <si>
    <t>0.8</t>
  </si>
  <si>
    <t>-0.29</t>
  </si>
  <si>
    <t>2.41</t>
  </si>
  <si>
    <t>23.53</t>
  </si>
  <si>
    <t>24.09</t>
  </si>
  <si>
    <t>18.44</t>
  </si>
  <si>
    <t>14.23</t>
  </si>
  <si>
    <t>15.11</t>
  </si>
  <si>
    <t>Total Assets, 5 Yr. CAGR %</t>
  </si>
  <si>
    <t>4.67</t>
  </si>
  <si>
    <t>-3.51</t>
  </si>
  <si>
    <t>-7.7</t>
  </si>
  <si>
    <t>-7.03</t>
  </si>
  <si>
    <t>-6.11</t>
  </si>
  <si>
    <t>-9.72</t>
  </si>
  <si>
    <t>-6.54</t>
  </si>
  <si>
    <t>-5.04</t>
  </si>
  <si>
    <t>-4.13</t>
  </si>
  <si>
    <t>-4.97</t>
  </si>
  <si>
    <t>Tangible Book Value, 5 Yr. CAGR %</t>
  </si>
  <si>
    <t>-30.58</t>
  </si>
  <si>
    <t>-56.76</t>
  </si>
  <si>
    <t>-25.13</t>
  </si>
  <si>
    <t>-11.19</t>
  </si>
  <si>
    <t>123.92</t>
  </si>
  <si>
    <t>67.03</t>
  </si>
  <si>
    <t>0.14</t>
  </si>
  <si>
    <t>-8.67</t>
  </si>
  <si>
    <t>-11.76</t>
  </si>
  <si>
    <t>Common Equity, 5 Yr. CAGR %</t>
  </si>
  <si>
    <t>13.44</t>
  </si>
  <si>
    <t>-8.54</t>
  </si>
  <si>
    <t>-12.36</t>
  </si>
  <si>
    <t>-14.4</t>
  </si>
  <si>
    <t>-18.21</t>
  </si>
  <si>
    <t>-15.8</t>
  </si>
  <si>
    <t>-12.65</t>
  </si>
  <si>
    <t>-6.75</t>
  </si>
  <si>
    <t>Cash From Operations, 5 Yr. CAGR %</t>
  </si>
  <si>
    <t>-26.78</t>
  </si>
  <si>
    <t>43.67</t>
  </si>
  <si>
    <t>19.71</t>
  </si>
  <si>
    <t>-27.53</t>
  </si>
  <si>
    <t>-49.15</t>
  </si>
  <si>
    <t>17.95</t>
  </si>
  <si>
    <t>-17.67</t>
  </si>
  <si>
    <t>-16.06</t>
  </si>
  <si>
    <t>75.09</t>
  </si>
  <si>
    <t>Capital Expenditures, 5 Yr. CAGR %</t>
  </si>
  <si>
    <t>22.03</t>
  </si>
  <si>
    <t>12.82</t>
  </si>
  <si>
    <t>2.75</t>
  </si>
  <si>
    <t>-2.09</t>
  </si>
  <si>
    <t>-22.36</t>
  </si>
  <si>
    <t>-21.24</t>
  </si>
  <si>
    <t>-18.18</t>
  </si>
  <si>
    <t>Levered Free Cash Flow, 5 Yr. CAGR %</t>
  </si>
  <si>
    <t>39.85</t>
  </si>
  <si>
    <t>23.08</t>
  </si>
  <si>
    <t>-14.47</t>
  </si>
  <si>
    <t>-41.18</t>
  </si>
  <si>
    <t>5.08</t>
  </si>
  <si>
    <t>-17.25</t>
  </si>
  <si>
    <t>-24.95</t>
  </si>
  <si>
    <t>-19.99</t>
  </si>
  <si>
    <t>42.7</t>
  </si>
  <si>
    <t>Unlevered Free Cash Flow, 5 Yr. CAGR %</t>
  </si>
  <si>
    <t>28.56</t>
  </si>
  <si>
    <t>44.27</t>
  </si>
  <si>
    <t>-26.81</t>
  </si>
  <si>
    <t>-68.56</t>
  </si>
  <si>
    <t>-16.87</t>
  </si>
  <si>
    <t>-23.51</t>
  </si>
  <si>
    <t>-34.09</t>
  </si>
  <si>
    <t>116.86</t>
  </si>
  <si>
    <t>2019</t>
  </si>
  <si>
    <t>2020</t>
  </si>
  <si>
    <t>2021</t>
  </si>
  <si>
    <t>2022</t>
  </si>
  <si>
    <t>2023</t>
  </si>
  <si>
    <t>2024</t>
  </si>
  <si>
    <t>2025</t>
  </si>
  <si>
    <t>2026</t>
  </si>
  <si>
    <t>Capitalization
                                    1</t>
  </si>
  <si>
    <t>1,121</t>
  </si>
  <si>
    <t>545.2</t>
  </si>
  <si>
    <t>568.7</t>
  </si>
  <si>
    <t>968.2</t>
  </si>
  <si>
    <t>928.2</t>
  </si>
  <si>
    <t>1,106</t>
  </si>
  <si>
    <t>-</t>
  </si>
  <si>
    <t>Change</t>
  </si>
  <si>
    <t>-51.36%</t>
  </si>
  <si>
    <t>4.31%</t>
  </si>
  <si>
    <t>70.23%</t>
  </si>
  <si>
    <t>-4.13%</t>
  </si>
  <si>
    <t>19.12%</t>
  </si>
  <si>
    <t>0%</t>
  </si>
  <si>
    <t>Enterprise Value (EV)</t>
  </si>
  <si>
    <t>1,640</t>
  </si>
  <si>
    <t>809.2</t>
  </si>
  <si>
    <t>817.7</t>
  </si>
  <si>
    <t>1,098</t>
  </si>
  <si>
    <t>-50.66%</t>
  </si>
  <si>
    <t>1.05%</t>
  </si>
  <si>
    <t>18.4%</t>
  </si>
  <si>
    <t>13.42%</t>
  </si>
  <si>
    <t>0.68%</t>
  </si>
  <si>
    <t>P/E ratio</t>
  </si>
  <si>
    <t>75.8x</t>
  </si>
  <si>
    <t>-1.83x</t>
  </si>
  <si>
    <t>-15x</t>
  </si>
  <si>
    <t>19.3x</t>
  </si>
  <si>
    <t>10.5x</t>
  </si>
  <si>
    <t>16.3x</t>
  </si>
  <si>
    <t>12.4x</t>
  </si>
  <si>
    <t>10.2x</t>
  </si>
  <si>
    <t>PBR</t>
  </si>
  <si>
    <t>1.76x</t>
  </si>
  <si>
    <t>1.55x</t>
  </si>
  <si>
    <t>PEG</t>
  </si>
  <si>
    <t>0x</t>
  </si>
  <si>
    <t>0.2x</t>
  </si>
  <si>
    <t>-0x</t>
  </si>
  <si>
    <t>0.1x</t>
  </si>
  <si>
    <t>-0.7x</t>
  </si>
  <si>
    <t>0.4x</t>
  </si>
  <si>
    <t>0.5x</t>
  </si>
  <si>
    <t>Capitalization / Revenue</t>
  </si>
  <si>
    <t>0.31x</t>
  </si>
  <si>
    <t>0.21x</t>
  </si>
  <si>
    <t>0.29x</t>
  </si>
  <si>
    <t>0.27x</t>
  </si>
  <si>
    <t>0.35x</t>
  </si>
  <si>
    <t>0.33x</t>
  </si>
  <si>
    <t>EV / Revenue</t>
  </si>
  <si>
    <t>EV / EBITDA</t>
  </si>
  <si>
    <t>5.41x</t>
  </si>
  <si>
    <t>5.31x</t>
  </si>
  <si>
    <t>4.69x</t>
  </si>
  <si>
    <t>EV / EBIT</t>
  </si>
  <si>
    <t>7.55x</t>
  </si>
  <si>
    <t>7.01x</t>
  </si>
  <si>
    <t>6.12x</t>
  </si>
  <si>
    <t>EV / FCF</t>
  </si>
  <si>
    <t>6.11x</t>
  </si>
  <si>
    <t>12x</t>
  </si>
  <si>
    <t>10.1x</t>
  </si>
  <si>
    <t>FCF Yield</t>
  </si>
  <si>
    <t>20%</t>
  </si>
  <si>
    <t>45.9%</t>
  </si>
  <si>
    <t>8.09%</t>
  </si>
  <si>
    <t>-3.2%</t>
  </si>
  <si>
    <t>17.9%</t>
  </si>
  <si>
    <t>16.4%</t>
  </si>
  <si>
    <t>8.34%</t>
  </si>
  <si>
    <t>9.92%</t>
  </si>
  <si>
    <t>Dividend per Share
                                    2</t>
  </si>
  <si>
    <t>Rate of return</t>
  </si>
  <si>
    <t>EPS
                                    2</t>
  </si>
  <si>
    <t>0.795</t>
  </si>
  <si>
    <t>1.045</t>
  </si>
  <si>
    <t>1.268</t>
  </si>
  <si>
    <t>Distribution rate</t>
  </si>
  <si>
    <t>Net sales
                                    1</t>
  </si>
  <si>
    <t>3,662</t>
  </si>
  <si>
    <t>2,560</t>
  </si>
  <si>
    <t>2,666</t>
  </si>
  <si>
    <t>3,363</t>
  </si>
  <si>
    <t>3,412</t>
  </si>
  <si>
    <t>3,162</t>
  </si>
  <si>
    <t>3,198</t>
  </si>
  <si>
    <t>3,381</t>
  </si>
  <si>
    <t>EBITDA
                                    1</t>
  </si>
  <si>
    <t>201</t>
  </si>
  <si>
    <t>97</t>
  </si>
  <si>
    <t>146</t>
  </si>
  <si>
    <t>261</t>
  </si>
  <si>
    <t>250</t>
  </si>
  <si>
    <t>204.4</t>
  </si>
  <si>
    <t>208.3</t>
  </si>
  <si>
    <t>235.7</t>
  </si>
  <si>
    <t>EBIT
                                    1</t>
  </si>
  <si>
    <t>103</t>
  </si>
  <si>
    <t>39</t>
  </si>
  <si>
    <t>86</t>
  </si>
  <si>
    <t>140</t>
  </si>
  <si>
    <t>187</t>
  </si>
  <si>
    <t>146.5</t>
  </si>
  <si>
    <t>157.8</t>
  </si>
  <si>
    <t>180.8</t>
  </si>
  <si>
    <t>Net income
                                    1</t>
  </si>
  <si>
    <t>15</t>
  </si>
  <si>
    <t>-298</t>
  </si>
  <si>
    <t>-38</t>
  </si>
  <si>
    <t>51</t>
  </si>
  <si>
    <t>90</t>
  </si>
  <si>
    <t>68.65</t>
  </si>
  <si>
    <t>90.08</t>
  </si>
  <si>
    <t>107.8</t>
  </si>
  <si>
    <t>519</t>
  </si>
  <si>
    <t>264</t>
  </si>
  <si>
    <t>249</t>
  </si>
  <si>
    <t>170</t>
  </si>
  <si>
    <t>Reference price
                                    2</t>
  </si>
  <si>
    <t>13.64</t>
  </si>
  <si>
    <t>6.63</t>
  </si>
  <si>
    <t>11.58</t>
  </si>
  <si>
    <t>11.01</t>
  </si>
  <si>
    <t>12.97</t>
  </si>
  <si>
    <t>Nbr of stocks (in thousands)</t>
  </si>
  <si>
    <t>82,188</t>
  </si>
  <si>
    <t>82,239</t>
  </si>
  <si>
    <t>82,666</t>
  </si>
  <si>
    <t>83,609</t>
  </si>
  <si>
    <t>84,302</t>
  </si>
  <si>
    <t>85,243</t>
  </si>
  <si>
    <t>Announcement Date</t>
  </si>
  <si>
    <t>2/13/20</t>
  </si>
  <si>
    <t>2/11/21</t>
  </si>
  <si>
    <t>2/15/22</t>
  </si>
  <si>
    <t>2/13/23</t>
  </si>
  <si>
    <t>2/13/24</t>
  </si>
  <si>
    <t>address1</t>
  </si>
  <si>
    <t>1301 McKinney Street</t>
  </si>
  <si>
    <t>address2</t>
  </si>
  <si>
    <t>Suite 2300</t>
  </si>
  <si>
    <t>city</t>
  </si>
  <si>
    <t>Houston</t>
  </si>
  <si>
    <t>state</t>
  </si>
  <si>
    <t>TX</t>
  </si>
  <si>
    <t>zip</t>
  </si>
  <si>
    <t>77010</t>
  </si>
  <si>
    <t>country</t>
  </si>
  <si>
    <t>phone</t>
  </si>
  <si>
    <t>877 294 7574</t>
  </si>
  <si>
    <t>website</t>
  </si>
  <si>
    <t>https://www.mrcglobal.com</t>
  </si>
  <si>
    <t>industry</t>
  </si>
  <si>
    <t>Oil &amp; Gas Equipment &amp; Services</t>
  </si>
  <si>
    <t>industryKey</t>
  </si>
  <si>
    <t>oil-gas-equipment-services</t>
  </si>
  <si>
    <t>industryDisp</t>
  </si>
  <si>
    <t>sector</t>
  </si>
  <si>
    <t>Energy</t>
  </si>
  <si>
    <t>sectorKey</t>
  </si>
  <si>
    <t>energy</t>
  </si>
  <si>
    <t>sectorDisp</t>
  </si>
  <si>
    <t>longBusinessSummary</t>
  </si>
  <si>
    <t>MRC Global Inc., through its subsidiaries, distributes pipes, valves, fittings, and other infrastructure products and services in the United States, Canada, and internationally. It offers ball, butterfly, gate, globe, check, diaphragm, needle, and plug valves; other products, such as lined corrosion resistant piping systems, control valves, valve automation, and top work components; and valve modification services, including valve control extensions, welding, hydrotesting, painting, coating, x-raying, and actuation assembly. The company also provides carbon steel fittings and flanges comprising carbon weld fittings, flanges, and piping components; stainless steel, alloy and corrosion resistant pipes, tubing, fittings, and flanges; and carbon line pipes. In addition, it offers natural gas distribution products, including risers, meters, polyethylene pipes and fittings, and various other components and industrial supplies; oilfield and industrial supplies and completion equipment, such as high density polyethylene pipes, fittings, and rods; and specialized production equipment comprising tanks and separators. Further, the company provides various services under the ValidTorque and FastTrack names. Its products are used in the construction, maintenance, repair, and overhaul of equipment used in extreme operating conditions, including high pressure, high/low temperature, and high corrosive and abrasive environments. The company was formerly known as McJunkin Red Man Holding Corporation and changed its name to MRC Global Inc. in January 2012. MRC Global Inc. was founded in 1921 and is headquartered in Houston, Texas.</t>
  </si>
  <si>
    <t>fullTimeEmployees</t>
  </si>
  <si>
    <t>companyOfficers</t>
  </si>
  <si>
    <t>[{'maxAge': 1, 'name': 'Mr. Robert James Saltiel Jr.', 'age': 61, 'title': 'President, CEO &amp; Director', 'yearBorn': 1963, 'fiscalYear': 2023, 'totalPay': 1739144, 'exercisedValue': 0, 'unexercisedValue': 0}, {'maxAge': 1, 'name': 'Mr. Kelly  Youngblood CPA', 'age': 58, 'title': 'Executive VP &amp; CFO', 'yearBorn': 1966, 'fiscalYear': 2023, 'totalPay': 927212, 'exercisedValue': 0, 'unexercisedValue': 0}, {'maxAge': 1, 'name': 'Mr. Daniel J. Churay J.D.', 'age': 62, 'title': 'Executive VP of Corporate Affairs, General Counsel &amp; Corporate Secretary', 'yearBorn': 1962, 'fiscalYear': 2023, 'totalPay': 756730, 'exercisedValue': 0, 'unexercisedValue': 0}, {'maxAge': 1, 'name': 'Mr. Rance  Long', 'age': 55, 'title': 'Senior Vice President of Marketing Strategy', 'yearBorn': 1969, 'fiscalYear': 2023, 'totalPay': 640254, 'exercisedValue': 0, 'unexercisedValue': 0}, {'maxAge': 1, 'name': 'Mr. Grant R. Bates', 'age': 52, 'title': 'Senior Vice President of North America Operations &amp; E-Commerce', 'yearBorn': 1972, 'fiscalYear': 2023, 'totalPay': 682120, 'exercisedValue': 0, 'unexercisedValue': 0}, {'maxAge': 1, 'name': 'Ms. Gillian  Anderson', 'age': 38, 'title': 'VP &amp; Chief Accounting Officer', 'yearBorn': 1986, 'fiscalYear': 2023, 'exercisedValue': 0, 'unexercisedValue': 0}, {'maxAge': 1, 'name': 'Ms. Monica Schafer Broughton', 'title': 'Vice President of Investor Relations', 'fiscalYear': 2023, 'exercisedValue': 0, 'unexercisedValue': 0}, {'maxAge': 1, 'name': 'Ms. Shweta  Kurvey-Mishra', 'age': 44, 'title': 'Senior VP &amp; Chief Human Resources Officer', 'yearBorn': 1980, 'fiscalYear': 2023, 'exercisedValue': 0, 'unexercisedValue': 0}, {'maxAge': 1, 'name': 'Mr. Jack  McCarthy', 'age': 58, 'title': 'Senior Vice President of Supply Chain, Quality &amp; Technical Sales', 'yearBorn': 1966, 'fiscalYear': 2023, 'exercisedValue': 0, 'unexercisedValue': 0}, {'maxAge': 1, 'name': 'Mr. Steve  Smith', 'age': 56, 'title': 'Senior Vice President of International Operations',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</si>
  <si>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</si>
  <si>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</si>
  <si>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</si>
  <si>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</si>
  <si>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</si>
  <si>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</si>
  <si>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</si>
  <si>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</si>
  <si>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</si>
  <si>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</si>
  <si>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</si>
  <si>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</si>
  <si>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</si>
  <si>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</si>
  <si>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</si>
  <si>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</si>
  <si>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</si>
  <si>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</si>
  <si>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</si>
  <si>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</si>
  <si>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</si>
  <si>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</si>
  <si>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</si>
  <si>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</si>
  <si>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</si>
  <si>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</si>
  <si>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</si>
  <si>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</si>
  <si>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</si>
  <si>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</si>
  <si>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</si>
  <si>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</si>
  <si>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</si>
  <si>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</si>
  <si>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</si>
  <si>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</si>
  <si>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</si>
  <si>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</si>
  <si>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</si>
  <si>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</si>
  <si>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</si>
  <si>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</si>
  <si>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</si>
  <si>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</si>
  <si>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</si>
  <si>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</si>
  <si>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</si>
  <si>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</si>
  <si>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</si>
  <si>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</si>
  <si>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</si>
  <si>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</si>
  <si>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</si>
  <si>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</si>
  <si>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</si>
  <si>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</si>
  <si>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</si>
  <si>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</si>
  <si>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</si>
  <si>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</si>
  <si>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</si>
  <si>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</si>
  <si>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</si>
  <si>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</si>
  <si>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</si>
  <si>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</si>
  <si>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</si>
  <si>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</si>
  <si>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</si>
  <si>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</si>
  <si>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</si>
  <si>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MRC Global Inc.</t>
  </si>
  <si>
    <t>longName</t>
  </si>
  <si>
    <t>firstTradeDateEpochUtc</t>
  </si>
  <si>
    <t>timeZoneFullName</t>
  </si>
  <si>
    <t>America/New_York</t>
  </si>
  <si>
    <t>timeZoneShortName</t>
  </si>
  <si>
    <t>EST</t>
  </si>
  <si>
    <t>uuid</t>
  </si>
  <si>
    <t>a40bc0d0-a8bb-3de2-b78e-f76edebfbb0b</t>
  </si>
  <si>
    <t>messageBoardId</t>
  </si>
  <si>
    <t>finmb_44459271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</si>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</sst>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rc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12.83</v>
      </c>
      <c r="C4" s="2"/>
      <c r="D4" s="2"/>
      <c r="E4" s="2"/>
      <c r="F4" s="2"/>
      <c r="G4" s="2"/>
      <c r="H4" s="2"/>
      <c r="I4" s="2"/>
      <c r="J4" s="2"/>
      <c r="K4" s="2"/>
      <c r="L4" s="2"/>
      <c r="M4" s="2"/>
      <c r="N4" s="2"/>
      <c r="O4" s="2"/>
      <c r="P4" s="2"/>
      <c r="Q4" s="2"/>
      <c r="R4" s="2"/>
      <c r="S4" s="2"/>
      <c r="T4" s="2"/>
      <c r="U4" s="2"/>
      <c r="V4" s="2"/>
      <c r="W4" s="2"/>
      <c r="X4" s="2"/>
      <c r="Y4" s="2"/>
      <c r="Z4" s="2"/>
    </row>
    <row r="5">
      <c r="A5" s="1" t="s">
        <v>7</v>
      </c>
      <c r="B5" s="1">
        <v>-1.998285338495269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1.120093056E9</v>
      </c>
      <c r="C8" s="2"/>
      <c r="D8" s="2"/>
      <c r="E8" s="2"/>
      <c r="F8" s="2"/>
      <c r="G8" s="2"/>
      <c r="H8" s="2"/>
      <c r="I8" s="2"/>
      <c r="J8" s="2"/>
      <c r="K8" s="2"/>
      <c r="L8" s="2"/>
      <c r="M8" s="2"/>
      <c r="N8" s="2"/>
      <c r="O8" s="2"/>
      <c r="P8" s="2"/>
      <c r="Q8" s="2"/>
      <c r="R8" s="2"/>
      <c r="S8" s="2"/>
      <c r="T8" s="2"/>
      <c r="U8" s="2"/>
      <c r="V8" s="2"/>
      <c r="W8" s="2"/>
      <c r="X8" s="2"/>
      <c r="Y8" s="2"/>
      <c r="Z8" s="2"/>
    </row>
    <row r="9">
      <c r="A9" s="1" t="s">
        <v>13</v>
      </c>
      <c r="B9" s="1">
        <v>6.535</v>
      </c>
      <c r="C9" s="2"/>
      <c r="D9" s="2"/>
      <c r="E9" s="2"/>
      <c r="F9" s="2"/>
      <c r="G9" s="2"/>
      <c r="H9" s="2"/>
      <c r="I9" s="2"/>
      <c r="J9" s="2"/>
      <c r="K9" s="2"/>
      <c r="L9" s="2"/>
      <c r="M9" s="2"/>
      <c r="N9" s="2"/>
      <c r="O9" s="2"/>
      <c r="P9" s="2"/>
      <c r="Q9" s="2"/>
      <c r="R9" s="2"/>
      <c r="S9" s="2"/>
      <c r="T9" s="2"/>
      <c r="U9" s="2"/>
      <c r="V9" s="2"/>
      <c r="W9" s="2"/>
      <c r="X9" s="2"/>
      <c r="Y9" s="2"/>
      <c r="Z9" s="2"/>
    </row>
    <row r="10">
      <c r="A10" s="1" t="s">
        <v>14</v>
      </c>
      <c r="B10" s="1">
        <v>12.242274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144.0</v>
      </c>
      <c r="C2" s="1">
        <v>-332.0</v>
      </c>
      <c r="D2" s="1">
        <v>-83.0</v>
      </c>
      <c r="E2" s="1">
        <v>50.0</v>
      </c>
      <c r="F2" s="1">
        <v>74.0</v>
      </c>
      <c r="G2" s="1">
        <v>39.0</v>
      </c>
      <c r="H2" s="1">
        <v>-274.0</v>
      </c>
      <c r="I2" s="1">
        <v>-14.0</v>
      </c>
      <c r="J2" s="1">
        <v>75.0</v>
      </c>
      <c r="K2" s="1">
        <v>114.0</v>
      </c>
      <c r="L2" s="2"/>
      <c r="M2" s="2"/>
      <c r="N2" s="2"/>
      <c r="O2" s="2"/>
      <c r="P2" s="2"/>
      <c r="Q2" s="2"/>
      <c r="R2" s="2"/>
      <c r="S2" s="2"/>
      <c r="T2" s="2"/>
      <c r="U2" s="2"/>
      <c r="V2" s="2"/>
      <c r="W2" s="2"/>
      <c r="X2" s="2"/>
      <c r="Y2" s="2"/>
      <c r="Z2" s="2"/>
    </row>
    <row r="3">
      <c r="A3" s="1" t="s">
        <v>27</v>
      </c>
      <c r="B3" s="1">
        <v>22.0</v>
      </c>
      <c r="C3" s="1">
        <v>20.0</v>
      </c>
      <c r="D3" s="1">
        <v>22.0</v>
      </c>
      <c r="E3" s="1">
        <v>22.0</v>
      </c>
      <c r="F3" s="1">
        <v>23.0</v>
      </c>
      <c r="G3" s="1">
        <v>21.0</v>
      </c>
      <c r="H3" s="1">
        <v>20.0</v>
      </c>
      <c r="I3" s="1">
        <v>19.0</v>
      </c>
      <c r="J3" s="1">
        <v>18.0</v>
      </c>
      <c r="K3" s="1">
        <v>19.0</v>
      </c>
      <c r="L3" s="2"/>
      <c r="M3" s="2"/>
      <c r="N3" s="2"/>
      <c r="O3" s="2"/>
      <c r="P3" s="2"/>
      <c r="Q3" s="2"/>
      <c r="R3" s="2"/>
      <c r="S3" s="2"/>
      <c r="T3" s="2"/>
      <c r="U3" s="2"/>
      <c r="V3" s="2"/>
      <c r="W3" s="2"/>
      <c r="X3" s="2"/>
      <c r="Y3" s="2"/>
      <c r="Z3" s="2"/>
    </row>
    <row r="4">
      <c r="A4" s="1" t="s">
        <v>28</v>
      </c>
      <c r="B4" s="1">
        <v>67.0</v>
      </c>
      <c r="C4" s="1">
        <v>60.0</v>
      </c>
      <c r="D4" s="1">
        <v>47.0</v>
      </c>
      <c r="E4" s="1">
        <v>45.0</v>
      </c>
      <c r="F4" s="1">
        <v>45.0</v>
      </c>
      <c r="G4" s="1">
        <v>42.0</v>
      </c>
      <c r="H4" s="1">
        <v>26.0</v>
      </c>
      <c r="I4" s="1">
        <v>24.0</v>
      </c>
      <c r="J4" s="1">
        <v>21.0</v>
      </c>
      <c r="K4" s="1">
        <v>21.0</v>
      </c>
      <c r="L4" s="2"/>
      <c r="M4" s="2"/>
      <c r="N4" s="2"/>
      <c r="O4" s="2"/>
      <c r="P4" s="2"/>
      <c r="Q4" s="2"/>
      <c r="R4" s="2"/>
      <c r="S4" s="2"/>
      <c r="T4" s="2"/>
      <c r="U4" s="2"/>
      <c r="V4" s="2"/>
      <c r="W4" s="2"/>
      <c r="X4" s="2"/>
      <c r="Y4" s="2"/>
      <c r="Z4" s="2"/>
    </row>
    <row r="5">
      <c r="A5" s="1" t="s">
        <v>29</v>
      </c>
      <c r="B5" s="1">
        <v>90.0</v>
      </c>
      <c r="C5" s="1">
        <v>80.0</v>
      </c>
      <c r="D5" s="1">
        <v>69.0</v>
      </c>
      <c r="E5" s="1">
        <v>67.0</v>
      </c>
      <c r="F5" s="1">
        <v>68.0</v>
      </c>
      <c r="G5" s="1">
        <v>63.0</v>
      </c>
      <c r="H5" s="1">
        <v>46.0</v>
      </c>
      <c r="I5" s="1">
        <v>43.0</v>
      </c>
      <c r="J5" s="1">
        <v>39.0</v>
      </c>
      <c r="K5" s="1">
        <v>40.0</v>
      </c>
      <c r="L5" s="2"/>
      <c r="M5" s="2"/>
      <c r="N5" s="2"/>
      <c r="O5" s="2"/>
      <c r="P5" s="2"/>
      <c r="Q5" s="2"/>
      <c r="R5" s="2"/>
      <c r="S5" s="2"/>
      <c r="T5" s="2"/>
      <c r="U5" s="2"/>
      <c r="V5" s="2"/>
      <c r="W5" s="2"/>
      <c r="X5" s="2"/>
      <c r="Y5" s="2"/>
      <c r="Z5" s="2"/>
    </row>
    <row r="6">
      <c r="A6" s="1" t="s">
        <v>30</v>
      </c>
      <c r="B6" s="1">
        <v>5.0</v>
      </c>
      <c r="C6" s="1">
        <v>7.0</v>
      </c>
      <c r="D6" s="1">
        <v>5.0</v>
      </c>
      <c r="E6" s="1">
        <v>11.0</v>
      </c>
      <c r="F6" s="1">
        <v>2.0</v>
      </c>
      <c r="G6" s="1">
        <v>1.0</v>
      </c>
      <c r="H6" s="1">
        <v>1.0</v>
      </c>
      <c r="I6" s="1">
        <v>2.0</v>
      </c>
      <c r="J6" s="1">
        <v>1.0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-5.0</v>
      </c>
      <c r="I7" s="1">
        <v>0.0</v>
      </c>
      <c r="J7" s="1">
        <v>0.0</v>
      </c>
      <c r="K7" s="1">
        <v>0.0</v>
      </c>
      <c r="L7" s="2"/>
      <c r="M7" s="2"/>
      <c r="N7" s="2"/>
      <c r="O7" s="2"/>
      <c r="P7" s="2"/>
      <c r="Q7" s="2"/>
      <c r="R7" s="2"/>
      <c r="S7" s="2"/>
      <c r="T7" s="2"/>
      <c r="U7" s="2"/>
      <c r="V7" s="2"/>
      <c r="W7" s="2"/>
      <c r="X7" s="2"/>
      <c r="Y7" s="2"/>
      <c r="Z7" s="2"/>
    </row>
    <row r="8">
      <c r="A8" s="1" t="s">
        <v>32</v>
      </c>
      <c r="B8" s="1">
        <v>0.0</v>
      </c>
      <c r="C8" s="1">
        <v>462.0</v>
      </c>
      <c r="D8" s="1">
        <v>0.0</v>
      </c>
      <c r="E8" s="1">
        <v>0.0</v>
      </c>
      <c r="F8" s="1">
        <v>0.0</v>
      </c>
      <c r="G8" s="1">
        <v>0.0</v>
      </c>
      <c r="H8" s="1">
        <v>256.0</v>
      </c>
      <c r="I8" s="1">
        <v>0.0</v>
      </c>
      <c r="J8" s="1">
        <v>0.0</v>
      </c>
      <c r="K8" s="1">
        <v>0.0</v>
      </c>
      <c r="L8" s="2"/>
      <c r="M8" s="2"/>
      <c r="N8" s="2"/>
      <c r="O8" s="2"/>
      <c r="P8" s="2"/>
      <c r="Q8" s="2"/>
      <c r="R8" s="2"/>
      <c r="S8" s="2"/>
      <c r="T8" s="2"/>
      <c r="U8" s="2"/>
      <c r="V8" s="2"/>
      <c r="W8" s="2"/>
      <c r="X8" s="2"/>
      <c r="Y8" s="2"/>
      <c r="Z8" s="2"/>
    </row>
    <row r="9">
      <c r="A9" s="1" t="s">
        <v>33</v>
      </c>
      <c r="B9" s="1">
        <v>8.0</v>
      </c>
      <c r="C9" s="1">
        <v>10.0</v>
      </c>
      <c r="D9" s="1">
        <v>12.0</v>
      </c>
      <c r="E9" s="1">
        <v>16.0</v>
      </c>
      <c r="F9" s="1">
        <v>14.0</v>
      </c>
      <c r="G9" s="1">
        <v>16.0</v>
      </c>
      <c r="H9" s="1">
        <v>12.0</v>
      </c>
      <c r="I9" s="1">
        <v>12.0</v>
      </c>
      <c r="J9" s="1">
        <v>13.0</v>
      </c>
      <c r="K9" s="1">
        <v>14.0</v>
      </c>
      <c r="L9" s="2"/>
      <c r="M9" s="2"/>
      <c r="N9" s="2"/>
      <c r="O9" s="2"/>
      <c r="P9" s="2"/>
      <c r="Q9" s="2"/>
      <c r="R9" s="2"/>
      <c r="S9" s="2"/>
      <c r="T9" s="2"/>
      <c r="U9" s="2"/>
      <c r="V9" s="2"/>
      <c r="W9" s="2"/>
      <c r="X9" s="2"/>
      <c r="Y9" s="2"/>
      <c r="Z9" s="2"/>
    </row>
    <row r="10">
      <c r="A10" s="1" t="s">
        <v>34</v>
      </c>
      <c r="B10" s="1">
        <v>1.0</v>
      </c>
      <c r="C10" s="1">
        <v>1.0</v>
      </c>
      <c r="D10" s="1">
        <v>4.0</v>
      </c>
      <c r="E10" s="1">
        <v>1.0</v>
      </c>
      <c r="F10" s="1">
        <v>1.0</v>
      </c>
      <c r="G10" s="1">
        <v>2.0</v>
      </c>
      <c r="H10" s="1">
        <v>2.0</v>
      </c>
      <c r="I10" s="1">
        <v>-1.0</v>
      </c>
      <c r="J10" s="1">
        <v>0.0</v>
      </c>
      <c r="K10" s="1">
        <v>0.0</v>
      </c>
      <c r="L10" s="2"/>
      <c r="M10" s="2"/>
      <c r="N10" s="2"/>
      <c r="O10" s="2"/>
      <c r="P10" s="2"/>
      <c r="Q10" s="2"/>
      <c r="R10" s="2"/>
      <c r="S10" s="2"/>
      <c r="T10" s="2"/>
      <c r="U10" s="2"/>
      <c r="V10" s="2"/>
      <c r="W10" s="2"/>
      <c r="X10" s="2"/>
      <c r="Y10" s="2"/>
      <c r="Z10" s="2"/>
    </row>
    <row r="11">
      <c r="A11" s="1" t="s">
        <v>35</v>
      </c>
      <c r="B11" s="1">
        <v>-11.0</v>
      </c>
      <c r="C11" s="1">
        <v>-127.0</v>
      </c>
      <c r="D11" s="1">
        <v>15.0</v>
      </c>
      <c r="E11" s="1">
        <v>-41.0</v>
      </c>
      <c r="F11" s="1">
        <v>61.0</v>
      </c>
      <c r="G11" s="1">
        <v>3.0</v>
      </c>
      <c r="H11" s="1">
        <v>3.0</v>
      </c>
      <c r="I11" s="1">
        <v>62.0</v>
      </c>
      <c r="J11" s="1">
        <v>62.0</v>
      </c>
      <c r="K11" s="1">
        <v>2.0</v>
      </c>
      <c r="L11" s="2"/>
      <c r="M11" s="2"/>
      <c r="N11" s="2"/>
      <c r="O11" s="2"/>
      <c r="P11" s="2"/>
      <c r="Q11" s="2"/>
      <c r="R11" s="2"/>
      <c r="S11" s="2"/>
      <c r="T11" s="2"/>
      <c r="U11" s="2"/>
      <c r="V11" s="2"/>
      <c r="W11" s="2"/>
      <c r="X11" s="2"/>
      <c r="Y11" s="2"/>
      <c r="Z11" s="2"/>
    </row>
    <row r="12">
      <c r="A12" s="1" t="s">
        <v>36</v>
      </c>
      <c r="B12" s="1">
        <v>-132.0</v>
      </c>
      <c r="C12" s="1">
        <v>412.0</v>
      </c>
      <c r="D12" s="1">
        <v>128.0</v>
      </c>
      <c r="E12" s="1">
        <v>-118.0</v>
      </c>
      <c r="F12" s="1">
        <v>-74.0</v>
      </c>
      <c r="G12" s="1">
        <v>127.0</v>
      </c>
      <c r="H12" s="1">
        <v>141.0</v>
      </c>
      <c r="I12" s="1">
        <v>-61.0</v>
      </c>
      <c r="J12" s="1">
        <v>-128.0</v>
      </c>
      <c r="K12" s="1">
        <v>72.0</v>
      </c>
      <c r="L12" s="2"/>
      <c r="M12" s="2"/>
      <c r="N12" s="2"/>
      <c r="O12" s="2"/>
      <c r="P12" s="2"/>
      <c r="Q12" s="2"/>
      <c r="R12" s="2"/>
      <c r="S12" s="2"/>
      <c r="T12" s="2"/>
      <c r="U12" s="2"/>
      <c r="V12" s="2"/>
      <c r="W12" s="2"/>
      <c r="X12" s="2"/>
      <c r="Y12" s="2"/>
      <c r="Z12" s="2"/>
    </row>
    <row r="13">
      <c r="A13" s="1" t="s">
        <v>37</v>
      </c>
      <c r="B13" s="1">
        <v>-209.0</v>
      </c>
      <c r="C13" s="1">
        <v>419.0</v>
      </c>
      <c r="D13" s="1">
        <v>141.0</v>
      </c>
      <c r="E13" s="1">
        <v>-168.0</v>
      </c>
      <c r="F13" s="1">
        <v>-175.0</v>
      </c>
      <c r="G13" s="1">
        <v>95.0</v>
      </c>
      <c r="H13" s="1">
        <v>173.0</v>
      </c>
      <c r="I13" s="1">
        <v>-27.0</v>
      </c>
      <c r="J13" s="1">
        <v>-196.0</v>
      </c>
      <c r="K13" s="1">
        <v>16.0</v>
      </c>
      <c r="L13" s="2"/>
      <c r="M13" s="2"/>
      <c r="N13" s="2"/>
      <c r="O13" s="2"/>
      <c r="P13" s="2"/>
      <c r="Q13" s="2"/>
      <c r="R13" s="2"/>
      <c r="S13" s="2"/>
      <c r="T13" s="2"/>
      <c r="U13" s="2"/>
      <c r="V13" s="2"/>
      <c r="W13" s="2"/>
      <c r="X13" s="2"/>
      <c r="Y13" s="2"/>
      <c r="Z13" s="2"/>
    </row>
    <row r="14">
      <c r="A14" s="1" t="s">
        <v>38</v>
      </c>
      <c r="B14" s="1">
        <v>-29.0</v>
      </c>
      <c r="C14" s="1">
        <v>-199.0</v>
      </c>
      <c r="D14" s="1">
        <v>-13.0</v>
      </c>
      <c r="E14" s="1">
        <v>93.0</v>
      </c>
      <c r="F14" s="1">
        <v>27.0</v>
      </c>
      <c r="G14" s="1">
        <v>-79.0</v>
      </c>
      <c r="H14" s="1">
        <v>-98.0</v>
      </c>
      <c r="I14" s="1">
        <v>60.0</v>
      </c>
      <c r="J14" s="1">
        <v>90.0</v>
      </c>
      <c r="K14" s="1">
        <v>-58.0</v>
      </c>
      <c r="L14" s="2"/>
      <c r="M14" s="2"/>
      <c r="N14" s="2"/>
      <c r="O14" s="2"/>
      <c r="P14" s="2"/>
      <c r="Q14" s="2"/>
      <c r="R14" s="2"/>
      <c r="S14" s="2"/>
      <c r="T14" s="2"/>
      <c r="U14" s="2"/>
      <c r="V14" s="2"/>
      <c r="W14" s="2"/>
      <c r="X14" s="2"/>
      <c r="Y14" s="2"/>
      <c r="Z14" s="2"/>
    </row>
    <row r="15">
      <c r="A15" s="1" t="s">
        <v>39</v>
      </c>
      <c r="B15" s="1">
        <v>13.0</v>
      </c>
      <c r="C15" s="1">
        <v>-13.0</v>
      </c>
      <c r="D15" s="1">
        <v>6.0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11.0</v>
      </c>
      <c r="C16" s="1">
        <v>-34.0</v>
      </c>
      <c r="D16" s="1">
        <v>-31.0</v>
      </c>
      <c r="E16" s="1">
        <v>41.0</v>
      </c>
      <c r="F16" s="1">
        <v>-9.0</v>
      </c>
      <c r="G16" s="1">
        <v>-25.0</v>
      </c>
      <c r="H16" s="1">
        <v>4.0</v>
      </c>
      <c r="I16" s="1">
        <v>-20.0</v>
      </c>
      <c r="J16" s="1">
        <v>24.0</v>
      </c>
      <c r="K16" s="1">
        <v>-19.0</v>
      </c>
      <c r="L16" s="2"/>
      <c r="M16" s="2"/>
      <c r="N16" s="2"/>
      <c r="O16" s="2"/>
      <c r="P16" s="2"/>
      <c r="Q16" s="2"/>
      <c r="R16" s="2"/>
      <c r="S16" s="2"/>
      <c r="T16" s="2"/>
      <c r="U16" s="2"/>
      <c r="V16" s="2"/>
      <c r="W16" s="2"/>
      <c r="X16" s="2"/>
      <c r="Y16" s="2"/>
      <c r="Z16" s="2"/>
    </row>
    <row r="17">
      <c r="A17" s="1" t="s">
        <v>41</v>
      </c>
      <c r="B17" s="1">
        <v>-106.0</v>
      </c>
      <c r="C17" s="1">
        <v>690.0</v>
      </c>
      <c r="D17" s="1">
        <v>253.0</v>
      </c>
      <c r="E17" s="1">
        <v>-48.0</v>
      </c>
      <c r="F17" s="1">
        <v>-11.0</v>
      </c>
      <c r="G17" s="1">
        <v>242.0</v>
      </c>
      <c r="H17" s="1">
        <v>261.0</v>
      </c>
      <c r="I17" s="1">
        <v>56.0</v>
      </c>
      <c r="J17" s="1">
        <v>-20.0</v>
      </c>
      <c r="K17" s="1">
        <v>181.0</v>
      </c>
      <c r="L17" s="2"/>
      <c r="M17" s="2"/>
      <c r="N17" s="2"/>
      <c r="O17" s="2"/>
      <c r="P17" s="2"/>
      <c r="Q17" s="2"/>
      <c r="R17" s="2"/>
      <c r="S17" s="2"/>
      <c r="T17" s="2"/>
      <c r="U17" s="2"/>
      <c r="V17" s="2"/>
      <c r="W17" s="2"/>
      <c r="X17" s="2"/>
      <c r="Y17" s="2"/>
      <c r="Z17" s="2"/>
    </row>
    <row r="18">
      <c r="A18" s="1" t="s">
        <v>42</v>
      </c>
      <c r="B18" s="1">
        <v>-20.0</v>
      </c>
      <c r="C18" s="1">
        <v>-38.0</v>
      </c>
      <c r="D18" s="1">
        <v>-33.0</v>
      </c>
      <c r="E18" s="1">
        <v>-30.0</v>
      </c>
      <c r="F18" s="1">
        <v>-20.0</v>
      </c>
      <c r="G18" s="1">
        <v>-18.0</v>
      </c>
      <c r="H18" s="1">
        <v>-11.0</v>
      </c>
      <c r="I18" s="1">
        <v>-10.0</v>
      </c>
      <c r="J18" s="1">
        <v>-11.0</v>
      </c>
      <c r="K18" s="1">
        <v>-15.0</v>
      </c>
      <c r="L18" s="2"/>
      <c r="M18" s="2"/>
      <c r="N18" s="2"/>
      <c r="O18" s="2"/>
      <c r="P18" s="2"/>
      <c r="Q18" s="2"/>
      <c r="R18" s="2"/>
      <c r="S18" s="2"/>
      <c r="T18" s="2"/>
      <c r="U18" s="2"/>
      <c r="V18" s="2"/>
      <c r="W18" s="2"/>
      <c r="X18" s="2"/>
      <c r="Y18" s="2"/>
      <c r="Z18" s="2"/>
    </row>
    <row r="19">
      <c r="A19" s="1" t="s">
        <v>43</v>
      </c>
      <c r="B19" s="1">
        <v>1.0</v>
      </c>
      <c r="C19" s="1">
        <v>1.0</v>
      </c>
      <c r="D19" s="1">
        <v>1.0</v>
      </c>
      <c r="E19" s="1">
        <v>3.0</v>
      </c>
      <c r="F19" s="1">
        <v>6.0</v>
      </c>
      <c r="G19" s="1">
        <v>1.0</v>
      </c>
      <c r="H19" s="1">
        <v>30.0</v>
      </c>
      <c r="I19" s="1">
        <v>3.0</v>
      </c>
      <c r="J19" s="1">
        <v>0.0</v>
      </c>
      <c r="K19" s="1">
        <v>1.0</v>
      </c>
      <c r="L19" s="2"/>
      <c r="M19" s="2"/>
      <c r="N19" s="2"/>
      <c r="O19" s="2"/>
      <c r="P19" s="2"/>
      <c r="Q19" s="2"/>
      <c r="R19" s="2"/>
      <c r="S19" s="2"/>
      <c r="T19" s="2"/>
      <c r="U19" s="2"/>
      <c r="V19" s="2"/>
      <c r="W19" s="2"/>
      <c r="X19" s="2"/>
      <c r="Y19" s="2"/>
      <c r="Z19" s="2"/>
    </row>
    <row r="20">
      <c r="A20" s="1" t="s">
        <v>44</v>
      </c>
      <c r="B20" s="1">
        <v>-344.0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48.0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70.0</v>
      </c>
      <c r="C22" s="1">
        <v>-3.0</v>
      </c>
      <c r="D22" s="1">
        <v>0.0</v>
      </c>
      <c r="E22" s="1">
        <v>0.0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-362.0</v>
      </c>
      <c r="C23" s="1">
        <v>-41.0</v>
      </c>
      <c r="D23" s="1">
        <v>16.0</v>
      </c>
      <c r="E23" s="1">
        <v>-27.0</v>
      </c>
      <c r="F23" s="1">
        <v>-14.0</v>
      </c>
      <c r="G23" s="1">
        <v>-16.0</v>
      </c>
      <c r="H23" s="1">
        <v>19.0</v>
      </c>
      <c r="I23" s="1">
        <v>-7.0</v>
      </c>
      <c r="J23" s="1">
        <v>-11.0</v>
      </c>
      <c r="K23" s="1">
        <v>-14.0</v>
      </c>
      <c r="L23" s="2"/>
      <c r="M23" s="2"/>
      <c r="N23" s="2"/>
      <c r="O23" s="2"/>
      <c r="P23" s="2"/>
      <c r="Q23" s="2"/>
      <c r="R23" s="2"/>
      <c r="S23" s="2"/>
      <c r="T23" s="2"/>
      <c r="U23" s="2"/>
      <c r="V23" s="2"/>
      <c r="W23" s="2"/>
      <c r="X23" s="2"/>
      <c r="Y23" s="2"/>
      <c r="Z23" s="2"/>
    </row>
    <row r="24" ht="15.75" customHeight="1">
      <c r="A24" s="1" t="s">
        <v>48</v>
      </c>
      <c r="B24" s="1">
        <v>1980.0</v>
      </c>
      <c r="C24" s="1">
        <v>670.0</v>
      </c>
      <c r="D24" s="1">
        <v>41.0</v>
      </c>
      <c r="E24" s="1">
        <v>825.0</v>
      </c>
      <c r="F24" s="1">
        <v>1280.0</v>
      </c>
      <c r="G24" s="1">
        <v>1020.0</v>
      </c>
      <c r="H24" s="1">
        <v>658.0</v>
      </c>
      <c r="I24" s="1">
        <v>389.0</v>
      </c>
      <c r="J24" s="1">
        <v>824.0</v>
      </c>
      <c r="K24" s="1">
        <v>847.0</v>
      </c>
      <c r="L24" s="2"/>
      <c r="M24" s="2"/>
      <c r="N24" s="2"/>
      <c r="O24" s="2"/>
      <c r="P24" s="2"/>
      <c r="Q24" s="2"/>
      <c r="R24" s="2"/>
      <c r="S24" s="2"/>
      <c r="T24" s="2"/>
      <c r="U24" s="2"/>
      <c r="V24" s="2"/>
      <c r="W24" s="2"/>
      <c r="X24" s="2"/>
      <c r="Y24" s="2"/>
      <c r="Z24" s="2"/>
    </row>
    <row r="25" ht="15.75" customHeight="1">
      <c r="A25" s="1" t="s">
        <v>49</v>
      </c>
      <c r="B25" s="1">
        <v>1980.0</v>
      </c>
      <c r="C25" s="1">
        <v>670.0</v>
      </c>
      <c r="D25" s="1">
        <v>41.0</v>
      </c>
      <c r="E25" s="1">
        <v>825.0</v>
      </c>
      <c r="F25" s="1">
        <v>1280.0</v>
      </c>
      <c r="G25" s="1">
        <v>1020.0</v>
      </c>
      <c r="H25" s="1">
        <v>658.0</v>
      </c>
      <c r="I25" s="1">
        <v>389.0</v>
      </c>
      <c r="J25" s="1">
        <v>824.0</v>
      </c>
      <c r="K25" s="1">
        <v>847.0</v>
      </c>
      <c r="L25" s="2"/>
      <c r="M25" s="2"/>
      <c r="N25" s="2"/>
      <c r="O25" s="2"/>
      <c r="P25" s="2"/>
      <c r="Q25" s="2"/>
      <c r="R25" s="2"/>
      <c r="S25" s="2"/>
      <c r="T25" s="2"/>
      <c r="U25" s="2"/>
      <c r="V25" s="2"/>
      <c r="W25" s="2"/>
      <c r="X25" s="2"/>
      <c r="Y25" s="2"/>
      <c r="Z25" s="2"/>
    </row>
    <row r="26" ht="15.75" customHeight="1">
      <c r="A26" s="1" t="s">
        <v>50</v>
      </c>
      <c r="B26" s="1">
        <v>-1510.0</v>
      </c>
      <c r="C26" s="1">
        <v>-1600.0</v>
      </c>
      <c r="D26" s="1">
        <v>-149.0</v>
      </c>
      <c r="E26" s="1">
        <v>-714.0</v>
      </c>
      <c r="F26" s="1">
        <v>-1120.0</v>
      </c>
      <c r="G26" s="1">
        <v>-1150.0</v>
      </c>
      <c r="H26" s="1">
        <v>-825.0</v>
      </c>
      <c r="I26" s="1">
        <v>-476.0</v>
      </c>
      <c r="J26" s="1">
        <v>-781.0</v>
      </c>
      <c r="K26" s="1">
        <v>-885.0</v>
      </c>
      <c r="L26" s="2"/>
      <c r="M26" s="2"/>
      <c r="N26" s="2"/>
      <c r="O26" s="2"/>
      <c r="P26" s="2"/>
      <c r="Q26" s="2"/>
      <c r="R26" s="2"/>
      <c r="S26" s="2"/>
      <c r="T26" s="2"/>
      <c r="U26" s="2"/>
      <c r="V26" s="2"/>
      <c r="W26" s="2"/>
      <c r="X26" s="2"/>
      <c r="Y26" s="2"/>
      <c r="Z26" s="2"/>
    </row>
    <row r="27" ht="15.75" customHeight="1">
      <c r="A27" s="1" t="s">
        <v>51</v>
      </c>
      <c r="B27" s="1">
        <v>-1510.0</v>
      </c>
      <c r="C27" s="1">
        <v>-1600.0</v>
      </c>
      <c r="D27" s="1">
        <v>-149.0</v>
      </c>
      <c r="E27" s="1">
        <v>-714.0</v>
      </c>
      <c r="F27" s="1">
        <v>-1120.0</v>
      </c>
      <c r="G27" s="1">
        <v>-1150.0</v>
      </c>
      <c r="H27" s="1">
        <v>-825.0</v>
      </c>
      <c r="I27" s="1">
        <v>-476.0</v>
      </c>
      <c r="J27" s="1">
        <v>-781.0</v>
      </c>
      <c r="K27" s="1">
        <v>-885.0</v>
      </c>
      <c r="L27" s="2"/>
      <c r="M27" s="2"/>
      <c r="N27" s="2"/>
      <c r="O27" s="2"/>
      <c r="P27" s="2"/>
      <c r="Q27" s="2"/>
      <c r="R27" s="2"/>
      <c r="S27" s="2"/>
      <c r="T27" s="2"/>
      <c r="U27" s="2"/>
      <c r="V27" s="2"/>
      <c r="W27" s="2"/>
      <c r="X27" s="2"/>
      <c r="Y27" s="2"/>
      <c r="Z27" s="2"/>
    </row>
    <row r="28" ht="15.75" customHeight="1">
      <c r="A28" s="1" t="s">
        <v>52</v>
      </c>
      <c r="B28" s="1">
        <v>2.0</v>
      </c>
      <c r="C28" s="1">
        <v>31.0</v>
      </c>
      <c r="D28" s="1">
        <v>1.0</v>
      </c>
      <c r="E28" s="1">
        <v>1.0</v>
      </c>
      <c r="F28" s="1">
        <v>21.0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-11.0</v>
      </c>
      <c r="D29" s="1">
        <v>-95.0</v>
      </c>
      <c r="E29" s="1">
        <v>-71.0</v>
      </c>
      <c r="F29" s="1">
        <v>-130.0</v>
      </c>
      <c r="G29" s="1">
        <v>-81.0</v>
      </c>
      <c r="H29" s="1">
        <v>-4.0</v>
      </c>
      <c r="I29" s="1">
        <v>-4.0</v>
      </c>
      <c r="J29" s="1">
        <v>-2.0</v>
      </c>
      <c r="K29" s="1">
        <v>-4.0</v>
      </c>
      <c r="L29" s="2"/>
      <c r="M29" s="2"/>
      <c r="N29" s="2"/>
      <c r="O29" s="2"/>
      <c r="P29" s="2"/>
      <c r="Q29" s="2"/>
      <c r="R29" s="2"/>
      <c r="S29" s="2"/>
      <c r="T29" s="2"/>
      <c r="U29" s="2"/>
      <c r="V29" s="2"/>
      <c r="W29" s="2"/>
      <c r="X29" s="2"/>
      <c r="Y29" s="2"/>
      <c r="Z29" s="2"/>
    </row>
    <row r="30" ht="15.75" customHeight="1">
      <c r="A30" s="1" t="s">
        <v>54</v>
      </c>
      <c r="B30" s="1">
        <v>0.0</v>
      </c>
      <c r="C30" s="1">
        <v>355.0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-10.0</v>
      </c>
      <c r="D31" s="1">
        <v>-24.0</v>
      </c>
      <c r="E31" s="1">
        <v>-24.0</v>
      </c>
      <c r="F31" s="1">
        <v>-24.0</v>
      </c>
      <c r="G31" s="1">
        <v>-24.0</v>
      </c>
      <c r="H31" s="1">
        <v>-24.0</v>
      </c>
      <c r="I31" s="1">
        <v>-24.0</v>
      </c>
      <c r="J31" s="1">
        <v>-24.0</v>
      </c>
      <c r="K31" s="1">
        <v>-24.0</v>
      </c>
      <c r="L31" s="2"/>
      <c r="M31" s="2"/>
      <c r="N31" s="2"/>
      <c r="O31" s="2"/>
      <c r="P31" s="2"/>
      <c r="Q31" s="2"/>
      <c r="R31" s="2"/>
      <c r="S31" s="2"/>
      <c r="T31" s="2"/>
      <c r="U31" s="2"/>
      <c r="V31" s="2"/>
      <c r="W31" s="2"/>
      <c r="X31" s="2"/>
      <c r="Y31" s="2"/>
      <c r="Z31" s="2"/>
    </row>
    <row r="32" ht="15.75" customHeight="1">
      <c r="A32" s="1" t="s">
        <v>56</v>
      </c>
      <c r="B32" s="1">
        <v>0.0</v>
      </c>
      <c r="C32" s="1">
        <v>-10.0</v>
      </c>
      <c r="D32" s="1">
        <v>-24.0</v>
      </c>
      <c r="E32" s="1">
        <v>-24.0</v>
      </c>
      <c r="F32" s="1">
        <v>-24.0</v>
      </c>
      <c r="G32" s="1">
        <v>-24.0</v>
      </c>
      <c r="H32" s="1">
        <v>-24.0</v>
      </c>
      <c r="I32" s="1">
        <v>-24.0</v>
      </c>
      <c r="J32" s="1">
        <v>-24.0</v>
      </c>
      <c r="K32" s="1">
        <v>-24.0</v>
      </c>
      <c r="L32" s="2"/>
      <c r="M32" s="2"/>
      <c r="N32" s="2"/>
      <c r="O32" s="2"/>
      <c r="P32" s="2"/>
      <c r="Q32" s="2"/>
      <c r="R32" s="2"/>
      <c r="S32" s="2"/>
      <c r="T32" s="2"/>
      <c r="U32" s="2"/>
      <c r="V32" s="2"/>
      <c r="W32" s="2"/>
      <c r="X32" s="2"/>
      <c r="Y32" s="2"/>
      <c r="Z32" s="2"/>
    </row>
    <row r="33" ht="15.75" customHeight="1">
      <c r="A33" s="1" t="s">
        <v>57</v>
      </c>
      <c r="B33" s="1">
        <v>-3.0</v>
      </c>
      <c r="C33" s="1">
        <v>-1.0</v>
      </c>
      <c r="D33" s="1">
        <v>0.0</v>
      </c>
      <c r="E33" s="1">
        <v>-8.0</v>
      </c>
      <c r="F33" s="1">
        <v>-1.0</v>
      </c>
      <c r="G33" s="1">
        <v>0.0</v>
      </c>
      <c r="H33" s="1">
        <v>0.0</v>
      </c>
      <c r="I33" s="1">
        <v>-3.0</v>
      </c>
      <c r="J33" s="1">
        <v>0.0</v>
      </c>
      <c r="K33" s="1">
        <v>-1.0</v>
      </c>
      <c r="L33" s="2"/>
      <c r="M33" s="2"/>
      <c r="N33" s="2"/>
      <c r="O33" s="2"/>
      <c r="P33" s="2"/>
      <c r="Q33" s="2"/>
      <c r="R33" s="2"/>
      <c r="S33" s="2"/>
      <c r="T33" s="2"/>
      <c r="U33" s="2"/>
      <c r="V33" s="2"/>
      <c r="W33" s="2"/>
      <c r="X33" s="2"/>
      <c r="Y33" s="2"/>
      <c r="Z33" s="2"/>
    </row>
    <row r="34" ht="15.75" customHeight="1">
      <c r="A34" s="1" t="s">
        <v>58</v>
      </c>
      <c r="B34" s="1">
        <v>467.0</v>
      </c>
      <c r="C34" s="1">
        <v>-599.0</v>
      </c>
      <c r="D34" s="1">
        <v>-226.0</v>
      </c>
      <c r="E34" s="1">
        <v>9.0</v>
      </c>
      <c r="F34" s="1">
        <v>24.0</v>
      </c>
      <c r="G34" s="1">
        <v>-238.0</v>
      </c>
      <c r="H34" s="1">
        <v>-195.0</v>
      </c>
      <c r="I34" s="1">
        <v>-118.0</v>
      </c>
      <c r="J34" s="1">
        <v>17.0</v>
      </c>
      <c r="K34" s="1">
        <v>-67.0</v>
      </c>
      <c r="L34" s="2"/>
      <c r="M34" s="2"/>
      <c r="N34" s="2"/>
      <c r="O34" s="2"/>
      <c r="P34" s="2"/>
      <c r="Q34" s="2"/>
      <c r="R34" s="2"/>
      <c r="S34" s="2"/>
      <c r="T34" s="2"/>
      <c r="U34" s="2"/>
      <c r="V34" s="2"/>
      <c r="W34" s="2"/>
      <c r="X34" s="2"/>
      <c r="Y34" s="2"/>
      <c r="Z34" s="2"/>
    </row>
    <row r="35" ht="15.75" customHeight="1">
      <c r="A35" s="1" t="s">
        <v>59</v>
      </c>
      <c r="B35" s="1">
        <v>98.0</v>
      </c>
      <c r="C35" s="1">
        <v>-5.0</v>
      </c>
      <c r="D35" s="1">
        <v>-3.0</v>
      </c>
      <c r="E35" s="1">
        <v>5.0</v>
      </c>
      <c r="F35" s="1">
        <v>-4.0</v>
      </c>
      <c r="G35" s="1">
        <v>1.0</v>
      </c>
      <c r="H35" s="1">
        <v>2.0</v>
      </c>
      <c r="I35" s="1">
        <v>-2.0</v>
      </c>
      <c r="J35" s="1">
        <v>-2.0</v>
      </c>
      <c r="K35" s="1">
        <v>-1.0</v>
      </c>
      <c r="L35" s="2"/>
      <c r="M35" s="2"/>
      <c r="N35" s="2"/>
      <c r="O35" s="2"/>
      <c r="P35" s="2"/>
      <c r="Q35" s="2"/>
      <c r="R35" s="2"/>
      <c r="S35" s="2"/>
      <c r="T35" s="2"/>
      <c r="U35" s="2"/>
      <c r="V35" s="2"/>
      <c r="W35" s="2"/>
      <c r="X35" s="2"/>
      <c r="Y35" s="2"/>
      <c r="Z35" s="2"/>
    </row>
    <row r="36" ht="15.75" customHeight="1">
      <c r="A36" s="1" t="s">
        <v>60</v>
      </c>
      <c r="B36" s="1">
        <v>-12.0</v>
      </c>
      <c r="C36" s="1">
        <v>43.0</v>
      </c>
      <c r="D36" s="1">
        <v>40.0</v>
      </c>
      <c r="E36" s="1">
        <v>-61.0</v>
      </c>
      <c r="F36" s="1">
        <v>-5.0</v>
      </c>
      <c r="G36" s="1">
        <v>-11.0</v>
      </c>
      <c r="H36" s="1">
        <v>87.0</v>
      </c>
      <c r="I36" s="1">
        <v>-71.0</v>
      </c>
      <c r="J36" s="1">
        <v>-16.0</v>
      </c>
      <c r="K36" s="1">
        <v>99.0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56.0</v>
      </c>
      <c r="C38" s="1">
        <v>42.0</v>
      </c>
      <c r="D38" s="1">
        <v>30.0</v>
      </c>
      <c r="E38" s="1">
        <v>27.0</v>
      </c>
      <c r="F38" s="1">
        <v>37.0</v>
      </c>
      <c r="G38" s="1">
        <v>39.0</v>
      </c>
      <c r="H38" s="1">
        <v>27.0</v>
      </c>
      <c r="I38" s="1">
        <v>21.0</v>
      </c>
      <c r="J38" s="1">
        <v>21.0</v>
      </c>
      <c r="K38" s="1">
        <v>33.0</v>
      </c>
      <c r="L38" s="2"/>
      <c r="M38" s="2"/>
      <c r="N38" s="2"/>
      <c r="O38" s="2"/>
      <c r="P38" s="2"/>
      <c r="Q38" s="2"/>
      <c r="R38" s="2"/>
      <c r="S38" s="2"/>
      <c r="T38" s="2"/>
      <c r="U38" s="2"/>
      <c r="V38" s="2"/>
      <c r="W38" s="2"/>
      <c r="X38" s="2"/>
      <c r="Y38" s="2"/>
      <c r="Z38" s="2"/>
    </row>
    <row r="39" ht="15.75" customHeight="1">
      <c r="A39" s="1" t="s">
        <v>63</v>
      </c>
      <c r="B39" s="1">
        <v>103.0</v>
      </c>
      <c r="C39" s="1">
        <v>90.0</v>
      </c>
      <c r="D39" s="1">
        <v>11.0</v>
      </c>
      <c r="E39" s="1">
        <v>35.0</v>
      </c>
      <c r="F39" s="1">
        <v>39.0</v>
      </c>
      <c r="G39" s="1">
        <v>34.0</v>
      </c>
      <c r="H39" s="1">
        <v>3.0</v>
      </c>
      <c r="I39" s="1">
        <v>15.0</v>
      </c>
      <c r="J39" s="1">
        <v>35.0</v>
      </c>
      <c r="K39" s="1">
        <v>55.0</v>
      </c>
      <c r="L39" s="2"/>
      <c r="M39" s="2"/>
      <c r="N39" s="2"/>
      <c r="O39" s="2"/>
      <c r="P39" s="2"/>
      <c r="Q39" s="2"/>
      <c r="R39" s="2"/>
      <c r="S39" s="2"/>
      <c r="T39" s="2"/>
      <c r="U39" s="2"/>
      <c r="V39" s="2"/>
      <c r="W39" s="2"/>
      <c r="X39" s="2"/>
      <c r="Y39" s="2"/>
      <c r="Z39" s="2"/>
    </row>
    <row r="40" ht="15.75" customHeight="1">
      <c r="A40" s="1" t="s">
        <v>64</v>
      </c>
      <c r="B40" s="1">
        <v>-115.0</v>
      </c>
      <c r="C40" s="1">
        <v>737.0</v>
      </c>
      <c r="D40" s="1">
        <v>330.0</v>
      </c>
      <c r="E40" s="1">
        <v>-48.0</v>
      </c>
      <c r="F40" s="1">
        <v>-23.0</v>
      </c>
      <c r="G40" s="1">
        <v>228.0</v>
      </c>
      <c r="H40" s="1">
        <v>286.0</v>
      </c>
      <c r="I40" s="1">
        <v>77.0</v>
      </c>
      <c r="J40" s="1">
        <v>-19.0</v>
      </c>
      <c r="K40" s="1">
        <v>154.0</v>
      </c>
      <c r="L40" s="2"/>
      <c r="M40" s="2"/>
      <c r="N40" s="2"/>
      <c r="O40" s="2"/>
      <c r="P40" s="2"/>
      <c r="Q40" s="2"/>
      <c r="R40" s="2"/>
      <c r="S40" s="2"/>
      <c r="T40" s="2"/>
      <c r="U40" s="2"/>
      <c r="V40" s="2"/>
      <c r="W40" s="2"/>
      <c r="X40" s="2"/>
      <c r="Y40" s="2"/>
      <c r="Z40" s="2"/>
    </row>
    <row r="41" ht="15.75" customHeight="1">
      <c r="A41" s="1" t="s">
        <v>65</v>
      </c>
      <c r="B41" s="1">
        <v>-81.0</v>
      </c>
      <c r="C41" s="1">
        <v>761.0</v>
      </c>
      <c r="D41" s="1">
        <v>348.0</v>
      </c>
      <c r="E41" s="1">
        <v>-34.0</v>
      </c>
      <c r="F41" s="1">
        <v>-1.0</v>
      </c>
      <c r="G41" s="1">
        <v>252.0</v>
      </c>
      <c r="H41" s="1">
        <v>302.0</v>
      </c>
      <c r="I41" s="1">
        <v>90.0</v>
      </c>
      <c r="J41" s="1">
        <v>-5.0</v>
      </c>
      <c r="K41" s="1">
        <v>174.0</v>
      </c>
      <c r="L41" s="2"/>
      <c r="M41" s="2"/>
      <c r="N41" s="2"/>
      <c r="O41" s="2"/>
      <c r="P41" s="2"/>
      <c r="Q41" s="2"/>
      <c r="R41" s="2"/>
      <c r="S41" s="2"/>
      <c r="T41" s="2"/>
      <c r="U41" s="2"/>
      <c r="V41" s="2"/>
      <c r="W41" s="2"/>
      <c r="X41" s="2"/>
      <c r="Y41" s="2"/>
      <c r="Z41" s="2"/>
    </row>
    <row r="42" ht="15.75" customHeight="1">
      <c r="A42" s="1" t="s">
        <v>66</v>
      </c>
      <c r="B42" s="1">
        <v>355.0</v>
      </c>
      <c r="C42" s="1">
        <v>-587.0</v>
      </c>
      <c r="D42" s="1">
        <v>-316.0</v>
      </c>
      <c r="E42" s="1">
        <v>129.0</v>
      </c>
      <c r="F42" s="1">
        <v>145.0</v>
      </c>
      <c r="G42" s="1">
        <v>-119.0</v>
      </c>
      <c r="H42" s="1">
        <v>-249.0</v>
      </c>
      <c r="I42" s="1">
        <v>-39.0</v>
      </c>
      <c r="J42" s="1">
        <v>135.0</v>
      </c>
      <c r="K42" s="1">
        <v>-18.0</v>
      </c>
      <c r="L42" s="2"/>
      <c r="M42" s="2"/>
      <c r="N42" s="2"/>
      <c r="O42" s="2"/>
      <c r="P42" s="2"/>
      <c r="Q42" s="2"/>
      <c r="R42" s="2"/>
      <c r="S42" s="2"/>
      <c r="T42" s="2"/>
      <c r="U42" s="2"/>
      <c r="V42" s="2"/>
      <c r="W42" s="2"/>
      <c r="X42" s="2"/>
      <c r="Y42" s="2"/>
      <c r="Z42" s="2"/>
    </row>
    <row r="43" ht="15.75" customHeight="1">
      <c r="A43" s="1" t="s">
        <v>67</v>
      </c>
      <c r="B43" s="1">
        <v>468.0</v>
      </c>
      <c r="C43" s="1">
        <v>-932.0</v>
      </c>
      <c r="D43" s="1">
        <v>-108.0</v>
      </c>
      <c r="E43" s="1">
        <v>111.0</v>
      </c>
      <c r="F43" s="1">
        <v>158.0</v>
      </c>
      <c r="G43" s="1">
        <v>-133.0</v>
      </c>
      <c r="H43" s="1">
        <v>-167.0</v>
      </c>
      <c r="I43" s="1">
        <v>-87.0</v>
      </c>
      <c r="J43" s="1">
        <v>43.0</v>
      </c>
      <c r="K43" s="1">
        <v>-38.0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25.0</v>
      </c>
      <c r="C3" s="1">
        <v>69.0</v>
      </c>
      <c r="D3" s="1">
        <v>109.0</v>
      </c>
      <c r="E3" s="1">
        <v>48.0</v>
      </c>
      <c r="F3" s="1">
        <v>43.0</v>
      </c>
      <c r="G3" s="1">
        <v>32.0</v>
      </c>
      <c r="H3" s="1">
        <v>119.0</v>
      </c>
      <c r="I3" s="1">
        <v>48.0</v>
      </c>
      <c r="J3" s="1">
        <v>32.0</v>
      </c>
      <c r="K3" s="1">
        <v>131.0</v>
      </c>
      <c r="L3" s="2"/>
      <c r="M3" s="2"/>
      <c r="N3" s="2"/>
      <c r="O3" s="2"/>
      <c r="P3" s="2"/>
      <c r="Q3" s="2"/>
      <c r="R3" s="2"/>
      <c r="S3" s="2"/>
      <c r="T3" s="2"/>
      <c r="U3" s="2"/>
      <c r="V3" s="2"/>
      <c r="W3" s="2"/>
      <c r="X3" s="2"/>
      <c r="Y3" s="2"/>
      <c r="Z3" s="2"/>
    </row>
    <row r="4">
      <c r="A4" s="1" t="s">
        <v>70</v>
      </c>
      <c r="B4" s="1">
        <v>25.0</v>
      </c>
      <c r="C4" s="1">
        <v>69.0</v>
      </c>
      <c r="D4" s="1">
        <v>109.0</v>
      </c>
      <c r="E4" s="1">
        <v>48.0</v>
      </c>
      <c r="F4" s="1">
        <v>43.0</v>
      </c>
      <c r="G4" s="1">
        <v>32.0</v>
      </c>
      <c r="H4" s="1">
        <v>119.0</v>
      </c>
      <c r="I4" s="1">
        <v>48.0</v>
      </c>
      <c r="J4" s="1">
        <v>32.0</v>
      </c>
      <c r="K4" s="1">
        <v>131.0</v>
      </c>
      <c r="L4" s="2"/>
      <c r="M4" s="2"/>
      <c r="N4" s="2"/>
      <c r="O4" s="2"/>
      <c r="P4" s="2"/>
      <c r="Q4" s="2"/>
      <c r="R4" s="2"/>
      <c r="S4" s="2"/>
      <c r="T4" s="2"/>
      <c r="U4" s="2"/>
      <c r="V4" s="2"/>
      <c r="W4" s="2"/>
      <c r="X4" s="2"/>
      <c r="Y4" s="2"/>
      <c r="Z4" s="2"/>
    </row>
    <row r="5">
      <c r="A5" s="1" t="s">
        <v>71</v>
      </c>
      <c r="B5" s="1">
        <v>974.0</v>
      </c>
      <c r="C5" s="1">
        <v>533.0</v>
      </c>
      <c r="D5" s="1">
        <v>399.0</v>
      </c>
      <c r="E5" s="1">
        <v>522.0</v>
      </c>
      <c r="F5" s="1">
        <v>587.0</v>
      </c>
      <c r="G5" s="1">
        <v>459.0</v>
      </c>
      <c r="H5" s="1">
        <v>319.0</v>
      </c>
      <c r="I5" s="1">
        <v>379.0</v>
      </c>
      <c r="J5" s="1">
        <v>501.0</v>
      </c>
      <c r="K5" s="1">
        <v>430.0</v>
      </c>
      <c r="L5" s="2"/>
      <c r="M5" s="2"/>
      <c r="N5" s="2"/>
      <c r="O5" s="2"/>
      <c r="P5" s="2"/>
      <c r="Q5" s="2"/>
      <c r="R5" s="2"/>
      <c r="S5" s="2"/>
      <c r="T5" s="2"/>
      <c r="U5" s="2"/>
      <c r="V5" s="2"/>
      <c r="W5" s="2"/>
      <c r="X5" s="2"/>
      <c r="Y5" s="2"/>
      <c r="Z5" s="2"/>
    </row>
    <row r="6">
      <c r="A6" s="1" t="s">
        <v>72</v>
      </c>
      <c r="B6" s="1">
        <v>974.0</v>
      </c>
      <c r="C6" s="1">
        <v>533.0</v>
      </c>
      <c r="D6" s="1">
        <v>399.0</v>
      </c>
      <c r="E6" s="1">
        <v>522.0</v>
      </c>
      <c r="F6" s="1">
        <v>587.0</v>
      </c>
      <c r="G6" s="1">
        <v>459.0</v>
      </c>
      <c r="H6" s="1">
        <v>319.0</v>
      </c>
      <c r="I6" s="1">
        <v>379.0</v>
      </c>
      <c r="J6" s="1">
        <v>501.0</v>
      </c>
      <c r="K6" s="1">
        <v>430.0</v>
      </c>
      <c r="L6" s="2"/>
      <c r="M6" s="2"/>
      <c r="N6" s="2"/>
      <c r="O6" s="2"/>
      <c r="P6" s="2"/>
      <c r="Q6" s="2"/>
      <c r="R6" s="2"/>
      <c r="S6" s="2"/>
      <c r="T6" s="2"/>
      <c r="U6" s="2"/>
      <c r="V6" s="2"/>
      <c r="W6" s="2"/>
      <c r="X6" s="2"/>
      <c r="Y6" s="2"/>
      <c r="Z6" s="2"/>
    </row>
    <row r="7">
      <c r="A7" s="1" t="s">
        <v>73</v>
      </c>
      <c r="B7" s="1">
        <v>1190.0</v>
      </c>
      <c r="C7" s="1">
        <v>781.0</v>
      </c>
      <c r="D7" s="1">
        <v>561.0</v>
      </c>
      <c r="E7" s="1">
        <v>701.0</v>
      </c>
      <c r="F7" s="1">
        <v>797.0</v>
      </c>
      <c r="G7" s="1">
        <v>701.0</v>
      </c>
      <c r="H7" s="1">
        <v>509.0</v>
      </c>
      <c r="I7" s="1">
        <v>453.0</v>
      </c>
      <c r="J7" s="1">
        <v>578.0</v>
      </c>
      <c r="K7" s="1">
        <v>560.0</v>
      </c>
      <c r="L7" s="2"/>
      <c r="M7" s="2"/>
      <c r="N7" s="2"/>
      <c r="O7" s="2"/>
      <c r="P7" s="2"/>
      <c r="Q7" s="2"/>
      <c r="R7" s="2"/>
      <c r="S7" s="2"/>
      <c r="T7" s="2"/>
      <c r="U7" s="2"/>
      <c r="V7" s="2"/>
      <c r="W7" s="2"/>
      <c r="X7" s="2"/>
      <c r="Y7" s="2"/>
      <c r="Z7" s="2"/>
    </row>
    <row r="8">
      <c r="A8" s="1" t="s">
        <v>74</v>
      </c>
      <c r="B8" s="1">
        <v>35.0</v>
      </c>
      <c r="C8" s="1">
        <v>22.0</v>
      </c>
      <c r="D8" s="1">
        <v>48.0</v>
      </c>
      <c r="E8" s="1">
        <v>47.0</v>
      </c>
      <c r="F8" s="1">
        <v>38.0</v>
      </c>
      <c r="G8" s="1">
        <v>26.0</v>
      </c>
      <c r="H8" s="1">
        <v>19.0</v>
      </c>
      <c r="I8" s="1">
        <v>19.0</v>
      </c>
      <c r="J8" s="1">
        <v>31.0</v>
      </c>
      <c r="K8" s="1">
        <v>34.0</v>
      </c>
      <c r="L8" s="2"/>
      <c r="M8" s="2"/>
      <c r="N8" s="2"/>
      <c r="O8" s="2"/>
      <c r="P8" s="2"/>
      <c r="Q8" s="2"/>
      <c r="R8" s="2"/>
      <c r="S8" s="2"/>
      <c r="T8" s="2"/>
      <c r="U8" s="2"/>
      <c r="V8" s="2"/>
      <c r="W8" s="2"/>
      <c r="X8" s="2"/>
      <c r="Y8" s="2"/>
      <c r="Z8" s="2"/>
    </row>
    <row r="9">
      <c r="A9" s="1" t="s">
        <v>75</v>
      </c>
      <c r="B9" s="1">
        <v>2220.0</v>
      </c>
      <c r="C9" s="1">
        <v>1410.0</v>
      </c>
      <c r="D9" s="1">
        <v>1120.0</v>
      </c>
      <c r="E9" s="1">
        <v>1320.0</v>
      </c>
      <c r="F9" s="1">
        <v>1460.0</v>
      </c>
      <c r="G9" s="1">
        <v>1220.0</v>
      </c>
      <c r="H9" s="1">
        <v>966.0</v>
      </c>
      <c r="I9" s="1">
        <v>899.0</v>
      </c>
      <c r="J9" s="1">
        <v>1140.0</v>
      </c>
      <c r="K9" s="1">
        <v>1160.0</v>
      </c>
      <c r="L9" s="2"/>
      <c r="M9" s="2"/>
      <c r="N9" s="2"/>
      <c r="O9" s="2"/>
      <c r="P9" s="2"/>
      <c r="Q9" s="2"/>
      <c r="R9" s="2"/>
      <c r="S9" s="2"/>
      <c r="T9" s="2"/>
      <c r="U9" s="2"/>
      <c r="V9" s="2"/>
      <c r="W9" s="2"/>
      <c r="X9" s="2"/>
      <c r="Y9" s="2"/>
      <c r="Z9" s="2"/>
    </row>
    <row r="10">
      <c r="A10" s="1" t="s">
        <v>76</v>
      </c>
      <c r="B10" s="1">
        <v>225.0</v>
      </c>
      <c r="C10" s="1">
        <v>226.0</v>
      </c>
      <c r="D10" s="1">
        <v>250.0</v>
      </c>
      <c r="E10" s="1">
        <v>278.0</v>
      </c>
      <c r="F10" s="1">
        <v>281.0</v>
      </c>
      <c r="G10" s="1">
        <v>479.0</v>
      </c>
      <c r="H10" s="1">
        <v>440.0</v>
      </c>
      <c r="I10" s="1">
        <v>431.0</v>
      </c>
      <c r="J10" s="1">
        <v>445.0</v>
      </c>
      <c r="K10" s="1">
        <v>462.0</v>
      </c>
      <c r="L10" s="2"/>
      <c r="M10" s="2"/>
      <c r="N10" s="2"/>
      <c r="O10" s="2"/>
      <c r="P10" s="2"/>
      <c r="Q10" s="2"/>
      <c r="R10" s="2"/>
      <c r="S10" s="2"/>
      <c r="T10" s="2"/>
      <c r="U10" s="2"/>
      <c r="V10" s="2"/>
      <c r="W10" s="2"/>
      <c r="X10" s="2"/>
      <c r="Y10" s="2"/>
      <c r="Z10" s="2"/>
    </row>
    <row r="11">
      <c r="A11" s="1" t="s">
        <v>77</v>
      </c>
      <c r="B11" s="1">
        <v>-109.0</v>
      </c>
      <c r="C11" s="1">
        <v>-123.0</v>
      </c>
      <c r="D11" s="1">
        <v>-129.0</v>
      </c>
      <c r="E11" s="1">
        <v>-132.0</v>
      </c>
      <c r="F11" s="1">
        <v>-141.0</v>
      </c>
      <c r="G11" s="1">
        <v>-155.0</v>
      </c>
      <c r="H11" s="1">
        <v>-137.0</v>
      </c>
      <c r="I11" s="1">
        <v>-149.0</v>
      </c>
      <c r="J11" s="1">
        <v>-161.0</v>
      </c>
      <c r="K11" s="1">
        <v>-179.0</v>
      </c>
      <c r="L11" s="2"/>
      <c r="M11" s="2"/>
      <c r="N11" s="2"/>
      <c r="O11" s="2"/>
      <c r="P11" s="2"/>
      <c r="Q11" s="2"/>
      <c r="R11" s="2"/>
      <c r="S11" s="2"/>
      <c r="T11" s="2"/>
      <c r="U11" s="2"/>
      <c r="V11" s="2"/>
      <c r="W11" s="2"/>
      <c r="X11" s="2"/>
      <c r="Y11" s="2"/>
      <c r="Z11" s="2"/>
    </row>
    <row r="12">
      <c r="A12" s="1" t="s">
        <v>78</v>
      </c>
      <c r="B12" s="1">
        <v>116.0</v>
      </c>
      <c r="C12" s="1">
        <v>103.0</v>
      </c>
      <c r="D12" s="1">
        <v>121.0</v>
      </c>
      <c r="E12" s="1">
        <v>146.0</v>
      </c>
      <c r="F12" s="1">
        <v>140.0</v>
      </c>
      <c r="G12" s="1">
        <v>324.0</v>
      </c>
      <c r="H12" s="1">
        <v>303.0</v>
      </c>
      <c r="I12" s="1">
        <v>282.0</v>
      </c>
      <c r="J12" s="1">
        <v>284.0</v>
      </c>
      <c r="K12" s="1">
        <v>283.0</v>
      </c>
      <c r="L12" s="2"/>
      <c r="M12" s="2"/>
      <c r="N12" s="2"/>
      <c r="O12" s="2"/>
      <c r="P12" s="2"/>
      <c r="Q12" s="2"/>
      <c r="R12" s="2"/>
      <c r="S12" s="2"/>
      <c r="T12" s="2"/>
      <c r="U12" s="2"/>
      <c r="V12" s="2"/>
      <c r="W12" s="2"/>
      <c r="X12" s="2"/>
      <c r="Y12" s="2"/>
      <c r="Z12" s="2"/>
    </row>
    <row r="13">
      <c r="A13" s="1" t="s">
        <v>79</v>
      </c>
      <c r="B13" s="1">
        <v>806.0</v>
      </c>
      <c r="C13" s="1">
        <v>484.0</v>
      </c>
      <c r="D13" s="1">
        <v>482.0</v>
      </c>
      <c r="E13" s="1">
        <v>486.0</v>
      </c>
      <c r="F13" s="1">
        <v>484.0</v>
      </c>
      <c r="G13" s="1">
        <v>483.0</v>
      </c>
      <c r="H13" s="1">
        <v>264.0</v>
      </c>
      <c r="I13" s="1">
        <v>264.0</v>
      </c>
      <c r="J13" s="1">
        <v>264.0</v>
      </c>
      <c r="K13" s="1">
        <v>264.0</v>
      </c>
      <c r="L13" s="2"/>
      <c r="M13" s="2"/>
      <c r="N13" s="2"/>
      <c r="O13" s="2"/>
      <c r="P13" s="2"/>
      <c r="Q13" s="2"/>
      <c r="R13" s="2"/>
      <c r="S13" s="2"/>
      <c r="T13" s="2"/>
      <c r="U13" s="2"/>
      <c r="V13" s="2"/>
      <c r="W13" s="2"/>
      <c r="X13" s="2"/>
      <c r="Y13" s="2"/>
      <c r="Z13" s="2"/>
    </row>
    <row r="14">
      <c r="A14" s="1" t="s">
        <v>80</v>
      </c>
      <c r="B14" s="1">
        <v>701.0</v>
      </c>
      <c r="C14" s="1">
        <v>482.0</v>
      </c>
      <c r="D14" s="1">
        <v>425.0</v>
      </c>
      <c r="E14" s="1">
        <v>369.0</v>
      </c>
      <c r="F14" s="1">
        <v>322.0</v>
      </c>
      <c r="G14" s="1">
        <v>281.0</v>
      </c>
      <c r="H14" s="1">
        <v>229.0</v>
      </c>
      <c r="I14" s="1">
        <v>204.0</v>
      </c>
      <c r="J14" s="1">
        <v>183.0</v>
      </c>
      <c r="K14" s="1">
        <v>163.0</v>
      </c>
      <c r="L14" s="2"/>
      <c r="M14" s="2"/>
      <c r="N14" s="2"/>
      <c r="O14" s="2"/>
      <c r="P14" s="2"/>
      <c r="Q14" s="2"/>
      <c r="R14" s="2"/>
      <c r="S14" s="2"/>
      <c r="T14" s="2"/>
      <c r="U14" s="2"/>
      <c r="V14" s="2"/>
      <c r="W14" s="2"/>
      <c r="X14" s="2"/>
      <c r="Y14" s="2"/>
      <c r="Z14" s="2"/>
    </row>
    <row r="15">
      <c r="A15" s="1" t="s">
        <v>81</v>
      </c>
      <c r="B15" s="1">
        <v>17.0</v>
      </c>
      <c r="C15" s="1">
        <v>13.0</v>
      </c>
      <c r="D15" s="1">
        <v>6.0</v>
      </c>
      <c r="E15" s="1">
        <v>3.0</v>
      </c>
      <c r="F15" s="1">
        <v>3.0</v>
      </c>
      <c r="G15" s="1">
        <v>2.0</v>
      </c>
      <c r="H15" s="1">
        <v>2.0</v>
      </c>
      <c r="I15" s="1">
        <v>0.0</v>
      </c>
      <c r="J15" s="1">
        <v>0.0</v>
      </c>
      <c r="K15" s="1">
        <v>0.0</v>
      </c>
      <c r="L15" s="2"/>
      <c r="M15" s="2"/>
      <c r="N15" s="2"/>
      <c r="O15" s="2"/>
      <c r="P15" s="2"/>
      <c r="Q15" s="2"/>
      <c r="R15" s="2"/>
      <c r="S15" s="2"/>
      <c r="T15" s="2"/>
      <c r="U15" s="2"/>
      <c r="V15" s="2"/>
      <c r="W15" s="2"/>
      <c r="X15" s="2"/>
      <c r="Y15" s="2"/>
      <c r="Z15" s="2"/>
    </row>
    <row r="16">
      <c r="A16" s="1" t="s">
        <v>82</v>
      </c>
      <c r="B16" s="1">
        <v>10.0</v>
      </c>
      <c r="C16" s="1">
        <v>13.0</v>
      </c>
      <c r="D16" s="1">
        <v>13.0</v>
      </c>
      <c r="E16" s="1">
        <v>18.0</v>
      </c>
      <c r="F16" s="1">
        <v>20.0</v>
      </c>
      <c r="G16" s="1">
        <v>17.0</v>
      </c>
      <c r="H16" s="1">
        <v>17.0</v>
      </c>
      <c r="I16" s="1">
        <v>22.0</v>
      </c>
      <c r="J16" s="1">
        <v>22.0</v>
      </c>
      <c r="K16" s="1">
        <v>21.0</v>
      </c>
      <c r="L16" s="2"/>
      <c r="M16" s="2"/>
      <c r="N16" s="2"/>
      <c r="O16" s="2"/>
      <c r="P16" s="2"/>
      <c r="Q16" s="2"/>
      <c r="R16" s="2"/>
      <c r="S16" s="2"/>
      <c r="T16" s="2"/>
      <c r="U16" s="2"/>
      <c r="V16" s="2"/>
      <c r="W16" s="2"/>
      <c r="X16" s="2"/>
      <c r="Y16" s="2"/>
      <c r="Z16" s="2"/>
    </row>
    <row r="17">
      <c r="A17" s="1" t="s">
        <v>83</v>
      </c>
      <c r="B17" s="1">
        <v>3870.0</v>
      </c>
      <c r="C17" s="1">
        <v>2500.0</v>
      </c>
      <c r="D17" s="1">
        <v>2160.0</v>
      </c>
      <c r="E17" s="1">
        <v>2340.0</v>
      </c>
      <c r="F17" s="1">
        <v>2430.0</v>
      </c>
      <c r="G17" s="1">
        <v>2320.0</v>
      </c>
      <c r="H17" s="1">
        <v>1780.0</v>
      </c>
      <c r="I17" s="1">
        <v>1670.0</v>
      </c>
      <c r="J17" s="1">
        <v>1900.0</v>
      </c>
      <c r="K17" s="1">
        <v>1890.0</v>
      </c>
      <c r="L17" s="2"/>
      <c r="M17" s="2"/>
      <c r="N17" s="2"/>
      <c r="O17" s="2"/>
      <c r="P17" s="2"/>
      <c r="Q17" s="2"/>
      <c r="R17" s="2"/>
      <c r="S17" s="2"/>
      <c r="T17" s="2"/>
      <c r="U17" s="2"/>
      <c r="V17" s="2"/>
      <c r="W17" s="2"/>
      <c r="X17" s="2"/>
      <c r="Y17" s="2"/>
      <c r="Z17" s="2"/>
    </row>
    <row r="18">
      <c r="A18" s="1" t="s">
        <v>84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85</v>
      </c>
      <c r="B19" s="1">
        <v>539.0</v>
      </c>
      <c r="C19" s="1">
        <v>327.0</v>
      </c>
      <c r="D19" s="1">
        <v>314.0</v>
      </c>
      <c r="E19" s="1">
        <v>415.0</v>
      </c>
      <c r="F19" s="1">
        <v>435.0</v>
      </c>
      <c r="G19" s="1">
        <v>357.0</v>
      </c>
      <c r="H19" s="1">
        <v>264.0</v>
      </c>
      <c r="I19" s="1">
        <v>321.0</v>
      </c>
      <c r="J19" s="1">
        <v>410.0</v>
      </c>
      <c r="K19" s="1">
        <v>355.0</v>
      </c>
      <c r="L19" s="2"/>
      <c r="M19" s="2"/>
      <c r="N19" s="2"/>
      <c r="O19" s="2"/>
      <c r="P19" s="2"/>
      <c r="Q19" s="2"/>
      <c r="R19" s="2"/>
      <c r="S19" s="2"/>
      <c r="T19" s="2"/>
      <c r="U19" s="2"/>
      <c r="V19" s="2"/>
      <c r="W19" s="2"/>
      <c r="X19" s="2"/>
      <c r="Y19" s="2"/>
      <c r="Z19" s="2"/>
    </row>
    <row r="20">
      <c r="A20" s="1" t="s">
        <v>86</v>
      </c>
      <c r="B20" s="1">
        <v>168.0</v>
      </c>
      <c r="C20" s="1">
        <v>99.0</v>
      </c>
      <c r="D20" s="1">
        <v>100.0</v>
      </c>
      <c r="E20" s="1">
        <v>135.0</v>
      </c>
      <c r="F20" s="1">
        <v>117.0</v>
      </c>
      <c r="G20" s="1">
        <v>76.0</v>
      </c>
      <c r="H20" s="1">
        <v>76.0</v>
      </c>
      <c r="I20" s="1">
        <v>69.0</v>
      </c>
      <c r="J20" s="1">
        <v>100.0</v>
      </c>
      <c r="K20" s="1">
        <v>87.0</v>
      </c>
      <c r="L20" s="2"/>
      <c r="M20" s="2"/>
      <c r="N20" s="2"/>
      <c r="O20" s="2"/>
      <c r="P20" s="2"/>
      <c r="Q20" s="2"/>
      <c r="R20" s="2"/>
      <c r="S20" s="2"/>
      <c r="T20" s="2"/>
      <c r="U20" s="2"/>
      <c r="V20" s="2"/>
      <c r="W20" s="2"/>
      <c r="X20" s="2"/>
      <c r="Y20" s="2"/>
      <c r="Z20" s="2"/>
    </row>
    <row r="21" ht="15.75" customHeight="1">
      <c r="A21" s="1" t="s">
        <v>87</v>
      </c>
      <c r="B21" s="1">
        <v>7.0</v>
      </c>
      <c r="C21" s="1">
        <v>7.0</v>
      </c>
      <c r="D21" s="1">
        <v>8.0</v>
      </c>
      <c r="E21" s="1">
        <v>4.0</v>
      </c>
      <c r="F21" s="1">
        <v>4.0</v>
      </c>
      <c r="G21" s="1">
        <v>4.0</v>
      </c>
      <c r="H21" s="1">
        <v>4.0</v>
      </c>
      <c r="I21" s="1">
        <v>2.0</v>
      </c>
      <c r="J21" s="1">
        <v>3.0</v>
      </c>
      <c r="K21" s="1">
        <v>292.0</v>
      </c>
      <c r="L21" s="2"/>
      <c r="M21" s="2"/>
      <c r="N21" s="2"/>
      <c r="O21" s="2"/>
      <c r="P21" s="2"/>
      <c r="Q21" s="2"/>
      <c r="R21" s="2"/>
      <c r="S21" s="2"/>
      <c r="T21" s="2"/>
      <c r="U21" s="2"/>
      <c r="V21" s="2"/>
      <c r="W21" s="2"/>
      <c r="X21" s="2"/>
      <c r="Y21" s="2"/>
      <c r="Z21" s="2"/>
    </row>
    <row r="22" ht="15.75" customHeight="1">
      <c r="A22" s="1" t="s">
        <v>88</v>
      </c>
      <c r="B22" s="1">
        <v>28.0</v>
      </c>
      <c r="C22" s="1">
        <v>0.0</v>
      </c>
      <c r="D22" s="1">
        <v>0.0</v>
      </c>
      <c r="E22" s="1">
        <v>0.0</v>
      </c>
      <c r="F22" s="1">
        <v>0.0</v>
      </c>
      <c r="G22" s="1">
        <v>34.0</v>
      </c>
      <c r="H22" s="1">
        <v>37.0</v>
      </c>
      <c r="I22" s="1">
        <v>33.0</v>
      </c>
      <c r="J22" s="1">
        <v>36.0</v>
      </c>
      <c r="K22" s="1">
        <v>34.0</v>
      </c>
      <c r="L22" s="2"/>
      <c r="M22" s="2"/>
      <c r="N22" s="2"/>
      <c r="O22" s="2"/>
      <c r="P22" s="2"/>
      <c r="Q22" s="2"/>
      <c r="R22" s="2"/>
      <c r="S22" s="2"/>
      <c r="T22" s="2"/>
      <c r="U22" s="2"/>
      <c r="V22" s="2"/>
      <c r="W22" s="2"/>
      <c r="X22" s="2"/>
      <c r="Y22" s="2"/>
      <c r="Z22" s="2"/>
    </row>
    <row r="23" ht="15.75" customHeight="1">
      <c r="A23" s="1" t="s">
        <v>89</v>
      </c>
      <c r="B23" s="1">
        <v>0.0</v>
      </c>
      <c r="C23" s="1">
        <v>0.0</v>
      </c>
      <c r="D23" s="1">
        <v>0.0</v>
      </c>
      <c r="E23" s="1">
        <v>0.0</v>
      </c>
      <c r="F23" s="1">
        <v>6.0</v>
      </c>
      <c r="G23" s="1">
        <v>4.0</v>
      </c>
      <c r="H23" s="1">
        <v>6.0</v>
      </c>
      <c r="I23" s="1">
        <v>4.0</v>
      </c>
      <c r="J23" s="1">
        <v>9.0</v>
      </c>
      <c r="K23" s="1">
        <v>7.0</v>
      </c>
      <c r="L23" s="2"/>
      <c r="M23" s="2"/>
      <c r="N23" s="2"/>
      <c r="O23" s="2"/>
      <c r="P23" s="2"/>
      <c r="Q23" s="2"/>
      <c r="R23" s="2"/>
      <c r="S23" s="2"/>
      <c r="T23" s="2"/>
      <c r="U23" s="2"/>
      <c r="V23" s="2"/>
      <c r="W23" s="2"/>
      <c r="X23" s="2"/>
      <c r="Y23" s="2"/>
      <c r="Z23" s="2"/>
    </row>
    <row r="24" ht="15.75" customHeight="1">
      <c r="A24" s="1" t="s">
        <v>90</v>
      </c>
      <c r="B24" s="1">
        <v>69.0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91</v>
      </c>
      <c r="B25" s="1">
        <v>0.0</v>
      </c>
      <c r="C25" s="1">
        <v>10.0</v>
      </c>
      <c r="D25" s="1">
        <v>11.0</v>
      </c>
      <c r="E25" s="1">
        <v>8.0</v>
      </c>
      <c r="F25" s="1">
        <v>7.0</v>
      </c>
      <c r="G25" s="1">
        <v>11.0</v>
      </c>
      <c r="H25" s="1">
        <v>12.0</v>
      </c>
      <c r="I25" s="1">
        <v>7.0</v>
      </c>
      <c r="J25" s="1">
        <v>6.0</v>
      </c>
      <c r="K25" s="1">
        <v>8.0</v>
      </c>
      <c r="L25" s="2"/>
      <c r="M25" s="2"/>
      <c r="N25" s="2"/>
      <c r="O25" s="2"/>
      <c r="P25" s="2"/>
      <c r="Q25" s="2"/>
      <c r="R25" s="2"/>
      <c r="S25" s="2"/>
      <c r="T25" s="2"/>
      <c r="U25" s="2"/>
      <c r="V25" s="2"/>
      <c r="W25" s="2"/>
      <c r="X25" s="2"/>
      <c r="Y25" s="2"/>
      <c r="Z25" s="2"/>
    </row>
    <row r="26" ht="15.75" customHeight="1">
      <c r="A26" s="1" t="s">
        <v>92</v>
      </c>
      <c r="B26" s="1">
        <v>784.0</v>
      </c>
      <c r="C26" s="1">
        <v>444.0</v>
      </c>
      <c r="D26" s="1">
        <v>433.0</v>
      </c>
      <c r="E26" s="1">
        <v>562.0</v>
      </c>
      <c r="F26" s="1">
        <v>569.0</v>
      </c>
      <c r="G26" s="1">
        <v>486.0</v>
      </c>
      <c r="H26" s="1">
        <v>399.0</v>
      </c>
      <c r="I26" s="1">
        <v>436.0</v>
      </c>
      <c r="J26" s="1">
        <v>564.0</v>
      </c>
      <c r="K26" s="1">
        <v>783.0</v>
      </c>
      <c r="L26" s="2"/>
      <c r="M26" s="2"/>
      <c r="N26" s="2"/>
      <c r="O26" s="2"/>
      <c r="P26" s="2"/>
      <c r="Q26" s="2"/>
      <c r="R26" s="2"/>
      <c r="S26" s="2"/>
      <c r="T26" s="2"/>
      <c r="U26" s="2"/>
      <c r="V26" s="2"/>
      <c r="W26" s="2"/>
      <c r="X26" s="2"/>
      <c r="Y26" s="2"/>
      <c r="Z26" s="2"/>
    </row>
    <row r="27" ht="15.75" customHeight="1">
      <c r="A27" s="1" t="s">
        <v>93</v>
      </c>
      <c r="B27" s="1">
        <v>1450.0</v>
      </c>
      <c r="C27" s="1">
        <v>516.0</v>
      </c>
      <c r="D27" s="1">
        <v>406.0</v>
      </c>
      <c r="E27" s="1">
        <v>522.0</v>
      </c>
      <c r="F27" s="1">
        <v>680.0</v>
      </c>
      <c r="G27" s="1">
        <v>547.0</v>
      </c>
      <c r="H27" s="1">
        <v>379.0</v>
      </c>
      <c r="I27" s="1">
        <v>295.0</v>
      </c>
      <c r="J27" s="1">
        <v>337.0</v>
      </c>
      <c r="K27" s="1">
        <v>9.0</v>
      </c>
      <c r="L27" s="2"/>
      <c r="M27" s="2"/>
      <c r="N27" s="2"/>
      <c r="O27" s="2"/>
      <c r="P27" s="2"/>
      <c r="Q27" s="2"/>
      <c r="R27" s="2"/>
      <c r="S27" s="2"/>
      <c r="T27" s="2"/>
      <c r="U27" s="2"/>
      <c r="V27" s="2"/>
      <c r="W27" s="2"/>
      <c r="X27" s="2"/>
      <c r="Y27" s="2"/>
      <c r="Z27" s="2"/>
    </row>
    <row r="28" ht="15.75" customHeight="1">
      <c r="A28" s="1" t="s">
        <v>94</v>
      </c>
      <c r="B28" s="1">
        <v>97.0</v>
      </c>
      <c r="C28" s="1">
        <v>0.0</v>
      </c>
      <c r="D28" s="1">
        <v>0.0</v>
      </c>
      <c r="E28" s="1">
        <v>0.0</v>
      </c>
      <c r="F28" s="1">
        <v>0.0</v>
      </c>
      <c r="G28" s="1">
        <v>167.0</v>
      </c>
      <c r="H28" s="1">
        <v>187.0</v>
      </c>
      <c r="I28" s="1">
        <v>177.0</v>
      </c>
      <c r="J28" s="1">
        <v>182.0</v>
      </c>
      <c r="K28" s="1">
        <v>186.0</v>
      </c>
      <c r="L28" s="2"/>
      <c r="M28" s="2"/>
      <c r="N28" s="2"/>
      <c r="O28" s="2"/>
      <c r="P28" s="2"/>
      <c r="Q28" s="2"/>
      <c r="R28" s="2"/>
      <c r="S28" s="2"/>
      <c r="T28" s="2"/>
      <c r="U28" s="2"/>
      <c r="V28" s="2"/>
      <c r="W28" s="2"/>
      <c r="X28" s="2"/>
      <c r="Y28" s="2"/>
      <c r="Z28" s="2"/>
    </row>
    <row r="29" ht="15.75" customHeight="1">
      <c r="A29" s="1" t="s">
        <v>95</v>
      </c>
      <c r="B29" s="1">
        <v>224.0</v>
      </c>
      <c r="C29" s="1">
        <v>208.0</v>
      </c>
      <c r="D29" s="1">
        <v>184.0</v>
      </c>
      <c r="E29" s="1">
        <v>106.0</v>
      </c>
      <c r="F29" s="1">
        <v>98.0</v>
      </c>
      <c r="G29" s="1">
        <v>91.0</v>
      </c>
      <c r="H29" s="1">
        <v>70.0</v>
      </c>
      <c r="I29" s="1">
        <v>53.0</v>
      </c>
      <c r="J29" s="1">
        <v>49.0</v>
      </c>
      <c r="K29" s="1">
        <v>45.0</v>
      </c>
      <c r="L29" s="2"/>
      <c r="M29" s="2"/>
      <c r="N29" s="2"/>
      <c r="O29" s="2"/>
      <c r="P29" s="2"/>
      <c r="Q29" s="2"/>
      <c r="R29" s="2"/>
      <c r="S29" s="2"/>
      <c r="T29" s="2"/>
      <c r="U29" s="2"/>
      <c r="V29" s="2"/>
      <c r="W29" s="2"/>
      <c r="X29" s="2"/>
      <c r="Y29" s="2"/>
      <c r="Z29" s="2"/>
    </row>
    <row r="30" ht="15.75" customHeight="1">
      <c r="A30" s="1" t="s">
        <v>96</v>
      </c>
      <c r="B30" s="1">
        <v>22.0</v>
      </c>
      <c r="C30" s="1">
        <v>21.0</v>
      </c>
      <c r="D30" s="1">
        <v>23.0</v>
      </c>
      <c r="E30" s="1">
        <v>36.0</v>
      </c>
      <c r="F30" s="1">
        <v>40.0</v>
      </c>
      <c r="G30" s="1">
        <v>37.0</v>
      </c>
      <c r="H30" s="1">
        <v>41.0</v>
      </c>
      <c r="I30" s="1">
        <v>32.0</v>
      </c>
      <c r="J30" s="1">
        <v>22.0</v>
      </c>
      <c r="K30" s="1">
        <v>20.0</v>
      </c>
      <c r="L30" s="2"/>
      <c r="M30" s="2"/>
      <c r="N30" s="2"/>
      <c r="O30" s="2"/>
      <c r="P30" s="2"/>
      <c r="Q30" s="2"/>
      <c r="R30" s="2"/>
      <c r="S30" s="2"/>
      <c r="T30" s="2"/>
      <c r="U30" s="2"/>
      <c r="V30" s="2"/>
      <c r="W30" s="2"/>
      <c r="X30" s="2"/>
      <c r="Y30" s="2"/>
      <c r="Z30" s="2"/>
    </row>
    <row r="31" ht="15.75" customHeight="1">
      <c r="A31" s="1" t="s">
        <v>97</v>
      </c>
      <c r="B31" s="1">
        <v>2480.0</v>
      </c>
      <c r="C31" s="1">
        <v>1190.0</v>
      </c>
      <c r="D31" s="1">
        <v>1050.0</v>
      </c>
      <c r="E31" s="1">
        <v>1230.0</v>
      </c>
      <c r="F31" s="1">
        <v>1390.0</v>
      </c>
      <c r="G31" s="1">
        <v>1330.0</v>
      </c>
      <c r="H31" s="1">
        <v>1080.0</v>
      </c>
      <c r="I31" s="1">
        <v>993.0</v>
      </c>
      <c r="J31" s="1">
        <v>1150.0</v>
      </c>
      <c r="K31" s="1">
        <v>1040.0</v>
      </c>
      <c r="L31" s="2"/>
      <c r="M31" s="2"/>
      <c r="N31" s="2"/>
      <c r="O31" s="2"/>
      <c r="P31" s="2"/>
      <c r="Q31" s="2"/>
      <c r="R31" s="2"/>
      <c r="S31" s="2"/>
      <c r="T31" s="2"/>
      <c r="U31" s="2"/>
      <c r="V31" s="2"/>
      <c r="W31" s="2"/>
      <c r="X31" s="2"/>
      <c r="Y31" s="2"/>
      <c r="Z31" s="2"/>
    </row>
    <row r="32" ht="15.75" customHeight="1">
      <c r="A32" s="1" t="s">
        <v>98</v>
      </c>
      <c r="B32" s="1">
        <v>0.0</v>
      </c>
      <c r="C32" s="1">
        <v>355.0</v>
      </c>
      <c r="D32" s="1">
        <v>355.0</v>
      </c>
      <c r="E32" s="1">
        <v>355.0</v>
      </c>
      <c r="F32" s="1">
        <v>355.0</v>
      </c>
      <c r="G32" s="1">
        <v>355.0</v>
      </c>
      <c r="H32" s="1">
        <v>355.0</v>
      </c>
      <c r="I32" s="1">
        <v>355.0</v>
      </c>
      <c r="J32" s="1">
        <v>355.0</v>
      </c>
      <c r="K32" s="1">
        <v>355.0</v>
      </c>
      <c r="L32" s="2"/>
      <c r="M32" s="2"/>
      <c r="N32" s="2"/>
      <c r="O32" s="2"/>
      <c r="P32" s="2"/>
      <c r="Q32" s="2"/>
      <c r="R32" s="2"/>
      <c r="S32" s="2"/>
      <c r="T32" s="2"/>
      <c r="U32" s="2"/>
      <c r="V32" s="2"/>
      <c r="W32" s="2"/>
      <c r="X32" s="2"/>
      <c r="Y32" s="2"/>
      <c r="Z32" s="2"/>
    </row>
    <row r="33" ht="15.75" customHeight="1">
      <c r="A33" s="1" t="s">
        <v>99</v>
      </c>
      <c r="B33" s="1">
        <v>0.0</v>
      </c>
      <c r="C33" s="1">
        <v>355.0</v>
      </c>
      <c r="D33" s="1">
        <v>355.0</v>
      </c>
      <c r="E33" s="1">
        <v>355.0</v>
      </c>
      <c r="F33" s="1">
        <v>355.0</v>
      </c>
      <c r="G33" s="1">
        <v>355.0</v>
      </c>
      <c r="H33" s="1">
        <v>355.0</v>
      </c>
      <c r="I33" s="1">
        <v>355.0</v>
      </c>
      <c r="J33" s="1">
        <v>355.0</v>
      </c>
      <c r="K33" s="1">
        <v>355.0</v>
      </c>
      <c r="L33" s="2"/>
      <c r="M33" s="2"/>
      <c r="N33" s="2"/>
      <c r="O33" s="2"/>
      <c r="P33" s="2"/>
      <c r="Q33" s="2"/>
      <c r="R33" s="2"/>
      <c r="S33" s="2"/>
      <c r="T33" s="2"/>
      <c r="U33" s="2"/>
      <c r="V33" s="2"/>
      <c r="W33" s="2"/>
      <c r="X33" s="2"/>
      <c r="Y33" s="2"/>
      <c r="Z33" s="2"/>
    </row>
    <row r="34" ht="15.75" customHeight="1">
      <c r="A34" s="1" t="s">
        <v>100</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101</v>
      </c>
      <c r="B35" s="1">
        <v>1660.0</v>
      </c>
      <c r="C35" s="1">
        <v>1670.0</v>
      </c>
      <c r="D35" s="1">
        <v>1680.0</v>
      </c>
      <c r="E35" s="1">
        <v>1690.0</v>
      </c>
      <c r="F35" s="1">
        <v>1720.0</v>
      </c>
      <c r="G35" s="1">
        <v>1730.0</v>
      </c>
      <c r="H35" s="1">
        <v>1740.0</v>
      </c>
      <c r="I35" s="1">
        <v>1750.0</v>
      </c>
      <c r="J35" s="1">
        <v>1760.0</v>
      </c>
      <c r="K35" s="1">
        <v>1770.0</v>
      </c>
      <c r="L35" s="2"/>
      <c r="M35" s="2"/>
      <c r="N35" s="2"/>
      <c r="O35" s="2"/>
      <c r="P35" s="2"/>
      <c r="Q35" s="2"/>
      <c r="R35" s="2"/>
      <c r="S35" s="2"/>
      <c r="T35" s="2"/>
      <c r="U35" s="2"/>
      <c r="V35" s="2"/>
      <c r="W35" s="2"/>
      <c r="X35" s="2"/>
      <c r="Y35" s="2"/>
      <c r="Z35" s="2"/>
    </row>
    <row r="36" ht="15.75" customHeight="1">
      <c r="A36" s="1" t="s">
        <v>102</v>
      </c>
      <c r="B36" s="1">
        <v>-123.0</v>
      </c>
      <c r="C36" s="1">
        <v>-467.0</v>
      </c>
      <c r="D36" s="1">
        <v>-574.0</v>
      </c>
      <c r="E36" s="1">
        <v>-548.0</v>
      </c>
      <c r="F36" s="1">
        <v>-498.0</v>
      </c>
      <c r="G36" s="1">
        <v>-483.0</v>
      </c>
      <c r="H36" s="1">
        <v>-781.0</v>
      </c>
      <c r="I36" s="1">
        <v>-819.0</v>
      </c>
      <c r="J36" s="1">
        <v>-768.0</v>
      </c>
      <c r="K36" s="1">
        <v>-678.0</v>
      </c>
      <c r="L36" s="2"/>
      <c r="M36" s="2"/>
      <c r="N36" s="2"/>
      <c r="O36" s="2"/>
      <c r="P36" s="2"/>
      <c r="Q36" s="2"/>
      <c r="R36" s="2"/>
      <c r="S36" s="2"/>
      <c r="T36" s="2"/>
      <c r="U36" s="2"/>
      <c r="V36" s="2"/>
      <c r="W36" s="2"/>
      <c r="X36" s="2"/>
      <c r="Y36" s="2"/>
      <c r="Z36" s="2"/>
    </row>
    <row r="37" ht="15.75" customHeight="1">
      <c r="A37" s="1" t="s">
        <v>103</v>
      </c>
      <c r="B37" s="1">
        <v>0.0</v>
      </c>
      <c r="C37" s="1">
        <v>-11.0</v>
      </c>
      <c r="D37" s="1">
        <v>-107.0</v>
      </c>
      <c r="E37" s="1">
        <v>-175.0</v>
      </c>
      <c r="F37" s="1">
        <v>-300.0</v>
      </c>
      <c r="G37" s="1">
        <v>-375.0</v>
      </c>
      <c r="H37" s="1">
        <v>-375.0</v>
      </c>
      <c r="I37" s="1">
        <v>-375.0</v>
      </c>
      <c r="J37" s="1">
        <v>-375.0</v>
      </c>
      <c r="K37" s="1">
        <v>-375.0</v>
      </c>
      <c r="L37" s="2"/>
      <c r="M37" s="2"/>
      <c r="N37" s="2"/>
      <c r="O37" s="2"/>
      <c r="P37" s="2"/>
      <c r="Q37" s="2"/>
      <c r="R37" s="2"/>
      <c r="S37" s="2"/>
      <c r="T37" s="2"/>
      <c r="U37" s="2"/>
      <c r="V37" s="2"/>
      <c r="W37" s="2"/>
      <c r="X37" s="2"/>
      <c r="Y37" s="2"/>
      <c r="Z37" s="2"/>
    </row>
    <row r="38" ht="15.75" customHeight="1">
      <c r="A38" s="1" t="s">
        <v>104</v>
      </c>
      <c r="B38" s="1">
        <v>-137.0</v>
      </c>
      <c r="C38" s="1">
        <v>-232.0</v>
      </c>
      <c r="D38" s="1">
        <v>-234.0</v>
      </c>
      <c r="E38" s="1">
        <v>-210.0</v>
      </c>
      <c r="F38" s="1">
        <v>-232.0</v>
      </c>
      <c r="G38" s="1">
        <v>-232.0</v>
      </c>
      <c r="H38" s="1">
        <v>-234.0</v>
      </c>
      <c r="I38" s="1">
        <v>-231.0</v>
      </c>
      <c r="J38" s="1">
        <v>-230.0</v>
      </c>
      <c r="K38" s="1">
        <v>-228.0</v>
      </c>
      <c r="L38" s="2"/>
      <c r="M38" s="2"/>
      <c r="N38" s="2"/>
      <c r="O38" s="2"/>
      <c r="P38" s="2"/>
      <c r="Q38" s="2"/>
      <c r="R38" s="2"/>
      <c r="S38" s="2"/>
      <c r="T38" s="2"/>
      <c r="U38" s="2"/>
      <c r="V38" s="2"/>
      <c r="W38" s="2"/>
      <c r="X38" s="2"/>
      <c r="Y38" s="2"/>
      <c r="Z38" s="2"/>
    </row>
    <row r="39" ht="15.75" customHeight="1">
      <c r="A39" s="1" t="s">
        <v>105</v>
      </c>
      <c r="B39" s="1">
        <v>1400.0</v>
      </c>
      <c r="C39" s="1">
        <v>956.0</v>
      </c>
      <c r="D39" s="1">
        <v>763.0</v>
      </c>
      <c r="E39" s="1">
        <v>759.0</v>
      </c>
      <c r="F39" s="1">
        <v>692.0</v>
      </c>
      <c r="G39" s="1">
        <v>642.0</v>
      </c>
      <c r="H39" s="1">
        <v>350.0</v>
      </c>
      <c r="I39" s="1">
        <v>323.0</v>
      </c>
      <c r="J39" s="1">
        <v>386.0</v>
      </c>
      <c r="K39" s="1">
        <v>488.0</v>
      </c>
      <c r="L39" s="2"/>
      <c r="M39" s="2"/>
      <c r="N39" s="2"/>
      <c r="O39" s="2"/>
      <c r="P39" s="2"/>
      <c r="Q39" s="2"/>
      <c r="R39" s="2"/>
      <c r="S39" s="2"/>
      <c r="T39" s="2"/>
      <c r="U39" s="2"/>
      <c r="V39" s="2"/>
      <c r="W39" s="2"/>
      <c r="X39" s="2"/>
      <c r="Y39" s="2"/>
      <c r="Z39" s="2"/>
    </row>
    <row r="40" ht="15.75" customHeight="1">
      <c r="A40" s="1" t="s">
        <v>106</v>
      </c>
      <c r="B40" s="1">
        <v>1400.0</v>
      </c>
      <c r="C40" s="1">
        <v>1310.0</v>
      </c>
      <c r="D40" s="1">
        <v>1120.0</v>
      </c>
      <c r="E40" s="1">
        <v>1110.0</v>
      </c>
      <c r="F40" s="1">
        <v>1050.0</v>
      </c>
      <c r="G40" s="1">
        <v>997.0</v>
      </c>
      <c r="H40" s="1">
        <v>705.0</v>
      </c>
      <c r="I40" s="1">
        <v>678.0</v>
      </c>
      <c r="J40" s="1">
        <v>741.0</v>
      </c>
      <c r="K40" s="1">
        <v>843.0</v>
      </c>
      <c r="L40" s="2"/>
      <c r="M40" s="2"/>
      <c r="N40" s="2"/>
      <c r="O40" s="2"/>
      <c r="P40" s="2"/>
      <c r="Q40" s="2"/>
      <c r="R40" s="2"/>
      <c r="S40" s="2"/>
      <c r="T40" s="2"/>
      <c r="U40" s="2"/>
      <c r="V40" s="2"/>
      <c r="W40" s="2"/>
      <c r="X40" s="2"/>
      <c r="Y40" s="2"/>
      <c r="Z40" s="2"/>
    </row>
    <row r="41" ht="15.75" customHeight="1">
      <c r="A41" s="1" t="s">
        <v>107</v>
      </c>
      <c r="B41" s="1">
        <v>3870.0</v>
      </c>
      <c r="C41" s="1">
        <v>2500.0</v>
      </c>
      <c r="D41" s="1">
        <v>2160.0</v>
      </c>
      <c r="E41" s="1">
        <v>2340.0</v>
      </c>
      <c r="F41" s="1">
        <v>2430.0</v>
      </c>
      <c r="G41" s="1">
        <v>2320.0</v>
      </c>
      <c r="H41" s="1">
        <v>1780.0</v>
      </c>
      <c r="I41" s="1">
        <v>1670.0</v>
      </c>
      <c r="J41" s="1">
        <v>1900.0</v>
      </c>
      <c r="K41" s="1">
        <v>1890.0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102.0</v>
      </c>
      <c r="C43" s="1">
        <v>101.0</v>
      </c>
      <c r="D43" s="1">
        <v>94.0</v>
      </c>
      <c r="E43" s="1">
        <v>91.0</v>
      </c>
      <c r="F43" s="1">
        <v>83.0</v>
      </c>
      <c r="G43" s="1">
        <v>81.0</v>
      </c>
      <c r="H43" s="1">
        <v>82.0</v>
      </c>
      <c r="I43" s="1">
        <v>83.0</v>
      </c>
      <c r="J43" s="1">
        <v>83.0</v>
      </c>
      <c r="K43" s="1">
        <v>84.0</v>
      </c>
      <c r="L43" s="2"/>
      <c r="M43" s="2"/>
      <c r="N43" s="2"/>
      <c r="O43" s="2"/>
      <c r="P43" s="2"/>
      <c r="Q43" s="2"/>
      <c r="R43" s="2"/>
      <c r="S43" s="2"/>
      <c r="T43" s="2"/>
      <c r="U43" s="2"/>
      <c r="V43" s="2"/>
      <c r="W43" s="2"/>
      <c r="X43" s="2"/>
      <c r="Y43" s="2"/>
      <c r="Z43" s="2"/>
    </row>
    <row r="44" ht="15.75" customHeight="1">
      <c r="A44" s="1" t="s">
        <v>109</v>
      </c>
      <c r="B44" s="1">
        <v>102.0</v>
      </c>
      <c r="C44" s="1">
        <v>101.0</v>
      </c>
      <c r="D44" s="1">
        <v>94.0</v>
      </c>
      <c r="E44" s="1">
        <v>91.0</v>
      </c>
      <c r="F44" s="1">
        <v>85.0</v>
      </c>
      <c r="G44" s="1">
        <v>81.0</v>
      </c>
      <c r="H44" s="1">
        <v>82.0</v>
      </c>
      <c r="I44" s="1">
        <v>83.0</v>
      </c>
      <c r="J44" s="1">
        <v>83.0</v>
      </c>
      <c r="K44" s="1">
        <v>84.0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-110.0</v>
      </c>
      <c r="C46" s="1">
        <v>-10.0</v>
      </c>
      <c r="D46" s="1">
        <v>-144.0</v>
      </c>
      <c r="E46" s="1">
        <v>-96.0</v>
      </c>
      <c r="F46" s="1">
        <v>-114.0</v>
      </c>
      <c r="G46" s="1">
        <v>-122.0</v>
      </c>
      <c r="H46" s="1">
        <v>-143.0</v>
      </c>
      <c r="I46" s="1">
        <v>-145.0</v>
      </c>
      <c r="J46" s="1">
        <v>-61.0</v>
      </c>
      <c r="K46" s="1">
        <v>61.0</v>
      </c>
      <c r="L46" s="2"/>
      <c r="M46" s="2"/>
      <c r="N46" s="2"/>
      <c r="O46" s="2"/>
      <c r="P46" s="2"/>
      <c r="Q46" s="2"/>
      <c r="R46" s="2"/>
      <c r="S46" s="2"/>
      <c r="T46" s="2"/>
      <c r="U46" s="2"/>
      <c r="V46" s="2"/>
      <c r="W46" s="2"/>
      <c r="X46" s="2"/>
      <c r="Y46" s="2"/>
      <c r="Z46" s="2"/>
    </row>
    <row r="47" ht="15.75" customHeight="1">
      <c r="A47" s="1" t="s">
        <v>122</v>
      </c>
      <c r="B47" s="1" t="s">
        <v>123</v>
      </c>
      <c r="C47" s="1" t="s">
        <v>124</v>
      </c>
      <c r="D47" s="1" t="s">
        <v>125</v>
      </c>
      <c r="E47" s="1" t="s">
        <v>126</v>
      </c>
      <c r="F47" s="1" t="s">
        <v>127</v>
      </c>
      <c r="G47" s="1" t="s">
        <v>128</v>
      </c>
      <c r="H47" s="1" t="s">
        <v>129</v>
      </c>
      <c r="I47" s="1" t="s">
        <v>130</v>
      </c>
      <c r="J47" s="1" t="s">
        <v>131</v>
      </c>
      <c r="K47" s="1" t="s">
        <v>132</v>
      </c>
      <c r="L47" s="2"/>
      <c r="M47" s="2"/>
      <c r="N47" s="2"/>
      <c r="O47" s="2"/>
      <c r="P47" s="2"/>
      <c r="Q47" s="2"/>
      <c r="R47" s="2"/>
      <c r="S47" s="2"/>
      <c r="T47" s="2"/>
      <c r="U47" s="2"/>
      <c r="V47" s="2"/>
      <c r="W47" s="2"/>
      <c r="X47" s="2"/>
      <c r="Y47" s="2"/>
      <c r="Z47" s="2"/>
    </row>
    <row r="48" ht="15.75" customHeight="1">
      <c r="A48" s="1" t="s">
        <v>133</v>
      </c>
      <c r="B48" s="1">
        <v>1450.0</v>
      </c>
      <c r="C48" s="1">
        <v>524.0</v>
      </c>
      <c r="D48" s="1">
        <v>414.0</v>
      </c>
      <c r="E48" s="1">
        <v>526.0</v>
      </c>
      <c r="F48" s="1">
        <v>684.0</v>
      </c>
      <c r="G48" s="1">
        <v>752.0</v>
      </c>
      <c r="H48" s="1">
        <v>607.0</v>
      </c>
      <c r="I48" s="1">
        <v>507.0</v>
      </c>
      <c r="J48" s="1">
        <v>558.0</v>
      </c>
      <c r="K48" s="1">
        <v>521.0</v>
      </c>
      <c r="L48" s="2"/>
      <c r="M48" s="2"/>
      <c r="N48" s="2"/>
      <c r="O48" s="2"/>
      <c r="P48" s="2"/>
      <c r="Q48" s="2"/>
      <c r="R48" s="2"/>
      <c r="S48" s="2"/>
      <c r="T48" s="2"/>
      <c r="U48" s="2"/>
      <c r="V48" s="2"/>
      <c r="W48" s="2"/>
      <c r="X48" s="2"/>
      <c r="Y48" s="2"/>
      <c r="Z48" s="2"/>
    </row>
    <row r="49" ht="15.75" customHeight="1">
      <c r="A49" s="1" t="s">
        <v>134</v>
      </c>
      <c r="B49" s="1">
        <v>1430.0</v>
      </c>
      <c r="C49" s="1">
        <v>455.0</v>
      </c>
      <c r="D49" s="1">
        <v>305.0</v>
      </c>
      <c r="E49" s="1">
        <v>478.0</v>
      </c>
      <c r="F49" s="1">
        <v>641.0</v>
      </c>
      <c r="G49" s="1">
        <v>720.0</v>
      </c>
      <c r="H49" s="1">
        <v>488.0</v>
      </c>
      <c r="I49" s="1">
        <v>459.0</v>
      </c>
      <c r="J49" s="1">
        <v>526.0</v>
      </c>
      <c r="K49" s="1">
        <v>390.0</v>
      </c>
      <c r="L49" s="2"/>
      <c r="M49" s="2"/>
      <c r="N49" s="2"/>
      <c r="O49" s="2"/>
      <c r="P49" s="2"/>
      <c r="Q49" s="2"/>
      <c r="R49" s="2"/>
      <c r="S49" s="2"/>
      <c r="T49" s="2"/>
      <c r="U49" s="2"/>
      <c r="V49" s="2"/>
      <c r="W49" s="2"/>
      <c r="X49" s="2"/>
      <c r="Y49" s="2"/>
      <c r="Z49" s="2"/>
    </row>
    <row r="50" ht="15.75" customHeight="1">
      <c r="A50" s="1" t="s">
        <v>135</v>
      </c>
      <c r="B50" s="1">
        <v>490.0</v>
      </c>
      <c r="C50" s="1">
        <v>492.0</v>
      </c>
      <c r="D50" s="1">
        <v>384.0</v>
      </c>
      <c r="E50" s="1">
        <v>360.0</v>
      </c>
      <c r="F50" s="1">
        <v>400.0</v>
      </c>
      <c r="G50" s="1">
        <v>336.0</v>
      </c>
      <c r="H50" s="1">
        <v>304.0</v>
      </c>
      <c r="I50" s="1">
        <v>304.0</v>
      </c>
      <c r="J50" s="1">
        <v>320.0</v>
      </c>
      <c r="K50" s="1">
        <v>336.0</v>
      </c>
      <c r="L50" s="2"/>
      <c r="M50" s="2"/>
      <c r="N50" s="2"/>
      <c r="O50" s="2"/>
      <c r="P50" s="2"/>
      <c r="Q50" s="2"/>
      <c r="R50" s="2"/>
      <c r="S50" s="2"/>
      <c r="T50" s="2"/>
      <c r="U50" s="2"/>
      <c r="V50" s="2"/>
      <c r="W50" s="2"/>
      <c r="X50" s="2"/>
      <c r="Y50" s="2"/>
      <c r="Z50" s="2"/>
    </row>
    <row r="51" ht="15.75" customHeight="1">
      <c r="A51" s="1" t="s">
        <v>136</v>
      </c>
      <c r="B51" s="1">
        <v>4.0</v>
      </c>
      <c r="C51" s="1">
        <v>4.0</v>
      </c>
      <c r="D51" s="1">
        <v>4.0</v>
      </c>
      <c r="E51" s="1">
        <v>4.0</v>
      </c>
      <c r="F51" s="1">
        <v>4.0</v>
      </c>
      <c r="G51" s="1">
        <v>4.0</v>
      </c>
      <c r="H51" s="1">
        <v>4.0</v>
      </c>
      <c r="I51" s="1">
        <v>4.0</v>
      </c>
      <c r="J51" s="1">
        <v>4.0</v>
      </c>
      <c r="K51" s="1">
        <v>4.0</v>
      </c>
      <c r="L51" s="2"/>
      <c r="M51" s="2"/>
      <c r="N51" s="2"/>
      <c r="O51" s="2"/>
      <c r="P51" s="2"/>
      <c r="Q51" s="2"/>
      <c r="R51" s="2"/>
      <c r="S51" s="2"/>
      <c r="T51" s="2"/>
      <c r="U51" s="2"/>
      <c r="V51" s="2"/>
      <c r="W51" s="2"/>
      <c r="X51" s="2"/>
      <c r="Y51" s="2"/>
      <c r="Z51" s="2"/>
    </row>
    <row r="52" ht="15.75" customHeight="1">
      <c r="A52" s="1" t="s">
        <v>137</v>
      </c>
      <c r="B52" s="1">
        <v>-143.0</v>
      </c>
      <c r="C52" s="1">
        <v>-89.0</v>
      </c>
      <c r="D52" s="1">
        <v>-67.0</v>
      </c>
      <c r="E52" s="1">
        <v>-95.0</v>
      </c>
      <c r="F52" s="1">
        <v>-157.0</v>
      </c>
      <c r="G52" s="1">
        <v>-155.0</v>
      </c>
      <c r="H52" s="1">
        <v>-136.0</v>
      </c>
      <c r="I52" s="1">
        <v>-213.0</v>
      </c>
      <c r="J52" s="1">
        <v>-279.0</v>
      </c>
      <c r="K52" s="1">
        <v>-282.0</v>
      </c>
      <c r="L52" s="2"/>
      <c r="M52" s="2"/>
      <c r="N52" s="2"/>
      <c r="O52" s="2"/>
      <c r="P52" s="2"/>
      <c r="Q52" s="2"/>
      <c r="R52" s="2"/>
      <c r="S52" s="2"/>
      <c r="T52" s="2"/>
      <c r="U52" s="2"/>
      <c r="V52" s="2"/>
      <c r="W52" s="2"/>
      <c r="X52" s="2"/>
      <c r="Y52" s="2"/>
      <c r="Z52" s="2"/>
    </row>
    <row r="53" ht="15.75" customHeight="1">
      <c r="A53" s="1" t="s">
        <v>138</v>
      </c>
      <c r="B53" s="1">
        <v>1350.0</v>
      </c>
      <c r="C53" s="1">
        <v>901.0</v>
      </c>
      <c r="D53" s="1">
        <v>662.0</v>
      </c>
      <c r="E53" s="1">
        <v>830.0</v>
      </c>
      <c r="F53" s="1">
        <v>994.0</v>
      </c>
      <c r="G53" s="1">
        <v>891.0</v>
      </c>
      <c r="H53" s="1">
        <v>664.0</v>
      </c>
      <c r="I53" s="1">
        <v>685.0</v>
      </c>
      <c r="J53" s="1">
        <v>876.0</v>
      </c>
      <c r="K53" s="1">
        <v>859.0</v>
      </c>
      <c r="L53" s="2"/>
      <c r="M53" s="2"/>
      <c r="N53" s="2"/>
      <c r="O53" s="2"/>
      <c r="P53" s="2"/>
      <c r="Q53" s="2"/>
      <c r="R53" s="2"/>
      <c r="S53" s="2"/>
      <c r="T53" s="2"/>
      <c r="U53" s="2"/>
      <c r="V53" s="2"/>
      <c r="W53" s="2"/>
      <c r="X53" s="2"/>
      <c r="Y53" s="2"/>
      <c r="Z53" s="2"/>
    </row>
    <row r="54" ht="15.75" customHeight="1">
      <c r="A54" s="1" t="s">
        <v>139</v>
      </c>
      <c r="B54" s="1">
        <v>16.0</v>
      </c>
      <c r="C54" s="1">
        <v>15.0</v>
      </c>
      <c r="D54" s="1">
        <v>15.0</v>
      </c>
      <c r="E54" s="1">
        <v>15.0</v>
      </c>
      <c r="F54" s="1">
        <v>11.0</v>
      </c>
      <c r="G54" s="1">
        <v>12.0</v>
      </c>
      <c r="H54" s="1">
        <v>3.0</v>
      </c>
      <c r="I54" s="1">
        <v>2.0</v>
      </c>
      <c r="J54" s="1">
        <v>2.0</v>
      </c>
      <c r="K54" s="1">
        <v>2.0</v>
      </c>
      <c r="L54" s="2"/>
      <c r="M54" s="2"/>
      <c r="N54" s="2"/>
      <c r="O54" s="2"/>
      <c r="P54" s="2"/>
      <c r="Q54" s="2"/>
      <c r="R54" s="2"/>
      <c r="S54" s="2"/>
      <c r="T54" s="2"/>
      <c r="U54" s="2"/>
      <c r="V54" s="2"/>
      <c r="W54" s="2"/>
      <c r="X54" s="2"/>
      <c r="Y54" s="2"/>
      <c r="Z54" s="2"/>
    </row>
    <row r="55" ht="15.75" customHeight="1">
      <c r="A55" s="1" t="s">
        <v>140</v>
      </c>
      <c r="B55" s="1">
        <v>65.0</v>
      </c>
      <c r="C55" s="1">
        <v>62.0</v>
      </c>
      <c r="D55" s="1">
        <v>63.0</v>
      </c>
      <c r="E55" s="1">
        <v>61.0</v>
      </c>
      <c r="F55" s="1">
        <v>64.0</v>
      </c>
      <c r="G55" s="1">
        <v>70.0</v>
      </c>
      <c r="H55" s="1">
        <v>36.0</v>
      </c>
      <c r="I55" s="1">
        <v>33.0</v>
      </c>
      <c r="J55" s="1">
        <v>33.0</v>
      </c>
      <c r="K55" s="1">
        <v>46.0</v>
      </c>
      <c r="L55" s="2"/>
      <c r="M55" s="2"/>
      <c r="N55" s="2"/>
      <c r="O55" s="2"/>
      <c r="P55" s="2"/>
      <c r="Q55" s="2"/>
      <c r="R55" s="2"/>
      <c r="S55" s="2"/>
      <c r="T55" s="2"/>
      <c r="U55" s="2"/>
      <c r="V55" s="2"/>
      <c r="W55" s="2"/>
      <c r="X55" s="2"/>
      <c r="Y55" s="2"/>
      <c r="Z55" s="2"/>
    </row>
    <row r="56" ht="15.75" customHeight="1">
      <c r="A56" s="1" t="s">
        <v>141</v>
      </c>
      <c r="B56" s="1">
        <v>140.0</v>
      </c>
      <c r="C56" s="1">
        <v>144.0</v>
      </c>
      <c r="D56" s="1">
        <v>140.0</v>
      </c>
      <c r="E56" s="1">
        <v>146.0</v>
      </c>
      <c r="F56" s="1">
        <v>150.0</v>
      </c>
      <c r="G56" s="1">
        <v>155.0</v>
      </c>
      <c r="H56" s="1">
        <v>134.0</v>
      </c>
      <c r="I56" s="1">
        <v>138.0</v>
      </c>
      <c r="J56" s="1">
        <v>124.0</v>
      </c>
      <c r="K56" s="1">
        <v>130.0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3.0</v>
      </c>
      <c r="C58" s="1">
        <v>4.0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3.0</v>
      </c>
      <c r="C59" s="1">
        <v>3.0</v>
      </c>
      <c r="D59" s="1">
        <v>3.0</v>
      </c>
      <c r="E59" s="1">
        <v>4.0</v>
      </c>
      <c r="F59" s="1">
        <v>4.0</v>
      </c>
      <c r="G59" s="1">
        <v>4.0</v>
      </c>
      <c r="H59" s="1">
        <v>2.0</v>
      </c>
      <c r="I59" s="1">
        <v>2.0</v>
      </c>
      <c r="J59" s="1">
        <v>2.0</v>
      </c>
      <c r="K59" s="1">
        <v>3.0</v>
      </c>
      <c r="L59" s="2"/>
      <c r="M59" s="2"/>
      <c r="N59" s="2"/>
      <c r="O59" s="2"/>
      <c r="P59" s="2"/>
      <c r="Q59" s="2"/>
      <c r="R59" s="2"/>
      <c r="S59" s="2"/>
      <c r="T59" s="2"/>
      <c r="U59" s="2"/>
      <c r="V59" s="2"/>
      <c r="W59" s="2"/>
      <c r="X59" s="2"/>
      <c r="Y59" s="2"/>
      <c r="Z59" s="2"/>
    </row>
    <row r="60" ht="15.75" customHeight="1">
      <c r="A60" s="1" t="s">
        <v>145</v>
      </c>
      <c r="B60" s="1">
        <v>1090.0</v>
      </c>
      <c r="C60" s="1">
        <v>542.0</v>
      </c>
      <c r="D60" s="1">
        <v>749.0</v>
      </c>
      <c r="E60" s="1">
        <v>832.0</v>
      </c>
      <c r="F60" s="1">
        <v>638.0</v>
      </c>
      <c r="G60" s="1">
        <v>509.0</v>
      </c>
      <c r="H60" s="1">
        <v>340.0</v>
      </c>
      <c r="I60" s="1">
        <v>520.0</v>
      </c>
      <c r="J60" s="1">
        <v>742.0</v>
      </c>
      <c r="K60" s="1">
        <v>694.0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5930.0</v>
      </c>
      <c r="C2" s="1">
        <v>4530.0</v>
      </c>
      <c r="D2" s="1">
        <v>3040.0</v>
      </c>
      <c r="E2" s="1">
        <v>3650.0</v>
      </c>
      <c r="F2" s="1">
        <v>4170.0</v>
      </c>
      <c r="G2" s="1">
        <v>3660.0</v>
      </c>
      <c r="H2" s="1">
        <v>2560.0</v>
      </c>
      <c r="I2" s="1">
        <v>2670.0</v>
      </c>
      <c r="J2" s="1">
        <v>3360.0</v>
      </c>
      <c r="K2" s="1">
        <v>3410.0</v>
      </c>
      <c r="L2" s="2"/>
      <c r="M2" s="2"/>
      <c r="N2" s="2"/>
      <c r="O2" s="2"/>
      <c r="P2" s="2"/>
      <c r="Q2" s="2"/>
      <c r="R2" s="2"/>
      <c r="S2" s="2"/>
      <c r="T2" s="2"/>
      <c r="U2" s="2"/>
      <c r="V2" s="2"/>
      <c r="W2" s="2"/>
      <c r="X2" s="2"/>
      <c r="Y2" s="2"/>
      <c r="Z2" s="2"/>
    </row>
    <row r="3">
      <c r="A3" s="1" t="s">
        <v>147</v>
      </c>
      <c r="B3" s="1">
        <v>5930.0</v>
      </c>
      <c r="C3" s="1">
        <v>4530.0</v>
      </c>
      <c r="D3" s="1">
        <v>3040.0</v>
      </c>
      <c r="E3" s="1">
        <v>3650.0</v>
      </c>
      <c r="F3" s="1">
        <v>4170.0</v>
      </c>
      <c r="G3" s="1">
        <v>3660.0</v>
      </c>
      <c r="H3" s="1">
        <v>2560.0</v>
      </c>
      <c r="I3" s="1">
        <v>2670.0</v>
      </c>
      <c r="J3" s="1">
        <v>3360.0</v>
      </c>
      <c r="K3" s="1">
        <v>3410.0</v>
      </c>
      <c r="L3" s="2"/>
      <c r="M3" s="2"/>
      <c r="N3" s="2"/>
      <c r="O3" s="2"/>
      <c r="P3" s="2"/>
      <c r="Q3" s="2"/>
      <c r="R3" s="2"/>
      <c r="S3" s="2"/>
      <c r="T3" s="2"/>
      <c r="U3" s="2"/>
      <c r="V3" s="2"/>
      <c r="W3" s="2"/>
      <c r="X3" s="2"/>
      <c r="Y3" s="2"/>
      <c r="Z3" s="2"/>
    </row>
    <row r="4">
      <c r="A4" s="1" t="s">
        <v>148</v>
      </c>
      <c r="B4" s="1">
        <v>4960.0</v>
      </c>
      <c r="C4" s="1">
        <v>3780.0</v>
      </c>
      <c r="D4" s="1">
        <v>2590.0</v>
      </c>
      <c r="E4" s="1">
        <v>3090.0</v>
      </c>
      <c r="F4" s="1">
        <v>3480.0</v>
      </c>
      <c r="G4" s="1">
        <v>3010.0</v>
      </c>
      <c r="H4" s="1">
        <v>2130.0</v>
      </c>
      <c r="I4" s="1">
        <v>2250.0</v>
      </c>
      <c r="J4" s="1">
        <v>2750.0</v>
      </c>
      <c r="K4" s="1">
        <v>2720.0</v>
      </c>
      <c r="L4" s="2"/>
      <c r="M4" s="2"/>
      <c r="N4" s="2"/>
      <c r="O4" s="2"/>
      <c r="P4" s="2"/>
      <c r="Q4" s="2"/>
      <c r="R4" s="2"/>
      <c r="S4" s="2"/>
      <c r="T4" s="2"/>
      <c r="U4" s="2"/>
      <c r="V4" s="2"/>
      <c r="W4" s="2"/>
      <c r="X4" s="2"/>
      <c r="Y4" s="2"/>
      <c r="Z4" s="2"/>
    </row>
    <row r="5">
      <c r="A5" s="1" t="s">
        <v>149</v>
      </c>
      <c r="B5" s="1">
        <v>972.0</v>
      </c>
      <c r="C5" s="1">
        <v>749.0</v>
      </c>
      <c r="D5" s="1">
        <v>448.0</v>
      </c>
      <c r="E5" s="1">
        <v>559.0</v>
      </c>
      <c r="F5" s="1">
        <v>689.0</v>
      </c>
      <c r="G5" s="1">
        <v>653.0</v>
      </c>
      <c r="H5" s="1">
        <v>431.0</v>
      </c>
      <c r="I5" s="1">
        <v>417.0</v>
      </c>
      <c r="J5" s="1">
        <v>610.0</v>
      </c>
      <c r="K5" s="1">
        <v>690.0</v>
      </c>
      <c r="L5" s="2"/>
      <c r="M5" s="2"/>
      <c r="N5" s="2"/>
      <c r="O5" s="2"/>
      <c r="P5" s="2"/>
      <c r="Q5" s="2"/>
      <c r="R5" s="2"/>
      <c r="S5" s="2"/>
      <c r="T5" s="2"/>
      <c r="U5" s="2"/>
      <c r="V5" s="2"/>
      <c r="W5" s="2"/>
      <c r="X5" s="2"/>
      <c r="Y5" s="2"/>
      <c r="Z5" s="2"/>
    </row>
    <row r="6">
      <c r="A6" s="1" t="s">
        <v>150</v>
      </c>
      <c r="B6" s="1">
        <v>663.0</v>
      </c>
      <c r="C6" s="1">
        <v>555.0</v>
      </c>
      <c r="D6" s="1">
        <v>474.0</v>
      </c>
      <c r="E6" s="1">
        <v>493.0</v>
      </c>
      <c r="F6" s="1">
        <v>558.0</v>
      </c>
      <c r="G6" s="1">
        <v>533.0</v>
      </c>
      <c r="H6" s="1">
        <v>423.0</v>
      </c>
      <c r="I6" s="1">
        <v>407.0</v>
      </c>
      <c r="J6" s="1">
        <v>469.0</v>
      </c>
      <c r="K6" s="1">
        <v>503.0</v>
      </c>
      <c r="L6" s="2"/>
      <c r="M6" s="2"/>
      <c r="N6" s="2"/>
      <c r="O6" s="2"/>
      <c r="P6" s="2"/>
      <c r="Q6" s="2"/>
      <c r="R6" s="2"/>
      <c r="S6" s="2"/>
      <c r="T6" s="2"/>
      <c r="U6" s="2"/>
      <c r="V6" s="2"/>
      <c r="W6" s="2"/>
      <c r="X6" s="2"/>
      <c r="Y6" s="2"/>
      <c r="Z6" s="2"/>
    </row>
    <row r="7">
      <c r="A7" s="1" t="s">
        <v>151</v>
      </c>
      <c r="B7" s="1">
        <v>0.0</v>
      </c>
      <c r="C7" s="1">
        <v>0.0</v>
      </c>
      <c r="D7" s="1">
        <v>0.0</v>
      </c>
      <c r="E7" s="1">
        <v>0.0</v>
      </c>
      <c r="F7" s="1">
        <v>0.0</v>
      </c>
      <c r="G7" s="1">
        <v>5.0</v>
      </c>
      <c r="H7" s="1">
        <v>-2.0</v>
      </c>
      <c r="I7" s="1">
        <v>0.0</v>
      </c>
      <c r="J7" s="1">
        <v>0.0</v>
      </c>
      <c r="K7" s="1">
        <v>0.0</v>
      </c>
      <c r="L7" s="2"/>
      <c r="M7" s="2"/>
      <c r="N7" s="2"/>
      <c r="O7" s="2"/>
      <c r="P7" s="2"/>
      <c r="Q7" s="2"/>
      <c r="R7" s="2"/>
      <c r="S7" s="2"/>
      <c r="T7" s="2"/>
      <c r="U7" s="2"/>
      <c r="V7" s="2"/>
      <c r="W7" s="2"/>
      <c r="X7" s="2"/>
      <c r="Y7" s="2"/>
      <c r="Z7" s="2"/>
    </row>
    <row r="8">
      <c r="A8" s="1" t="s">
        <v>152</v>
      </c>
      <c r="B8" s="1">
        <v>663.0</v>
      </c>
      <c r="C8" s="1">
        <v>555.0</v>
      </c>
      <c r="D8" s="1">
        <v>474.0</v>
      </c>
      <c r="E8" s="1">
        <v>493.0</v>
      </c>
      <c r="F8" s="1">
        <v>558.0</v>
      </c>
      <c r="G8" s="1">
        <v>538.0</v>
      </c>
      <c r="H8" s="1">
        <v>421.0</v>
      </c>
      <c r="I8" s="1">
        <v>407.0</v>
      </c>
      <c r="J8" s="1">
        <v>469.0</v>
      </c>
      <c r="K8" s="1">
        <v>503.0</v>
      </c>
      <c r="L8" s="2"/>
      <c r="M8" s="2"/>
      <c r="N8" s="2"/>
      <c r="O8" s="2"/>
      <c r="P8" s="2"/>
      <c r="Q8" s="2"/>
      <c r="R8" s="2"/>
      <c r="S8" s="2"/>
      <c r="T8" s="2"/>
      <c r="U8" s="2"/>
      <c r="V8" s="2"/>
      <c r="W8" s="2"/>
      <c r="X8" s="2"/>
      <c r="Y8" s="2"/>
      <c r="Z8" s="2"/>
    </row>
    <row r="9">
      <c r="A9" s="1" t="s">
        <v>153</v>
      </c>
      <c r="B9" s="1">
        <v>310.0</v>
      </c>
      <c r="C9" s="1">
        <v>194.0</v>
      </c>
      <c r="D9" s="1">
        <v>-26.0</v>
      </c>
      <c r="E9" s="1">
        <v>66.0</v>
      </c>
      <c r="F9" s="1">
        <v>131.0</v>
      </c>
      <c r="G9" s="1">
        <v>115.0</v>
      </c>
      <c r="H9" s="1">
        <v>10.0</v>
      </c>
      <c r="I9" s="1">
        <v>10.0</v>
      </c>
      <c r="J9" s="1">
        <v>141.0</v>
      </c>
      <c r="K9" s="1">
        <v>187.0</v>
      </c>
      <c r="L9" s="2"/>
      <c r="M9" s="2"/>
      <c r="N9" s="2"/>
      <c r="O9" s="2"/>
      <c r="P9" s="2"/>
      <c r="Q9" s="2"/>
      <c r="R9" s="2"/>
      <c r="S9" s="2"/>
      <c r="T9" s="2"/>
      <c r="U9" s="2"/>
      <c r="V9" s="2"/>
      <c r="W9" s="2"/>
      <c r="X9" s="2"/>
      <c r="Y9" s="2"/>
      <c r="Z9" s="2"/>
    </row>
    <row r="10">
      <c r="A10" s="1" t="s">
        <v>154</v>
      </c>
      <c r="B10" s="1">
        <v>-61.0</v>
      </c>
      <c r="C10" s="1">
        <v>-50.0</v>
      </c>
      <c r="D10" s="1">
        <v>-36.0</v>
      </c>
      <c r="E10" s="1">
        <v>-39.0</v>
      </c>
      <c r="F10" s="1">
        <v>-39.0</v>
      </c>
      <c r="G10" s="1">
        <v>-40.0</v>
      </c>
      <c r="H10" s="1">
        <v>-28.0</v>
      </c>
      <c r="I10" s="1">
        <v>-23.0</v>
      </c>
      <c r="J10" s="1">
        <v>-24.0</v>
      </c>
      <c r="K10" s="1">
        <v>-32.0</v>
      </c>
      <c r="L10" s="2"/>
      <c r="M10" s="2"/>
      <c r="N10" s="2"/>
      <c r="O10" s="2"/>
      <c r="P10" s="2"/>
      <c r="Q10" s="2"/>
      <c r="R10" s="2"/>
      <c r="S10" s="2"/>
      <c r="T10" s="2"/>
      <c r="U10" s="2"/>
      <c r="V10" s="2"/>
      <c r="W10" s="2"/>
      <c r="X10" s="2"/>
      <c r="Y10" s="2"/>
      <c r="Z10" s="2"/>
    </row>
    <row r="11">
      <c r="A11" s="1" t="s">
        <v>155</v>
      </c>
      <c r="B11" s="1">
        <v>-61.0</v>
      </c>
      <c r="C11" s="1">
        <v>-50.0</v>
      </c>
      <c r="D11" s="1">
        <v>-36.0</v>
      </c>
      <c r="E11" s="1">
        <v>-39.0</v>
      </c>
      <c r="F11" s="1">
        <v>-39.0</v>
      </c>
      <c r="G11" s="1">
        <v>-40.0</v>
      </c>
      <c r="H11" s="1">
        <v>-28.0</v>
      </c>
      <c r="I11" s="1">
        <v>-23.0</v>
      </c>
      <c r="J11" s="1">
        <v>-24.0</v>
      </c>
      <c r="K11" s="1">
        <v>-32.0</v>
      </c>
      <c r="L11" s="2"/>
      <c r="M11" s="2"/>
      <c r="N11" s="2"/>
      <c r="O11" s="2"/>
      <c r="P11" s="2"/>
      <c r="Q11" s="2"/>
      <c r="R11" s="2"/>
      <c r="S11" s="2"/>
      <c r="T11" s="2"/>
      <c r="U11" s="2"/>
      <c r="V11" s="2"/>
      <c r="W11" s="2"/>
      <c r="X11" s="2"/>
      <c r="Y11" s="2"/>
      <c r="Z11" s="2"/>
    </row>
    <row r="12">
      <c r="A12" s="1" t="s">
        <v>156</v>
      </c>
      <c r="B12" s="1">
        <v>-3.0</v>
      </c>
      <c r="C12" s="1">
        <v>-3.0</v>
      </c>
      <c r="D12" s="1">
        <v>0.0</v>
      </c>
      <c r="E12" s="1">
        <v>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-56.0</v>
      </c>
      <c r="C13" s="1">
        <v>1.0</v>
      </c>
      <c r="D13" s="1">
        <v>1.0</v>
      </c>
      <c r="E13" s="1">
        <v>-2.0</v>
      </c>
      <c r="F13" s="1">
        <v>6.0</v>
      </c>
      <c r="G13" s="1">
        <v>3.0</v>
      </c>
      <c r="H13" s="1">
        <v>0.0</v>
      </c>
      <c r="I13" s="1">
        <v>2.0</v>
      </c>
      <c r="J13" s="1">
        <v>-6.0</v>
      </c>
      <c r="K13" s="1">
        <v>-2.0</v>
      </c>
      <c r="L13" s="2"/>
      <c r="M13" s="2"/>
      <c r="N13" s="2"/>
      <c r="O13" s="2"/>
      <c r="P13" s="2"/>
      <c r="Q13" s="2"/>
      <c r="R13" s="2"/>
      <c r="S13" s="2"/>
      <c r="T13" s="2"/>
      <c r="U13" s="2"/>
      <c r="V13" s="2"/>
      <c r="W13" s="2"/>
      <c r="X13" s="2"/>
      <c r="Y13" s="2"/>
      <c r="Z13" s="2"/>
    </row>
    <row r="14">
      <c r="A14" s="1" t="s">
        <v>158</v>
      </c>
      <c r="B14" s="1">
        <v>244.0</v>
      </c>
      <c r="C14" s="1">
        <v>142.0</v>
      </c>
      <c r="D14" s="1">
        <v>-61.0</v>
      </c>
      <c r="E14" s="1">
        <v>27.0</v>
      </c>
      <c r="F14" s="1">
        <v>98.0</v>
      </c>
      <c r="G14" s="1">
        <v>78.0</v>
      </c>
      <c r="H14" s="1">
        <v>-18.0</v>
      </c>
      <c r="I14" s="1">
        <v>-11.0</v>
      </c>
      <c r="J14" s="1">
        <v>111.0</v>
      </c>
      <c r="K14" s="1">
        <v>153.0</v>
      </c>
      <c r="L14" s="2"/>
      <c r="M14" s="2"/>
      <c r="N14" s="2"/>
      <c r="O14" s="2"/>
      <c r="P14" s="2"/>
      <c r="Q14" s="2"/>
      <c r="R14" s="2"/>
      <c r="S14" s="2"/>
      <c r="T14" s="2"/>
      <c r="U14" s="2"/>
      <c r="V14" s="2"/>
      <c r="W14" s="2"/>
      <c r="X14" s="2"/>
      <c r="Y14" s="2"/>
      <c r="Z14" s="2"/>
    </row>
    <row r="15">
      <c r="A15" s="1" t="s">
        <v>159</v>
      </c>
      <c r="B15" s="1">
        <v>-7.0</v>
      </c>
      <c r="C15" s="1">
        <v>-14.0</v>
      </c>
      <c r="D15" s="1">
        <v>-30.0</v>
      </c>
      <c r="E15" s="1">
        <v>-20.0</v>
      </c>
      <c r="F15" s="1">
        <v>-4.0</v>
      </c>
      <c r="G15" s="1">
        <v>-9.0</v>
      </c>
      <c r="H15" s="1">
        <v>-28.0</v>
      </c>
      <c r="I15" s="1">
        <v>-1.0</v>
      </c>
      <c r="J15" s="1">
        <v>-1.0</v>
      </c>
      <c r="K15" s="1">
        <v>0.0</v>
      </c>
      <c r="L15" s="2"/>
      <c r="M15" s="2"/>
      <c r="N15" s="2"/>
      <c r="O15" s="2"/>
      <c r="P15" s="2"/>
      <c r="Q15" s="2"/>
      <c r="R15" s="2"/>
      <c r="S15" s="2"/>
      <c r="T15" s="2"/>
      <c r="U15" s="2"/>
      <c r="V15" s="2"/>
      <c r="W15" s="2"/>
      <c r="X15" s="2"/>
      <c r="Y15" s="2"/>
      <c r="Z15" s="2"/>
    </row>
    <row r="16">
      <c r="A16" s="1" t="s">
        <v>160</v>
      </c>
      <c r="B16" s="1">
        <v>0.0</v>
      </c>
      <c r="C16" s="1">
        <v>-292.0</v>
      </c>
      <c r="D16" s="1">
        <v>0.0</v>
      </c>
      <c r="E16" s="1">
        <v>0.0</v>
      </c>
      <c r="F16" s="1">
        <v>0.0</v>
      </c>
      <c r="G16" s="1">
        <v>0.0</v>
      </c>
      <c r="H16" s="1">
        <v>-217.0</v>
      </c>
      <c r="I16" s="1">
        <v>0.0</v>
      </c>
      <c r="J16" s="1">
        <v>0.0</v>
      </c>
      <c r="K16" s="1">
        <v>0.0</v>
      </c>
      <c r="L16" s="2"/>
      <c r="M16" s="2"/>
      <c r="N16" s="2"/>
      <c r="O16" s="2"/>
      <c r="P16" s="2"/>
      <c r="Q16" s="2"/>
      <c r="R16" s="2"/>
      <c r="S16" s="2"/>
      <c r="T16" s="2"/>
      <c r="U16" s="2"/>
      <c r="V16" s="2"/>
      <c r="W16" s="2"/>
      <c r="X16" s="2"/>
      <c r="Y16" s="2"/>
      <c r="Z16" s="2"/>
    </row>
    <row r="17">
      <c r="A17" s="1" t="s">
        <v>161</v>
      </c>
      <c r="B17" s="1">
        <v>-10.0</v>
      </c>
      <c r="C17" s="1">
        <v>-5.0</v>
      </c>
      <c r="D17" s="1">
        <v>0.0</v>
      </c>
      <c r="E17" s="1">
        <v>0.0</v>
      </c>
      <c r="F17" s="1">
        <v>1.0</v>
      </c>
      <c r="G17" s="1">
        <v>0.0</v>
      </c>
      <c r="H17" s="1">
        <v>5.0</v>
      </c>
      <c r="I17" s="1">
        <v>0.0</v>
      </c>
      <c r="J17" s="1">
        <v>0.0</v>
      </c>
      <c r="K17" s="1">
        <v>0.0</v>
      </c>
      <c r="L17" s="2"/>
      <c r="M17" s="2"/>
      <c r="N17" s="2"/>
      <c r="O17" s="2"/>
      <c r="P17" s="2"/>
      <c r="Q17" s="2"/>
      <c r="R17" s="2"/>
      <c r="S17" s="2"/>
      <c r="T17" s="2"/>
      <c r="U17" s="2"/>
      <c r="V17" s="2"/>
      <c r="W17" s="2"/>
      <c r="X17" s="2"/>
      <c r="Y17" s="2"/>
      <c r="Z17" s="2"/>
    </row>
    <row r="18">
      <c r="A18" s="1" t="s">
        <v>162</v>
      </c>
      <c r="B18" s="1">
        <v>0.0</v>
      </c>
      <c r="C18" s="1">
        <v>-170.0</v>
      </c>
      <c r="D18" s="1">
        <v>0.0</v>
      </c>
      <c r="E18" s="1">
        <v>0.0</v>
      </c>
      <c r="F18" s="1">
        <v>0.0</v>
      </c>
      <c r="G18" s="1">
        <v>0.0</v>
      </c>
      <c r="H18" s="1">
        <v>-25.0</v>
      </c>
      <c r="I18" s="1">
        <v>0.0</v>
      </c>
      <c r="J18" s="1">
        <v>0.0</v>
      </c>
      <c r="K18" s="1">
        <v>0.0</v>
      </c>
      <c r="L18" s="2"/>
      <c r="M18" s="2"/>
      <c r="N18" s="2"/>
      <c r="O18" s="2"/>
      <c r="P18" s="2"/>
      <c r="Q18" s="2"/>
      <c r="R18" s="2"/>
      <c r="S18" s="2"/>
      <c r="T18" s="2"/>
      <c r="U18" s="2"/>
      <c r="V18" s="2"/>
      <c r="W18" s="2"/>
      <c r="X18" s="2"/>
      <c r="Y18" s="2"/>
      <c r="Z18" s="2"/>
    </row>
    <row r="19">
      <c r="A19" s="1" t="s">
        <v>163</v>
      </c>
      <c r="B19" s="1">
        <v>0.0</v>
      </c>
      <c r="C19" s="1">
        <v>-2.0</v>
      </c>
      <c r="D19" s="1">
        <v>0.0</v>
      </c>
      <c r="E19" s="1">
        <v>0.0</v>
      </c>
      <c r="F19" s="1">
        <v>0.0</v>
      </c>
      <c r="G19" s="1">
        <v>-3.0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0.0</v>
      </c>
      <c r="I20" s="1">
        <v>-2.0</v>
      </c>
      <c r="J20" s="1">
        <v>0.0</v>
      </c>
      <c r="K20" s="1">
        <v>0.0</v>
      </c>
      <c r="L20" s="2"/>
      <c r="M20" s="2"/>
      <c r="N20" s="2"/>
      <c r="O20" s="2"/>
      <c r="P20" s="2"/>
      <c r="Q20" s="2"/>
      <c r="R20" s="2"/>
      <c r="S20" s="2"/>
      <c r="T20" s="2"/>
      <c r="U20" s="2"/>
      <c r="V20" s="2"/>
      <c r="W20" s="2"/>
      <c r="X20" s="2"/>
      <c r="Y20" s="2"/>
      <c r="Z20" s="2"/>
    </row>
    <row r="21" ht="15.75" customHeight="1">
      <c r="A21" s="1" t="s">
        <v>165</v>
      </c>
      <c r="B21" s="1">
        <v>226.0</v>
      </c>
      <c r="C21" s="1">
        <v>-342.0</v>
      </c>
      <c r="D21" s="1">
        <v>-91.0</v>
      </c>
      <c r="E21" s="1">
        <v>7.0</v>
      </c>
      <c r="F21" s="1">
        <v>95.0</v>
      </c>
      <c r="G21" s="1">
        <v>66.0</v>
      </c>
      <c r="H21" s="1">
        <v>-283.0</v>
      </c>
      <c r="I21" s="1">
        <v>-14.0</v>
      </c>
      <c r="J21" s="1">
        <v>110.0</v>
      </c>
      <c r="K21" s="1">
        <v>153.0</v>
      </c>
      <c r="L21" s="2"/>
      <c r="M21" s="2"/>
      <c r="N21" s="2"/>
      <c r="O21" s="2"/>
      <c r="P21" s="2"/>
      <c r="Q21" s="2"/>
      <c r="R21" s="2"/>
      <c r="S21" s="2"/>
      <c r="T21" s="2"/>
      <c r="U21" s="2"/>
      <c r="V21" s="2"/>
      <c r="W21" s="2"/>
      <c r="X21" s="2"/>
      <c r="Y21" s="2"/>
      <c r="Z21" s="2"/>
    </row>
    <row r="22" ht="15.75" customHeight="1">
      <c r="A22" s="1" t="s">
        <v>166</v>
      </c>
      <c r="B22" s="1">
        <v>81.0</v>
      </c>
      <c r="C22" s="1">
        <v>-10.0</v>
      </c>
      <c r="D22" s="1">
        <v>-8.0</v>
      </c>
      <c r="E22" s="1">
        <v>-43.0</v>
      </c>
      <c r="F22" s="1">
        <v>21.0</v>
      </c>
      <c r="G22" s="1">
        <v>27.0</v>
      </c>
      <c r="H22" s="1">
        <v>-9.0</v>
      </c>
      <c r="I22" s="1">
        <v>0.0</v>
      </c>
      <c r="J22" s="1">
        <v>35.0</v>
      </c>
      <c r="K22" s="1">
        <v>39.0</v>
      </c>
      <c r="L22" s="2"/>
      <c r="M22" s="2"/>
      <c r="N22" s="2"/>
      <c r="O22" s="2"/>
      <c r="P22" s="2"/>
      <c r="Q22" s="2"/>
      <c r="R22" s="2"/>
      <c r="S22" s="2"/>
      <c r="T22" s="2"/>
      <c r="U22" s="2"/>
      <c r="V22" s="2"/>
      <c r="W22" s="2"/>
      <c r="X22" s="2"/>
      <c r="Y22" s="2"/>
      <c r="Z22" s="2"/>
    </row>
    <row r="23" ht="15.75" customHeight="1">
      <c r="A23" s="1" t="s">
        <v>167</v>
      </c>
      <c r="B23" s="1">
        <v>144.0</v>
      </c>
      <c r="C23" s="1">
        <v>-332.0</v>
      </c>
      <c r="D23" s="1">
        <v>-83.0</v>
      </c>
      <c r="E23" s="1">
        <v>50.0</v>
      </c>
      <c r="F23" s="1">
        <v>74.0</v>
      </c>
      <c r="G23" s="1">
        <v>39.0</v>
      </c>
      <c r="H23" s="1">
        <v>-274.0</v>
      </c>
      <c r="I23" s="1">
        <v>-14.0</v>
      </c>
      <c r="J23" s="1">
        <v>75.0</v>
      </c>
      <c r="K23" s="1">
        <v>114.0</v>
      </c>
      <c r="L23" s="2"/>
      <c r="M23" s="2"/>
      <c r="N23" s="2"/>
      <c r="O23" s="2"/>
      <c r="P23" s="2"/>
      <c r="Q23" s="2"/>
      <c r="R23" s="2"/>
      <c r="S23" s="2"/>
      <c r="T23" s="2"/>
      <c r="U23" s="2"/>
      <c r="V23" s="2"/>
      <c r="W23" s="2"/>
      <c r="X23" s="2"/>
      <c r="Y23" s="2"/>
      <c r="Z23" s="2"/>
    </row>
    <row r="24" ht="15.75" customHeight="1">
      <c r="A24" s="1" t="s">
        <v>168</v>
      </c>
      <c r="B24" s="1">
        <v>144.0</v>
      </c>
      <c r="C24" s="1">
        <v>-332.0</v>
      </c>
      <c r="D24" s="1">
        <v>-83.0</v>
      </c>
      <c r="E24" s="1">
        <v>50.0</v>
      </c>
      <c r="F24" s="1">
        <v>74.0</v>
      </c>
      <c r="G24" s="1">
        <v>39.0</v>
      </c>
      <c r="H24" s="1">
        <v>-274.0</v>
      </c>
      <c r="I24" s="1">
        <v>-14.0</v>
      </c>
      <c r="J24" s="1">
        <v>75.0</v>
      </c>
      <c r="K24" s="1">
        <v>114.0</v>
      </c>
      <c r="L24" s="2"/>
      <c r="M24" s="2"/>
      <c r="N24" s="2"/>
      <c r="O24" s="2"/>
      <c r="P24" s="2"/>
      <c r="Q24" s="2"/>
      <c r="R24" s="2"/>
      <c r="S24" s="2"/>
      <c r="T24" s="2"/>
      <c r="U24" s="2"/>
      <c r="V24" s="2"/>
      <c r="W24" s="2"/>
      <c r="X24" s="2"/>
      <c r="Y24" s="2"/>
      <c r="Z24" s="2"/>
    </row>
    <row r="25" ht="15.75" customHeight="1">
      <c r="A25" s="1" t="s">
        <v>169</v>
      </c>
      <c r="B25" s="1">
        <v>144.0</v>
      </c>
      <c r="C25" s="1">
        <v>-332.0</v>
      </c>
      <c r="D25" s="1">
        <v>-83.0</v>
      </c>
      <c r="E25" s="1">
        <v>50.0</v>
      </c>
      <c r="F25" s="1">
        <v>74.0</v>
      </c>
      <c r="G25" s="1">
        <v>39.0</v>
      </c>
      <c r="H25" s="1">
        <v>-274.0</v>
      </c>
      <c r="I25" s="1">
        <v>-14.0</v>
      </c>
      <c r="J25" s="1">
        <v>75.0</v>
      </c>
      <c r="K25" s="1">
        <v>114.0</v>
      </c>
      <c r="L25" s="2"/>
      <c r="M25" s="2"/>
      <c r="N25" s="2"/>
      <c r="O25" s="2"/>
      <c r="P25" s="2"/>
      <c r="Q25" s="2"/>
      <c r="R25" s="2"/>
      <c r="S25" s="2"/>
      <c r="T25" s="2"/>
      <c r="U25" s="2"/>
      <c r="V25" s="2"/>
      <c r="W25" s="2"/>
      <c r="X25" s="2"/>
      <c r="Y25" s="2"/>
      <c r="Z25" s="2"/>
    </row>
    <row r="26" ht="15.75" customHeight="1">
      <c r="A26" s="1" t="s">
        <v>170</v>
      </c>
      <c r="B26" s="1">
        <v>0.0</v>
      </c>
      <c r="C26" s="1">
        <v>13.0</v>
      </c>
      <c r="D26" s="1">
        <v>24.0</v>
      </c>
      <c r="E26" s="1">
        <v>24.0</v>
      </c>
      <c r="F26" s="1">
        <v>24.0</v>
      </c>
      <c r="G26" s="1">
        <v>24.0</v>
      </c>
      <c r="H26" s="1">
        <v>24.0</v>
      </c>
      <c r="I26" s="1">
        <v>24.0</v>
      </c>
      <c r="J26" s="1">
        <v>24.0</v>
      </c>
      <c r="K26" s="1">
        <v>24.0</v>
      </c>
      <c r="L26" s="2"/>
      <c r="M26" s="2"/>
      <c r="N26" s="2"/>
      <c r="O26" s="2"/>
      <c r="P26" s="2"/>
      <c r="Q26" s="2"/>
      <c r="R26" s="2"/>
      <c r="S26" s="2"/>
      <c r="T26" s="2"/>
      <c r="U26" s="2"/>
      <c r="V26" s="2"/>
      <c r="W26" s="2"/>
      <c r="X26" s="2"/>
      <c r="Y26" s="2"/>
      <c r="Z26" s="2"/>
    </row>
    <row r="27" ht="15.75" customHeight="1">
      <c r="A27" s="1" t="s">
        <v>171</v>
      </c>
      <c r="B27" s="1">
        <v>144.0</v>
      </c>
      <c r="C27" s="1">
        <v>-345.0</v>
      </c>
      <c r="D27" s="1">
        <v>-107.0</v>
      </c>
      <c r="E27" s="1">
        <v>26.0</v>
      </c>
      <c r="F27" s="1">
        <v>50.0</v>
      </c>
      <c r="G27" s="1">
        <v>15.0</v>
      </c>
      <c r="H27" s="1">
        <v>-298.0</v>
      </c>
      <c r="I27" s="1">
        <v>-38.0</v>
      </c>
      <c r="J27" s="1">
        <v>51.0</v>
      </c>
      <c r="K27" s="1">
        <v>90.0</v>
      </c>
      <c r="L27" s="2"/>
      <c r="M27" s="2"/>
      <c r="N27" s="2"/>
      <c r="O27" s="2"/>
      <c r="P27" s="2"/>
      <c r="Q27" s="2"/>
      <c r="R27" s="2"/>
      <c r="S27" s="2"/>
      <c r="T27" s="2"/>
      <c r="U27" s="2"/>
      <c r="V27" s="2"/>
      <c r="W27" s="2"/>
      <c r="X27" s="2"/>
      <c r="Y27" s="2"/>
      <c r="Z27" s="2"/>
    </row>
    <row r="28" ht="15.75" customHeight="1">
      <c r="A28" s="1" t="s">
        <v>172</v>
      </c>
      <c r="B28" s="1">
        <v>144.0</v>
      </c>
      <c r="C28" s="1">
        <v>-345.0</v>
      </c>
      <c r="D28" s="1">
        <v>-107.0</v>
      </c>
      <c r="E28" s="1">
        <v>26.0</v>
      </c>
      <c r="F28" s="1">
        <v>50.0</v>
      </c>
      <c r="G28" s="1">
        <v>15.0</v>
      </c>
      <c r="H28" s="1">
        <v>-298.0</v>
      </c>
      <c r="I28" s="1">
        <v>-38.0</v>
      </c>
      <c r="J28" s="1">
        <v>51.0</v>
      </c>
      <c r="K28" s="1">
        <v>90.0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181</v>
      </c>
      <c r="I30" s="1" t="s">
        <v>182</v>
      </c>
      <c r="J30" s="1" t="s">
        <v>183</v>
      </c>
      <c r="K30" s="1" t="s">
        <v>184</v>
      </c>
      <c r="L30" s="2"/>
      <c r="M30" s="2"/>
      <c r="N30" s="2"/>
      <c r="O30" s="2"/>
      <c r="P30" s="2"/>
      <c r="Q30" s="2"/>
      <c r="R30" s="2"/>
      <c r="S30" s="2"/>
      <c r="T30" s="2"/>
      <c r="U30" s="2"/>
      <c r="V30" s="2"/>
      <c r="W30" s="2"/>
      <c r="X30" s="2"/>
      <c r="Y30" s="2"/>
      <c r="Z30" s="2"/>
    </row>
    <row r="31" ht="15.75" customHeight="1">
      <c r="A31" s="1" t="s">
        <v>185</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186</v>
      </c>
      <c r="B32" s="1">
        <v>102.0</v>
      </c>
      <c r="C32" s="1">
        <v>102.0</v>
      </c>
      <c r="D32" s="1">
        <v>97.0</v>
      </c>
      <c r="E32" s="1">
        <v>94.0</v>
      </c>
      <c r="F32" s="1">
        <v>90.0</v>
      </c>
      <c r="G32" s="1">
        <v>83.0</v>
      </c>
      <c r="H32" s="1">
        <v>82.0</v>
      </c>
      <c r="I32" s="1">
        <v>82.0</v>
      </c>
      <c r="J32" s="1">
        <v>83.0</v>
      </c>
      <c r="K32" s="1">
        <v>84.0</v>
      </c>
      <c r="L32" s="2"/>
      <c r="M32" s="2"/>
      <c r="N32" s="2"/>
      <c r="O32" s="2"/>
      <c r="P32" s="2"/>
      <c r="Q32" s="2"/>
      <c r="R32" s="2"/>
      <c r="S32" s="2"/>
      <c r="T32" s="2"/>
      <c r="U32" s="2"/>
      <c r="V32" s="2"/>
      <c r="W32" s="2"/>
      <c r="X32" s="2"/>
      <c r="Y32" s="2"/>
      <c r="Z32" s="2"/>
    </row>
    <row r="33" ht="15.75" customHeight="1">
      <c r="A33" s="1" t="s">
        <v>187</v>
      </c>
      <c r="B33" s="1" t="s">
        <v>188</v>
      </c>
      <c r="C33" s="1" t="s">
        <v>176</v>
      </c>
      <c r="D33" s="1" t="s">
        <v>177</v>
      </c>
      <c r="E33" s="1" t="s">
        <v>189</v>
      </c>
      <c r="F33" s="1" t="s">
        <v>190</v>
      </c>
      <c r="G33" s="1" t="s">
        <v>180</v>
      </c>
      <c r="H33" s="1" t="s">
        <v>181</v>
      </c>
      <c r="I33" s="1" t="s">
        <v>182</v>
      </c>
      <c r="J33" s="1" t="s">
        <v>191</v>
      </c>
      <c r="K33" s="1" t="s">
        <v>192</v>
      </c>
      <c r="L33" s="2"/>
      <c r="M33" s="2"/>
      <c r="N33" s="2"/>
      <c r="O33" s="2"/>
      <c r="P33" s="2"/>
      <c r="Q33" s="2"/>
      <c r="R33" s="2"/>
      <c r="S33" s="2"/>
      <c r="T33" s="2"/>
      <c r="U33" s="2"/>
      <c r="V33" s="2"/>
      <c r="W33" s="2"/>
      <c r="X33" s="2"/>
      <c r="Y33" s="2"/>
      <c r="Z33" s="2"/>
    </row>
    <row r="34" ht="15.75" customHeight="1">
      <c r="A34" s="1" t="s">
        <v>193</v>
      </c>
      <c r="B34" s="1" t="s">
        <v>188</v>
      </c>
      <c r="C34" s="1" t="s">
        <v>176</v>
      </c>
      <c r="D34" s="1" t="s">
        <v>177</v>
      </c>
      <c r="E34" s="1" t="s">
        <v>189</v>
      </c>
      <c r="F34" s="1" t="s">
        <v>190</v>
      </c>
      <c r="G34" s="1" t="s">
        <v>180</v>
      </c>
      <c r="H34" s="1" t="s">
        <v>181</v>
      </c>
      <c r="I34" s="1" t="s">
        <v>182</v>
      </c>
      <c r="J34" s="1" t="s">
        <v>191</v>
      </c>
      <c r="K34" s="1" t="s">
        <v>192</v>
      </c>
      <c r="L34" s="2"/>
      <c r="M34" s="2"/>
      <c r="N34" s="2"/>
      <c r="O34" s="2"/>
      <c r="P34" s="2"/>
      <c r="Q34" s="2"/>
      <c r="R34" s="2"/>
      <c r="S34" s="2"/>
      <c r="T34" s="2"/>
      <c r="U34" s="2"/>
      <c r="V34" s="2"/>
      <c r="W34" s="2"/>
      <c r="X34" s="2"/>
      <c r="Y34" s="2"/>
      <c r="Z34" s="2"/>
    </row>
    <row r="35" ht="15.75" customHeight="1">
      <c r="A35" s="1" t="s">
        <v>194</v>
      </c>
      <c r="B35" s="1">
        <v>103.0</v>
      </c>
      <c r="C35" s="1">
        <v>102.0</v>
      </c>
      <c r="D35" s="1">
        <v>97.0</v>
      </c>
      <c r="E35" s="1">
        <v>95.0</v>
      </c>
      <c r="F35" s="1">
        <v>91.0</v>
      </c>
      <c r="G35" s="1">
        <v>83.0</v>
      </c>
      <c r="H35" s="1">
        <v>82.0</v>
      </c>
      <c r="I35" s="1">
        <v>82.0</v>
      </c>
      <c r="J35" s="1">
        <v>84.0</v>
      </c>
      <c r="K35" s="1">
        <v>85.0</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180</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206</v>
      </c>
      <c r="C37" s="1" t="s">
        <v>197</v>
      </c>
      <c r="D37" s="1" t="s">
        <v>198</v>
      </c>
      <c r="E37" s="1" t="s">
        <v>180</v>
      </c>
      <c r="F37" s="1" t="s">
        <v>207</v>
      </c>
      <c r="G37" s="1" t="s">
        <v>208</v>
      </c>
      <c r="H37" s="1" t="s">
        <v>201</v>
      </c>
      <c r="I37" s="1" t="s">
        <v>202</v>
      </c>
      <c r="J37" s="1" t="s">
        <v>209</v>
      </c>
      <c r="K37" s="1" t="s">
        <v>210</v>
      </c>
      <c r="L37" s="2"/>
      <c r="M37" s="2"/>
      <c r="N37" s="2"/>
      <c r="O37" s="2"/>
      <c r="P37" s="2"/>
      <c r="Q37" s="2"/>
      <c r="R37" s="2"/>
      <c r="S37" s="2"/>
      <c r="T37" s="2"/>
      <c r="U37" s="2"/>
      <c r="V37" s="2"/>
      <c r="W37" s="2"/>
      <c r="X37" s="2"/>
      <c r="Y37" s="2"/>
      <c r="Z37" s="2"/>
    </row>
    <row r="38" ht="15.75" customHeight="1">
      <c r="A38" s="1" t="s">
        <v>211</v>
      </c>
      <c r="B38" s="1">
        <v>0.0</v>
      </c>
      <c r="C38" s="1" t="s">
        <v>212</v>
      </c>
      <c r="D38" s="1" t="s">
        <v>213</v>
      </c>
      <c r="E38" s="1">
        <v>48.0</v>
      </c>
      <c r="F38" s="1" t="s">
        <v>214</v>
      </c>
      <c r="G38" s="1" t="s">
        <v>215</v>
      </c>
      <c r="H38" s="1" t="s">
        <v>216</v>
      </c>
      <c r="I38" s="1" t="s">
        <v>217</v>
      </c>
      <c r="J38" s="1">
        <v>32.0</v>
      </c>
      <c r="K38" s="1" t="s">
        <v>218</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219</v>
      </c>
      <c r="B40" s="1">
        <v>400.0</v>
      </c>
      <c r="C40" s="1">
        <v>275.0</v>
      </c>
      <c r="D40" s="1">
        <v>43.0</v>
      </c>
      <c r="E40" s="1">
        <v>133.0</v>
      </c>
      <c r="F40" s="1">
        <v>199.0</v>
      </c>
      <c r="G40" s="1">
        <v>178.0</v>
      </c>
      <c r="H40" s="1">
        <v>56.0</v>
      </c>
      <c r="I40" s="1">
        <v>53.0</v>
      </c>
      <c r="J40" s="1">
        <v>180.0</v>
      </c>
      <c r="K40" s="1">
        <v>227.0</v>
      </c>
      <c r="L40" s="2"/>
      <c r="M40" s="2"/>
      <c r="N40" s="2"/>
      <c r="O40" s="2"/>
      <c r="P40" s="2"/>
      <c r="Q40" s="2"/>
      <c r="R40" s="2"/>
      <c r="S40" s="2"/>
      <c r="T40" s="2"/>
      <c r="U40" s="2"/>
      <c r="V40" s="2"/>
      <c r="W40" s="2"/>
      <c r="X40" s="2"/>
      <c r="Y40" s="2"/>
      <c r="Z40" s="2"/>
    </row>
    <row r="41" ht="15.75" customHeight="1">
      <c r="A41" s="1" t="s">
        <v>220</v>
      </c>
      <c r="B41" s="1">
        <v>377.0</v>
      </c>
      <c r="C41" s="1">
        <v>254.0</v>
      </c>
      <c r="D41" s="1">
        <v>21.0</v>
      </c>
      <c r="E41" s="1">
        <v>111.0</v>
      </c>
      <c r="F41" s="1">
        <v>176.0</v>
      </c>
      <c r="G41" s="1">
        <v>157.0</v>
      </c>
      <c r="H41" s="1">
        <v>36.0</v>
      </c>
      <c r="I41" s="1">
        <v>34.0</v>
      </c>
      <c r="J41" s="1">
        <v>162.0</v>
      </c>
      <c r="K41" s="1">
        <v>208.0</v>
      </c>
      <c r="L41" s="2"/>
      <c r="M41" s="2"/>
      <c r="N41" s="2"/>
      <c r="O41" s="2"/>
      <c r="P41" s="2"/>
      <c r="Q41" s="2"/>
      <c r="R41" s="2"/>
      <c r="S41" s="2"/>
      <c r="T41" s="2"/>
      <c r="U41" s="2"/>
      <c r="V41" s="2"/>
      <c r="W41" s="2"/>
      <c r="X41" s="2"/>
      <c r="Y41" s="2"/>
      <c r="Z41" s="2"/>
    </row>
    <row r="42" ht="15.75" customHeight="1">
      <c r="A42" s="1" t="s">
        <v>221</v>
      </c>
      <c r="B42" s="1">
        <v>310.0</v>
      </c>
      <c r="C42" s="1">
        <v>194.0</v>
      </c>
      <c r="D42" s="1">
        <v>-26.0</v>
      </c>
      <c r="E42" s="1">
        <v>66.0</v>
      </c>
      <c r="F42" s="1">
        <v>131.0</v>
      </c>
      <c r="G42" s="1">
        <v>115.0</v>
      </c>
      <c r="H42" s="1">
        <v>10.0</v>
      </c>
      <c r="I42" s="1">
        <v>10.0</v>
      </c>
      <c r="J42" s="1">
        <v>141.0</v>
      </c>
      <c r="K42" s="1">
        <v>187.0</v>
      </c>
      <c r="L42" s="2"/>
      <c r="M42" s="2"/>
      <c r="N42" s="2"/>
      <c r="O42" s="2"/>
      <c r="P42" s="2"/>
      <c r="Q42" s="2"/>
      <c r="R42" s="2"/>
      <c r="S42" s="2"/>
      <c r="T42" s="2"/>
      <c r="U42" s="2"/>
      <c r="V42" s="2"/>
      <c r="W42" s="2"/>
      <c r="X42" s="2"/>
      <c r="Y42" s="2"/>
      <c r="Z42" s="2"/>
    </row>
    <row r="43" ht="15.75" customHeight="1">
      <c r="A43" s="1" t="s">
        <v>222</v>
      </c>
      <c r="B43" s="1">
        <v>461.0</v>
      </c>
      <c r="C43" s="1">
        <v>336.0</v>
      </c>
      <c r="D43" s="1">
        <v>91.0</v>
      </c>
      <c r="E43" s="1">
        <v>178.0</v>
      </c>
      <c r="F43" s="1">
        <v>249.0</v>
      </c>
      <c r="G43" s="1">
        <v>220.0</v>
      </c>
      <c r="H43" s="1">
        <v>94.0</v>
      </c>
      <c r="I43" s="1">
        <v>91.0</v>
      </c>
      <c r="J43" s="1">
        <v>220.0</v>
      </c>
      <c r="K43" s="1">
        <v>269.0</v>
      </c>
      <c r="L43" s="2"/>
      <c r="M43" s="2"/>
      <c r="N43" s="2"/>
      <c r="O43" s="2"/>
      <c r="P43" s="2"/>
      <c r="Q43" s="2"/>
      <c r="R43" s="2"/>
      <c r="S43" s="2"/>
      <c r="T43" s="2"/>
      <c r="U43" s="2"/>
      <c r="V43" s="2"/>
      <c r="W43" s="2"/>
      <c r="X43" s="2"/>
      <c r="Y43" s="2"/>
      <c r="Z43" s="2"/>
    </row>
    <row r="44" ht="15.75" customHeight="1">
      <c r="A44" s="1" t="s">
        <v>223</v>
      </c>
      <c r="B44" s="1" t="s">
        <v>224</v>
      </c>
      <c r="C44" s="1" t="s">
        <v>225</v>
      </c>
      <c r="D44" s="1" t="s">
        <v>226</v>
      </c>
      <c r="E44" s="1" t="s">
        <v>227</v>
      </c>
      <c r="F44" s="1" t="s">
        <v>228</v>
      </c>
      <c r="G44" s="1" t="s">
        <v>229</v>
      </c>
      <c r="H44" s="1" t="s">
        <v>230</v>
      </c>
      <c r="I44" s="1">
        <v>0.0</v>
      </c>
      <c r="J44" s="1" t="s">
        <v>231</v>
      </c>
      <c r="K44" s="1" t="s">
        <v>232</v>
      </c>
      <c r="L44" s="2"/>
      <c r="M44" s="2"/>
      <c r="N44" s="2"/>
      <c r="O44" s="2"/>
      <c r="P44" s="2"/>
      <c r="Q44" s="2"/>
      <c r="R44" s="2"/>
      <c r="S44" s="2"/>
      <c r="T44" s="2"/>
      <c r="U44" s="2"/>
      <c r="V44" s="2"/>
      <c r="W44" s="2"/>
      <c r="X44" s="2"/>
      <c r="Y44" s="2"/>
      <c r="Z44" s="2"/>
    </row>
    <row r="45" ht="15.75" customHeight="1">
      <c r="A45" s="1" t="s">
        <v>233</v>
      </c>
      <c r="B45" s="1">
        <v>103.0</v>
      </c>
      <c r="C45" s="1">
        <v>69.0</v>
      </c>
      <c r="D45" s="1">
        <v>14.0</v>
      </c>
      <c r="E45" s="1">
        <v>31.0</v>
      </c>
      <c r="F45" s="1">
        <v>22.0</v>
      </c>
      <c r="G45" s="1">
        <v>28.0</v>
      </c>
      <c r="H45" s="1">
        <v>10.0</v>
      </c>
      <c r="I45" s="1">
        <v>12.0</v>
      </c>
      <c r="J45" s="1">
        <v>36.0</v>
      </c>
      <c r="K45" s="1">
        <v>41.0</v>
      </c>
      <c r="L45" s="2"/>
      <c r="M45" s="2"/>
      <c r="N45" s="2"/>
      <c r="O45" s="2"/>
      <c r="P45" s="2"/>
      <c r="Q45" s="2"/>
      <c r="R45" s="2"/>
      <c r="S45" s="2"/>
      <c r="T45" s="2"/>
      <c r="U45" s="2"/>
      <c r="V45" s="2"/>
      <c r="W45" s="2"/>
      <c r="X45" s="2"/>
      <c r="Y45" s="2"/>
      <c r="Z45" s="2"/>
    </row>
    <row r="46" ht="15.75" customHeight="1">
      <c r="A46" s="1" t="s">
        <v>234</v>
      </c>
      <c r="B46" s="1">
        <v>13.0</v>
      </c>
      <c r="C46" s="1">
        <v>7.0</v>
      </c>
      <c r="D46" s="1">
        <v>1.0</v>
      </c>
      <c r="E46" s="1">
        <v>4.0</v>
      </c>
      <c r="F46" s="1">
        <v>8.0</v>
      </c>
      <c r="G46" s="1">
        <v>4.0</v>
      </c>
      <c r="H46" s="1">
        <v>2.0</v>
      </c>
      <c r="I46" s="1">
        <v>3.0</v>
      </c>
      <c r="J46" s="1">
        <v>6.0</v>
      </c>
      <c r="K46" s="1">
        <v>5.0</v>
      </c>
      <c r="L46" s="2"/>
      <c r="M46" s="2"/>
      <c r="N46" s="2"/>
      <c r="O46" s="2"/>
      <c r="P46" s="2"/>
      <c r="Q46" s="2"/>
      <c r="R46" s="2"/>
      <c r="S46" s="2"/>
      <c r="T46" s="2"/>
      <c r="U46" s="2"/>
      <c r="V46" s="2"/>
      <c r="W46" s="2"/>
      <c r="X46" s="2"/>
      <c r="Y46" s="2"/>
      <c r="Z46" s="2"/>
    </row>
    <row r="47" ht="15.75" customHeight="1">
      <c r="A47" s="1" t="s">
        <v>235</v>
      </c>
      <c r="B47" s="1">
        <v>116.0</v>
      </c>
      <c r="C47" s="1">
        <v>76.0</v>
      </c>
      <c r="D47" s="1">
        <v>15.0</v>
      </c>
      <c r="E47" s="1">
        <v>35.0</v>
      </c>
      <c r="F47" s="1">
        <v>30.0</v>
      </c>
      <c r="G47" s="1">
        <v>32.0</v>
      </c>
      <c r="H47" s="1">
        <v>12.0</v>
      </c>
      <c r="I47" s="1">
        <v>15.0</v>
      </c>
      <c r="J47" s="1">
        <v>42.0</v>
      </c>
      <c r="K47" s="1">
        <v>46.0</v>
      </c>
      <c r="L47" s="2"/>
      <c r="M47" s="2"/>
      <c r="N47" s="2"/>
      <c r="O47" s="2"/>
      <c r="P47" s="2"/>
      <c r="Q47" s="2"/>
      <c r="R47" s="2"/>
      <c r="S47" s="2"/>
      <c r="T47" s="2"/>
      <c r="U47" s="2"/>
      <c r="V47" s="2"/>
      <c r="W47" s="2"/>
      <c r="X47" s="2"/>
      <c r="Y47" s="2"/>
      <c r="Z47" s="2"/>
    </row>
    <row r="48" ht="15.75" customHeight="1">
      <c r="A48" s="1" t="s">
        <v>236</v>
      </c>
      <c r="B48" s="1">
        <v>-26.0</v>
      </c>
      <c r="C48" s="1">
        <v>-76.0</v>
      </c>
      <c r="D48" s="1">
        <v>-23.0</v>
      </c>
      <c r="E48" s="1">
        <v>-77.0</v>
      </c>
      <c r="F48" s="1">
        <v>-7.0</v>
      </c>
      <c r="G48" s="1">
        <v>-4.0</v>
      </c>
      <c r="H48" s="1">
        <v>-20.0</v>
      </c>
      <c r="I48" s="1">
        <v>-16.0</v>
      </c>
      <c r="J48" s="1">
        <v>-7.0</v>
      </c>
      <c r="K48" s="1">
        <v>-3.0</v>
      </c>
      <c r="L48" s="2"/>
      <c r="M48" s="2"/>
      <c r="N48" s="2"/>
      <c r="O48" s="2"/>
      <c r="P48" s="2"/>
      <c r="Q48" s="2"/>
      <c r="R48" s="2"/>
      <c r="S48" s="2"/>
      <c r="T48" s="2"/>
      <c r="U48" s="2"/>
      <c r="V48" s="2"/>
      <c r="W48" s="2"/>
      <c r="X48" s="2"/>
      <c r="Y48" s="2"/>
      <c r="Z48" s="2"/>
    </row>
    <row r="49" ht="15.75" customHeight="1">
      <c r="A49" s="1" t="s">
        <v>237</v>
      </c>
      <c r="B49" s="1">
        <v>-7.0</v>
      </c>
      <c r="C49" s="1">
        <v>-10.0</v>
      </c>
      <c r="D49" s="1">
        <v>0.0</v>
      </c>
      <c r="E49" s="1">
        <v>-1.0</v>
      </c>
      <c r="F49" s="1">
        <v>-2.0</v>
      </c>
      <c r="G49" s="1">
        <v>-1.0</v>
      </c>
      <c r="H49" s="1">
        <v>-1.0</v>
      </c>
      <c r="I49" s="1">
        <v>1.0</v>
      </c>
      <c r="J49" s="1">
        <v>0.0</v>
      </c>
      <c r="K49" s="1">
        <v>-4.0</v>
      </c>
      <c r="L49" s="2"/>
      <c r="M49" s="2"/>
      <c r="N49" s="2"/>
      <c r="O49" s="2"/>
      <c r="P49" s="2"/>
      <c r="Q49" s="2"/>
      <c r="R49" s="2"/>
      <c r="S49" s="2"/>
      <c r="T49" s="2"/>
      <c r="U49" s="2"/>
      <c r="V49" s="2"/>
      <c r="W49" s="2"/>
      <c r="X49" s="2"/>
      <c r="Y49" s="2"/>
      <c r="Z49" s="2"/>
    </row>
    <row r="50" ht="15.75" customHeight="1">
      <c r="A50" s="1" t="s">
        <v>238</v>
      </c>
      <c r="B50" s="1">
        <v>-34.0</v>
      </c>
      <c r="C50" s="1">
        <v>-87.0</v>
      </c>
      <c r="D50" s="1">
        <v>-23.0</v>
      </c>
      <c r="E50" s="1">
        <v>-78.0</v>
      </c>
      <c r="F50" s="1">
        <v>-9.0</v>
      </c>
      <c r="G50" s="1">
        <v>-5.0</v>
      </c>
      <c r="H50" s="1">
        <v>-21.0</v>
      </c>
      <c r="I50" s="1">
        <v>-15.0</v>
      </c>
      <c r="J50" s="1">
        <v>-7.0</v>
      </c>
      <c r="K50" s="1">
        <v>-7.0</v>
      </c>
      <c r="L50" s="2"/>
      <c r="M50" s="2"/>
      <c r="N50" s="2"/>
      <c r="O50" s="2"/>
      <c r="P50" s="2"/>
      <c r="Q50" s="2"/>
      <c r="R50" s="2"/>
      <c r="S50" s="2"/>
      <c r="T50" s="2"/>
      <c r="U50" s="2"/>
      <c r="V50" s="2"/>
      <c r="W50" s="2"/>
      <c r="X50" s="2"/>
      <c r="Y50" s="2"/>
      <c r="Z50" s="2"/>
    </row>
    <row r="51" ht="15.75" customHeight="1">
      <c r="A51" s="1" t="s">
        <v>239</v>
      </c>
      <c r="B51" s="1">
        <v>152.0</v>
      </c>
      <c r="C51" s="1">
        <v>88.0</v>
      </c>
      <c r="D51" s="1">
        <v>-38.0</v>
      </c>
      <c r="E51" s="1">
        <v>16.0</v>
      </c>
      <c r="F51" s="1">
        <v>61.0</v>
      </c>
      <c r="G51" s="1">
        <v>48.0</v>
      </c>
      <c r="H51" s="1">
        <v>-11.0</v>
      </c>
      <c r="I51" s="1">
        <v>-6.0</v>
      </c>
      <c r="J51" s="1">
        <v>69.0</v>
      </c>
      <c r="K51" s="1">
        <v>95.0</v>
      </c>
      <c r="L51" s="2"/>
      <c r="M51" s="2"/>
      <c r="N51" s="2"/>
      <c r="O51" s="2"/>
      <c r="P51" s="2"/>
      <c r="Q51" s="2"/>
      <c r="R51" s="2"/>
      <c r="S51" s="2"/>
      <c r="T51" s="2"/>
      <c r="U51" s="2"/>
      <c r="V51" s="2"/>
      <c r="W51" s="2"/>
      <c r="X51" s="2"/>
      <c r="Y51" s="2"/>
      <c r="Z51" s="2"/>
    </row>
    <row r="52" ht="15.75" customHeight="1">
      <c r="A52" s="1" t="s">
        <v>240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241</v>
      </c>
      <c r="B53" s="1">
        <v>0.0</v>
      </c>
      <c r="C53" s="1">
        <v>0.0</v>
      </c>
      <c r="D53" s="1">
        <v>15.0</v>
      </c>
      <c r="E53" s="1">
        <v>20.0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242</v>
      </c>
      <c r="B54" s="1">
        <v>61.0</v>
      </c>
      <c r="C54" s="1">
        <v>61.0</v>
      </c>
      <c r="D54" s="1">
        <v>48.0</v>
      </c>
      <c r="E54" s="1">
        <v>45.0</v>
      </c>
      <c r="F54" s="1">
        <v>50.0</v>
      </c>
      <c r="G54" s="1">
        <v>42.0</v>
      </c>
      <c r="H54" s="1">
        <v>38.0</v>
      </c>
      <c r="I54" s="1">
        <v>38.0</v>
      </c>
      <c r="J54" s="1">
        <v>40.0</v>
      </c>
      <c r="K54" s="1">
        <v>42.0</v>
      </c>
      <c r="L54" s="2"/>
      <c r="M54" s="2"/>
      <c r="N54" s="2"/>
      <c r="O54" s="2"/>
      <c r="P54" s="2"/>
      <c r="Q54" s="2"/>
      <c r="R54" s="2"/>
      <c r="S54" s="2"/>
      <c r="T54" s="2"/>
      <c r="U54" s="2"/>
      <c r="V54" s="2"/>
      <c r="W54" s="2"/>
      <c r="X54" s="2"/>
      <c r="Y54" s="2"/>
      <c r="Z54" s="2"/>
    </row>
    <row r="55" ht="15.75" customHeight="1">
      <c r="A55" s="1" t="s">
        <v>243</v>
      </c>
      <c r="B55" s="1">
        <v>24.0</v>
      </c>
      <c r="C55" s="1">
        <v>25.0</v>
      </c>
      <c r="D55" s="1">
        <v>29.0</v>
      </c>
      <c r="E55" s="1">
        <v>29.0</v>
      </c>
      <c r="F55" s="1">
        <v>25.0</v>
      </c>
      <c r="G55" s="1">
        <v>18.0</v>
      </c>
      <c r="H55" s="1">
        <v>12.0</v>
      </c>
      <c r="I55" s="1">
        <v>12.0</v>
      </c>
      <c r="J55" s="1">
        <v>14.0</v>
      </c>
      <c r="K55" s="1">
        <v>19.0</v>
      </c>
      <c r="L55" s="2"/>
      <c r="M55" s="2"/>
      <c r="N55" s="2"/>
      <c r="O55" s="2"/>
      <c r="P55" s="2"/>
      <c r="Q55" s="2"/>
      <c r="R55" s="2"/>
      <c r="S55" s="2"/>
      <c r="T55" s="2"/>
      <c r="U55" s="2"/>
      <c r="V55" s="2"/>
      <c r="W55" s="2"/>
      <c r="X55" s="2"/>
      <c r="Y55" s="2"/>
      <c r="Z55" s="2"/>
    </row>
    <row r="56" ht="15.75" customHeight="1">
      <c r="A56" s="1" t="s">
        <v>244</v>
      </c>
      <c r="B56" s="1">
        <v>36.0</v>
      </c>
      <c r="C56" s="1">
        <v>36.0</v>
      </c>
      <c r="D56" s="1">
        <v>18.0</v>
      </c>
      <c r="E56" s="1">
        <v>15.0</v>
      </c>
      <c r="F56" s="1">
        <v>24.0</v>
      </c>
      <c r="G56" s="1">
        <v>23.0</v>
      </c>
      <c r="H56" s="1">
        <v>25.0</v>
      </c>
      <c r="I56" s="1">
        <v>25.0</v>
      </c>
      <c r="J56" s="1">
        <v>25.0</v>
      </c>
      <c r="K56" s="1">
        <v>22.0</v>
      </c>
      <c r="L56" s="2"/>
      <c r="M56" s="2"/>
      <c r="N56" s="2"/>
      <c r="O56" s="2"/>
      <c r="P56" s="2"/>
      <c r="Q56" s="2"/>
      <c r="R56" s="2"/>
      <c r="S56" s="2"/>
      <c r="T56" s="2"/>
      <c r="U56" s="2"/>
      <c r="V56" s="2"/>
      <c r="W56" s="2"/>
      <c r="X56" s="2"/>
      <c r="Y56" s="2"/>
      <c r="Z56" s="2"/>
    </row>
    <row r="57" ht="15.75" customHeight="1">
      <c r="A57" s="1" t="s">
        <v>245</v>
      </c>
      <c r="B57" s="1">
        <v>2.0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246</v>
      </c>
      <c r="B58" s="1">
        <v>6.0</v>
      </c>
      <c r="C58" s="1">
        <v>10.0</v>
      </c>
      <c r="D58" s="1">
        <v>12.0</v>
      </c>
      <c r="E58" s="1">
        <v>16.0</v>
      </c>
      <c r="F58" s="1">
        <v>14.0</v>
      </c>
      <c r="G58" s="1">
        <v>16.0</v>
      </c>
      <c r="H58" s="1">
        <v>12.0</v>
      </c>
      <c r="I58" s="1">
        <v>12.0</v>
      </c>
      <c r="J58" s="1">
        <v>13.0</v>
      </c>
      <c r="K58" s="1">
        <v>14.0</v>
      </c>
      <c r="L58" s="2"/>
      <c r="M58" s="2"/>
      <c r="N58" s="2"/>
      <c r="O58" s="2"/>
      <c r="P58" s="2"/>
      <c r="Q58" s="2"/>
      <c r="R58" s="2"/>
      <c r="S58" s="2"/>
      <c r="T58" s="2"/>
      <c r="U58" s="2"/>
      <c r="V58" s="2"/>
      <c r="W58" s="2"/>
      <c r="X58" s="2"/>
      <c r="Y58" s="2"/>
      <c r="Z58" s="2"/>
    </row>
    <row r="59" ht="15.75" customHeight="1">
      <c r="A59" s="1" t="s">
        <v>247</v>
      </c>
      <c r="B59" s="1">
        <v>8.0</v>
      </c>
      <c r="C59" s="1">
        <v>10.0</v>
      </c>
      <c r="D59" s="1">
        <v>12.0</v>
      </c>
      <c r="E59" s="1">
        <v>16.0</v>
      </c>
      <c r="F59" s="1">
        <v>14.0</v>
      </c>
      <c r="G59" s="1">
        <v>16.0</v>
      </c>
      <c r="H59" s="1">
        <v>12.0</v>
      </c>
      <c r="I59" s="1">
        <v>12.0</v>
      </c>
      <c r="J59" s="1">
        <v>13.0</v>
      </c>
      <c r="K59" s="1">
        <v>14.0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283</v>
      </c>
      <c r="D6" s="1" t="s">
        <v>284</v>
      </c>
      <c r="E6" s="1" t="s">
        <v>285</v>
      </c>
      <c r="F6" s="1" t="s">
        <v>286</v>
      </c>
      <c r="G6" s="1" t="s">
        <v>287</v>
      </c>
      <c r="H6" s="1" t="s">
        <v>288</v>
      </c>
      <c r="I6" s="1" t="s">
        <v>289</v>
      </c>
      <c r="J6" s="1" t="s">
        <v>281</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175</v>
      </c>
      <c r="E10" s="1" t="s">
        <v>317</v>
      </c>
      <c r="F10" s="1" t="s">
        <v>318</v>
      </c>
      <c r="G10" s="1" t="s">
        <v>265</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175</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329</v>
      </c>
      <c r="D12" s="1" t="s">
        <v>335</v>
      </c>
      <c r="E12" s="1" t="s">
        <v>336</v>
      </c>
      <c r="F12" s="1" t="s">
        <v>337</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343</v>
      </c>
      <c r="C14" s="1" t="s">
        <v>344</v>
      </c>
      <c r="D14" s="1" t="s">
        <v>345</v>
      </c>
      <c r="E14" s="1" t="s">
        <v>346</v>
      </c>
      <c r="F14" s="1" t="s">
        <v>347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354</v>
      </c>
      <c r="B15" s="1" t="s">
        <v>343</v>
      </c>
      <c r="C15" s="1" t="s">
        <v>355</v>
      </c>
      <c r="D15" s="1" t="s">
        <v>356</v>
      </c>
      <c r="E15" s="1" t="s">
        <v>357</v>
      </c>
      <c r="F15" s="1" t="s">
        <v>358</v>
      </c>
      <c r="G15" s="1" t="s">
        <v>267</v>
      </c>
      <c r="H15" s="1" t="s">
        <v>359</v>
      </c>
      <c r="I15" s="1" t="s">
        <v>360</v>
      </c>
      <c r="J15" s="1" t="s">
        <v>361</v>
      </c>
      <c r="K15" s="1" t="s">
        <v>362</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402</v>
      </c>
      <c r="H20" s="1" t="s">
        <v>403</v>
      </c>
      <c r="I20" s="1" t="s">
        <v>402</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v>7.0</v>
      </c>
      <c r="H22" s="1" t="s">
        <v>423</v>
      </c>
      <c r="I22" s="1" t="s">
        <v>424</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433</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364</v>
      </c>
      <c r="G25" s="1" t="s">
        <v>443</v>
      </c>
      <c r="H25" s="1" t="s">
        <v>444</v>
      </c>
      <c r="I25" s="1" t="s">
        <v>372</v>
      </c>
      <c r="J25" s="1" t="s">
        <v>445</v>
      </c>
      <c r="K25" s="1" t="s">
        <v>206</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450</v>
      </c>
      <c r="H26" s="1" t="s">
        <v>452</v>
      </c>
      <c r="I26" s="1" t="s">
        <v>453</v>
      </c>
      <c r="J26" s="1" t="s">
        <v>454</v>
      </c>
      <c r="K26" s="1" t="s">
        <v>132</v>
      </c>
      <c r="L26" s="2"/>
      <c r="M26" s="2"/>
      <c r="N26" s="2"/>
      <c r="O26" s="2"/>
      <c r="P26" s="2"/>
      <c r="Q26" s="2"/>
      <c r="R26" s="2"/>
      <c r="S26" s="2"/>
      <c r="T26" s="2"/>
      <c r="U26" s="2"/>
      <c r="V26" s="2"/>
      <c r="W26" s="2"/>
      <c r="X26" s="2"/>
      <c r="Y26" s="2"/>
      <c r="Z26" s="2"/>
    </row>
    <row r="27" ht="15.75" customHeight="1">
      <c r="A27" s="1" t="s">
        <v>455</v>
      </c>
      <c r="B27" s="1" t="s">
        <v>201</v>
      </c>
      <c r="C27" s="1" t="s">
        <v>456</v>
      </c>
      <c r="D27" s="1" t="s">
        <v>208</v>
      </c>
      <c r="E27" s="1" t="s">
        <v>457</v>
      </c>
      <c r="F27" s="1" t="s">
        <v>458</v>
      </c>
      <c r="G27" s="1" t="s">
        <v>268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v>43.0</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277</v>
      </c>
      <c r="D38" s="1" t="s">
        <v>564</v>
      </c>
      <c r="E38" s="1" t="s">
        <v>565</v>
      </c>
      <c r="F38" s="1" t="s">
        <v>566</v>
      </c>
      <c r="G38" s="1" t="s">
        <v>567</v>
      </c>
      <c r="H38" s="1" t="s">
        <v>257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395</v>
      </c>
      <c r="G39" s="1" t="s">
        <v>576</v>
      </c>
      <c r="H39" s="1" t="s">
        <v>566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178</v>
      </c>
      <c r="E40" s="1" t="s">
        <v>362</v>
      </c>
      <c r="F40" s="1" t="s">
        <v>583</v>
      </c>
      <c r="G40" s="1" t="s">
        <v>584</v>
      </c>
      <c r="H40" s="1" t="s">
        <v>585</v>
      </c>
      <c r="I40" s="1" t="s">
        <v>433</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285</v>
      </c>
      <c r="H41" s="1" t="s">
        <v>594</v>
      </c>
      <c r="I41" s="1" t="s">
        <v>595</v>
      </c>
      <c r="J41" s="1" t="s">
        <v>596</v>
      </c>
      <c r="K41" s="1" t="s">
        <v>597</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603</v>
      </c>
      <c r="G42" s="1" t="s">
        <v>604</v>
      </c>
      <c r="H42" s="1" t="s">
        <v>605</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277</v>
      </c>
      <c r="G43" s="1" t="s">
        <v>614</v>
      </c>
      <c r="H43" s="1" t="s">
        <v>615</v>
      </c>
      <c r="I43" s="1" t="s">
        <v>616</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582</v>
      </c>
      <c r="F44" s="1" t="s">
        <v>599</v>
      </c>
      <c r="G44" s="1" t="s">
        <v>623</v>
      </c>
      <c r="H44" s="1" t="s">
        <v>569</v>
      </c>
      <c r="I44" s="1" t="s">
        <v>624</v>
      </c>
      <c r="J44" s="1" t="s">
        <v>625</v>
      </c>
      <c r="K44" s="1" t="s">
        <v>402</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639</v>
      </c>
      <c r="C47" s="1">
        <v>-23.0</v>
      </c>
      <c r="D47" s="1" t="s">
        <v>640</v>
      </c>
      <c r="E47" s="1" t="s">
        <v>641</v>
      </c>
      <c r="F47" s="1" t="s">
        <v>642</v>
      </c>
      <c r="G47" s="1" t="s">
        <v>643</v>
      </c>
      <c r="H47" s="1">
        <v>-34.0</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491</v>
      </c>
      <c r="G48" s="1" t="s">
        <v>652</v>
      </c>
      <c r="H48" s="1">
        <v>-68.0</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671</v>
      </c>
      <c r="F50" s="1" t="s">
        <v>672</v>
      </c>
      <c r="G50" s="1" t="s">
        <v>673</v>
      </c>
      <c r="H50" s="1" t="s">
        <v>674</v>
      </c>
      <c r="I50" s="1" t="s">
        <v>675</v>
      </c>
      <c r="J50" s="1">
        <v>0.0</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v>48.0</v>
      </c>
      <c r="G51" s="1" t="s">
        <v>682</v>
      </c>
      <c r="H51" s="1" t="s">
        <v>683</v>
      </c>
      <c r="I51" s="1" t="s">
        <v>684</v>
      </c>
      <c r="J51" s="1" t="s">
        <v>685</v>
      </c>
      <c r="K51" s="1">
        <v>52.0</v>
      </c>
      <c r="L51" s="2"/>
      <c r="M51" s="2"/>
      <c r="N51" s="2"/>
      <c r="O51" s="2"/>
      <c r="P51" s="2"/>
      <c r="Q51" s="2"/>
      <c r="R51" s="2"/>
      <c r="S51" s="2"/>
      <c r="T51" s="2"/>
      <c r="U51" s="2"/>
      <c r="V51" s="2"/>
      <c r="W51" s="2"/>
      <c r="X51" s="2"/>
      <c r="Y51" s="2"/>
      <c r="Z51" s="2"/>
    </row>
    <row r="52" ht="15.75" customHeight="1">
      <c r="A52" s="1" t="s">
        <v>686</v>
      </c>
      <c r="B52" s="1" t="s">
        <v>678</v>
      </c>
      <c r="C52" s="1" t="s">
        <v>679</v>
      </c>
      <c r="D52" s="1" t="s">
        <v>680</v>
      </c>
      <c r="E52" s="1" t="s">
        <v>681</v>
      </c>
      <c r="F52" s="1">
        <v>48.0</v>
      </c>
      <c r="G52" s="1" t="s">
        <v>682</v>
      </c>
      <c r="H52" s="1" t="s">
        <v>683</v>
      </c>
      <c r="I52" s="1" t="s">
        <v>684</v>
      </c>
      <c r="J52" s="1" t="s">
        <v>685</v>
      </c>
      <c r="K52" s="1">
        <v>52.0</v>
      </c>
      <c r="L52" s="2"/>
      <c r="M52" s="2"/>
      <c r="N52" s="2"/>
      <c r="O52" s="2"/>
      <c r="P52" s="2"/>
      <c r="Q52" s="2"/>
      <c r="R52" s="2"/>
      <c r="S52" s="2"/>
      <c r="T52" s="2"/>
      <c r="U52" s="2"/>
      <c r="V52" s="2"/>
      <c r="W52" s="2"/>
      <c r="X52" s="2"/>
      <c r="Y52" s="2"/>
      <c r="Z52" s="2"/>
    </row>
    <row r="53" ht="15.75" customHeight="1">
      <c r="A53" s="1" t="s">
        <v>687</v>
      </c>
      <c r="B53" s="1" t="s">
        <v>370</v>
      </c>
      <c r="C53" s="1" t="s">
        <v>688</v>
      </c>
      <c r="D53" s="1" t="s">
        <v>689</v>
      </c>
      <c r="E53" s="1" t="s">
        <v>690</v>
      </c>
      <c r="F53" s="1" t="s">
        <v>691</v>
      </c>
      <c r="G53" s="1" t="s">
        <v>692</v>
      </c>
      <c r="H53" s="1">
        <v>-124.0</v>
      </c>
      <c r="I53" s="1" t="s">
        <v>693</v>
      </c>
      <c r="J53" s="1">
        <v>0.0</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v>100.0</v>
      </c>
      <c r="G54" s="1" t="s">
        <v>700</v>
      </c>
      <c r="H54" s="1">
        <v>0.0</v>
      </c>
      <c r="I54" s="1" t="s">
        <v>701</v>
      </c>
      <c r="J54" s="1" t="s">
        <v>702</v>
      </c>
      <c r="K54" s="1">
        <v>75.0</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111</v>
      </c>
      <c r="G56" s="1" t="s">
        <v>719</v>
      </c>
      <c r="H56" s="1" t="s">
        <v>720</v>
      </c>
      <c r="I56" s="1">
        <v>-11.0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357</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432</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v>0.0</v>
      </c>
      <c r="C59" s="1" t="s">
        <v>744</v>
      </c>
      <c r="D59" s="1">
        <v>0.0</v>
      </c>
      <c r="E59" s="1" t="s">
        <v>745</v>
      </c>
      <c r="F59" s="1" t="s">
        <v>746</v>
      </c>
      <c r="G59" s="1" t="s">
        <v>747</v>
      </c>
      <c r="H59" s="1" t="s">
        <v>748</v>
      </c>
      <c r="I59" s="1" t="s">
        <v>188</v>
      </c>
      <c r="J59" s="1" t="s">
        <v>749</v>
      </c>
      <c r="K59" s="1">
        <v>-200.0</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v>0.0</v>
      </c>
      <c r="H61" s="1" t="s">
        <v>767</v>
      </c>
      <c r="I61" s="1" t="s">
        <v>768</v>
      </c>
      <c r="J61" s="1" t="s">
        <v>769</v>
      </c>
      <c r="K61" s="1">
        <v>0.0</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745</v>
      </c>
      <c r="G62" s="1">
        <v>-10.0</v>
      </c>
      <c r="H62" s="1" t="s">
        <v>693</v>
      </c>
      <c r="I62" s="1" t="s">
        <v>774</v>
      </c>
      <c r="J62" s="1">
        <v>10.0</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v>0.0</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v>-2.0</v>
      </c>
      <c r="H64" s="1" t="s">
        <v>792</v>
      </c>
      <c r="I64" s="1" t="s">
        <v>793</v>
      </c>
      <c r="J64" s="1" t="s">
        <v>794</v>
      </c>
      <c r="K64" s="1">
        <v>0.0</v>
      </c>
      <c r="L64" s="2"/>
      <c r="M64" s="2"/>
      <c r="N64" s="2"/>
      <c r="O64" s="2"/>
      <c r="P64" s="2"/>
      <c r="Q64" s="2"/>
      <c r="R64" s="2"/>
      <c r="S64" s="2"/>
      <c r="T64" s="2"/>
      <c r="U64" s="2"/>
      <c r="V64" s="2"/>
      <c r="W64" s="2"/>
      <c r="X64" s="2"/>
      <c r="Y64" s="2"/>
      <c r="Z64" s="2"/>
    </row>
    <row r="65" ht="15.75" customHeight="1">
      <c r="A65" s="1" t="s">
        <v>795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796</v>
      </c>
      <c r="B66" s="1" t="s">
        <v>797</v>
      </c>
      <c r="C66" s="1" t="s">
        <v>798</v>
      </c>
      <c r="D66" s="1" t="s">
        <v>799</v>
      </c>
      <c r="E66" s="1" t="s">
        <v>800</v>
      </c>
      <c r="F66" s="1" t="s">
        <v>801</v>
      </c>
      <c r="G66" s="1" t="s">
        <v>802</v>
      </c>
      <c r="H66" s="1" t="s">
        <v>803</v>
      </c>
      <c r="I66" s="1" t="s">
        <v>804</v>
      </c>
      <c r="J66" s="1" t="s">
        <v>805</v>
      </c>
      <c r="K66" s="1" t="s">
        <v>806</v>
      </c>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698</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v>350.0</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861</v>
      </c>
      <c r="B73" s="1" t="s">
        <v>862</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675</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274</v>
      </c>
      <c r="D77" s="1" t="s">
        <v>317</v>
      </c>
      <c r="E77" s="1" t="s">
        <v>906</v>
      </c>
      <c r="F77" s="1" t="s">
        <v>907</v>
      </c>
      <c r="G77" s="1" t="s">
        <v>908</v>
      </c>
      <c r="H77" s="1" t="s">
        <v>909</v>
      </c>
      <c r="I77" s="1" t="s">
        <v>910</v>
      </c>
      <c r="J77" s="1" t="s">
        <v>911</v>
      </c>
      <c r="K77" s="1" t="s">
        <v>180</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911</v>
      </c>
      <c r="F78" s="1" t="s">
        <v>316</v>
      </c>
      <c r="G78" s="1" t="s">
        <v>916</v>
      </c>
      <c r="H78" s="1" t="s">
        <v>917</v>
      </c>
      <c r="I78" s="1" t="s">
        <v>918</v>
      </c>
      <c r="J78" s="1" t="s">
        <v>225</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v>12.0</v>
      </c>
      <c r="I79" s="1" t="s">
        <v>927</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675</v>
      </c>
      <c r="K82" s="1" t="s">
        <v>961</v>
      </c>
      <c r="L82" s="2"/>
      <c r="M82" s="2"/>
      <c r="N82" s="2"/>
      <c r="O82" s="2"/>
      <c r="P82" s="2"/>
      <c r="Q82" s="2"/>
      <c r="R82" s="2"/>
      <c r="S82" s="2"/>
      <c r="T82" s="2"/>
      <c r="U82" s="2"/>
      <c r="V82" s="2"/>
      <c r="W82" s="2"/>
      <c r="X82" s="2"/>
      <c r="Y82" s="2"/>
      <c r="Z82" s="2"/>
    </row>
    <row r="83" ht="15.75" customHeight="1">
      <c r="A83" s="1" t="s">
        <v>962</v>
      </c>
      <c r="B83" s="1" t="s">
        <v>318</v>
      </c>
      <c r="C83" s="1" t="s">
        <v>963</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988</v>
      </c>
      <c r="F86" s="1" t="s">
        <v>989</v>
      </c>
      <c r="G86" s="1" t="s">
        <v>990</v>
      </c>
      <c r="H86" s="1" t="s">
        <v>991</v>
      </c>
      <c r="I86" s="1" t="s">
        <v>992</v>
      </c>
      <c r="J86" s="1" t="s">
        <v>993</v>
      </c>
      <c r="K86" s="1" t="s">
        <v>994</v>
      </c>
      <c r="L86" s="2"/>
      <c r="M86" s="2"/>
      <c r="N86" s="2"/>
      <c r="O86" s="2"/>
      <c r="P86" s="2"/>
      <c r="Q86" s="2"/>
      <c r="R86" s="2"/>
      <c r="S86" s="2"/>
      <c r="T86" s="2"/>
      <c r="U86" s="2"/>
      <c r="V86" s="2"/>
      <c r="W86" s="2"/>
      <c r="X86" s="2"/>
      <c r="Y86" s="2"/>
      <c r="Z86" s="2"/>
    </row>
    <row r="87" ht="15.75" customHeight="1">
      <c r="A87" s="1" t="s">
        <v>995</v>
      </c>
      <c r="B87" s="1" t="s">
        <v>996</v>
      </c>
      <c r="C87" s="1" t="s">
        <v>997</v>
      </c>
      <c r="D87" s="1" t="s">
        <v>998</v>
      </c>
      <c r="E87" s="1" t="s">
        <v>999</v>
      </c>
      <c r="F87" s="1" t="s">
        <v>1000</v>
      </c>
      <c r="G87" s="1" t="s">
        <v>1001</v>
      </c>
      <c r="H87" s="1" t="s">
        <v>1002</v>
      </c>
      <c r="I87" s="1" t="s">
        <v>1003</v>
      </c>
      <c r="J87" s="1" t="s">
        <v>1004</v>
      </c>
      <c r="K87" s="1" t="s">
        <v>1005</v>
      </c>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1025</v>
      </c>
      <c r="J89" s="1" t="s">
        <v>620</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1043</v>
      </c>
      <c r="G91" s="1" t="s">
        <v>1044</v>
      </c>
      <c r="H91" s="1" t="s">
        <v>484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1039</v>
      </c>
      <c r="C92" s="1" t="s">
        <v>1040</v>
      </c>
      <c r="D92" s="1" t="s">
        <v>1041</v>
      </c>
      <c r="E92" s="1" t="s">
        <v>1042</v>
      </c>
      <c r="F92" s="1" t="s">
        <v>1043</v>
      </c>
      <c r="G92" s="1" t="s">
        <v>1044</v>
      </c>
      <c r="H92" s="1" t="s">
        <v>484</v>
      </c>
      <c r="I92" s="1" t="s">
        <v>1045</v>
      </c>
      <c r="J92" s="1" t="s">
        <v>1046</v>
      </c>
      <c r="K92" s="1" t="s">
        <v>1047</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v>37.0</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1066</v>
      </c>
      <c r="I94" s="1" t="s">
        <v>1067</v>
      </c>
      <c r="J94" s="1" t="s">
        <v>1068</v>
      </c>
      <c r="K94" s="1" t="s">
        <v>832</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604</v>
      </c>
      <c r="G95" s="1" t="s">
        <v>436</v>
      </c>
      <c r="H95" s="1" t="s">
        <v>1074</v>
      </c>
      <c r="I95" s="1" t="s">
        <v>1075</v>
      </c>
      <c r="J95" s="1" t="s">
        <v>585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199</v>
      </c>
      <c r="G96" s="1" t="s">
        <v>1082</v>
      </c>
      <c r="H96" s="1" t="s">
        <v>862</v>
      </c>
      <c r="I96" s="1" t="s">
        <v>1083</v>
      </c>
      <c r="J96" s="1" t="s">
        <v>889</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208</v>
      </c>
      <c r="E97" s="1" t="s">
        <v>1088</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1099</v>
      </c>
      <c r="F98" s="1" t="s">
        <v>335</v>
      </c>
      <c r="G98" s="1" t="s">
        <v>444</v>
      </c>
      <c r="H98" s="1" t="s">
        <v>1100</v>
      </c>
      <c r="I98" s="1" t="s">
        <v>1101</v>
      </c>
      <c r="J98" s="1" t="s">
        <v>1102</v>
      </c>
      <c r="K98" s="1" t="s">
        <v>621</v>
      </c>
      <c r="L98" s="2"/>
      <c r="M98" s="2"/>
      <c r="N98" s="2"/>
      <c r="O98" s="2"/>
      <c r="P98" s="2"/>
      <c r="Q98" s="2"/>
      <c r="R98" s="2"/>
      <c r="S98" s="2"/>
      <c r="T98" s="2"/>
      <c r="U98" s="2"/>
      <c r="V98" s="2"/>
      <c r="W98" s="2"/>
      <c r="X98" s="2"/>
      <c r="Y98" s="2"/>
      <c r="Z98" s="2"/>
    </row>
    <row r="99" ht="15.75" customHeight="1">
      <c r="A99" s="1" t="s">
        <v>1103</v>
      </c>
      <c r="B99" s="1" t="s">
        <v>1104</v>
      </c>
      <c r="C99" s="1" t="s">
        <v>1105</v>
      </c>
      <c r="D99" s="1" t="s">
        <v>1106</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210</v>
      </c>
      <c r="C101" s="1" t="s">
        <v>1126</v>
      </c>
      <c r="D101" s="1" t="s">
        <v>1127</v>
      </c>
      <c r="E101" s="1" t="s">
        <v>1128</v>
      </c>
      <c r="F101" s="1" t="s">
        <v>1129</v>
      </c>
      <c r="G101" s="1" t="s">
        <v>1130</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1112</v>
      </c>
      <c r="J102" s="1" t="s">
        <v>1074</v>
      </c>
      <c r="K102" s="1" t="s">
        <v>1143</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732</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1159</v>
      </c>
      <c r="G104" s="1" t="s">
        <v>1160</v>
      </c>
      <c r="H104" s="1" t="s">
        <v>1161</v>
      </c>
      <c r="I104" s="1">
        <v>192.0</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1168</v>
      </c>
      <c r="E106" s="1" t="s">
        <v>1169</v>
      </c>
      <c r="F106" s="1" t="s">
        <v>1170</v>
      </c>
      <c r="G106" s="1" t="s">
        <v>1171</v>
      </c>
      <c r="H106" s="1" t="s">
        <v>1172</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936</v>
      </c>
      <c r="E107" s="1" t="s">
        <v>1179</v>
      </c>
      <c r="F107" s="1" t="s">
        <v>1180</v>
      </c>
      <c r="G107" s="1" t="s">
        <v>1181</v>
      </c>
      <c r="H107" s="1" t="s">
        <v>1182</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1" t="s">
        <v>1187</v>
      </c>
      <c r="C108" s="1" t="s">
        <v>1188</v>
      </c>
      <c r="D108" s="1" t="s">
        <v>1189</v>
      </c>
      <c r="E108" s="1" t="s">
        <v>1190</v>
      </c>
      <c r="F108" s="1" t="s">
        <v>1191</v>
      </c>
      <c r="G108" s="1" t="s">
        <v>1192</v>
      </c>
      <c r="H108" s="1" t="s">
        <v>1193</v>
      </c>
      <c r="I108" s="1" t="s">
        <v>391</v>
      </c>
      <c r="J108" s="1" t="s">
        <v>1194</v>
      </c>
      <c r="K108" s="1" t="s">
        <v>1195</v>
      </c>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1199</v>
      </c>
      <c r="E109" s="1" t="s">
        <v>1200</v>
      </c>
      <c r="F109" s="1" t="s">
        <v>1201</v>
      </c>
      <c r="G109" s="1" t="s">
        <v>1202</v>
      </c>
      <c r="H109" s="1" t="s">
        <v>1203</v>
      </c>
      <c r="I109" s="1" t="s">
        <v>376</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710</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1222</v>
      </c>
      <c r="H111" s="1" t="s">
        <v>1223</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t="s">
        <v>1217</v>
      </c>
      <c r="C112" s="1" t="s">
        <v>1218</v>
      </c>
      <c r="D112" s="1" t="s">
        <v>1219</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336</v>
      </c>
      <c r="E113" s="1" t="s">
        <v>1231</v>
      </c>
      <c r="F113" s="1" t="s">
        <v>987</v>
      </c>
      <c r="G113" s="1" t="s">
        <v>1232</v>
      </c>
      <c r="H113" s="1" t="s">
        <v>1233</v>
      </c>
      <c r="I113" s="1" t="s">
        <v>1234</v>
      </c>
      <c r="J113" s="1" t="s">
        <v>1235</v>
      </c>
      <c r="K113" s="1">
        <v>10.0</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1242</v>
      </c>
      <c r="H114" s="1" t="s">
        <v>637</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v>14.0</v>
      </c>
      <c r="C115" s="1" t="s">
        <v>1004</v>
      </c>
      <c r="D115" s="1" t="s">
        <v>1247</v>
      </c>
      <c r="E115" s="1" t="s">
        <v>1248</v>
      </c>
      <c r="F115" s="1" t="s">
        <v>1249</v>
      </c>
      <c r="G115" s="1" t="s">
        <v>1250</v>
      </c>
      <c r="H115" s="1" t="s">
        <v>1251</v>
      </c>
      <c r="I115" s="1" t="s">
        <v>1252</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267</v>
      </c>
      <c r="D116" s="1">
        <v>-9.0</v>
      </c>
      <c r="E116" s="1" t="s">
        <v>1249</v>
      </c>
      <c r="F116" s="1" t="s">
        <v>1257</v>
      </c>
      <c r="G116" s="1">
        <v>-10.0</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599</v>
      </c>
      <c r="F117" s="1" t="s">
        <v>1167</v>
      </c>
      <c r="G117" s="1" t="s">
        <v>1266</v>
      </c>
      <c r="H117" s="1" t="s">
        <v>1267</v>
      </c>
      <c r="I117" s="1" t="s">
        <v>1268</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1276</v>
      </c>
      <c r="G118" s="1" t="s">
        <v>1277</v>
      </c>
      <c r="H118" s="1" t="s">
        <v>1278</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t="s">
        <v>1283</v>
      </c>
      <c r="C119" s="1" t="s">
        <v>1284</v>
      </c>
      <c r="D119" s="1" t="s">
        <v>1285</v>
      </c>
      <c r="E119" s="1" t="s">
        <v>1286</v>
      </c>
      <c r="F119" s="1" t="s">
        <v>1287</v>
      </c>
      <c r="G119" s="1" t="s">
        <v>196</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315</v>
      </c>
      <c r="D120" s="1" t="s">
        <v>204</v>
      </c>
      <c r="E120" s="1" t="s">
        <v>1294</v>
      </c>
      <c r="F120" s="1" t="s">
        <v>1295</v>
      </c>
      <c r="G120" s="1" t="s">
        <v>1296</v>
      </c>
      <c r="H120" s="1" t="s">
        <v>1297</v>
      </c>
      <c r="I120" s="1" t="s">
        <v>1298</v>
      </c>
      <c r="J120" s="1" t="s">
        <v>1299</v>
      </c>
      <c r="K120" s="1" t="s">
        <v>1300</v>
      </c>
      <c r="L120" s="2"/>
      <c r="M120" s="2"/>
      <c r="N120" s="2"/>
      <c r="O120" s="2"/>
      <c r="P120" s="2"/>
      <c r="Q120" s="2"/>
      <c r="R120" s="2"/>
      <c r="S120" s="2"/>
      <c r="T120" s="2"/>
      <c r="U120" s="2"/>
      <c r="V120" s="2"/>
      <c r="W120" s="2"/>
      <c r="X120" s="2"/>
      <c r="Y120" s="2"/>
      <c r="Z120" s="2"/>
    </row>
    <row r="121" ht="15.75" customHeight="1">
      <c r="A121" s="1" t="s">
        <v>1301</v>
      </c>
      <c r="B121" s="1" t="s">
        <v>1302</v>
      </c>
      <c r="C121" s="1" t="s">
        <v>1303</v>
      </c>
      <c r="D121" s="1" t="s">
        <v>1304</v>
      </c>
      <c r="E121" s="1" t="s">
        <v>1305</v>
      </c>
      <c r="F121" s="1" t="s">
        <v>1306</v>
      </c>
      <c r="G121" s="1" t="s">
        <v>1307</v>
      </c>
      <c r="H121" s="1" t="s">
        <v>1308</v>
      </c>
      <c r="I121" s="1" t="s">
        <v>1240</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620</v>
      </c>
      <c r="C122" s="1" t="s">
        <v>1312</v>
      </c>
      <c r="D122" s="1" t="s">
        <v>1313</v>
      </c>
      <c r="E122" s="1" t="s">
        <v>1314</v>
      </c>
      <c r="F122" s="1" t="s">
        <v>375</v>
      </c>
      <c r="G122" s="1" t="s">
        <v>1315</v>
      </c>
      <c r="H122" s="1" t="s">
        <v>1316</v>
      </c>
      <c r="I122" s="1" t="s">
        <v>1317</v>
      </c>
      <c r="J122" s="1" t="s">
        <v>1318</v>
      </c>
      <c r="K122" s="1" t="s">
        <v>1120</v>
      </c>
      <c r="L122" s="2"/>
      <c r="M122" s="2"/>
      <c r="N122" s="2"/>
      <c r="O122" s="2"/>
      <c r="P122" s="2"/>
      <c r="Q122" s="2"/>
      <c r="R122" s="2"/>
      <c r="S122" s="2"/>
      <c r="T122" s="2"/>
      <c r="U122" s="2"/>
      <c r="V122" s="2"/>
      <c r="W122" s="2"/>
      <c r="X122" s="2"/>
      <c r="Y122" s="2"/>
      <c r="Z122" s="2"/>
    </row>
    <row r="123" ht="15.75" customHeight="1">
      <c r="A123" s="1" t="s">
        <v>1319</v>
      </c>
      <c r="B123" s="1">
        <v>0.0</v>
      </c>
      <c r="C123" s="1" t="s">
        <v>1320</v>
      </c>
      <c r="D123" s="1" t="s">
        <v>1321</v>
      </c>
      <c r="E123" s="1" t="s">
        <v>1322</v>
      </c>
      <c r="F123" s="1" t="s">
        <v>1323</v>
      </c>
      <c r="G123" s="1" t="s">
        <v>1324</v>
      </c>
      <c r="H123" s="1" t="s">
        <v>1325</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v>0.0</v>
      </c>
      <c r="C124" s="1" t="s">
        <v>1330</v>
      </c>
      <c r="D124" s="1" t="s">
        <v>1331</v>
      </c>
      <c r="E124" s="1" t="s">
        <v>1332</v>
      </c>
      <c r="F124" s="1" t="s">
        <v>1333</v>
      </c>
      <c r="G124" s="1" t="s">
        <v>392</v>
      </c>
      <c r="H124" s="1" t="s">
        <v>1334</v>
      </c>
      <c r="I124" s="1" t="s">
        <v>1335</v>
      </c>
      <c r="J124" s="1" t="s">
        <v>1336</v>
      </c>
      <c r="K124" s="1" t="s">
        <v>1337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1338</v>
      </c>
      <c r="C1" s="1" t="s">
        <v>1339</v>
      </c>
      <c r="D1" s="1" t="s">
        <v>1340</v>
      </c>
      <c r="E1" s="1" t="s">
        <v>1341</v>
      </c>
      <c r="F1" s="1" t="s">
        <v>1342</v>
      </c>
      <c r="G1" s="1" t="s">
        <v>1343</v>
      </c>
      <c r="H1" s="1" t="s">
        <v>1344</v>
      </c>
      <c r="I1" s="1" t="s">
        <v>1345</v>
      </c>
      <c r="J1" s="2"/>
      <c r="K1" s="2"/>
      <c r="L1" s="2"/>
      <c r="M1" s="2"/>
      <c r="N1" s="2"/>
      <c r="O1" s="2"/>
      <c r="P1" s="2"/>
      <c r="Q1" s="2"/>
      <c r="R1" s="2"/>
      <c r="S1" s="2"/>
      <c r="T1" s="2"/>
      <c r="U1" s="2"/>
      <c r="V1" s="2"/>
      <c r="W1" s="2"/>
      <c r="X1" s="2"/>
      <c r="Y1" s="2"/>
      <c r="Z1" s="2"/>
    </row>
    <row r="2">
      <c r="A2" s="1" t="s">
        <v>1346</v>
      </c>
      <c r="B2" s="1" t="s">
        <v>1347</v>
      </c>
      <c r="C2" s="1" t="s">
        <v>1348</v>
      </c>
      <c r="D2" s="1" t="s">
        <v>1349</v>
      </c>
      <c r="E2" s="1" t="s">
        <v>1350</v>
      </c>
      <c r="F2" s="1" t="s">
        <v>1351</v>
      </c>
      <c r="G2" s="1" t="s">
        <v>1352</v>
      </c>
      <c r="H2" s="1" t="s">
        <v>1352</v>
      </c>
      <c r="I2" s="1" t="s">
        <v>1353</v>
      </c>
      <c r="J2" s="2"/>
      <c r="K2" s="2"/>
      <c r="L2" s="2"/>
      <c r="M2" s="2"/>
      <c r="N2" s="2"/>
      <c r="O2" s="2"/>
      <c r="P2" s="2"/>
      <c r="Q2" s="2"/>
      <c r="R2" s="2"/>
      <c r="S2" s="2"/>
      <c r="T2" s="2"/>
      <c r="U2" s="2"/>
      <c r="V2" s="2"/>
      <c r="W2" s="2"/>
      <c r="X2" s="2"/>
      <c r="Y2" s="2"/>
      <c r="Z2" s="2"/>
    </row>
    <row r="3">
      <c r="A3" s="1" t="s">
        <v>1354</v>
      </c>
      <c r="B3" s="1" t="s">
        <v>1353</v>
      </c>
      <c r="C3" s="1" t="s">
        <v>1355</v>
      </c>
      <c r="D3" s="1" t="s">
        <v>1356</v>
      </c>
      <c r="E3" s="1" t="s">
        <v>1357</v>
      </c>
      <c r="F3" s="1" t="s">
        <v>1358</v>
      </c>
      <c r="G3" s="1" t="s">
        <v>1359</v>
      </c>
      <c r="H3" s="1" t="s">
        <v>1360</v>
      </c>
      <c r="I3" s="1" t="s">
        <v>1353</v>
      </c>
      <c r="J3" s="2"/>
      <c r="K3" s="2"/>
      <c r="L3" s="2"/>
      <c r="M3" s="2"/>
      <c r="N3" s="2"/>
      <c r="O3" s="2"/>
      <c r="P3" s="2"/>
      <c r="Q3" s="2"/>
      <c r="R3" s="2"/>
      <c r="S3" s="2"/>
      <c r="T3" s="2"/>
      <c r="U3" s="2"/>
      <c r="V3" s="2"/>
      <c r="W3" s="2"/>
      <c r="X3" s="2"/>
      <c r="Y3" s="2"/>
      <c r="Z3" s="2"/>
    </row>
    <row r="4">
      <c r="A4" s="1" t="s">
        <v>1361</v>
      </c>
      <c r="B4" s="1" t="s">
        <v>1362</v>
      </c>
      <c r="C4" s="1" t="s">
        <v>1363</v>
      </c>
      <c r="D4" s="1" t="s">
        <v>1364</v>
      </c>
      <c r="E4" s="1" t="s">
        <v>1350</v>
      </c>
      <c r="F4" s="1" t="s">
        <v>1365</v>
      </c>
      <c r="G4" s="1" t="s">
        <v>1352</v>
      </c>
      <c r="H4" s="1" t="s">
        <v>1352</v>
      </c>
      <c r="I4" s="1" t="s">
        <v>1352</v>
      </c>
      <c r="J4" s="2"/>
      <c r="K4" s="2"/>
      <c r="L4" s="2"/>
      <c r="M4" s="2"/>
      <c r="N4" s="2"/>
      <c r="O4" s="2"/>
      <c r="P4" s="2"/>
      <c r="Q4" s="2"/>
      <c r="R4" s="2"/>
      <c r="S4" s="2"/>
      <c r="T4" s="2"/>
      <c r="U4" s="2"/>
      <c r="V4" s="2"/>
      <c r="W4" s="2"/>
      <c r="X4" s="2"/>
      <c r="Y4" s="2"/>
      <c r="Z4" s="2"/>
    </row>
    <row r="5">
      <c r="A5" s="1" t="s">
        <v>1354</v>
      </c>
      <c r="B5" s="1" t="s">
        <v>1353</v>
      </c>
      <c r="C5" s="1" t="s">
        <v>1366</v>
      </c>
      <c r="D5" s="1" t="s">
        <v>1367</v>
      </c>
      <c r="E5" s="1" t="s">
        <v>1368</v>
      </c>
      <c r="F5" s="1" t="s">
        <v>1369</v>
      </c>
      <c r="G5" s="1" t="s">
        <v>1370</v>
      </c>
      <c r="H5" s="1" t="s">
        <v>1360</v>
      </c>
      <c r="I5" s="1" t="s">
        <v>1360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1381</v>
      </c>
      <c r="C7" s="1" t="s">
        <v>1382</v>
      </c>
      <c r="D7" s="1" t="s">
        <v>1353</v>
      </c>
      <c r="E7" s="1" t="s">
        <v>1353</v>
      </c>
      <c r="F7" s="1" t="s">
        <v>1353</v>
      </c>
      <c r="G7" s="1" t="s">
        <v>1353</v>
      </c>
      <c r="H7" s="1" t="s">
        <v>1353</v>
      </c>
      <c r="I7" s="1" t="s">
        <v>1353</v>
      </c>
      <c r="J7" s="2"/>
      <c r="K7" s="2"/>
      <c r="L7" s="2"/>
      <c r="M7" s="2"/>
      <c r="N7" s="2"/>
      <c r="O7" s="2"/>
      <c r="P7" s="2"/>
      <c r="Q7" s="2"/>
      <c r="R7" s="2"/>
      <c r="S7" s="2"/>
      <c r="T7" s="2"/>
      <c r="U7" s="2"/>
      <c r="V7" s="2"/>
      <c r="W7" s="2"/>
      <c r="X7" s="2"/>
      <c r="Y7" s="2"/>
      <c r="Z7" s="2"/>
    </row>
    <row r="8">
      <c r="A8" s="1" t="s">
        <v>1383</v>
      </c>
      <c r="B8" s="1" t="s">
        <v>1353</v>
      </c>
      <c r="C8" s="1" t="s">
        <v>1384</v>
      </c>
      <c r="D8" s="1" t="s">
        <v>1385</v>
      </c>
      <c r="E8" s="1" t="s">
        <v>1386</v>
      </c>
      <c r="F8" s="1" t="s">
        <v>1387</v>
      </c>
      <c r="G8" s="1" t="s">
        <v>1388</v>
      </c>
      <c r="H8" s="1" t="s">
        <v>1389</v>
      </c>
      <c r="I8" s="1" t="s">
        <v>1390</v>
      </c>
      <c r="J8" s="2"/>
      <c r="K8" s="2"/>
      <c r="L8" s="2"/>
      <c r="M8" s="2"/>
      <c r="N8" s="2"/>
      <c r="O8" s="2"/>
      <c r="P8" s="2"/>
      <c r="Q8" s="2"/>
      <c r="R8" s="2"/>
      <c r="S8" s="2"/>
      <c r="T8" s="2"/>
      <c r="U8" s="2"/>
      <c r="V8" s="2"/>
      <c r="W8" s="2"/>
      <c r="X8" s="2"/>
      <c r="Y8" s="2"/>
      <c r="Z8" s="2"/>
    </row>
    <row r="9">
      <c r="A9" s="1" t="s">
        <v>1391</v>
      </c>
      <c r="B9" s="1" t="s">
        <v>1392</v>
      </c>
      <c r="C9" s="1" t="s">
        <v>1393</v>
      </c>
      <c r="D9" s="1" t="s">
        <v>1393</v>
      </c>
      <c r="E9" s="1" t="s">
        <v>1394</v>
      </c>
      <c r="F9" s="1" t="s">
        <v>1395</v>
      </c>
      <c r="G9" s="1" t="s">
        <v>1396</v>
      </c>
      <c r="H9" s="1" t="s">
        <v>1396</v>
      </c>
      <c r="I9" s="1" t="s">
        <v>1397</v>
      </c>
      <c r="J9" s="2"/>
      <c r="K9" s="2"/>
      <c r="L9" s="2"/>
      <c r="M9" s="2"/>
      <c r="N9" s="2"/>
      <c r="O9" s="2"/>
      <c r="P9" s="2"/>
      <c r="Q9" s="2"/>
      <c r="R9" s="2"/>
      <c r="S9" s="2"/>
      <c r="T9" s="2"/>
      <c r="U9" s="2"/>
      <c r="V9" s="2"/>
      <c r="W9" s="2"/>
      <c r="X9" s="2"/>
      <c r="Y9" s="2"/>
      <c r="Z9" s="2"/>
    </row>
    <row r="10">
      <c r="A10" s="1" t="s">
        <v>1398</v>
      </c>
      <c r="B10" s="1" t="s">
        <v>1384</v>
      </c>
      <c r="C10" s="1" t="s">
        <v>1384</v>
      </c>
      <c r="D10" s="1" t="s">
        <v>1384</v>
      </c>
      <c r="E10" s="1" t="s">
        <v>1384</v>
      </c>
      <c r="F10" s="1" t="s">
        <v>1384</v>
      </c>
      <c r="G10" s="1" t="s">
        <v>1396</v>
      </c>
      <c r="H10" s="1" t="s">
        <v>1396</v>
      </c>
      <c r="I10" s="1" t="s">
        <v>1397</v>
      </c>
      <c r="J10" s="2"/>
      <c r="K10" s="2"/>
      <c r="L10" s="2"/>
      <c r="M10" s="2"/>
      <c r="N10" s="2"/>
      <c r="O10" s="2"/>
      <c r="P10" s="2"/>
      <c r="Q10" s="2"/>
      <c r="R10" s="2"/>
      <c r="S10" s="2"/>
      <c r="T10" s="2"/>
      <c r="U10" s="2"/>
      <c r="V10" s="2"/>
      <c r="W10" s="2"/>
      <c r="X10" s="2"/>
      <c r="Y10" s="2"/>
      <c r="Z10" s="2"/>
    </row>
    <row r="11">
      <c r="A11" s="1" t="s">
        <v>1399</v>
      </c>
      <c r="B11" s="1" t="s">
        <v>1384</v>
      </c>
      <c r="C11" s="1" t="s">
        <v>1384</v>
      </c>
      <c r="D11" s="1" t="s">
        <v>1384</v>
      </c>
      <c r="E11" s="1" t="s">
        <v>1384</v>
      </c>
      <c r="F11" s="1" t="s">
        <v>1384</v>
      </c>
      <c r="G11" s="1" t="s">
        <v>1400</v>
      </c>
      <c r="H11" s="1" t="s">
        <v>1401</v>
      </c>
      <c r="I11" s="1" t="s">
        <v>1402</v>
      </c>
      <c r="J11" s="2"/>
      <c r="K11" s="2"/>
      <c r="L11" s="2"/>
      <c r="M11" s="2"/>
      <c r="N11" s="2"/>
      <c r="O11" s="2"/>
      <c r="P11" s="2"/>
      <c r="Q11" s="2"/>
      <c r="R11" s="2"/>
      <c r="S11" s="2"/>
      <c r="T11" s="2"/>
      <c r="U11" s="2"/>
      <c r="V11" s="2"/>
      <c r="W11" s="2"/>
      <c r="X11" s="2"/>
      <c r="Y11" s="2"/>
      <c r="Z11" s="2"/>
    </row>
    <row r="12">
      <c r="A12" s="1" t="s">
        <v>1403</v>
      </c>
      <c r="B12" s="1" t="s">
        <v>1384</v>
      </c>
      <c r="C12" s="1" t="s">
        <v>1384</v>
      </c>
      <c r="D12" s="1" t="s">
        <v>1384</v>
      </c>
      <c r="E12" s="1" t="s">
        <v>1384</v>
      </c>
      <c r="F12" s="1" t="s">
        <v>1384</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1384</v>
      </c>
      <c r="C13" s="1" t="s">
        <v>1384</v>
      </c>
      <c r="D13" s="1" t="s">
        <v>1384</v>
      </c>
      <c r="E13" s="1" t="s">
        <v>1386</v>
      </c>
      <c r="F13" s="1" t="s">
        <v>1384</v>
      </c>
      <c r="G13" s="1" t="s">
        <v>1408</v>
      </c>
      <c r="H13" s="1" t="s">
        <v>1409</v>
      </c>
      <c r="I13" s="1" t="s">
        <v>1410</v>
      </c>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1" t="s">
        <v>1418</v>
      </c>
      <c r="I14" s="1" t="s">
        <v>1419</v>
      </c>
      <c r="J14" s="2"/>
      <c r="K14" s="2"/>
      <c r="L14" s="2"/>
      <c r="M14" s="2"/>
      <c r="N14" s="2"/>
      <c r="O14" s="2"/>
      <c r="P14" s="2"/>
      <c r="Q14" s="2"/>
      <c r="R14" s="2"/>
      <c r="S14" s="2"/>
      <c r="T14" s="2"/>
      <c r="U14" s="2"/>
      <c r="V14" s="2"/>
      <c r="W14" s="2"/>
      <c r="X14" s="2"/>
      <c r="Y14" s="2"/>
      <c r="Z14" s="2"/>
    </row>
    <row r="15">
      <c r="A15" s="1" t="s">
        <v>1420</v>
      </c>
      <c r="B15" s="1" t="s">
        <v>1353</v>
      </c>
      <c r="C15" s="1" t="s">
        <v>1353</v>
      </c>
      <c r="D15" s="1" t="s">
        <v>1353</v>
      </c>
      <c r="E15" s="1" t="s">
        <v>1353</v>
      </c>
      <c r="F15" s="1" t="s">
        <v>1353</v>
      </c>
      <c r="G15" s="1" t="s">
        <v>1353</v>
      </c>
      <c r="H15" s="1" t="s">
        <v>1353</v>
      </c>
      <c r="I15" s="1" t="s">
        <v>1353</v>
      </c>
      <c r="J15" s="2"/>
      <c r="K15" s="2"/>
      <c r="L15" s="2"/>
      <c r="M15" s="2"/>
      <c r="N15" s="2"/>
      <c r="O15" s="2"/>
      <c r="P15" s="2"/>
      <c r="Q15" s="2"/>
      <c r="R15" s="2"/>
      <c r="S15" s="2"/>
      <c r="T15" s="2"/>
      <c r="U15" s="2"/>
      <c r="V15" s="2"/>
      <c r="W15" s="2"/>
      <c r="X15" s="2"/>
      <c r="Y15" s="2"/>
      <c r="Z15" s="2"/>
    </row>
    <row r="16">
      <c r="A16" s="1" t="s">
        <v>1421</v>
      </c>
      <c r="B16" s="1" t="s">
        <v>1353</v>
      </c>
      <c r="C16" s="1" t="s">
        <v>1353</v>
      </c>
      <c r="D16" s="1" t="s">
        <v>1353</v>
      </c>
      <c r="E16" s="1" t="s">
        <v>1353</v>
      </c>
      <c r="F16" s="1" t="s">
        <v>1353</v>
      </c>
      <c r="G16" s="1" t="s">
        <v>1353</v>
      </c>
      <c r="H16" s="1" t="s">
        <v>1353</v>
      </c>
      <c r="I16" s="1" t="s">
        <v>1353</v>
      </c>
      <c r="J16" s="2"/>
      <c r="K16" s="2"/>
      <c r="L16" s="2"/>
      <c r="M16" s="2"/>
      <c r="N16" s="2"/>
      <c r="O16" s="2"/>
      <c r="P16" s="2"/>
      <c r="Q16" s="2"/>
      <c r="R16" s="2"/>
      <c r="S16" s="2"/>
      <c r="T16" s="2"/>
      <c r="U16" s="2"/>
      <c r="V16" s="2"/>
      <c r="W16" s="2"/>
      <c r="X16" s="2"/>
      <c r="Y16" s="2"/>
      <c r="Z16" s="2"/>
    </row>
    <row r="17">
      <c r="A17" s="1" t="s">
        <v>1422</v>
      </c>
      <c r="B17" s="1" t="s">
        <v>180</v>
      </c>
      <c r="C17" s="1" t="s">
        <v>181</v>
      </c>
      <c r="D17" s="1" t="s">
        <v>182</v>
      </c>
      <c r="E17" s="1" t="s">
        <v>191</v>
      </c>
      <c r="F17" s="1" t="s">
        <v>192</v>
      </c>
      <c r="G17" s="1" t="s">
        <v>1423</v>
      </c>
      <c r="H17" s="1" t="s">
        <v>1424</v>
      </c>
      <c r="I17" s="1" t="s">
        <v>1425</v>
      </c>
      <c r="J17" s="2"/>
      <c r="K17" s="2"/>
      <c r="L17" s="2"/>
      <c r="M17" s="2"/>
      <c r="N17" s="2"/>
      <c r="O17" s="2"/>
      <c r="P17" s="2"/>
      <c r="Q17" s="2"/>
      <c r="R17" s="2"/>
      <c r="S17" s="2"/>
      <c r="T17" s="2"/>
      <c r="U17" s="2"/>
      <c r="V17" s="2"/>
      <c r="W17" s="2"/>
      <c r="X17" s="2"/>
      <c r="Y17" s="2"/>
      <c r="Z17" s="2"/>
    </row>
    <row r="18">
      <c r="A18" s="1" t="s">
        <v>1426</v>
      </c>
      <c r="B18" s="1" t="s">
        <v>1353</v>
      </c>
      <c r="C18" s="1" t="s">
        <v>1353</v>
      </c>
      <c r="D18" s="1" t="s">
        <v>1353</v>
      </c>
      <c r="E18" s="1" t="s">
        <v>1353</v>
      </c>
      <c r="F18" s="1" t="s">
        <v>1353</v>
      </c>
      <c r="G18" s="1" t="s">
        <v>1353</v>
      </c>
      <c r="H18" s="1" t="s">
        <v>1353</v>
      </c>
      <c r="I18" s="1" t="s">
        <v>1353</v>
      </c>
      <c r="J18" s="2"/>
      <c r="K18" s="2"/>
      <c r="L18" s="2"/>
      <c r="M18" s="2"/>
      <c r="N18" s="2"/>
      <c r="O18" s="2"/>
      <c r="P18" s="2"/>
      <c r="Q18" s="2"/>
      <c r="R18" s="2"/>
      <c r="S18" s="2"/>
      <c r="T18" s="2"/>
      <c r="U18" s="2"/>
      <c r="V18" s="2"/>
      <c r="W18" s="2"/>
      <c r="X18" s="2"/>
      <c r="Y18" s="2"/>
      <c r="Z18" s="2"/>
    </row>
    <row r="19">
      <c r="A19" s="1" t="s">
        <v>1427</v>
      </c>
      <c r="B19" s="1" t="s">
        <v>1428</v>
      </c>
      <c r="C19" s="1" t="s">
        <v>1429</v>
      </c>
      <c r="D19" s="1" t="s">
        <v>1430</v>
      </c>
      <c r="E19" s="1" t="s">
        <v>1431</v>
      </c>
      <c r="F19" s="1" t="s">
        <v>1432</v>
      </c>
      <c r="G19" s="1" t="s">
        <v>1433</v>
      </c>
      <c r="H19" s="1" t="s">
        <v>1434</v>
      </c>
      <c r="I19" s="1" t="s">
        <v>1435</v>
      </c>
      <c r="J19" s="2"/>
      <c r="K19" s="2"/>
      <c r="L19" s="2"/>
      <c r="M19" s="2"/>
      <c r="N19" s="2"/>
      <c r="O19" s="2"/>
      <c r="P19" s="2"/>
      <c r="Q19" s="2"/>
      <c r="R19" s="2"/>
      <c r="S19" s="2"/>
      <c r="T19" s="2"/>
      <c r="U19" s="2"/>
      <c r="V19" s="2"/>
      <c r="W19" s="2"/>
      <c r="X19" s="2"/>
      <c r="Y19" s="2"/>
      <c r="Z19" s="2"/>
    </row>
    <row r="20">
      <c r="A20" s="1" t="s">
        <v>1436</v>
      </c>
      <c r="B20" s="1" t="s">
        <v>1437</v>
      </c>
      <c r="C20" s="1" t="s">
        <v>1438</v>
      </c>
      <c r="D20" s="1" t="s">
        <v>1439</v>
      </c>
      <c r="E20" s="1" t="s">
        <v>1440</v>
      </c>
      <c r="F20" s="1" t="s">
        <v>1441</v>
      </c>
      <c r="G20" s="1" t="s">
        <v>1442</v>
      </c>
      <c r="H20" s="1" t="s">
        <v>1443</v>
      </c>
      <c r="I20" s="1" t="s">
        <v>1444</v>
      </c>
      <c r="J20" s="2"/>
      <c r="K20" s="2"/>
      <c r="L20" s="2"/>
      <c r="M20" s="2"/>
      <c r="N20" s="2"/>
      <c r="O20" s="2"/>
      <c r="P20" s="2"/>
      <c r="Q20" s="2"/>
      <c r="R20" s="2"/>
      <c r="S20" s="2"/>
      <c r="T20" s="2"/>
      <c r="U20" s="2"/>
      <c r="V20" s="2"/>
      <c r="W20" s="2"/>
      <c r="X20" s="2"/>
      <c r="Y20" s="2"/>
      <c r="Z20" s="2"/>
    </row>
    <row r="21" ht="15.75" customHeight="1">
      <c r="A21" s="1" t="s">
        <v>1445</v>
      </c>
      <c r="B21" s="1" t="s">
        <v>1446</v>
      </c>
      <c r="C21" s="1" t="s">
        <v>1447</v>
      </c>
      <c r="D21" s="1" t="s">
        <v>1448</v>
      </c>
      <c r="E21" s="1" t="s">
        <v>1449</v>
      </c>
      <c r="F21" s="1" t="s">
        <v>1450</v>
      </c>
      <c r="G21" s="1" t="s">
        <v>1451</v>
      </c>
      <c r="H21" s="1" t="s">
        <v>1452</v>
      </c>
      <c r="I21" s="1" t="s">
        <v>1453</v>
      </c>
      <c r="J21" s="2"/>
      <c r="K21" s="2"/>
      <c r="L21" s="2"/>
      <c r="M21" s="2"/>
      <c r="N21" s="2"/>
      <c r="O21" s="2"/>
      <c r="P21" s="2"/>
      <c r="Q21" s="2"/>
      <c r="R21" s="2"/>
      <c r="S21" s="2"/>
      <c r="T21" s="2"/>
      <c r="U21" s="2"/>
      <c r="V21" s="2"/>
      <c r="W21" s="2"/>
      <c r="X21" s="2"/>
      <c r="Y21" s="2"/>
      <c r="Z21" s="2"/>
    </row>
    <row r="22" ht="15.75" customHeight="1">
      <c r="A22" s="1" t="s">
        <v>1454</v>
      </c>
      <c r="B22" s="1" t="s">
        <v>1455</v>
      </c>
      <c r="C22" s="1" t="s">
        <v>1456</v>
      </c>
      <c r="D22" s="1" t="s">
        <v>1457</v>
      </c>
      <c r="E22" s="1" t="s">
        <v>1458</v>
      </c>
      <c r="F22" s="1" t="s">
        <v>1459</v>
      </c>
      <c r="G22" s="1" t="s">
        <v>1460</v>
      </c>
      <c r="H22" s="1" t="s">
        <v>1461</v>
      </c>
      <c r="I22" s="1" t="s">
        <v>1462</v>
      </c>
      <c r="J22" s="2"/>
      <c r="K22" s="2"/>
      <c r="L22" s="2"/>
      <c r="M22" s="2"/>
      <c r="N22" s="2"/>
      <c r="O22" s="2"/>
      <c r="P22" s="2"/>
      <c r="Q22" s="2"/>
      <c r="R22" s="2"/>
      <c r="S22" s="2"/>
      <c r="T22" s="2"/>
      <c r="U22" s="2"/>
      <c r="V22" s="2"/>
      <c r="W22" s="2"/>
      <c r="X22" s="2"/>
      <c r="Y22" s="2"/>
      <c r="Z22" s="2"/>
    </row>
    <row r="23" ht="15.75" customHeight="1">
      <c r="A23" s="1" t="s">
        <v>134</v>
      </c>
      <c r="B23" s="1" t="s">
        <v>1463</v>
      </c>
      <c r="C23" s="1" t="s">
        <v>1464</v>
      </c>
      <c r="D23" s="1" t="s">
        <v>1465</v>
      </c>
      <c r="E23" s="1" t="s">
        <v>1353</v>
      </c>
      <c r="F23" s="1" t="s">
        <v>1466</v>
      </c>
      <c r="G23" s="1" t="s">
        <v>1353</v>
      </c>
      <c r="H23" s="1" t="s">
        <v>1353</v>
      </c>
      <c r="I23" s="1" t="s">
        <v>1353</v>
      </c>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391</v>
      </c>
      <c r="E24" s="1" t="s">
        <v>1470</v>
      </c>
      <c r="F24" s="1" t="s">
        <v>1471</v>
      </c>
      <c r="G24" s="1" t="s">
        <v>1472</v>
      </c>
      <c r="H24" s="1" t="s">
        <v>1472</v>
      </c>
      <c r="I24" s="1" t="s">
        <v>1472</v>
      </c>
      <c r="J24" s="2"/>
      <c r="K24" s="2"/>
      <c r="L24" s="2"/>
      <c r="M24" s="2"/>
      <c r="N24" s="2"/>
      <c r="O24" s="2"/>
      <c r="P24" s="2"/>
      <c r="Q24" s="2"/>
      <c r="R24" s="2"/>
      <c r="S24" s="2"/>
      <c r="T24" s="2"/>
      <c r="U24" s="2"/>
      <c r="V24" s="2"/>
      <c r="W24" s="2"/>
      <c r="X24" s="2"/>
      <c r="Y24" s="2"/>
      <c r="Z24" s="2"/>
    </row>
    <row r="25" ht="15.75" customHeight="1">
      <c r="A25" s="1" t="s">
        <v>1473</v>
      </c>
      <c r="B25" s="1" t="s">
        <v>1474</v>
      </c>
      <c r="C25" s="1" t="s">
        <v>1475</v>
      </c>
      <c r="D25" s="1" t="s">
        <v>1476</v>
      </c>
      <c r="E25" s="1" t="s">
        <v>1477</v>
      </c>
      <c r="F25" s="1" t="s">
        <v>1478</v>
      </c>
      <c r="G25" s="1" t="s">
        <v>1479</v>
      </c>
      <c r="H25" s="1" t="s">
        <v>1479</v>
      </c>
      <c r="I25" s="1" t="s">
        <v>1353</v>
      </c>
      <c r="J25" s="2"/>
      <c r="K25" s="2"/>
      <c r="L25" s="2"/>
      <c r="M25" s="2"/>
      <c r="N25" s="2"/>
      <c r="O25" s="2"/>
      <c r="P25" s="2"/>
      <c r="Q25" s="2"/>
      <c r="R25" s="2"/>
      <c r="S25" s="2"/>
      <c r="T25" s="2"/>
      <c r="U25" s="2"/>
      <c r="V25" s="2"/>
      <c r="W25" s="2"/>
      <c r="X25" s="2"/>
      <c r="Y25" s="2"/>
      <c r="Z25" s="2"/>
    </row>
    <row r="26" ht="15.75" customHeight="1">
      <c r="A26" s="1" t="s">
        <v>1480</v>
      </c>
      <c r="B26" s="1" t="s">
        <v>1481</v>
      </c>
      <c r="C26" s="1" t="s">
        <v>1482</v>
      </c>
      <c r="D26" s="1" t="s">
        <v>1483</v>
      </c>
      <c r="E26" s="1" t="s">
        <v>1484</v>
      </c>
      <c r="F26" s="1" t="s">
        <v>1485</v>
      </c>
      <c r="G26" s="1" t="s">
        <v>1353</v>
      </c>
      <c r="H26" s="1" t="s">
        <v>1353</v>
      </c>
      <c r="I26" s="1" t="s">
        <v>1353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1486</v>
      </c>
      <c r="B2" s="1" t="s">
        <v>1487</v>
      </c>
      <c r="C2" s="2"/>
      <c r="D2" s="2"/>
      <c r="E2" s="2"/>
      <c r="F2" s="2"/>
      <c r="G2" s="2"/>
      <c r="H2" s="2"/>
      <c r="I2" s="2"/>
      <c r="J2" s="2"/>
      <c r="K2" s="2"/>
      <c r="L2" s="2"/>
      <c r="M2" s="2"/>
      <c r="N2" s="2"/>
      <c r="O2" s="2"/>
      <c r="P2" s="2"/>
      <c r="Q2" s="2"/>
      <c r="R2" s="2"/>
      <c r="S2" s="2"/>
      <c r="T2" s="2"/>
      <c r="U2" s="2"/>
      <c r="V2" s="2"/>
      <c r="W2" s="2"/>
      <c r="X2" s="2"/>
      <c r="Y2" s="2"/>
      <c r="Z2" s="2"/>
    </row>
    <row r="3">
      <c r="A3" s="3" t="s">
        <v>1488</v>
      </c>
      <c r="B3" s="1" t="s">
        <v>1489</v>
      </c>
      <c r="C3" s="2"/>
      <c r="D3" s="2"/>
      <c r="E3" s="2"/>
      <c r="F3" s="2"/>
      <c r="G3" s="2"/>
      <c r="H3" s="2"/>
      <c r="I3" s="2"/>
      <c r="J3" s="2"/>
      <c r="K3" s="2"/>
      <c r="L3" s="2"/>
      <c r="M3" s="2"/>
      <c r="N3" s="2"/>
      <c r="O3" s="2"/>
      <c r="P3" s="2"/>
      <c r="Q3" s="2"/>
      <c r="R3" s="2"/>
      <c r="S3" s="2"/>
      <c r="T3" s="2"/>
      <c r="U3" s="2"/>
      <c r="V3" s="2"/>
      <c r="W3" s="2"/>
      <c r="X3" s="2"/>
      <c r="Y3" s="2"/>
      <c r="Z3" s="2"/>
    </row>
    <row r="4">
      <c r="A4" s="3" t="s">
        <v>1490</v>
      </c>
      <c r="B4" s="1" t="s">
        <v>1491</v>
      </c>
      <c r="C4" s="2"/>
      <c r="D4" s="2"/>
      <c r="E4" s="2"/>
      <c r="F4" s="2"/>
      <c r="G4" s="2"/>
      <c r="H4" s="2"/>
      <c r="I4" s="2"/>
      <c r="J4" s="2"/>
      <c r="K4" s="2"/>
      <c r="L4" s="2"/>
      <c r="M4" s="2"/>
      <c r="N4" s="2"/>
      <c r="O4" s="2"/>
      <c r="P4" s="2"/>
      <c r="Q4" s="2"/>
      <c r="R4" s="2"/>
      <c r="S4" s="2"/>
      <c r="T4" s="2"/>
      <c r="U4" s="2"/>
      <c r="V4" s="2"/>
      <c r="W4" s="2"/>
      <c r="X4" s="2"/>
      <c r="Y4" s="2"/>
      <c r="Z4" s="2"/>
    </row>
    <row r="5">
      <c r="A5" s="3" t="s">
        <v>1492</v>
      </c>
      <c r="B5" s="1" t="s">
        <v>1493</v>
      </c>
      <c r="C5" s="2"/>
      <c r="D5" s="2"/>
      <c r="E5" s="2"/>
      <c r="F5" s="2"/>
      <c r="G5" s="2"/>
      <c r="H5" s="2"/>
      <c r="I5" s="2"/>
      <c r="J5" s="2"/>
      <c r="K5" s="2"/>
      <c r="L5" s="2"/>
      <c r="M5" s="2"/>
      <c r="N5" s="2"/>
      <c r="O5" s="2"/>
      <c r="P5" s="2"/>
      <c r="Q5" s="2"/>
      <c r="R5" s="2"/>
      <c r="S5" s="2"/>
      <c r="T5" s="2"/>
      <c r="U5" s="2"/>
      <c r="V5" s="2"/>
      <c r="W5" s="2"/>
      <c r="X5" s="2"/>
      <c r="Y5" s="2"/>
      <c r="Z5" s="2"/>
    </row>
    <row r="6">
      <c r="A6" s="3" t="s">
        <v>1494</v>
      </c>
      <c r="B6" s="1" t="s">
        <v>1495</v>
      </c>
      <c r="C6" s="2"/>
      <c r="D6" s="2"/>
      <c r="E6" s="2"/>
      <c r="F6" s="2"/>
      <c r="G6" s="2"/>
      <c r="H6" s="2"/>
      <c r="I6" s="2"/>
      <c r="J6" s="2"/>
      <c r="K6" s="2"/>
      <c r="L6" s="2"/>
      <c r="M6" s="2"/>
      <c r="N6" s="2"/>
      <c r="O6" s="2"/>
      <c r="P6" s="2"/>
      <c r="Q6" s="2"/>
      <c r="R6" s="2"/>
      <c r="S6" s="2"/>
      <c r="T6" s="2"/>
      <c r="U6" s="2"/>
      <c r="V6" s="2"/>
      <c r="W6" s="2"/>
      <c r="X6" s="2"/>
      <c r="Y6" s="2"/>
      <c r="Z6" s="2"/>
    </row>
    <row r="7">
      <c r="A7" s="3" t="s">
        <v>1496</v>
      </c>
      <c r="B7" s="1" t="s">
        <v>11</v>
      </c>
      <c r="C7" s="2"/>
      <c r="D7" s="2"/>
      <c r="E7" s="2"/>
      <c r="F7" s="2"/>
      <c r="G7" s="2"/>
      <c r="H7" s="2"/>
      <c r="I7" s="2"/>
      <c r="J7" s="2"/>
      <c r="K7" s="2"/>
      <c r="L7" s="2"/>
      <c r="M7" s="2"/>
      <c r="N7" s="2"/>
      <c r="O7" s="2"/>
      <c r="P7" s="2"/>
      <c r="Q7" s="2"/>
      <c r="R7" s="2"/>
      <c r="S7" s="2"/>
      <c r="T7" s="2"/>
      <c r="U7" s="2"/>
      <c r="V7" s="2"/>
      <c r="W7" s="2"/>
      <c r="X7" s="2"/>
      <c r="Y7" s="2"/>
      <c r="Z7" s="2"/>
    </row>
    <row r="8">
      <c r="A8" s="3" t="s">
        <v>1497</v>
      </c>
      <c r="B8" s="1" t="s">
        <v>1498</v>
      </c>
      <c r="C8" s="2"/>
      <c r="D8" s="2"/>
      <c r="E8" s="2"/>
      <c r="F8" s="2"/>
      <c r="G8" s="2"/>
      <c r="H8" s="2"/>
      <c r="I8" s="2"/>
      <c r="J8" s="2"/>
      <c r="K8" s="2"/>
      <c r="L8" s="2"/>
      <c r="M8" s="2"/>
      <c r="N8" s="2"/>
      <c r="O8" s="2"/>
      <c r="P8" s="2"/>
      <c r="Q8" s="2"/>
      <c r="R8" s="2"/>
      <c r="S8" s="2"/>
      <c r="T8" s="2"/>
      <c r="U8" s="2"/>
      <c r="V8" s="2"/>
      <c r="W8" s="2"/>
      <c r="X8" s="2"/>
      <c r="Y8" s="2"/>
      <c r="Z8" s="2"/>
    </row>
    <row r="9">
      <c r="A9" s="3" t="s">
        <v>1499</v>
      </c>
      <c r="B9" s="4" t="s">
        <v>1500</v>
      </c>
      <c r="C9" s="2"/>
      <c r="D9" s="2"/>
      <c r="E9" s="2"/>
      <c r="F9" s="2"/>
      <c r="G9" s="2"/>
      <c r="H9" s="2"/>
      <c r="I9" s="2"/>
      <c r="J9" s="2"/>
      <c r="K9" s="2"/>
      <c r="L9" s="2"/>
      <c r="M9" s="2"/>
      <c r="N9" s="2"/>
      <c r="O9" s="2"/>
      <c r="P9" s="2"/>
      <c r="Q9" s="2"/>
      <c r="R9" s="2"/>
      <c r="S9" s="2"/>
      <c r="T9" s="2"/>
      <c r="U9" s="2"/>
      <c r="V9" s="2"/>
      <c r="W9" s="2"/>
      <c r="X9" s="2"/>
      <c r="Y9" s="2"/>
      <c r="Z9" s="2"/>
    </row>
    <row r="10">
      <c r="A10" s="3" t="s">
        <v>1501</v>
      </c>
      <c r="B10" s="1" t="s">
        <v>1502</v>
      </c>
      <c r="C10" s="2"/>
      <c r="D10" s="2"/>
      <c r="E10" s="2"/>
      <c r="F10" s="2"/>
      <c r="G10" s="2"/>
      <c r="H10" s="2"/>
      <c r="I10" s="2"/>
      <c r="J10" s="2"/>
      <c r="K10" s="2"/>
      <c r="L10" s="2"/>
      <c r="M10" s="2"/>
      <c r="N10" s="2"/>
      <c r="O10" s="2"/>
      <c r="P10" s="2"/>
      <c r="Q10" s="2"/>
      <c r="R10" s="2"/>
      <c r="S10" s="2"/>
      <c r="T10" s="2"/>
      <c r="U10" s="2"/>
      <c r="V10" s="2"/>
      <c r="W10" s="2"/>
      <c r="X10" s="2"/>
      <c r="Y10" s="2"/>
      <c r="Z10" s="2"/>
    </row>
    <row r="11">
      <c r="A11" s="3" t="s">
        <v>1503</v>
      </c>
      <c r="B11" s="1" t="s">
        <v>1504</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1502</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1507</v>
      </c>
      <c r="C13" s="2"/>
      <c r="D13" s="2"/>
      <c r="E13" s="2"/>
      <c r="F13" s="2"/>
      <c r="G13" s="2"/>
      <c r="H13" s="2"/>
      <c r="I13" s="2"/>
      <c r="J13" s="2"/>
      <c r="K13" s="2"/>
      <c r="L13" s="2"/>
      <c r="M13" s="2"/>
      <c r="N13" s="2"/>
      <c r="O13" s="2"/>
      <c r="P13" s="2"/>
      <c r="Q13" s="2"/>
      <c r="R13" s="2"/>
      <c r="S13" s="2"/>
      <c r="T13" s="2"/>
      <c r="U13" s="2"/>
      <c r="V13" s="2"/>
      <c r="W13" s="2"/>
      <c r="X13" s="2"/>
      <c r="Y13" s="2"/>
      <c r="Z13" s="2"/>
    </row>
    <row r="14">
      <c r="A14" s="3" t="s">
        <v>1508</v>
      </c>
      <c r="B14" s="1" t="s">
        <v>1509</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1507</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t="s">
        <v>1512</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v>2800.0</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t="s">
        <v>1515</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12.97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12.83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12.8156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13.32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12.97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12.83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12.8156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13.32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1.979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15.103449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12.242274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180100.0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180100.0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544395.0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466240.0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466240.0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13.11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13.13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1200.0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1.120093056E9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9.77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14.91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0.34970123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13.2868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12.84755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t="s">
        <v>1552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1.684601728E9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0.03091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8.344608E7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8.5243E7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1027389.0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940111.0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0.0121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0.01758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0.96905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0.0238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8.5243E7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6.535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2.0107117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-0.171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7.5E7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0.87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1.12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v>0.526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v>8.82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v>0.29441118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1580</v>
      </c>
      <c r="B82" s="1" t="s">
        <v>1581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t="s">
        <v>1583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1586</v>
      </c>
      <c r="B86" s="1" t="s">
        <v>1587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t="s">
        <v>1587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v>1.3342374E9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1590</v>
      </c>
      <c r="B89" s="1" t="s">
        <v>1591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1592</v>
      </c>
      <c r="B90" s="1" t="s">
        <v>1593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1594</v>
      </c>
      <c r="B91" s="1" t="s">
        <v>1595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1596</v>
      </c>
      <c r="B92" s="1" t="s">
        <v>1597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v>13.14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v>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1602</v>
      </c>
      <c r="B97" s="1">
        <v>17.25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1603</v>
      </c>
      <c r="B98" s="1">
        <v>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1604</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1605</v>
      </c>
      <c r="B100" s="1" t="s">
        <v>1606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1607</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v>6.2E7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1609</v>
      </c>
      <c r="B103" s="1">
        <v>0.727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1.91E8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2.86E8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1.031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1.99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v>3.203000064E9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1615</v>
      </c>
      <c r="B109" s="1">
        <v>31.36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1616</v>
      </c>
      <c r="B110" s="1">
        <v>37.771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1617</v>
      </c>
      <c r="B111" s="1">
        <v>0.050479997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1618</v>
      </c>
      <c r="B112" s="1">
        <v>0.11445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1619</v>
      </c>
      <c r="B113" s="1">
        <v>2.39124992E8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1620</v>
      </c>
      <c r="B114" s="1">
        <v>2.86E8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1621</v>
      </c>
      <c r="B115" s="1">
        <v>-0.183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1622</v>
      </c>
      <c r="B116" s="1">
        <v>-0.102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1623</v>
      </c>
      <c r="B117" s="1">
        <v>0.20261998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1624</v>
      </c>
      <c r="B118" s="1">
        <v>0.05963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1625</v>
      </c>
      <c r="B119" s="1">
        <v>0.04642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1626</v>
      </c>
      <c r="B120" s="1" t="s">
        <v>1552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-81.0</v>
      </c>
      <c r="C3" s="1">
        <v>761.0</v>
      </c>
      <c r="D3" s="1">
        <v>348.0</v>
      </c>
      <c r="E3" s="1">
        <v>-34.0</v>
      </c>
      <c r="F3" s="1">
        <v>-1.0</v>
      </c>
      <c r="G3" s="1">
        <v>252.0</v>
      </c>
      <c r="H3" s="1">
        <v>302.0</v>
      </c>
      <c r="I3" s="1">
        <v>90.0</v>
      </c>
      <c r="J3" s="1">
        <v>-5.0</v>
      </c>
      <c r="K3" s="1">
        <v>174.0</v>
      </c>
      <c r="L3" s="1">
        <f>IF(K3*FORECAST(L2,B3:K3,B2:K2)&gt;0,FORECAST(L2,B3:K3,B2:K2),K3)*$X$1</f>
        <v>77.4</v>
      </c>
      <c r="M3" s="1">
        <f>IF(L3*FORECAST(M2,B3:L3,B2:L2)&gt;0,FORECAST(M2,B3:L3,B2:L2),L3)*$X$1</f>
        <v>58.63636364</v>
      </c>
      <c r="N3" s="1">
        <f>IF(M3*FORECAST(N2,B3:M3,B2:M2)&gt;0,FORECAST(N2,B3:M3,B2:M2),M3)*$X$1</f>
        <v>39.87272727</v>
      </c>
      <c r="O3" s="1">
        <f>IF(N3*FORECAST(O2,B3:N3,B2:N2)&gt;0,FORECAST(O2,B3:N3,B2:N2),N3)*$X$1</f>
        <v>21.10909091</v>
      </c>
      <c r="P3" s="1">
        <f>IF(O3*FORECAST(P2,B3:O3,B2:O2)&gt;0,FORECAST(P2,B3:O3,B2:O2),O3)*$X$1</f>
        <v>2.345454545</v>
      </c>
      <c r="Q3" s="1">
        <f>IF(P3*FORECAST(Q2,B3:P3,B2:P2)&gt;0,FORECAST(Q2,B3:P3,B2:P2),P3)*$X$1</f>
        <v>2.345454545</v>
      </c>
      <c r="R3" s="1">
        <f>IF(Q3*FORECAST(R2,B3:Q3,B2:Q2)&gt;0,FORECAST(R2,B3:Q3,B2:Q2),Q3)*$X$1</f>
        <v>2.345454545</v>
      </c>
      <c r="S3" s="5">
        <f>IF(R3*FORECAST(S2,B3:R3,B2:R2)&gt;0,FORECAST(S2,B3:R3,B2:R2),R3)*$X$1</f>
        <v>2.345454545</v>
      </c>
      <c r="T3" s="5">
        <f>IF(S3*FORECAST(T2,B3:S3,B2:S2)&gt;0,FORECAST(T2,B3:S3,B2:S2),S3)*$X$1</f>
        <v>2.345454545</v>
      </c>
      <c r="U3" s="5">
        <f>IF(T3*FORECAST(U2,B3:T3,B2:T2)&gt;0,FORECAST(U2,B3:T3,B2:T2),T3)*$X$1</f>
        <v>2.345454545</v>
      </c>
      <c r="V3" s="5">
        <f>IF(U3*FORECAST(V2,B3:U3,B2:U2)&gt;0,FORECAST(V2,B3:U3,B2:U2),U3)*$X$1</f>
        <v>2.345454545</v>
      </c>
      <c r="W3" s="5">
        <f>IF(V3*FORECAST(W2,B3:V3,B2:V2)&gt;0,FORECAST(W2,B3:V3,B2:V2),V3)*$X$1</f>
        <v>2.345454545</v>
      </c>
      <c r="X3" s="2"/>
      <c r="Y3" s="2"/>
      <c r="Z3" s="2"/>
    </row>
    <row r="4">
      <c r="A4" s="3" t="s">
        <v>133</v>
      </c>
      <c r="B4" s="1">
        <v>1430.0</v>
      </c>
      <c r="C4" s="1">
        <v>455.0</v>
      </c>
      <c r="D4" s="1">
        <v>305.0</v>
      </c>
      <c r="E4" s="1">
        <v>478.0</v>
      </c>
      <c r="F4" s="1">
        <v>641.0</v>
      </c>
      <c r="G4" s="1">
        <v>720.0</v>
      </c>
      <c r="H4" s="1">
        <v>488.0</v>
      </c>
      <c r="I4" s="1">
        <v>459.0</v>
      </c>
      <c r="J4" s="1">
        <v>526.0</v>
      </c>
      <c r="K4" s="1">
        <v>390.0</v>
      </c>
      <c r="L4" s="2"/>
      <c r="M4" s="2"/>
      <c r="N4" s="2"/>
      <c r="O4" s="2"/>
      <c r="P4" s="2"/>
      <c r="Q4" s="2"/>
      <c r="R4" s="2"/>
      <c r="S4" s="2"/>
      <c r="T4" s="2"/>
      <c r="U4" s="2"/>
      <c r="V4" s="2"/>
      <c r="W4" s="2"/>
      <c r="X4" s="2"/>
      <c r="Y4" s="2"/>
      <c r="Z4" s="2"/>
    </row>
    <row r="5">
      <c r="A5" s="3" t="s">
        <v>1628</v>
      </c>
      <c r="B5" s="1">
        <v>103.0</v>
      </c>
      <c r="C5" s="1">
        <v>102.0</v>
      </c>
      <c r="D5" s="1">
        <v>97.0</v>
      </c>
      <c r="E5" s="1">
        <v>95.0</v>
      </c>
      <c r="F5" s="1">
        <v>91.0</v>
      </c>
      <c r="G5" s="1">
        <v>83.0</v>
      </c>
      <c r="H5" s="1">
        <v>82.0</v>
      </c>
      <c r="I5" s="1">
        <v>82.0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(1+0.02)/(0.0761-0.02)</f>
        <v>42.6446281</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NPV(0.0761,M3:W3)</f>
        <v>116.8406444</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NPV(0.0761,M16:W16)</f>
        <v>19.03204194</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135.8726864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-254.1273136</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-2.989733101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42.6446281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144.0</v>
      </c>
      <c r="C3" s="1">
        <v>-332.0</v>
      </c>
      <c r="D3" s="1">
        <v>-83.0</v>
      </c>
      <c r="E3" s="1">
        <v>50.0</v>
      </c>
      <c r="F3" s="1">
        <v>74.0</v>
      </c>
      <c r="G3" s="1">
        <v>39.0</v>
      </c>
      <c r="H3" s="1">
        <v>-274.0</v>
      </c>
      <c r="I3" s="1">
        <v>-14.0</v>
      </c>
      <c r="J3" s="1">
        <v>75.0</v>
      </c>
      <c r="K3" s="1">
        <v>114.0</v>
      </c>
      <c r="L3" s="1">
        <f>IF(K3*FORECAST(L2,B3:K3,B2:K2)&gt;0,FORECAST(L2,B3:K3,B2:K2),K3)*$X$1</f>
        <v>43.2</v>
      </c>
      <c r="M3" s="1">
        <f>IF(L3*FORECAST(M2,B3:L3,B2:L2)&gt;0,FORECAST(M2,B3:L3,B2:L2),L3)*$X$1</f>
        <v>54.81818182</v>
      </c>
      <c r="N3" s="1">
        <f>IF(M3*FORECAST(N2,B3:M3,B2:M2)&gt;0,FORECAST(N2,B3:M3,B2:M2),M3)*$X$1</f>
        <v>66.43636364</v>
      </c>
      <c r="O3" s="1">
        <f>IF(N3*FORECAST(O2,B3:N3,B2:N2)&gt;0,FORECAST(O2,B3:N3,B2:N2),N3)*$X$1</f>
        <v>78.05454545</v>
      </c>
      <c r="P3" s="1">
        <f>IF(O3*FORECAST(P2,B3:O3,B2:O2)&gt;0,FORECAST(P2,B3:O3,B2:O2),O3)*$X$1</f>
        <v>89.67272727</v>
      </c>
      <c r="Q3" s="1">
        <f>IF(P3*FORECAST(Q2,B3:P3,B2:P2)&gt;0,FORECAST(Q2,B3:P3,B2:P2),P3)*$X$1</f>
        <v>101.2909091</v>
      </c>
      <c r="R3" s="1">
        <f>IF(Q3*FORECAST(R2,B3:Q3,B2:Q2)&gt;0,FORECAST(R2,B3:Q3,B2:Q2),Q3)*$X$1</f>
        <v>112.9090909</v>
      </c>
      <c r="S3" s="5">
        <f>IF(R3*FORECAST(S2,B3:R3,B2:R2)&gt;0,FORECAST(S2,B3:R3,B2:R2),R3)*$X$1</f>
        <v>124.5272727</v>
      </c>
      <c r="T3" s="5">
        <f>IF(S3*FORECAST(T2,B3:S3,B2:S2)&gt;0,FORECAST(T2,B3:S3,B2:S2),S3)*$X$1</f>
        <v>136.1454545</v>
      </c>
      <c r="U3" s="5">
        <f>IF(T3*FORECAST(U2,B3:T3,B2:T2)&gt;0,FORECAST(U2,B3:T3,B2:T2),T3)*$X$1</f>
        <v>147.7636364</v>
      </c>
      <c r="V3" s="5">
        <f>IF(U3*FORECAST(V2,B3:U3,B2:U2)&gt;0,FORECAST(V2,B3:U3,B2:U2),U3)*$X$1</f>
        <v>159.3818182</v>
      </c>
      <c r="W3" s="5">
        <f>IF(V3*FORECAST(W2,B3:V3,B2:V2)&gt;0,FORECAST(W2,B3:V3,B2:V2),V3)*$X$1</f>
        <v>171</v>
      </c>
      <c r="X3" s="2"/>
      <c r="Y3" s="2"/>
      <c r="Z3" s="2"/>
    </row>
    <row r="4">
      <c r="A4" s="3" t="s">
        <v>133</v>
      </c>
      <c r="B4" s="1">
        <v>1430.0</v>
      </c>
      <c r="C4" s="1">
        <v>455.0</v>
      </c>
      <c r="D4" s="1">
        <v>305.0</v>
      </c>
      <c r="E4" s="1">
        <v>478.0</v>
      </c>
      <c r="F4" s="1">
        <v>641.0</v>
      </c>
      <c r="G4" s="1">
        <v>720.0</v>
      </c>
      <c r="H4" s="1">
        <v>488.0</v>
      </c>
      <c r="I4" s="1">
        <v>459.0</v>
      </c>
      <c r="J4" s="1">
        <v>526.0</v>
      </c>
      <c r="K4" s="1">
        <v>390.0</v>
      </c>
      <c r="L4" s="2"/>
      <c r="M4" s="2"/>
      <c r="N4" s="2"/>
      <c r="O4" s="2"/>
      <c r="P4" s="2"/>
      <c r="Q4" s="2"/>
      <c r="R4" s="2"/>
      <c r="S4" s="2"/>
      <c r="T4" s="2"/>
      <c r="U4" s="2"/>
      <c r="V4" s="2"/>
      <c r="W4" s="2"/>
      <c r="X4" s="2"/>
      <c r="Y4" s="2"/>
      <c r="Z4" s="2"/>
    </row>
    <row r="5">
      <c r="A5" s="3" t="s">
        <v>1628</v>
      </c>
      <c r="B5" s="1">
        <v>103.0</v>
      </c>
      <c r="C5" s="1">
        <v>102.0</v>
      </c>
      <c r="D5" s="1">
        <v>97.0</v>
      </c>
      <c r="E5" s="1">
        <v>95.0</v>
      </c>
      <c r="F5" s="1">
        <v>91.0</v>
      </c>
      <c r="G5" s="1">
        <v>83.0</v>
      </c>
      <c r="H5" s="1">
        <v>82.0</v>
      </c>
      <c r="I5" s="1">
        <v>82.0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(1+0.02)/(0.0761-0.02)</f>
        <v>3109.090909</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NPV(0.0761,M3:W3)</f>
        <v>760.1976094</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NPV(0.0761,M16:W16)</f>
        <v>1387.568639</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2147.766248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1757.766248</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20.67960292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3109.090909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