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<sst xmlns="http://schemas.openxmlformats.org/spreadsheetml/2006/main" count="1923" uniqueCount="1582">
  <si>
    <t>ticker</t>
  </si>
  <si>
    <t>MPWR</t>
  </si>
  <si>
    <t>nombre</t>
  </si>
  <si>
    <t>MONOLITHIC POWER SYSTEMS</t>
  </si>
  <si>
    <t>empresa</t>
  </si>
  <si>
    <t>Semiconductors</t>
  </si>
  <si>
    <t>Open</t>
  </si>
  <si>
    <t>Target Price</t>
  </si>
  <si>
    <t>Upside</t>
  </si>
  <si>
    <t>-58.99%</t>
  </si>
  <si>
    <t>Country</t>
  </si>
  <si>
    <t>United States</t>
  </si>
  <si>
    <t>Market Cap</t>
  </si>
  <si>
    <t>Book Value</t>
  </si>
  <si>
    <t>Pe ratio</t>
  </si>
  <si>
    <t>Dividend Ratio</t>
  </si>
  <si>
    <t>Net Debt Growth</t>
  </si>
  <si>
    <t>1.70%</t>
  </si>
  <si>
    <t>Total Assets Growth</t>
  </si>
  <si>
    <t>-7.42%</t>
  </si>
  <si>
    <t>Net Property, Plant and Equipment Growth</t>
  </si>
  <si>
    <t>-4.62%</t>
  </si>
  <si>
    <t>EBITDA Growth</t>
  </si>
  <si>
    <t>498.20%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</si>
  <si>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</si>
  <si>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</si>
  <si>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</si>
  <si>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</si>
  <si>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</si>
  <si>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</si>
  <si>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</si>
  <si>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</si>
  <si>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</si>
  <si>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</si>
  <si>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</si>
  <si>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</si>
  <si>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</si>
  <si>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</si>
  <si>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</si>
  <si>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</si>
  <si>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</si>
  <si>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</si>
  <si>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</si>
  <si>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</si>
  <si>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</si>
  <si>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</si>
  <si>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</si>
  <si>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</si>
  <si>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</si>
  <si>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</si>
  <si>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</si>
  <si>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</si>
  <si>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</si>
  <si>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</si>
  <si>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</si>
  <si>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</si>
  <si>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</si>
  <si>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</si>
  <si>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</si>
  <si>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</si>
  <si>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</si>
  <si>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</si>
  <si>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</si>
  <si>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</si>
  <si>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</si>
  <si>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</si>
  <si>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</si>
  <si>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</si>
  <si>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</si>
  <si>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</si>
  <si>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</si>
  <si>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</si>
  <si>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</si>
  <si>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</si>
  <si>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</si>
  <si>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</si>
  <si>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</si>
  <si>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</si>
  <si>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</si>
  <si>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</si>
  <si>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</si>
  <si>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</si>
  <si>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</si>
  <si>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</si>
  <si>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</si>
  <si>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</si>
  <si>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</si>
  <si>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</si>
  <si>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</si>
  <si>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</si>
  <si>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</si>
  <si>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</si>
  <si>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</si>
  <si>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</si>
  <si>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</si>
  <si>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</si>
  <si>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</si>
  <si>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</si>
  <si>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</si>
  <si>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</si>
  <si>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</si>
  <si>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</si>
  <si>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</si>
  <si>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8.92</t>
  </si>
  <si>
    <t>9.29</t>
  </si>
  <si>
    <t>10.57</t>
  </si>
  <si>
    <t>12.54</t>
  </si>
  <si>
    <t>15.06</t>
  </si>
  <si>
    <t>17.73</t>
  </si>
  <si>
    <t>21.35</t>
  </si>
  <si>
    <t>26.89</t>
  </si>
  <si>
    <t>35.42</t>
  </si>
  <si>
    <t>42.68</t>
  </si>
  <si>
    <t>Tangible Book Value</t>
  </si>
  <si>
    <t>Tangible Book Value Per Share</t>
  </si>
  <si>
    <t>8.58</t>
  </si>
  <si>
    <t>8.99</t>
  </si>
  <si>
    <t>10.33</t>
  </si>
  <si>
    <t>12.36</t>
  </si>
  <si>
    <t>14.9</t>
  </si>
  <si>
    <t>17.58</t>
  </si>
  <si>
    <t>21.21</t>
  </si>
  <si>
    <t>26.75</t>
  </si>
  <si>
    <t>35.28</t>
  </si>
  <si>
    <t>42.55</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</si>
  <si>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</si>
  <si>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</si>
  <si>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</si>
  <si>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</si>
  <si>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</si>
  <si>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</si>
  <si>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</si>
  <si>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</si>
  <si>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</si>
  <si>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</si>
  <si>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</si>
  <si>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</si>
  <si>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</si>
  <si>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</si>
  <si>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</si>
  <si>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</si>
  <si>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</si>
  <si>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</si>
  <si>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</si>
  <si>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</si>
  <si>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</si>
  <si>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</si>
  <si>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</si>
  <si>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</si>
  <si>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</si>
  <si>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</si>
  <si>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</si>
  <si>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</si>
  <si>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</si>
  <si>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</si>
  <si>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</si>
  <si>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</si>
  <si>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</si>
  <si>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</si>
  <si>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</si>
  <si>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</si>
  <si>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</si>
  <si>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</si>
  <si>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</si>
  <si>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</si>
  <si>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</si>
  <si>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0.89</t>
  </si>
  <si>
    <t>1.3</t>
  </si>
  <si>
    <t>1.58</t>
  </si>
  <si>
    <t>2.49</t>
  </si>
  <si>
    <t>2.52</t>
  </si>
  <si>
    <t>3.67</t>
  </si>
  <si>
    <t>5.28</t>
  </si>
  <si>
    <t>9.37</t>
  </si>
  <si>
    <t>8.98</t>
  </si>
  <si>
    <t>Basic EPS - Continuing Operations</t>
  </si>
  <si>
    <t>Basic Weighted Average Shares Outstanding</t>
  </si>
  <si>
    <t>Net EPS - Diluted</t>
  </si>
  <si>
    <t>0.86</t>
  </si>
  <si>
    <t>1.26</t>
  </si>
  <si>
    <t>1.5</t>
  </si>
  <si>
    <t>2.36</t>
  </si>
  <si>
    <t>2.38</t>
  </si>
  <si>
    <t>3.5</t>
  </si>
  <si>
    <t>5.05</t>
  </si>
  <si>
    <t>9.05</t>
  </si>
  <si>
    <t>8.76</t>
  </si>
  <si>
    <t>Diluted EPS - Continuing Operations</t>
  </si>
  <si>
    <t>Diluted Weighted Average Shares Outstanding</t>
  </si>
  <si>
    <t>Normalized Basic EPS</t>
  </si>
  <si>
    <t>0.47</t>
  </si>
  <si>
    <t>0.65</t>
  </si>
  <si>
    <t>0.9</t>
  </si>
  <si>
    <t>1.8</t>
  </si>
  <si>
    <t>1.67</t>
  </si>
  <si>
    <t>2.53</t>
  </si>
  <si>
    <t>3.86</t>
  </si>
  <si>
    <t>7.19</t>
  </si>
  <si>
    <t>6.55</t>
  </si>
  <si>
    <t>Normalized Diluted EPS</t>
  </si>
  <si>
    <t>0.45</t>
  </si>
  <si>
    <t>0.63</t>
  </si>
  <si>
    <t>0.87</t>
  </si>
  <si>
    <t>1.24</t>
  </si>
  <si>
    <t>1.71</t>
  </si>
  <si>
    <t>2.41</t>
  </si>
  <si>
    <t>3.7</t>
  </si>
  <si>
    <t>6.94</t>
  </si>
  <si>
    <t>6.4</t>
  </si>
  <si>
    <t>Dividend Per Share</t>
  </si>
  <si>
    <t>0.8</t>
  </si>
  <si>
    <t>1.2</t>
  </si>
  <si>
    <t>1.6</t>
  </si>
  <si>
    <t>2.4</t>
  </si>
  <si>
    <t>Payout Ratio</t>
  </si>
  <si>
    <t>32.84</t>
  </si>
  <si>
    <t>85.2</t>
  </si>
  <si>
    <t>62.78</t>
  </si>
  <si>
    <t>52.03</t>
  </si>
  <si>
    <t>45.1</t>
  </si>
  <si>
    <t>61.83</t>
  </si>
  <si>
    <t>54.01</t>
  </si>
  <si>
    <t>45.19</t>
  </si>
  <si>
    <t>31.52</t>
  </si>
  <si>
    <t>43.48</t>
  </si>
  <si>
    <t>EBITDA</t>
  </si>
  <si>
    <t>EBITA</t>
  </si>
  <si>
    <t>EBIT</t>
  </si>
  <si>
    <t>EBITDAR</t>
  </si>
  <si>
    <t>Effective Tax Rate - (Ratio)</t>
  </si>
  <si>
    <t>2.46</t>
  </si>
  <si>
    <t>17.22</t>
  </si>
  <si>
    <t>7.94</t>
  </si>
  <si>
    <t>21.39</t>
  </si>
  <si>
    <t>11.15</t>
  </si>
  <si>
    <t>3.78</t>
  </si>
  <si>
    <t>2.93</t>
  </si>
  <si>
    <t>11.09</t>
  </si>
  <si>
    <t>16.62</t>
  </si>
  <si>
    <t>15.51</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</si>
  <si>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</si>
  <si>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</si>
  <si>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</si>
  <si>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</si>
  <si>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</si>
  <si>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</si>
  <si>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</si>
  <si>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</si>
  <si>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</si>
  <si>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</si>
  <si>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</si>
  <si>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</si>
  <si>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</si>
  <si>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</si>
  <si>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</si>
  <si>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</si>
  <si>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4.54</t>
  </si>
  <si>
    <t>5.95</t>
  </si>
  <si>
    <t>8.45</t>
  </si>
  <si>
    <t>9.98</t>
  </si>
  <si>
    <t>7.5</t>
  </si>
  <si>
    <t>9.62</t>
  </si>
  <si>
    <t>12.02</t>
  </si>
  <si>
    <t>18.34</t>
  </si>
  <si>
    <t>13.4</t>
  </si>
  <si>
    <t>Return on Total Capital</t>
  </si>
  <si>
    <t>5.2</t>
  </si>
  <si>
    <t>6.92</t>
  </si>
  <si>
    <t>8.48</t>
  </si>
  <si>
    <t>10.32</t>
  </si>
  <si>
    <t>12.41</t>
  </si>
  <si>
    <t>9.27</t>
  </si>
  <si>
    <t>11.94</t>
  </si>
  <si>
    <t>15.13</t>
  </si>
  <si>
    <t>22.88</t>
  </si>
  <si>
    <t>16.14</t>
  </si>
  <si>
    <t>Return On Equity %</t>
  </si>
  <si>
    <t>10.6</t>
  </si>
  <si>
    <t>9.84</t>
  </si>
  <si>
    <t>13.19</t>
  </si>
  <si>
    <t>13.68</t>
  </si>
  <si>
    <t>18.12</t>
  </si>
  <si>
    <t>15.4</t>
  </si>
  <si>
    <t>18.89</t>
  </si>
  <si>
    <t>21.9</t>
  </si>
  <si>
    <t>30.05</t>
  </si>
  <si>
    <t>22.99</t>
  </si>
  <si>
    <t>Return on Common Equity</t>
  </si>
  <si>
    <t>Margin Analysis</t>
  </si>
  <si>
    <t>Gross Profit Margin %</t>
  </si>
  <si>
    <t>54.02</t>
  </si>
  <si>
    <t>54.09</t>
  </si>
  <si>
    <t>54.26</t>
  </si>
  <si>
    <t>54.85</t>
  </si>
  <si>
    <t>55.4</t>
  </si>
  <si>
    <t>55.15</t>
  </si>
  <si>
    <t>55.18</t>
  </si>
  <si>
    <t>56.75</t>
  </si>
  <si>
    <t>58.44</t>
  </si>
  <si>
    <t>56.07</t>
  </si>
  <si>
    <t>SG&amp;A Margin</t>
  </si>
  <si>
    <t>23.41</t>
  </si>
  <si>
    <t>22.46</t>
  </si>
  <si>
    <t>21.36</t>
  </si>
  <si>
    <t>20.65</t>
  </si>
  <si>
    <t>19.54</t>
  </si>
  <si>
    <t>21.27</t>
  </si>
  <si>
    <t>19.14</t>
  </si>
  <si>
    <t>18.73</t>
  </si>
  <si>
    <t>15.25</t>
  </si>
  <si>
    <t>15.14</t>
  </si>
  <si>
    <t>EBITDA Margin %</t>
  </si>
  <si>
    <t>14.31</t>
  </si>
  <si>
    <t>16.02</t>
  </si>
  <si>
    <t>20.12</t>
  </si>
  <si>
    <t>21.93</t>
  </si>
  <si>
    <t>19.09</t>
  </si>
  <si>
    <t>22.01</t>
  </si>
  <si>
    <t>24.62</t>
  </si>
  <si>
    <t>31.88</t>
  </si>
  <si>
    <t>28.66</t>
  </si>
  <si>
    <t>EBITA Margin %</t>
  </si>
  <si>
    <t>9.9</t>
  </si>
  <si>
    <t>12.42</t>
  </si>
  <si>
    <t>14.49</t>
  </si>
  <si>
    <t>17.15</t>
  </si>
  <si>
    <t>19.95</t>
  </si>
  <si>
    <t>16.73</t>
  </si>
  <si>
    <t>19.74</t>
  </si>
  <si>
    <t>22.24</t>
  </si>
  <si>
    <t>29.81</t>
  </si>
  <si>
    <t>26.45</t>
  </si>
  <si>
    <t>EBIT Margin %</t>
  </si>
  <si>
    <t>9.87</t>
  </si>
  <si>
    <t>11.88</t>
  </si>
  <si>
    <t>13.95</t>
  </si>
  <si>
    <t>16.7</t>
  </si>
  <si>
    <t>19.82</t>
  </si>
  <si>
    <t>Income From Continuing Operations Margin %</t>
  </si>
  <si>
    <t>12.56</t>
  </si>
  <si>
    <t>10.56</t>
  </si>
  <si>
    <t>13.56</t>
  </si>
  <si>
    <t>13.85</t>
  </si>
  <si>
    <t>18.08</t>
  </si>
  <si>
    <t>17.33</t>
  </si>
  <si>
    <t>19.47</t>
  </si>
  <si>
    <t>20.04</t>
  </si>
  <si>
    <t>24.39</t>
  </si>
  <si>
    <t>23.47</t>
  </si>
  <si>
    <t>Net Income Margin %</t>
  </si>
  <si>
    <t>Net Avail. For Common Margin %</t>
  </si>
  <si>
    <t>Normalized Net Income Margin</t>
  </si>
  <si>
    <t>6.41</t>
  </si>
  <si>
    <t>7.69</t>
  </si>
  <si>
    <t>9.33</t>
  </si>
  <si>
    <t>11.44</t>
  </si>
  <si>
    <t>13.07</t>
  </si>
  <si>
    <t>11.51</t>
  </si>
  <si>
    <t>13.41</t>
  </si>
  <si>
    <t>14.65</t>
  </si>
  <si>
    <t>18.71</t>
  </si>
  <si>
    <t>17.13</t>
  </si>
  <si>
    <t>Levered Free Cash Flow Margin</t>
  </si>
  <si>
    <t>17.41</t>
  </si>
  <si>
    <t>12.82</t>
  </si>
  <si>
    <t>6.33</t>
  </si>
  <si>
    <t>14.35</t>
  </si>
  <si>
    <t>13.32</t>
  </si>
  <si>
    <t>18.33</t>
  </si>
  <si>
    <t>12.49</t>
  </si>
  <si>
    <t>13.23</t>
  </si>
  <si>
    <t>20.13</t>
  </si>
  <si>
    <t>Unlevered Free Cash Flow Margin</t>
  </si>
  <si>
    <t>Asset Turnover</t>
  </si>
  <si>
    <t>0.74</t>
  </si>
  <si>
    <t>0.82</t>
  </si>
  <si>
    <t>0.81</t>
  </si>
  <si>
    <t>0.72</t>
  </si>
  <si>
    <t>0.78</t>
  </si>
  <si>
    <t>0.98</t>
  </si>
  <si>
    <t>Fixed Assets Turnover</t>
  </si>
  <si>
    <t>4.42</t>
  </si>
  <si>
    <t>5.19</t>
  </si>
  <si>
    <t>5.16</t>
  </si>
  <si>
    <t>4.1</t>
  </si>
  <si>
    <t>3.95</t>
  </si>
  <si>
    <t>3.29</t>
  </si>
  <si>
    <t>3.27</t>
  </si>
  <si>
    <t>3.69</t>
  </si>
  <si>
    <t>4.91</t>
  </si>
  <si>
    <t>4.93</t>
  </si>
  <si>
    <t>Receivables Turnover (Average Receivables)</t>
  </si>
  <si>
    <t>11.45</t>
  </si>
  <si>
    <t>11.8</t>
  </si>
  <si>
    <t>13.03</t>
  </si>
  <si>
    <t>11.64</t>
  </si>
  <si>
    <t>14.13</t>
  </si>
  <si>
    <t>14.07</t>
  </si>
  <si>
    <t>12.48</t>
  </si>
  <si>
    <t>10.05</t>
  </si>
  <si>
    <t>Inventory Turnover (Average Inventory)</t>
  </si>
  <si>
    <t>3.22</t>
  </si>
  <si>
    <t>2.94</t>
  </si>
  <si>
    <t>2.64</t>
  </si>
  <si>
    <t>2.2</t>
  </si>
  <si>
    <t>2.13</t>
  </si>
  <si>
    <t>2.66</t>
  </si>
  <si>
    <t>2.51</t>
  </si>
  <si>
    <t>2.11</t>
  </si>
  <si>
    <t>1.93</t>
  </si>
  <si>
    <t>Short Term Liquidity</t>
  </si>
  <si>
    <t>Current Ratio</t>
  </si>
  <si>
    <t>8.36</t>
  </si>
  <si>
    <t>7.67</t>
  </si>
  <si>
    <t>7.24</t>
  </si>
  <si>
    <t>6.81</t>
  </si>
  <si>
    <t>7.22</t>
  </si>
  <si>
    <t>6.67</t>
  </si>
  <si>
    <t>5.73</t>
  </si>
  <si>
    <t>4.96</t>
  </si>
  <si>
    <t>5.36</t>
  </si>
  <si>
    <t>7.74</t>
  </si>
  <si>
    <t>Quick Ratio</t>
  </si>
  <si>
    <t>7.17</t>
  </si>
  <si>
    <t>6.14</t>
  </si>
  <si>
    <t>5.72</t>
  </si>
  <si>
    <t>5.15</t>
  </si>
  <si>
    <t>5.45</t>
  </si>
  <si>
    <t>4.52</t>
  </si>
  <si>
    <t>3.68</t>
  </si>
  <si>
    <t>3.53</t>
  </si>
  <si>
    <t>5.69</t>
  </si>
  <si>
    <t>Operating Cash Flow to Current Liabilities</t>
  </si>
  <si>
    <t>2.01</t>
  </si>
  <si>
    <t>1.61</t>
  </si>
  <si>
    <t>2.04</t>
  </si>
  <si>
    <t>2.03</t>
  </si>
  <si>
    <t>1.76</t>
  </si>
  <si>
    <t>1.82</t>
  </si>
  <si>
    <t>1.41</t>
  </si>
  <si>
    <t>0.94</t>
  </si>
  <si>
    <t>2.72</t>
  </si>
  <si>
    <t>Days Sales Outstanding (Average Receivables)</t>
  </si>
  <si>
    <t>30.94</t>
  </si>
  <si>
    <t>30.64</t>
  </si>
  <si>
    <t>28.01</t>
  </si>
  <si>
    <t>29.22</t>
  </si>
  <si>
    <t>31.37</t>
  </si>
  <si>
    <t>25.91</t>
  </si>
  <si>
    <t>25.94</t>
  </si>
  <si>
    <t>29.25</t>
  </si>
  <si>
    <t>36.34</t>
  </si>
  <si>
    <t>Days Outstanding Inventory (Average Inventory)</t>
  </si>
  <si>
    <t>113.3</t>
  </si>
  <si>
    <t>124.29</t>
  </si>
  <si>
    <t>138.62</t>
  </si>
  <si>
    <t>146.54</t>
  </si>
  <si>
    <t>165.6</t>
  </si>
  <si>
    <t>171.02</t>
  </si>
  <si>
    <t>137.58</t>
  </si>
  <si>
    <t>145.51</t>
  </si>
  <si>
    <t>172.98</t>
  </si>
  <si>
    <t>189.58</t>
  </si>
  <si>
    <t>Average Days Payable Outstanding</t>
  </si>
  <si>
    <t>33.18</t>
  </si>
  <si>
    <t>27.74</t>
  </si>
  <si>
    <t>30.41</t>
  </si>
  <si>
    <t>30.54</t>
  </si>
  <si>
    <t>27.97</t>
  </si>
  <si>
    <t>33.43</t>
  </si>
  <si>
    <t>29.35</t>
  </si>
  <si>
    <t>35.41</t>
  </si>
  <si>
    <t>28.25</t>
  </si>
  <si>
    <t>30.84</t>
  </si>
  <si>
    <t>Cash Conversion Cycle (Average Days)</t>
  </si>
  <si>
    <t>112.01</t>
  </si>
  <si>
    <t>127.49</t>
  </si>
  <si>
    <t>138.86</t>
  </si>
  <si>
    <t>144.02</t>
  </si>
  <si>
    <t>166.85</t>
  </si>
  <si>
    <t>168.96</t>
  </si>
  <si>
    <t>134.14</t>
  </si>
  <si>
    <t>136.04</t>
  </si>
  <si>
    <t>173.98</t>
  </si>
  <si>
    <t>195.08</t>
  </si>
  <si>
    <t>Long Term Solvency</t>
  </si>
  <si>
    <t>Total Debt/Equity</t>
  </si>
  <si>
    <t>0.3</t>
  </si>
  <si>
    <t>0.32</t>
  </si>
  <si>
    <t>0.23</t>
  </si>
  <si>
    <t>0.38</t>
  </si>
  <si>
    <t>Total Debt / Total Capital</t>
  </si>
  <si>
    <t>0.46</t>
  </si>
  <si>
    <t>LT Debt/Equity</t>
  </si>
  <si>
    <t>0.14</t>
  </si>
  <si>
    <t>0.18</t>
  </si>
  <si>
    <t>0.26</t>
  </si>
  <si>
    <t>0.1</t>
  </si>
  <si>
    <t>0.27</t>
  </si>
  <si>
    <t>Long-Term Debt / Total Capital</t>
  </si>
  <si>
    <t>0.17</t>
  </si>
  <si>
    <t>Total Liabilities / Total Assets</t>
  </si>
  <si>
    <t>13.26</t>
  </si>
  <si>
    <t>14.55</t>
  </si>
  <si>
    <t>15.65</t>
  </si>
  <si>
    <t>20.01</t>
  </si>
  <si>
    <t>19.33</t>
  </si>
  <si>
    <t>19.12</t>
  </si>
  <si>
    <t>20.02</t>
  </si>
  <si>
    <t>21.56</t>
  </si>
  <si>
    <t>18.96</t>
  </si>
  <si>
    <t>15.79</t>
  </si>
  <si>
    <t>Total Debt / EBITDA</t>
  </si>
  <si>
    <t>0.02</t>
  </si>
  <si>
    <t>0.01</t>
  </si>
  <si>
    <t>Net Debt / EBITDA</t>
  </si>
  <si>
    <t>-5.91</t>
  </si>
  <si>
    <t>-4.4</t>
  </si>
  <si>
    <t>-3.89</t>
  </si>
  <si>
    <t>-3.16</t>
  </si>
  <si>
    <t>-2.95</t>
  </si>
  <si>
    <t>-3.72</t>
  </si>
  <si>
    <t>-3.15</t>
  </si>
  <si>
    <t>-2.39</t>
  </si>
  <si>
    <t>-1.27</t>
  </si>
  <si>
    <t>-2.09</t>
  </si>
  <si>
    <t>Total Debt / (EBITDA - Capex)</t>
  </si>
  <si>
    <t>0.09</t>
  </si>
  <si>
    <t>0.03</t>
  </si>
  <si>
    <t>Net Debt / (EBITDA - Capex)</t>
  </si>
  <si>
    <t>-7.72</t>
  </si>
  <si>
    <t>-6.3</t>
  </si>
  <si>
    <t>-8.44</t>
  </si>
  <si>
    <t>-10.32</t>
  </si>
  <si>
    <t>-3.59</t>
  </si>
  <si>
    <t>-17.38</t>
  </si>
  <si>
    <t>-4.48</t>
  </si>
  <si>
    <t>-3.49</t>
  </si>
  <si>
    <t>-1.42</t>
  </si>
  <si>
    <t>-2.34</t>
  </si>
  <si>
    <t>Growth Over Prior Year</t>
  </si>
  <si>
    <t>Total Revenues, 1 Yr. Growth %</t>
  </si>
  <si>
    <t>18.67</t>
  </si>
  <si>
    <t>17.89</t>
  </si>
  <si>
    <t>16.69</t>
  </si>
  <si>
    <t>21.17</t>
  </si>
  <si>
    <t>23.67</t>
  </si>
  <si>
    <t>7.82</t>
  </si>
  <si>
    <t>34.48</t>
  </si>
  <si>
    <t>43.03</t>
  </si>
  <si>
    <t>48.55</t>
  </si>
  <si>
    <t>Gross Profit, 1 Yr. Growth %</t>
  </si>
  <si>
    <t>18.05</t>
  </si>
  <si>
    <t>17.04</t>
  </si>
  <si>
    <t>22.48</t>
  </si>
  <si>
    <t>24.93</t>
  </si>
  <si>
    <t>7.33</t>
  </si>
  <si>
    <t>34.54</t>
  </si>
  <si>
    <t>47.11</t>
  </si>
  <si>
    <t>52.97</t>
  </si>
  <si>
    <t>-2.62</t>
  </si>
  <si>
    <t>EBITDA, 1 Yr. Growth %</t>
  </si>
  <si>
    <t>13.22</t>
  </si>
  <si>
    <t>31.97</t>
  </si>
  <si>
    <t>29.14</t>
  </si>
  <si>
    <t>37.56</t>
  </si>
  <si>
    <t>34.77</t>
  </si>
  <si>
    <t>-6.13</t>
  </si>
  <si>
    <t>55.03</t>
  </si>
  <si>
    <t>59.97</t>
  </si>
  <si>
    <t>92.34</t>
  </si>
  <si>
    <t>-7.45</t>
  </si>
  <si>
    <t>EBITA, 1 Yr. Growth %</t>
  </si>
  <si>
    <t>18.78</t>
  </si>
  <si>
    <t>47.9</t>
  </si>
  <si>
    <t>36.16</t>
  </si>
  <si>
    <t>43.41</t>
  </si>
  <si>
    <t>43.88</t>
  </si>
  <si>
    <t>58.71</t>
  </si>
  <si>
    <t>61.17</t>
  </si>
  <si>
    <t>99.07</t>
  </si>
  <si>
    <t>-8.55</t>
  </si>
  <si>
    <t>EBIT, 1 Yr. Growth %</t>
  </si>
  <si>
    <t>18.39</t>
  </si>
  <si>
    <t>41.94</t>
  </si>
  <si>
    <t>37.04</t>
  </si>
  <si>
    <t>45.09</t>
  </si>
  <si>
    <t>46.71</t>
  </si>
  <si>
    <t>Earnings From Cont. Operations, 1 Yr. Growth %</t>
  </si>
  <si>
    <t>55.01</t>
  </si>
  <si>
    <t>-0.91</t>
  </si>
  <si>
    <t>49.89</t>
  </si>
  <si>
    <t>23.68</t>
  </si>
  <si>
    <t>61.45</t>
  </si>
  <si>
    <t>3.39</t>
  </si>
  <si>
    <t>51.03</t>
  </si>
  <si>
    <t>47.24</t>
  </si>
  <si>
    <t>80.84</t>
  </si>
  <si>
    <t>-2.35</t>
  </si>
  <si>
    <t>Net Income, 1 Yr. Growth %</t>
  </si>
  <si>
    <t>Normalized Net Income, 1 Yr. Growth %</t>
  </si>
  <si>
    <t>22.56</t>
  </si>
  <si>
    <t>41.49</t>
  </si>
  <si>
    <t>40.02</t>
  </si>
  <si>
    <t>48.49</t>
  </si>
  <si>
    <t>41.38</t>
  </si>
  <si>
    <t>-5.1</t>
  </si>
  <si>
    <t>55.8</t>
  </si>
  <si>
    <t>56.25</t>
  </si>
  <si>
    <t>89.73</t>
  </si>
  <si>
    <t>-5.68</t>
  </si>
  <si>
    <t>Diluted EPS Before Extra, 1 Yr. Growth %</t>
  </si>
  <si>
    <t>50.85</t>
  </si>
  <si>
    <t>-3.37</t>
  </si>
  <si>
    <t>46.51</t>
  </si>
  <si>
    <t>19.05</t>
  </si>
  <si>
    <t>57.33</t>
  </si>
  <si>
    <t>0.85</t>
  </si>
  <si>
    <t>47.06</t>
  </si>
  <si>
    <t>44.29</t>
  </si>
  <si>
    <t>79.21</t>
  </si>
  <si>
    <t>-3.2</t>
  </si>
  <si>
    <t>Accounts Receivable, 1 Yr. Growth %</t>
  </si>
  <si>
    <t>8.01</t>
  </si>
  <si>
    <t>20.29</t>
  </si>
  <si>
    <t>11.06</t>
  </si>
  <si>
    <t>45.16</t>
  </si>
  <si>
    <t>-4.55</t>
  </si>
  <si>
    <t>26.83</t>
  </si>
  <si>
    <t>56.8</t>
  </si>
  <si>
    <t>74.32</t>
  </si>
  <si>
    <t>-1.56</t>
  </si>
  <si>
    <t>Inventory, 1 Yr. Growth %</t>
  </si>
  <si>
    <t>2.97</t>
  </si>
  <si>
    <t>54.48</t>
  </si>
  <si>
    <t>38.91</t>
  </si>
  <si>
    <t>37.37</t>
  </si>
  <si>
    <t>-6.51</t>
  </si>
  <si>
    <t>23.19</t>
  </si>
  <si>
    <t>65.17</t>
  </si>
  <si>
    <t>72.42</t>
  </si>
  <si>
    <t>-14.22</t>
  </si>
  <si>
    <t>Net Property, Plant and Equip., 1 Yr. Growth %</t>
  </si>
  <si>
    <t>-2.92</t>
  </si>
  <si>
    <t>3.84</t>
  </si>
  <si>
    <t>30.31</t>
  </si>
  <si>
    <t>69.82</t>
  </si>
  <si>
    <t>3.71</t>
  </si>
  <si>
    <t>54.12</t>
  </si>
  <si>
    <t>23.39</t>
  </si>
  <si>
    <t>29.45</t>
  </si>
  <si>
    <t>-2.12</t>
  </si>
  <si>
    <t>4.39</t>
  </si>
  <si>
    <t>Total Assets, 1 Yr. Growth %</t>
  </si>
  <si>
    <t>8.26</t>
  </si>
  <si>
    <t>7.99</t>
  </si>
  <si>
    <t>18.51</t>
  </si>
  <si>
    <t>27.67</t>
  </si>
  <si>
    <t>21.59</t>
  </si>
  <si>
    <t>20.54</t>
  </si>
  <si>
    <t>26.36</t>
  </si>
  <si>
    <t>31.22</t>
  </si>
  <si>
    <t>29.83</t>
  </si>
  <si>
    <t>18.24</t>
  </si>
  <si>
    <t>Tangible Book Value, 1 Yr. Growth %</t>
  </si>
  <si>
    <t>2.98</t>
  </si>
  <si>
    <t>7.16</t>
  </si>
  <si>
    <t>22.05</t>
  </si>
  <si>
    <t>23.12</t>
  </si>
  <si>
    <t>21.06</t>
  </si>
  <si>
    <t>25.18</t>
  </si>
  <si>
    <t>28.9</t>
  </si>
  <si>
    <t>34.31</t>
  </si>
  <si>
    <t>22.94</t>
  </si>
  <si>
    <t>Common Equity, 1 Yr. Growth %</t>
  </si>
  <si>
    <t>7.12</t>
  </si>
  <si>
    <t>6.38</t>
  </si>
  <si>
    <t>16.99</t>
  </si>
  <si>
    <t>21.08</t>
  </si>
  <si>
    <t>22.62</t>
  </si>
  <si>
    <t>20.84</t>
  </si>
  <si>
    <t>24.96</t>
  </si>
  <si>
    <t>28.7</t>
  </si>
  <si>
    <t>34.13</t>
  </si>
  <si>
    <t>22.85</t>
  </si>
  <si>
    <t>Cash From Operations, 1 Yr. Growth %</t>
  </si>
  <si>
    <t>22.16</t>
  </si>
  <si>
    <t>-5.93</t>
  </si>
  <si>
    <t>54.56</t>
  </si>
  <si>
    <t>24.15</t>
  </si>
  <si>
    <t>5.7</t>
  </si>
  <si>
    <t>52.92</t>
  </si>
  <si>
    <t>23.81</t>
  </si>
  <si>
    <t>19.49</t>
  </si>
  <si>
    <t>-22.92</t>
  </si>
  <si>
    <t>158.73</t>
  </si>
  <si>
    <t>Capital Expenditures, 1 Yr. Growth %</t>
  </si>
  <si>
    <t>-39.67</t>
  </si>
  <si>
    <t>68.48</t>
  </si>
  <si>
    <t>131.6</t>
  </si>
  <si>
    <t>77.23</t>
  </si>
  <si>
    <t>-65.75</t>
  </si>
  <si>
    <t>325.31</t>
  </si>
  <si>
    <t>-41.93</t>
  </si>
  <si>
    <t>69.75</t>
  </si>
  <si>
    <t>-37.68</t>
  </si>
  <si>
    <t>-2.15</t>
  </si>
  <si>
    <t>Levered Free Cash Flow, 1 Yr. Growth %</t>
  </si>
  <si>
    <t>41.46</t>
  </si>
  <si>
    <t>-13.6</t>
  </si>
  <si>
    <t>-38.3</t>
  </si>
  <si>
    <t>180.61</t>
  </si>
  <si>
    <t>0.07</t>
  </si>
  <si>
    <t>85.04</t>
  </si>
  <si>
    <t>-2.58</t>
  </si>
  <si>
    <t>57.4</t>
  </si>
  <si>
    <t>57.74</t>
  </si>
  <si>
    <t>Unlevered Free Cash Flow, 1 Yr. Growth %</t>
  </si>
  <si>
    <t>Dividend Per Share, 1 Yr. Growth %</t>
  </si>
  <si>
    <t>77.78</t>
  </si>
  <si>
    <t>33.33</t>
  </si>
  <si>
    <t>Compound Annual Growth Rate Over Two Years</t>
  </si>
  <si>
    <t>Total Revenues, 2 Yr. CAGR %</t>
  </si>
  <si>
    <t>14.95</t>
  </si>
  <si>
    <t>18.28</t>
  </si>
  <si>
    <t>17.29</t>
  </si>
  <si>
    <t>18.91</t>
  </si>
  <si>
    <t>22.41</t>
  </si>
  <si>
    <t>15.47</t>
  </si>
  <si>
    <t>20.42</t>
  </si>
  <si>
    <t>38.69</t>
  </si>
  <si>
    <t>45.76</t>
  </si>
  <si>
    <t>22.79</t>
  </si>
  <si>
    <t>Gross Profit, 2 Yr. CAGR %</t>
  </si>
  <si>
    <t>18.69</t>
  </si>
  <si>
    <t>17.55</t>
  </si>
  <si>
    <t>19.73</t>
  </si>
  <si>
    <t>23.7</t>
  </si>
  <si>
    <t>15.8</t>
  </si>
  <si>
    <t>20.17</t>
  </si>
  <si>
    <t>40.69</t>
  </si>
  <si>
    <t>50.01</t>
  </si>
  <si>
    <t>EBITDA, 2 Yr. CAGR %</t>
  </si>
  <si>
    <t>30.69</t>
  </si>
  <si>
    <t>22.23</t>
  </si>
  <si>
    <t>29.62</t>
  </si>
  <si>
    <t>33.28</t>
  </si>
  <si>
    <t>39.12</t>
  </si>
  <si>
    <t>20.64</t>
  </si>
  <si>
    <t>57.48</t>
  </si>
  <si>
    <t>75.41</t>
  </si>
  <si>
    <t>33.89</t>
  </si>
  <si>
    <t>EBITA, 2 Yr. CAGR %</t>
  </si>
  <si>
    <t>39.68</t>
  </si>
  <si>
    <t>32.55</t>
  </si>
  <si>
    <t>40.39</t>
  </si>
  <si>
    <t>39.74</t>
  </si>
  <si>
    <t>47.5</t>
  </si>
  <si>
    <t>15.55</t>
  </si>
  <si>
    <t>20.18</t>
  </si>
  <si>
    <t>59.93</t>
  </si>
  <si>
    <t>79.12</t>
  </si>
  <si>
    <t>35.49</t>
  </si>
  <si>
    <t>EBIT, 2 Yr. CAGR %</t>
  </si>
  <si>
    <t>39.45</t>
  </si>
  <si>
    <t>29.63</t>
  </si>
  <si>
    <t>39.47</t>
  </si>
  <si>
    <t>41.01</t>
  </si>
  <si>
    <t>49.96</t>
  </si>
  <si>
    <t>Earnings From Cont. Operations, 2 Yr. CAGR %</t>
  </si>
  <si>
    <t>50.09</t>
  </si>
  <si>
    <t>23.94</t>
  </si>
  <si>
    <t>21.87</t>
  </si>
  <si>
    <t>41.31</t>
  </si>
  <si>
    <t>29.2</t>
  </si>
  <si>
    <t>49.12</t>
  </si>
  <si>
    <t>63.18</t>
  </si>
  <si>
    <t>32.88</t>
  </si>
  <si>
    <t>Net Income, 2 Yr. CAGR %</t>
  </si>
  <si>
    <t>Normalized Net Income, 2 Yr. CAGR %</t>
  </si>
  <si>
    <t>39.21</t>
  </si>
  <si>
    <t>31.67</t>
  </si>
  <si>
    <t>40.97</t>
  </si>
  <si>
    <t>44.18</t>
  </si>
  <si>
    <t>48.62</t>
  </si>
  <si>
    <t>15.84</t>
  </si>
  <si>
    <t>56.03</t>
  </si>
  <si>
    <t>72.7</t>
  </si>
  <si>
    <t>34.26</t>
  </si>
  <si>
    <t>Diluted EPS Before Extra, 2 Yr. CAGR %</t>
  </si>
  <si>
    <t>43.87</t>
  </si>
  <si>
    <t>20.73</t>
  </si>
  <si>
    <t>18.98</t>
  </si>
  <si>
    <t>32.07</t>
  </si>
  <si>
    <t>36.86</t>
  </si>
  <si>
    <t>25.96</t>
  </si>
  <si>
    <t>21.78</t>
  </si>
  <si>
    <t>45.67</t>
  </si>
  <si>
    <t>60.8</t>
  </si>
  <si>
    <t>31.71</t>
  </si>
  <si>
    <t>Accounts Receivable, 2 Yr. CAGR %</t>
  </si>
  <si>
    <t>14.99</t>
  </si>
  <si>
    <t>13.98</t>
  </si>
  <si>
    <t>15.6</t>
  </si>
  <si>
    <t>11.08</t>
  </si>
  <si>
    <t>26.97</t>
  </si>
  <si>
    <t>17.71</t>
  </si>
  <si>
    <t>10.03</t>
  </si>
  <si>
    <t>41.02</t>
  </si>
  <si>
    <t>65.33</t>
  </si>
  <si>
    <t>Inventory, 2 Yr. CAGR %</t>
  </si>
  <si>
    <t>12.88</t>
  </si>
  <si>
    <t>26.12</t>
  </si>
  <si>
    <t>32.16</t>
  </si>
  <si>
    <t>25.33</t>
  </si>
  <si>
    <t>38.14</t>
  </si>
  <si>
    <t>7.31</t>
  </si>
  <si>
    <t>42.64</t>
  </si>
  <si>
    <t>68.76</t>
  </si>
  <si>
    <t>21.62</t>
  </si>
  <si>
    <t>Net Property, Plant and Equip., 2 Yr. CAGR %</t>
  </si>
  <si>
    <t>0.4</t>
  </si>
  <si>
    <t>16.33</t>
  </si>
  <si>
    <t>48.76</t>
  </si>
  <si>
    <t>32.71</t>
  </si>
  <si>
    <t>26.43</t>
  </si>
  <si>
    <t>37.9</t>
  </si>
  <si>
    <t>26.38</t>
  </si>
  <si>
    <t>12.57</t>
  </si>
  <si>
    <t>1.08</t>
  </si>
  <si>
    <t>Total Assets, 2 Yr. CAGR %</t>
  </si>
  <si>
    <t>17.93</t>
  </si>
  <si>
    <t>8.12</t>
  </si>
  <si>
    <t>13.13</t>
  </si>
  <si>
    <t>23.01</t>
  </si>
  <si>
    <t>24.59</t>
  </si>
  <si>
    <t>28.77</t>
  </si>
  <si>
    <t>30.53</t>
  </si>
  <si>
    <t>23.9</t>
  </si>
  <si>
    <t>Tangible Book Value, 2 Yr. CAGR %</t>
  </si>
  <si>
    <t>13.55</t>
  </si>
  <si>
    <t>12.5</t>
  </si>
  <si>
    <t>20.07</t>
  </si>
  <si>
    <t>22.58</t>
  </si>
  <si>
    <t>22.09</t>
  </si>
  <si>
    <t>23.1</t>
  </si>
  <si>
    <t>27.02</t>
  </si>
  <si>
    <t>31.58</t>
  </si>
  <si>
    <t>28.5</t>
  </si>
  <si>
    <t>Common Equity, 2 Yr. CAGR %</t>
  </si>
  <si>
    <t>15.81</t>
  </si>
  <si>
    <t>6.75</t>
  </si>
  <si>
    <t>11.56</t>
  </si>
  <si>
    <t>19.02</t>
  </si>
  <si>
    <t>21.85</t>
  </si>
  <si>
    <t>21.73</t>
  </si>
  <si>
    <t>26.82</t>
  </si>
  <si>
    <t>31.39</t>
  </si>
  <si>
    <t>28.37</t>
  </si>
  <si>
    <t>Cash From Operations, 2 Yr. CAGR %</t>
  </si>
  <si>
    <t>72.5</t>
  </si>
  <si>
    <t>7.2</t>
  </si>
  <si>
    <t>20.58</t>
  </si>
  <si>
    <t>38.53</t>
  </si>
  <si>
    <t>14.56</t>
  </si>
  <si>
    <t>27.14</t>
  </si>
  <si>
    <t>37.6</t>
  </si>
  <si>
    <t>21.63</t>
  </si>
  <si>
    <t>-4.03</t>
  </si>
  <si>
    <t>41.22</t>
  </si>
  <si>
    <t>Capital Expenditures, 2 Yr. CAGR %</t>
  </si>
  <si>
    <t>-32.8</t>
  </si>
  <si>
    <t>97.54</t>
  </si>
  <si>
    <t>102.6</t>
  </si>
  <si>
    <t>-22.09</t>
  </si>
  <si>
    <t>20.69</t>
  </si>
  <si>
    <t>57.16</t>
  </si>
  <si>
    <t>-0.71</t>
  </si>
  <si>
    <t>2.87</t>
  </si>
  <si>
    <t>-21.91</t>
  </si>
  <si>
    <t>Levered Free Cash Flow, 2 Yr. CAGR %</t>
  </si>
  <si>
    <t>298.63</t>
  </si>
  <si>
    <t>10.82</t>
  </si>
  <si>
    <t>-1.16</t>
  </si>
  <si>
    <t>-16.48</t>
  </si>
  <si>
    <t>67.57</t>
  </si>
  <si>
    <t>36.08</t>
  </si>
  <si>
    <t>35.06</t>
  </si>
  <si>
    <t>23.83</t>
  </si>
  <si>
    <t>57.95</t>
  </si>
  <si>
    <t>Unlevered Free Cash Flow, 2 Yr. CAGR %</t>
  </si>
  <si>
    <t>Dividend Per Share, 2 Yr. CAGR %</t>
  </si>
  <si>
    <t>22.47</t>
  </si>
  <si>
    <t>41.42</t>
  </si>
  <si>
    <t>29.1</t>
  </si>
  <si>
    <t>Compound Annual Growth Rate Over Three Years</t>
  </si>
  <si>
    <t>Total Revenues, 3 Yr. CAGR %</t>
  </si>
  <si>
    <t>12.86</t>
  </si>
  <si>
    <t>15.92</t>
  </si>
  <si>
    <t>17.75</t>
  </si>
  <si>
    <t>18.57</t>
  </si>
  <si>
    <t>20.47</t>
  </si>
  <si>
    <t>17.34</t>
  </si>
  <si>
    <t>21.49</t>
  </si>
  <si>
    <t>27.52</t>
  </si>
  <si>
    <t>41.9</t>
  </si>
  <si>
    <t>Gross Profit, 3 Yr. CAGR %</t>
  </si>
  <si>
    <t>14.53</t>
  </si>
  <si>
    <t>16.77</t>
  </si>
  <si>
    <t>18.14</t>
  </si>
  <si>
    <t>19.17</t>
  </si>
  <si>
    <t>21.44</t>
  </si>
  <si>
    <t>17.98</t>
  </si>
  <si>
    <t>21.74</t>
  </si>
  <si>
    <t>28.55</t>
  </si>
  <si>
    <t>44.67</t>
  </si>
  <si>
    <t>29.89</t>
  </si>
  <si>
    <t>EBITDA, 3 Yr. CAGR %</t>
  </si>
  <si>
    <t>16.56</t>
  </si>
  <si>
    <t>31.12</t>
  </si>
  <si>
    <t>24.49</t>
  </si>
  <si>
    <t>32.22</t>
  </si>
  <si>
    <t>33.78</t>
  </si>
  <si>
    <t>22.02</t>
  </si>
  <si>
    <t>25.17</t>
  </si>
  <si>
    <t>32.54</t>
  </si>
  <si>
    <t>68.34</t>
  </si>
  <si>
    <t>41.08</t>
  </si>
  <si>
    <t>EBITA, 3 Yr. CAGR %</t>
  </si>
  <si>
    <t>18.52</t>
  </si>
  <si>
    <t>42.37</t>
  </si>
  <si>
    <t>33.74</t>
  </si>
  <si>
    <t>41.39</t>
  </si>
  <si>
    <t>41.11</t>
  </si>
  <si>
    <t>25.28</t>
  </si>
  <si>
    <t>28.44</t>
  </si>
  <si>
    <t>32.53</t>
  </si>
  <si>
    <t>72.04</t>
  </si>
  <si>
    <t>42.44</t>
  </si>
  <si>
    <t>EBIT, 3 Yr. CAGR %</t>
  </si>
  <si>
    <t>40.27</t>
  </si>
  <si>
    <t>32.05</t>
  </si>
  <si>
    <t>41.32</t>
  </si>
  <si>
    <t>42.88</t>
  </si>
  <si>
    <t>26.96</t>
  </si>
  <si>
    <t>Earnings From Cont. Operations, 3 Yr. CAGR %</t>
  </si>
  <si>
    <t>38.71</t>
  </si>
  <si>
    <t>44.11</t>
  </si>
  <si>
    <t>27.33</t>
  </si>
  <si>
    <t>36.1</t>
  </si>
  <si>
    <t>31.98</t>
  </si>
  <si>
    <t>59.02</t>
  </si>
  <si>
    <t>37.51</t>
  </si>
  <si>
    <t>Net Income, 3 Yr. CAGR %</t>
  </si>
  <si>
    <t>Normalized Net Income, 3 Yr. CAGR %</t>
  </si>
  <si>
    <t>19.19</t>
  </si>
  <si>
    <t>39.97</t>
  </si>
  <si>
    <t>34.9</t>
  </si>
  <si>
    <t>43.43</t>
  </si>
  <si>
    <t>43.24</t>
  </si>
  <si>
    <t>27.98</t>
  </si>
  <si>
    <t>28.12</t>
  </si>
  <si>
    <t>32.49</t>
  </si>
  <si>
    <t>66.54</t>
  </si>
  <si>
    <t>40.46</t>
  </si>
  <si>
    <t>Diluted EPS Before Extra, 3 Yr. CAGR %</t>
  </si>
  <si>
    <t>32.8</t>
  </si>
  <si>
    <t>25.99</t>
  </si>
  <si>
    <t>28.78</t>
  </si>
  <si>
    <t>19.01</t>
  </si>
  <si>
    <t>23.61</t>
  </si>
  <si>
    <t>32.64</t>
  </si>
  <si>
    <t>28.86</t>
  </si>
  <si>
    <t>56.08</t>
  </si>
  <si>
    <t>35.77</t>
  </si>
  <si>
    <t>Accounts Receivable, 3 Yr. CAGR %</t>
  </si>
  <si>
    <t>19.29</t>
  </si>
  <si>
    <t>13.01</t>
  </si>
  <si>
    <t>14.06</t>
  </si>
  <si>
    <t>15.45</t>
  </si>
  <si>
    <t>20.67</t>
  </si>
  <si>
    <t>23.82</t>
  </si>
  <si>
    <t>51.35</t>
  </si>
  <si>
    <t>39.09</t>
  </si>
  <si>
    <t>Inventory, 3 Yr. CAGR %</t>
  </si>
  <si>
    <t>26.73</t>
  </si>
  <si>
    <t>25.32</t>
  </si>
  <si>
    <t>21.61</t>
  </si>
  <si>
    <t>34.37</t>
  </si>
  <si>
    <t>21.28</t>
  </si>
  <si>
    <t>16.52</t>
  </si>
  <si>
    <t>51.95</t>
  </si>
  <si>
    <t>34.68</t>
  </si>
  <si>
    <t>Net Property, Plant and Equip., 3 Yr. CAGR %</t>
  </si>
  <si>
    <t>9.61</t>
  </si>
  <si>
    <t>3.23</t>
  </si>
  <si>
    <t>9.52</t>
  </si>
  <si>
    <t>31.96</t>
  </si>
  <si>
    <t>31.91</t>
  </si>
  <si>
    <t>39.49</t>
  </si>
  <si>
    <t>25.4</t>
  </si>
  <si>
    <t>35.02</t>
  </si>
  <si>
    <t>16.06</t>
  </si>
  <si>
    <t>9.77</t>
  </si>
  <si>
    <t>Total Assets, 3 Yr. CAGR %</t>
  </si>
  <si>
    <t>14.52</t>
  </si>
  <si>
    <t>11.48</t>
  </si>
  <si>
    <t>17.78</t>
  </si>
  <si>
    <t>22.53</t>
  </si>
  <si>
    <t>23.23</t>
  </si>
  <si>
    <t>22.8</t>
  </si>
  <si>
    <t>29.12</t>
  </si>
  <si>
    <t>26.29</t>
  </si>
  <si>
    <t>Tangible Book Value, 3 Yr. CAGR %</t>
  </si>
  <si>
    <t>11.1</t>
  </si>
  <si>
    <t>11.38</t>
  </si>
  <si>
    <t>9.24</t>
  </si>
  <si>
    <t>21.07</t>
  </si>
  <si>
    <t>22.08</t>
  </si>
  <si>
    <t>23.11</t>
  </si>
  <si>
    <t>29.41</t>
  </si>
  <si>
    <t>28.63</t>
  </si>
  <si>
    <t>Common Equity, 3 Yr. CAGR %</t>
  </si>
  <si>
    <t>12.58</t>
  </si>
  <si>
    <t>10.06</t>
  </si>
  <si>
    <t>20.21</t>
  </si>
  <si>
    <t>21.51</t>
  </si>
  <si>
    <t>24.79</t>
  </si>
  <si>
    <t>29.21</t>
  </si>
  <si>
    <t>28.48</t>
  </si>
  <si>
    <t>Cash From Operations, 3 Yr. CAGR %</t>
  </si>
  <si>
    <t>19.28</t>
  </si>
  <si>
    <t>40.93</t>
  </si>
  <si>
    <t>21.1</t>
  </si>
  <si>
    <t>21.76</t>
  </si>
  <si>
    <t>26.59</t>
  </si>
  <si>
    <t>26.13</t>
  </si>
  <si>
    <t>26.02</t>
  </si>
  <si>
    <t>31.28</t>
  </si>
  <si>
    <t>4.48</t>
  </si>
  <si>
    <t>33.57</t>
  </si>
  <si>
    <t>Capital Expenditures, 3 Yr. CAGR %</t>
  </si>
  <si>
    <t>-23.23</t>
  </si>
  <si>
    <t>-8.71</t>
  </si>
  <si>
    <t>33.03</t>
  </si>
  <si>
    <t>90.52</t>
  </si>
  <si>
    <t>37.18</t>
  </si>
  <si>
    <t>-5.42</t>
  </si>
  <si>
    <t>61.25</t>
  </si>
  <si>
    <t>1.17</t>
  </si>
  <si>
    <t>Levered Free Cash Flow, 3 Yr. CAGR %</t>
  </si>
  <si>
    <t>40.38</t>
  </si>
  <si>
    <t>139.83</t>
  </si>
  <si>
    <t>-15.53</t>
  </si>
  <si>
    <t>25.1</t>
  </si>
  <si>
    <t>21.65</t>
  </si>
  <si>
    <t>73.2</t>
  </si>
  <si>
    <t>42.14</t>
  </si>
  <si>
    <t>Unlevered Free Cash Flow, 3 Yr. CAGR %</t>
  </si>
  <si>
    <t>Dividend Per Share, 3 Yr. CAGR %</t>
  </si>
  <si>
    <t>21.14</t>
  </si>
  <si>
    <t>14.47</t>
  </si>
  <si>
    <t>35.72</t>
  </si>
  <si>
    <t>23.31</t>
  </si>
  <si>
    <t>Compound Annual Growth Rate Over Five Years</t>
  </si>
  <si>
    <t>Total Revenues, 5 Yr. CAGR %</t>
  </si>
  <si>
    <t>11.36</t>
  </si>
  <si>
    <t>14.61</t>
  </si>
  <si>
    <t>17.11</t>
  </si>
  <si>
    <t>19.59</t>
  </si>
  <si>
    <t>17.32</t>
  </si>
  <si>
    <t>20.45</t>
  </si>
  <si>
    <t>25.45</t>
  </si>
  <si>
    <t>30.67</t>
  </si>
  <si>
    <t>25.61</t>
  </si>
  <si>
    <t>Gross Profit, 5 Yr. CAGR %</t>
  </si>
  <si>
    <t>9.34</t>
  </si>
  <si>
    <t>8.21</t>
  </si>
  <si>
    <t>15.73</t>
  </si>
  <si>
    <t>17.95</t>
  </si>
  <si>
    <t>20.33</t>
  </si>
  <si>
    <t>17.81</t>
  </si>
  <si>
    <t>20.93</t>
  </si>
  <si>
    <t>32.34</t>
  </si>
  <si>
    <t>EBITDA, 5 Yr. CAGR %</t>
  </si>
  <si>
    <t>6.72</t>
  </si>
  <si>
    <t>3.96</t>
  </si>
  <si>
    <t>21.96</t>
  </si>
  <si>
    <t>29.04</t>
  </si>
  <si>
    <t>28.36</t>
  </si>
  <si>
    <t>35.13</t>
  </si>
  <si>
    <t>43.26</t>
  </si>
  <si>
    <t>32.52</t>
  </si>
  <si>
    <t>EBITA, 5 Yr. CAGR %</t>
  </si>
  <si>
    <t>4.32</t>
  </si>
  <si>
    <t>2.86</t>
  </si>
  <si>
    <t>27.38</t>
  </si>
  <si>
    <t>37.62</t>
  </si>
  <si>
    <t>29.74</t>
  </si>
  <si>
    <t>32.15</t>
  </si>
  <si>
    <t>38.13</t>
  </si>
  <si>
    <t>46.72</t>
  </si>
  <si>
    <t>33.08</t>
  </si>
  <si>
    <t>EBIT, 5 Yr. CAGR %</t>
  </si>
  <si>
    <t>4.25</t>
  </si>
  <si>
    <t>1.95</t>
  </si>
  <si>
    <t>26.41</t>
  </si>
  <si>
    <t>40.57</t>
  </si>
  <si>
    <t>37.43</t>
  </si>
  <si>
    <t>30.38</t>
  </si>
  <si>
    <t>39.25</t>
  </si>
  <si>
    <t>Earnings From Cont. Operations, 5 Yr. CAGR %</t>
  </si>
  <si>
    <t>12.53</t>
  </si>
  <si>
    <t>3.54</t>
  </si>
  <si>
    <t>32.85</t>
  </si>
  <si>
    <t>35.68</t>
  </si>
  <si>
    <t>25.12</t>
  </si>
  <si>
    <t>36.12</t>
  </si>
  <si>
    <t>35.64</t>
  </si>
  <si>
    <t>46.34</t>
  </si>
  <si>
    <t>Net Income, 5 Yr. CAGR %</t>
  </si>
  <si>
    <t>Normalized Net Income, 5 Yr. CAGR %</t>
  </si>
  <si>
    <t>4.43</t>
  </si>
  <si>
    <t>2.15</t>
  </si>
  <si>
    <t>41.96</t>
  </si>
  <si>
    <t>38.81</t>
  </si>
  <si>
    <t>31.68</t>
  </si>
  <si>
    <t>34.32</t>
  </si>
  <si>
    <t>38.7</t>
  </si>
  <si>
    <t>44.2</t>
  </si>
  <si>
    <t>32.6</t>
  </si>
  <si>
    <t>Diluted EPS Before Extra, 5 Yr. CAGR %</t>
  </si>
  <si>
    <t>10.51</t>
  </si>
  <si>
    <t>1.97</t>
  </si>
  <si>
    <t>27.09</t>
  </si>
  <si>
    <t>28.39</t>
  </si>
  <si>
    <t>31.95</t>
  </si>
  <si>
    <t>32.41</t>
  </si>
  <si>
    <t>29.99</t>
  </si>
  <si>
    <t>Accounts Receivable, 5 Yr. CAGR %</t>
  </si>
  <si>
    <t>10.55</t>
  </si>
  <si>
    <t>10.94</t>
  </si>
  <si>
    <t>17.8</t>
  </si>
  <si>
    <t>14.43</t>
  </si>
  <si>
    <t>18.4</t>
  </si>
  <si>
    <t>16.74</t>
  </si>
  <si>
    <t>25.07</t>
  </si>
  <si>
    <t>36.87</t>
  </si>
  <si>
    <t>26.64</t>
  </si>
  <si>
    <t>Inventory, 5 Yr. CAGR %</t>
  </si>
  <si>
    <t>19.64</t>
  </si>
  <si>
    <t>28.87</t>
  </si>
  <si>
    <t>25.52</t>
  </si>
  <si>
    <t>19.97</t>
  </si>
  <si>
    <t>22.98</t>
  </si>
  <si>
    <t>Net Property, Plant and Equip., 5 Yr. CAGR %</t>
  </si>
  <si>
    <t>11.89</t>
  </si>
  <si>
    <t>12.25</t>
  </si>
  <si>
    <t>19.48</t>
  </si>
  <si>
    <t>18.26</t>
  </si>
  <si>
    <t>29.72</t>
  </si>
  <si>
    <t>34.27</t>
  </si>
  <si>
    <t>34.09</t>
  </si>
  <si>
    <t>20.1</t>
  </si>
  <si>
    <t>20.26</t>
  </si>
  <si>
    <t>Total Assets, 5 Yr. CAGR %</t>
  </si>
  <si>
    <t>8.9</t>
  </si>
  <si>
    <t>13.29</t>
  </si>
  <si>
    <t>17.84</t>
  </si>
  <si>
    <t>16.55</t>
  </si>
  <si>
    <t>19.08</t>
  </si>
  <si>
    <t>25.41</t>
  </si>
  <si>
    <t>25.83</t>
  </si>
  <si>
    <t>25.13</t>
  </si>
  <si>
    <t>Tangible Book Value, 5 Yr. CAGR %</t>
  </si>
  <si>
    <t>9.36</t>
  </si>
  <si>
    <t>7.65</t>
  </si>
  <si>
    <t>11.66</t>
  </si>
  <si>
    <t>14.78</t>
  </si>
  <si>
    <t>14.39</t>
  </si>
  <si>
    <t>18.15</t>
  </si>
  <si>
    <t>21.88</t>
  </si>
  <si>
    <t>24.03</t>
  </si>
  <si>
    <t>26.39</t>
  </si>
  <si>
    <t>Common Equity, 5 Yr. CAGR %</t>
  </si>
  <si>
    <t>10.22</t>
  </si>
  <si>
    <t>8.34</t>
  </si>
  <si>
    <t>12.16</t>
  </si>
  <si>
    <t>15.11</t>
  </si>
  <si>
    <t>14.63</t>
  </si>
  <si>
    <t>17.43</t>
  </si>
  <si>
    <t>26.16</t>
  </si>
  <si>
    <t>26.21</t>
  </si>
  <si>
    <t>Cash From Operations, 5 Yr. CAGR %</t>
  </si>
  <si>
    <t>18.47</t>
  </si>
  <si>
    <t>7.54</t>
  </si>
  <si>
    <t>19.8</t>
  </si>
  <si>
    <t>18.44</t>
  </si>
  <si>
    <t>23.88</t>
  </si>
  <si>
    <t>30.88</t>
  </si>
  <si>
    <t>24.31</t>
  </si>
  <si>
    <t>35.17</t>
  </si>
  <si>
    <t>Capital Expenditures, 5 Yr. CAGR %</t>
  </si>
  <si>
    <t>-6.79</t>
  </si>
  <si>
    <t>12.04</t>
  </si>
  <si>
    <t>25.58</t>
  </si>
  <si>
    <t>7.4</t>
  </si>
  <si>
    <t>58.72</t>
  </si>
  <si>
    <t>28.27</t>
  </si>
  <si>
    <t>-2.2</t>
  </si>
  <si>
    <t>Levered Free Cash Flow, 5 Yr. CAGR %</t>
  </si>
  <si>
    <t>16.12</t>
  </si>
  <si>
    <t>15.52</t>
  </si>
  <si>
    <t>22.11</t>
  </si>
  <si>
    <t>57.28</t>
  </si>
  <si>
    <t>19.18</t>
  </si>
  <si>
    <t>29.38</t>
  </si>
  <si>
    <t>26.55</t>
  </si>
  <si>
    <t>51.45</t>
  </si>
  <si>
    <t>34.4</t>
  </si>
  <si>
    <t>Unlevered Free Cash Flow, 5 Yr. CAGR %</t>
  </si>
  <si>
    <t>Dividend Per Share, 5 Yr. CAGR %</t>
  </si>
  <si>
    <t>28.88</t>
  </si>
  <si>
    <t>20.11</t>
  </si>
  <si>
    <t>24.57</t>
  </si>
  <si>
    <t>30.26</t>
  </si>
  <si>
    <t>27.23</t>
  </si>
  <si>
    <t>2019</t>
  </si>
  <si>
    <t>2020</t>
  </si>
  <si>
    <t>2021</t>
  </si>
  <si>
    <t>2022</t>
  </si>
  <si>
    <t>2023</t>
  </si>
  <si>
    <t>2024</t>
  </si>
  <si>
    <t>2025</t>
  </si>
  <si>
    <t>2026</t>
  </si>
  <si>
    <t>Capitalization
                                    1</t>
  </si>
  <si>
    <t>7,733</t>
  </si>
  <si>
    <t>16,516</t>
  </si>
  <si>
    <t>22,739</t>
  </si>
  <si>
    <t>16,599</t>
  </si>
  <si>
    <t>30,222</t>
  </si>
  <si>
    <t>28,840</t>
  </si>
  <si>
    <t>-</t>
  </si>
  <si>
    <t>Change</t>
  </si>
  <si>
    <t>113.58%</t>
  </si>
  <si>
    <t>37.68%</t>
  </si>
  <si>
    <t>-27%</t>
  </si>
  <si>
    <t>82.07%</t>
  </si>
  <si>
    <t>-4.57%</t>
  </si>
  <si>
    <t>0%</t>
  </si>
  <si>
    <t>Enterprise Value (EV)
                                    1</t>
  </si>
  <si>
    <t>16,384</t>
  </si>
  <si>
    <t>29,783</t>
  </si>
  <si>
    <t>27,698</t>
  </si>
  <si>
    <t>27,548</t>
  </si>
  <si>
    <t>27,324</t>
  </si>
  <si>
    <t>-27.95%</t>
  </si>
  <si>
    <t>81.78%</t>
  </si>
  <si>
    <t>-7%</t>
  </si>
  <si>
    <t>-0.54%</t>
  </si>
  <si>
    <t>-0.81%</t>
  </si>
  <si>
    <t>P/E ratio</t>
  </si>
  <si>
    <t>74.8x</t>
  </si>
  <si>
    <t>105x</t>
  </si>
  <si>
    <t>97.7x</t>
  </si>
  <si>
    <t>39.1x</t>
  </si>
  <si>
    <t>72x</t>
  </si>
  <si>
    <t>59.1x</t>
  </si>
  <si>
    <t>46.3x</t>
  </si>
  <si>
    <t>36.3x</t>
  </si>
  <si>
    <t>PBR</t>
  </si>
  <si>
    <t>10.5x</t>
  </si>
  <si>
    <t>17.2x</t>
  </si>
  <si>
    <t>18.3x</t>
  </si>
  <si>
    <t>9.98x</t>
  </si>
  <si>
    <t>14.8x</t>
  </si>
  <si>
    <t>11.7x</t>
  </si>
  <si>
    <t>10x</t>
  </si>
  <si>
    <t>8.56x</t>
  </si>
  <si>
    <t>PEG</t>
  </si>
  <si>
    <t>2.2x</t>
  </si>
  <si>
    <t>0.5x</t>
  </si>
  <si>
    <t>-22.47x</t>
  </si>
  <si>
    <t>4.2x</t>
  </si>
  <si>
    <t>1.7x</t>
  </si>
  <si>
    <t>1.3x</t>
  </si>
  <si>
    <t>Capitalization / Revenue</t>
  </si>
  <si>
    <t>12.3x</t>
  </si>
  <si>
    <t>19.6x</t>
  </si>
  <si>
    <t>18.8x</t>
  </si>
  <si>
    <t>9.25x</t>
  </si>
  <si>
    <t>16.6x</t>
  </si>
  <si>
    <t>13.1x</t>
  </si>
  <si>
    <t>11.2x</t>
  </si>
  <si>
    <t>9.44x</t>
  </si>
  <si>
    <t>EV / Revenue</t>
  </si>
  <si>
    <t>9.13x</t>
  </si>
  <si>
    <t>16.4x</t>
  </si>
  <si>
    <t>12.6x</t>
  </si>
  <si>
    <t>10.7x</t>
  </si>
  <si>
    <t>8.94x</t>
  </si>
  <si>
    <t>EV / EBITDA</t>
  </si>
  <si>
    <t>38.6x</t>
  </si>
  <si>
    <t>61.3x</t>
  </si>
  <si>
    <t>54.2x</t>
  </si>
  <si>
    <t>22.8x</t>
  </si>
  <si>
    <t>43.7x</t>
  </si>
  <si>
    <t>34.6x</t>
  </si>
  <si>
    <t>28.4x</t>
  </si>
  <si>
    <t>EV / EBIT</t>
  </si>
  <si>
    <t>41.7x</t>
  </si>
  <si>
    <t>66x</t>
  </si>
  <si>
    <t>58.1x</t>
  </si>
  <si>
    <t>24.1x</t>
  </si>
  <si>
    <t>46.5x</t>
  </si>
  <si>
    <t>36.5x</t>
  </si>
  <si>
    <t>29.8x</t>
  </si>
  <si>
    <t>23.4x</t>
  </si>
  <si>
    <t>EV / FCF</t>
  </si>
  <si>
    <t>64.2x</t>
  </si>
  <si>
    <t>77.8x</t>
  </si>
  <si>
    <t>101x</t>
  </si>
  <si>
    <t>87.2x</t>
  </si>
  <si>
    <t>51.3x</t>
  </si>
  <si>
    <t>39.4x</t>
  </si>
  <si>
    <t>44.4x</t>
  </si>
  <si>
    <t>35.6x</t>
  </si>
  <si>
    <t>FCF Yield</t>
  </si>
  <si>
    <t>1.56%</t>
  </si>
  <si>
    <t>1.28%</t>
  </si>
  <si>
    <t>0.99%</t>
  </si>
  <si>
    <t>1.15%</t>
  </si>
  <si>
    <t>1.95%</t>
  </si>
  <si>
    <t>2.53%</t>
  </si>
  <si>
    <t>2.25%</t>
  </si>
  <si>
    <t>2.81%</t>
  </si>
  <si>
    <t>Dividend per Share
                                    2</t>
  </si>
  <si>
    <t>2.1</t>
  </si>
  <si>
    <t>3</t>
  </si>
  <si>
    <t>4</t>
  </si>
  <si>
    <t>5</t>
  </si>
  <si>
    <t>5.4</t>
  </si>
  <si>
    <t>6.05</t>
  </si>
  <si>
    <t>Rate of return</t>
  </si>
  <si>
    <t>0.9%</t>
  </si>
  <si>
    <t>0.57%</t>
  </si>
  <si>
    <t>0.49%</t>
  </si>
  <si>
    <t>0.85%</t>
  </si>
  <si>
    <t>0.63%</t>
  </si>
  <si>
    <t>0.91%</t>
  </si>
  <si>
    <t>1.02%</t>
  </si>
  <si>
    <t>EPS
                                    2</t>
  </si>
  <si>
    <t>10</t>
  </si>
  <si>
    <t>12.77</t>
  </si>
  <si>
    <t>16.3</t>
  </si>
  <si>
    <t>Distribution rate</t>
  </si>
  <si>
    <t>67.2%</t>
  </si>
  <si>
    <t>60%</t>
  </si>
  <si>
    <t>47.5%</t>
  </si>
  <si>
    <t>33.1%</t>
  </si>
  <si>
    <t>45.7%</t>
  </si>
  <si>
    <t>50%</t>
  </si>
  <si>
    <t>42.3%</t>
  </si>
  <si>
    <t>37.1%</t>
  </si>
  <si>
    <t>Net sales
                                    1</t>
  </si>
  <si>
    <t>627.9</t>
  </si>
  <si>
    <t>844.5</t>
  </si>
  <si>
    <t>1,208</t>
  </si>
  <si>
    <t>1,794</t>
  </si>
  <si>
    <t>1,821</t>
  </si>
  <si>
    <t>2,194</t>
  </si>
  <si>
    <t>2,575</t>
  </si>
  <si>
    <t>3,055</t>
  </si>
  <si>
    <t>EBITDA
                                    1</t>
  </si>
  <si>
    <t>200.1</t>
  </si>
  <si>
    <t>269.3</t>
  </si>
  <si>
    <t>419.8</t>
  </si>
  <si>
    <t>718</t>
  </si>
  <si>
    <t>681.3</t>
  </si>
  <si>
    <t>799.8</t>
  </si>
  <si>
    <t>970.2</t>
  </si>
  <si>
    <t>1,197</t>
  </si>
  <si>
    <t>EBIT
                                    1</t>
  </si>
  <si>
    <t>185.4</t>
  </si>
  <si>
    <t>250.1</t>
  </si>
  <si>
    <t>391.1</t>
  </si>
  <si>
    <t>680.9</t>
  </si>
  <si>
    <t>641.1</t>
  </si>
  <si>
    <t>759.4</t>
  </si>
  <si>
    <t>924.4</t>
  </si>
  <si>
    <t>1,166</t>
  </si>
  <si>
    <t>Net income
                                    1</t>
  </si>
  <si>
    <t>108.8</t>
  </si>
  <si>
    <t>164.4</t>
  </si>
  <si>
    <t>242</t>
  </si>
  <si>
    <t>437.7</t>
  </si>
  <si>
    <t>427.4</t>
  </si>
  <si>
    <t>489</t>
  </si>
  <si>
    <t>627.3</t>
  </si>
  <si>
    <t>797.4</t>
  </si>
  <si>
    <t>Net Debt
                                    1</t>
  </si>
  <si>
    <t>-215.2</t>
  </si>
  <si>
    <t>-439.2</t>
  </si>
  <si>
    <t>-1,142</t>
  </si>
  <si>
    <t>-1,292</t>
  </si>
  <si>
    <t>-1,516</t>
  </si>
  <si>
    <t>Reference price
                                    2</t>
  </si>
  <si>
    <t>178.02</t>
  </si>
  <si>
    <t>366.23</t>
  </si>
  <si>
    <t>493.33</t>
  </si>
  <si>
    <t>353.61</t>
  </si>
  <si>
    <t>630.78</t>
  </si>
  <si>
    <t>591.23</t>
  </si>
  <si>
    <t>Nbr of stocks (in thousands)</t>
  </si>
  <si>
    <t>43,439</t>
  </si>
  <si>
    <t>45,097</t>
  </si>
  <si>
    <t>46,093</t>
  </si>
  <si>
    <t>46,942</t>
  </si>
  <si>
    <t>47,912</t>
  </si>
  <si>
    <t>48,780</t>
  </si>
  <si>
    <t>Announcement Date</t>
  </si>
  <si>
    <t>2/5/20</t>
  </si>
  <si>
    <t>2/4/21</t>
  </si>
  <si>
    <t>2/10/22</t>
  </si>
  <si>
    <t>2/8/23</t>
  </si>
  <si>
    <t>2/7/24</t>
  </si>
  <si>
    <t>address1</t>
  </si>
  <si>
    <t>5808 Lake Washington Boulevard NE</t>
  </si>
  <si>
    <t>city</t>
  </si>
  <si>
    <t>Kirkland</t>
  </si>
  <si>
    <t>state</t>
  </si>
  <si>
    <t>WA</t>
  </si>
  <si>
    <t>zip</t>
  </si>
  <si>
    <t>98033</t>
  </si>
  <si>
    <t>country</t>
  </si>
  <si>
    <t>phone</t>
  </si>
  <si>
    <t>425 296 9956</t>
  </si>
  <si>
    <t>website</t>
  </si>
  <si>
    <t>https://www.monolithicpower.com</t>
  </si>
  <si>
    <t>industry</t>
  </si>
  <si>
    <t>industryKey</t>
  </si>
  <si>
    <t>semiconductors</t>
  </si>
  <si>
    <t>industryDisp</t>
  </si>
  <si>
    <t>sector</t>
  </si>
  <si>
    <t>Technology</t>
  </si>
  <si>
    <t>sectorKey</t>
  </si>
  <si>
    <t>technology</t>
  </si>
  <si>
    <t>sectorDisp</t>
  </si>
  <si>
    <t>longBusinessSummary</t>
  </si>
  <si>
    <t>Monolithic Power Systems, Inc. engages in the design, development, marketing, and sale of semiconductor-based power electronics solutions for the storage and computing, automotive, enterprise data, consumer, communications, and industrial markets. The company provides direct current (DC) to DC integrated circuits (ICs) that are used to convert and control voltages of various electronic systems, such as cloud-based CPU servers, server artificial intelligence applications, storage applications, commercial notebooks, digital cockpit, power sources, home appliances, 4G and 5G infrastructure, and satellite communications applications. It offers lighting control ICs for backlighting that are used in systems, which provide the light source for LCD panels in computers and notebooks, monitors, car navigation systems, and televisions, as well as for general illumination products. The company sells its products through third-party distributors, value-added resellers, directly to original equipment manufacturers, original design manufacturers, electronic manufacturing service providers, and other end customers. It serves China, Taiwan, South Korea, Europe, Japan, Southeast Asia, the United States, and internationally. Monolithic Power Systems, Inc. was incorporated in 1997 and is headquartered in Kirkland, Washington.</t>
  </si>
  <si>
    <t>fullTimeEmployees</t>
  </si>
  <si>
    <t>companyOfficers</t>
  </si>
  <si>
    <t>[{'maxAge': 1, 'name': 'Mr. Michael R. Hsing', 'age': 64, 'title': 'Founder, Chairman, President &amp; CEO', 'yearBorn': 1960, 'fiscalYear': 2023, 'totalPay': 2331682, 'exercisedValue': 0, 'unexercisedValue': 0}, {'maxAge': 1, 'name': 'Mr. Theodore Bernie Blegen CPA', 'age': 66, 'title': 'Executive VP &amp; CFO', 'yearBorn': 1958, 'fiscalYear': 2023, 'totalPay': 1133591, 'exercisedValue': 0, 'unexercisedValue': 0}, {'maxAge': 1, 'name': 'Mr. Deming  Xiao', 'age': 61, 'title': 'Executive Vice President of Global Operations', 'yearBorn': 1963, 'fiscalYear': 2023, 'totalPay': 1230610, 'exercisedValue': 0, 'unexercisedValue': 0}, {'maxAge': 1, 'name': 'Ms. Saria  Tseng', 'age': 53, 'title': 'EVP of Strategic Corporate Development, General Counsel &amp; Corporate Secretary', 'yearBorn': 1971, 'fiscalYear': 2023, 'totalPay': 1230610, 'exercisedValue': 0, 'unexercisedValue': 0}, {'maxAge': 1, 'name': 'Mr. Maurice  Sciammas', 'age': 64, 'title': 'Executive Vice President of Worldwide Sales &amp; Marketing', 'yearBorn': 1960, 'fiscalYear': 2023, 'totalPay': 1230610, 'exercisedValue': 0, 'unexercisedValue': 0}, {'maxAge': 1, 'name': 'Ms. Genevieve  Cunningham', 'title': 'Senior Manager of Marketing Communications', 'fiscalYear': 2023, 'exercisedValue': 0, 'unexercisedValue': 0}]</t>
  </si>
  <si>
    <t>auditRisk</t>
  </si>
  <si>
    <t>boardRisk</t>
  </si>
  <si>
    <t>compensationRisk</t>
  </si>
  <si>
    <t>shareHolderRightsRisk</t>
  </si>
  <si>
    <t>overallRisk</t>
  </si>
  <si>
    <t>governanceEpochDate</t>
  </si>
  <si>
    <t>compensationAsOfEpochDate</t>
  </si>
  <si>
    <t>irWebsite</t>
  </si>
  <si>
    <t>http://ir.monolithicpower.com/index.cfm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</si>
  <si>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</si>
  <si>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</si>
  <si>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</si>
  <si>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</si>
  <si>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</si>
  <si>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</si>
  <si>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</si>
  <si>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</si>
  <si>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</si>
  <si>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</si>
  <si>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</si>
  <si>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</si>
  <si>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</si>
  <si>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</si>
  <si>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</si>
  <si>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</si>
  <si>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</si>
  <si>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</si>
  <si>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</si>
  <si>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</si>
  <si>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</si>
  <si>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</si>
  <si>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</si>
  <si>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</si>
  <si>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</si>
  <si>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</si>
  <si>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</si>
  <si>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</si>
  <si>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</si>
  <si>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</si>
  <si>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</si>
  <si>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</si>
  <si>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</si>
  <si>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</si>
  <si>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</si>
  <si>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</si>
  <si>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</si>
  <si>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</si>
  <si>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</si>
  <si>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</si>
  <si>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</si>
  <si>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</si>
  <si>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</si>
  <si>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</si>
  <si>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</si>
  <si>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</si>
  <si>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</si>
  <si>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</si>
  <si>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</si>
  <si>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</si>
  <si>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</si>
  <si>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</si>
  <si>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</si>
  <si>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</si>
  <si>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</si>
  <si>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</si>
  <si>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</si>
  <si>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</si>
  <si>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</si>
  <si>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</si>
  <si>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</si>
  <si>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</si>
  <si>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</si>
  <si>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</si>
  <si>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</si>
  <si>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</si>
  <si>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</si>
  <si>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</si>
  <si>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</si>
  <si>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</si>
  <si>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</si>
  <si>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</si>
  <si>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</si>
  <si>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Monolithic Power Systems, Inc.</t>
  </si>
  <si>
    <t>longName</t>
  </si>
  <si>
    <t>firstTradeDateEpochUtc</t>
  </si>
  <si>
    <t>timeZoneFullName</t>
  </si>
  <si>
    <t>America/New_York</t>
  </si>
  <si>
    <t>timeZoneShortName</t>
  </si>
  <si>
    <t>EST</t>
  </si>
  <si>
    <t>uuid</t>
  </si>
  <si>
    <t>2665cd8e-db72-383d-862f-8a5fb43ef509</t>
  </si>
  <si>
    <t>messageBoardId</t>
  </si>
  <si>
    <t>finmb_3051626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</si>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</sst>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olithicpower.com/" TargetMode="External"/><Relationship Id="rId2" Type="http://schemas.openxmlformats.org/officeDocument/2006/relationships/hyperlink" Target="http://ir.monolithicpower.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578.47</v>
      </c>
      <c r="C4" s="2"/>
      <c r="D4" s="2"/>
      <c r="E4" s="2"/>
      <c r="F4" s="2"/>
      <c r="G4" s="2"/>
      <c r="H4" s="2"/>
      <c r="I4" s="2"/>
      <c r="J4" s="2"/>
      <c r="K4" s="2"/>
      <c r="L4" s="2"/>
      <c r="M4" s="2"/>
      <c r="N4" s="2"/>
      <c r="O4" s="2"/>
      <c r="P4" s="2"/>
      <c r="Q4" s="2"/>
      <c r="R4" s="2"/>
      <c r="S4" s="2"/>
      <c r="T4" s="2"/>
      <c r="U4" s="2"/>
      <c r="V4" s="2"/>
      <c r="W4" s="2"/>
      <c r="X4" s="2"/>
      <c r="Y4" s="2"/>
      <c r="Z4" s="2"/>
    </row>
    <row r="5">
      <c r="A5" s="1" t="s">
        <v>7</v>
      </c>
      <c r="B5" s="1">
        <v>237.2511550636048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2.8417765376E10</v>
      </c>
      <c r="C8" s="2"/>
      <c r="D8" s="2"/>
      <c r="E8" s="2"/>
      <c r="F8" s="2"/>
      <c r="G8" s="2"/>
      <c r="H8" s="2"/>
      <c r="I8" s="2"/>
      <c r="J8" s="2"/>
      <c r="K8" s="2"/>
      <c r="L8" s="2"/>
      <c r="M8" s="2"/>
      <c r="N8" s="2"/>
      <c r="O8" s="2"/>
      <c r="P8" s="2"/>
      <c r="Q8" s="2"/>
      <c r="R8" s="2"/>
      <c r="S8" s="2"/>
      <c r="T8" s="2"/>
      <c r="U8" s="2"/>
      <c r="V8" s="2"/>
      <c r="W8" s="2"/>
      <c r="X8" s="2"/>
      <c r="Y8" s="2"/>
      <c r="Z8" s="2"/>
    </row>
    <row r="9">
      <c r="A9" s="1" t="s">
        <v>13</v>
      </c>
      <c r="B9" s="1">
        <v>48.211</v>
      </c>
      <c r="C9" s="2"/>
      <c r="D9" s="2"/>
      <c r="E9" s="2"/>
      <c r="F9" s="2"/>
      <c r="G9" s="2"/>
      <c r="H9" s="2"/>
      <c r="I9" s="2"/>
      <c r="J9" s="2"/>
      <c r="K9" s="2"/>
      <c r="L9" s="2"/>
      <c r="M9" s="2"/>
      <c r="N9" s="2"/>
      <c r="O9" s="2"/>
      <c r="P9" s="2"/>
      <c r="Q9" s="2"/>
      <c r="R9" s="2"/>
      <c r="S9" s="2"/>
      <c r="T9" s="2"/>
      <c r="U9" s="2"/>
      <c r="V9" s="2"/>
      <c r="W9" s="2"/>
      <c r="X9" s="2"/>
      <c r="Y9" s="2"/>
      <c r="Z9" s="2"/>
    </row>
    <row r="10">
      <c r="A10" s="1" t="s">
        <v>14</v>
      </c>
      <c r="B10" s="1">
        <v>35.218884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35.0</v>
      </c>
      <c r="C2" s="1">
        <v>35.0</v>
      </c>
      <c r="D2" s="1">
        <v>52.0</v>
      </c>
      <c r="E2" s="1">
        <v>65.0</v>
      </c>
      <c r="F2" s="1">
        <v>105.0</v>
      </c>
      <c r="G2" s="1">
        <v>109.0</v>
      </c>
      <c r="H2" s="1">
        <v>164.0</v>
      </c>
      <c r="I2" s="1">
        <v>242.0</v>
      </c>
      <c r="J2" s="1">
        <v>438.0</v>
      </c>
      <c r="K2" s="1">
        <v>427.0</v>
      </c>
      <c r="L2" s="2"/>
      <c r="M2" s="2"/>
      <c r="N2" s="2"/>
      <c r="O2" s="2"/>
      <c r="P2" s="2"/>
      <c r="Q2" s="2"/>
      <c r="R2" s="2"/>
      <c r="S2" s="2"/>
      <c r="T2" s="2"/>
      <c r="U2" s="2"/>
      <c r="V2" s="2"/>
      <c r="W2" s="2"/>
      <c r="X2" s="2"/>
      <c r="Y2" s="2"/>
      <c r="Z2" s="2"/>
    </row>
    <row r="3">
      <c r="A3" s="1" t="s">
        <v>26</v>
      </c>
      <c r="B3" s="1">
        <v>12.0</v>
      </c>
      <c r="C3" s="1">
        <v>11.0</v>
      </c>
      <c r="D3" s="1">
        <v>12.0</v>
      </c>
      <c r="E3" s="1">
        <v>14.0</v>
      </c>
      <c r="F3" s="1">
        <v>11.0</v>
      </c>
      <c r="G3" s="1">
        <v>14.0</v>
      </c>
      <c r="H3" s="1">
        <v>19.0</v>
      </c>
      <c r="I3" s="1">
        <v>28.0</v>
      </c>
      <c r="J3" s="1">
        <v>37.0</v>
      </c>
      <c r="K3" s="1">
        <v>40.0</v>
      </c>
      <c r="L3" s="2"/>
      <c r="M3" s="2"/>
      <c r="N3" s="2"/>
      <c r="O3" s="2"/>
      <c r="P3" s="2"/>
      <c r="Q3" s="2"/>
      <c r="R3" s="2"/>
      <c r="S3" s="2"/>
      <c r="T3" s="2"/>
      <c r="U3" s="2"/>
      <c r="V3" s="2"/>
      <c r="W3" s="2"/>
      <c r="X3" s="2"/>
      <c r="Y3" s="2"/>
      <c r="Z3" s="2"/>
    </row>
    <row r="4">
      <c r="A4" s="1" t="s">
        <v>27</v>
      </c>
      <c r="B4" s="1">
        <v>9.0</v>
      </c>
      <c r="C4" s="1">
        <v>1.0</v>
      </c>
      <c r="D4" s="1">
        <v>2.0</v>
      </c>
      <c r="E4" s="1">
        <v>2.0</v>
      </c>
      <c r="F4" s="1">
        <v>80.0</v>
      </c>
      <c r="G4" s="1">
        <v>0.0</v>
      </c>
      <c r="H4" s="1">
        <v>0.0</v>
      </c>
      <c r="I4" s="1">
        <v>0.0</v>
      </c>
      <c r="J4" s="1">
        <v>0.0</v>
      </c>
      <c r="K4" s="1">
        <v>0.0</v>
      </c>
      <c r="L4" s="2"/>
      <c r="M4" s="2"/>
      <c r="N4" s="2"/>
      <c r="O4" s="2"/>
      <c r="P4" s="2"/>
      <c r="Q4" s="2"/>
      <c r="R4" s="2"/>
      <c r="S4" s="2"/>
      <c r="T4" s="2"/>
      <c r="U4" s="2"/>
      <c r="V4" s="2"/>
      <c r="W4" s="2"/>
      <c r="X4" s="2"/>
      <c r="Y4" s="2"/>
      <c r="Z4" s="2"/>
    </row>
    <row r="5">
      <c r="A5" s="1" t="s">
        <v>28</v>
      </c>
      <c r="B5" s="1">
        <v>12.0</v>
      </c>
      <c r="C5" s="1">
        <v>13.0</v>
      </c>
      <c r="D5" s="1">
        <v>14.0</v>
      </c>
      <c r="E5" s="1">
        <v>16.0</v>
      </c>
      <c r="F5" s="1">
        <v>12.0</v>
      </c>
      <c r="G5" s="1">
        <v>14.0</v>
      </c>
      <c r="H5" s="1">
        <v>19.0</v>
      </c>
      <c r="I5" s="1">
        <v>28.0</v>
      </c>
      <c r="J5" s="1">
        <v>37.0</v>
      </c>
      <c r="K5" s="1">
        <v>40.0</v>
      </c>
      <c r="L5" s="2"/>
      <c r="M5" s="2"/>
      <c r="N5" s="2"/>
      <c r="O5" s="2"/>
      <c r="P5" s="2"/>
      <c r="Q5" s="2"/>
      <c r="R5" s="2"/>
      <c r="S5" s="2"/>
      <c r="T5" s="2"/>
      <c r="U5" s="2"/>
      <c r="V5" s="2"/>
      <c r="W5" s="2"/>
      <c r="X5" s="2"/>
      <c r="Y5" s="2"/>
      <c r="Z5" s="2"/>
    </row>
    <row r="6">
      <c r="A6" s="1" t="s">
        <v>29</v>
      </c>
      <c r="B6" s="1">
        <v>57.0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-33.0</v>
      </c>
      <c r="D7" s="1">
        <v>5.0</v>
      </c>
      <c r="E7" s="1">
        <v>0.0</v>
      </c>
      <c r="F7" s="1">
        <v>2.0</v>
      </c>
      <c r="G7" s="1">
        <v>-25.0</v>
      </c>
      <c r="H7" s="1">
        <v>0.0</v>
      </c>
      <c r="I7" s="1">
        <v>0.0</v>
      </c>
      <c r="J7" s="1">
        <v>0.0</v>
      </c>
      <c r="K7" s="1">
        <v>0.0</v>
      </c>
      <c r="L7" s="2"/>
      <c r="M7" s="2"/>
      <c r="N7" s="2"/>
      <c r="O7" s="2"/>
      <c r="P7" s="2"/>
      <c r="Q7" s="2"/>
      <c r="R7" s="2"/>
      <c r="S7" s="2"/>
      <c r="T7" s="2"/>
      <c r="U7" s="2"/>
      <c r="V7" s="2"/>
      <c r="W7" s="2"/>
      <c r="X7" s="2"/>
      <c r="Y7" s="2"/>
      <c r="Z7" s="2"/>
    </row>
    <row r="8">
      <c r="A8" s="1" t="s">
        <v>31</v>
      </c>
      <c r="B8" s="1">
        <v>9.0</v>
      </c>
      <c r="C8" s="1">
        <v>59.0</v>
      </c>
      <c r="D8" s="1">
        <v>1.0</v>
      </c>
      <c r="E8" s="1">
        <v>1.0</v>
      </c>
      <c r="F8" s="1">
        <v>1.0</v>
      </c>
      <c r="G8" s="1">
        <v>72.0</v>
      </c>
      <c r="H8" s="1">
        <v>2.0</v>
      </c>
      <c r="I8" s="1">
        <v>4.0</v>
      </c>
      <c r="J8" s="1">
        <v>4.0</v>
      </c>
      <c r="K8" s="1">
        <v>-6.0</v>
      </c>
      <c r="L8" s="2"/>
      <c r="M8" s="2"/>
      <c r="N8" s="2"/>
      <c r="O8" s="2"/>
      <c r="P8" s="2"/>
      <c r="Q8" s="2"/>
      <c r="R8" s="2"/>
      <c r="S8" s="2"/>
      <c r="T8" s="2"/>
      <c r="U8" s="2"/>
      <c r="V8" s="2"/>
      <c r="W8" s="2"/>
      <c r="X8" s="2"/>
      <c r="Y8" s="2"/>
      <c r="Z8" s="2"/>
    </row>
    <row r="9">
      <c r="A9" s="1" t="s">
        <v>32</v>
      </c>
      <c r="B9" s="1">
        <v>33.0</v>
      </c>
      <c r="C9" s="1">
        <v>41.0</v>
      </c>
      <c r="D9" s="1">
        <v>44.0</v>
      </c>
      <c r="E9" s="1">
        <v>52.0</v>
      </c>
      <c r="F9" s="1">
        <v>60.0</v>
      </c>
      <c r="G9" s="1">
        <v>78.0</v>
      </c>
      <c r="H9" s="1">
        <v>85.0</v>
      </c>
      <c r="I9" s="1">
        <v>123.0</v>
      </c>
      <c r="J9" s="1">
        <v>161.0</v>
      </c>
      <c r="K9" s="1">
        <v>150.0</v>
      </c>
      <c r="L9" s="2"/>
      <c r="M9" s="2"/>
      <c r="N9" s="2"/>
      <c r="O9" s="2"/>
      <c r="P9" s="2"/>
      <c r="Q9" s="2"/>
      <c r="R9" s="2"/>
      <c r="S9" s="2"/>
      <c r="T9" s="2"/>
      <c r="U9" s="2"/>
      <c r="V9" s="2"/>
      <c r="W9" s="2"/>
      <c r="X9" s="2"/>
      <c r="Y9" s="2"/>
      <c r="Z9" s="2"/>
    </row>
    <row r="10">
      <c r="A10" s="1" t="s">
        <v>33</v>
      </c>
      <c r="B10" s="1">
        <v>-1.0</v>
      </c>
      <c r="C10" s="1">
        <v>-5.0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v>
      </c>
      <c r="C11" s="1">
        <v>-2.0</v>
      </c>
      <c r="D11" s="1">
        <v>-1.0</v>
      </c>
      <c r="E11" s="1">
        <v>-17.0</v>
      </c>
      <c r="F11" s="1">
        <v>-58.0</v>
      </c>
      <c r="G11" s="1">
        <v>-4.0</v>
      </c>
      <c r="H11" s="1">
        <v>-7.0</v>
      </c>
      <c r="I11" s="1">
        <v>-7.0</v>
      </c>
      <c r="J11" s="1">
        <v>-6.0</v>
      </c>
      <c r="K11" s="1">
        <v>-2.0</v>
      </c>
      <c r="L11" s="2"/>
      <c r="M11" s="2"/>
      <c r="N11" s="2"/>
      <c r="O11" s="2"/>
      <c r="P11" s="2"/>
      <c r="Q11" s="2"/>
      <c r="R11" s="2"/>
      <c r="S11" s="2"/>
      <c r="T11" s="2"/>
      <c r="U11" s="2"/>
      <c r="V11" s="2"/>
      <c r="W11" s="2"/>
      <c r="X11" s="2"/>
      <c r="Y11" s="2"/>
      <c r="Z11" s="2"/>
    </row>
    <row r="12">
      <c r="A12" s="1" t="s">
        <v>35</v>
      </c>
      <c r="B12" s="1">
        <v>-1.0</v>
      </c>
      <c r="C12" s="1">
        <v>-5.0</v>
      </c>
      <c r="D12" s="1">
        <v>-3.0</v>
      </c>
      <c r="E12" s="1">
        <v>-3.0</v>
      </c>
      <c r="F12" s="1">
        <v>-18.0</v>
      </c>
      <c r="G12" s="1">
        <v>2.0</v>
      </c>
      <c r="H12" s="1">
        <v>-14.0</v>
      </c>
      <c r="I12" s="1">
        <v>-37.0</v>
      </c>
      <c r="J12" s="1">
        <v>-77.0</v>
      </c>
      <c r="K12" s="1">
        <v>2.0</v>
      </c>
      <c r="L12" s="2"/>
      <c r="M12" s="2"/>
      <c r="N12" s="2"/>
      <c r="O12" s="2"/>
      <c r="P12" s="2"/>
      <c r="Q12" s="2"/>
      <c r="R12" s="2"/>
      <c r="S12" s="2"/>
      <c r="T12" s="2"/>
      <c r="U12" s="2"/>
      <c r="V12" s="2"/>
      <c r="W12" s="2"/>
      <c r="X12" s="2"/>
      <c r="Y12" s="2"/>
      <c r="Z12" s="2"/>
    </row>
    <row r="13">
      <c r="A13" s="1" t="s">
        <v>36</v>
      </c>
      <c r="B13" s="1">
        <v>-1.0</v>
      </c>
      <c r="C13" s="1">
        <v>-22.0</v>
      </c>
      <c r="D13" s="1">
        <v>-8.0</v>
      </c>
      <c r="E13" s="1">
        <v>-27.0</v>
      </c>
      <c r="F13" s="1">
        <v>-37.0</v>
      </c>
      <c r="G13" s="1">
        <v>8.0</v>
      </c>
      <c r="H13" s="1">
        <v>-29.0</v>
      </c>
      <c r="I13" s="1">
        <v>-102.0</v>
      </c>
      <c r="J13" s="1">
        <v>-188.0</v>
      </c>
      <c r="K13" s="1">
        <v>63.0</v>
      </c>
      <c r="L13" s="2"/>
      <c r="M13" s="2"/>
      <c r="N13" s="2"/>
      <c r="O13" s="2"/>
      <c r="P13" s="2"/>
      <c r="Q13" s="2"/>
      <c r="R13" s="2"/>
      <c r="S13" s="2"/>
      <c r="T13" s="2"/>
      <c r="U13" s="2"/>
      <c r="V13" s="2"/>
      <c r="W13" s="2"/>
      <c r="X13" s="2"/>
      <c r="Y13" s="2"/>
      <c r="Z13" s="2"/>
    </row>
    <row r="14">
      <c r="A14" s="1" t="s">
        <v>37</v>
      </c>
      <c r="B14" s="1">
        <v>1.0</v>
      </c>
      <c r="C14" s="1">
        <v>14.0</v>
      </c>
      <c r="D14" s="1">
        <v>5.0</v>
      </c>
      <c r="E14" s="1">
        <v>3.0</v>
      </c>
      <c r="F14" s="1">
        <v>87.0</v>
      </c>
      <c r="G14" s="1">
        <v>3.0</v>
      </c>
      <c r="H14" s="1">
        <v>10.0</v>
      </c>
      <c r="I14" s="1">
        <v>32.0</v>
      </c>
      <c r="J14" s="1">
        <v>-11.0</v>
      </c>
      <c r="K14" s="1">
        <v>4.0</v>
      </c>
      <c r="L14" s="2"/>
      <c r="M14" s="2"/>
      <c r="N14" s="2"/>
      <c r="O14" s="2"/>
      <c r="P14" s="2"/>
      <c r="Q14" s="2"/>
      <c r="R14" s="2"/>
      <c r="S14" s="2"/>
      <c r="T14" s="2"/>
      <c r="U14" s="2"/>
      <c r="V14" s="2"/>
      <c r="W14" s="2"/>
      <c r="X14" s="2"/>
      <c r="Y14" s="2"/>
      <c r="Z14" s="2"/>
    </row>
    <row r="15">
      <c r="A15" s="1" t="s">
        <v>38</v>
      </c>
      <c r="B15" s="1">
        <v>-24.0</v>
      </c>
      <c r="C15" s="1">
        <v>4.0</v>
      </c>
      <c r="D15" s="1">
        <v>3.0</v>
      </c>
      <c r="E15" s="1">
        <v>29.0</v>
      </c>
      <c r="F15" s="1">
        <v>6.0</v>
      </c>
      <c r="G15" s="1">
        <v>-1.0</v>
      </c>
      <c r="H15" s="1">
        <v>74.0</v>
      </c>
      <c r="I15" s="1">
        <v>11.0</v>
      </c>
      <c r="J15" s="1">
        <v>16.0</v>
      </c>
      <c r="K15" s="1">
        <v>-30.0</v>
      </c>
      <c r="L15" s="2"/>
      <c r="M15" s="2"/>
      <c r="N15" s="2"/>
      <c r="O15" s="2"/>
      <c r="P15" s="2"/>
      <c r="Q15" s="2"/>
      <c r="R15" s="2"/>
      <c r="S15" s="2"/>
      <c r="T15" s="2"/>
      <c r="U15" s="2"/>
      <c r="V15" s="2"/>
      <c r="W15" s="2"/>
      <c r="X15" s="2"/>
      <c r="Y15" s="2"/>
      <c r="Z15" s="2"/>
    </row>
    <row r="16">
      <c r="A16" s="1" t="s">
        <v>39</v>
      </c>
      <c r="B16" s="1">
        <v>-6.0</v>
      </c>
      <c r="C16" s="1">
        <v>10.0</v>
      </c>
      <c r="D16" s="1">
        <v>15.0</v>
      </c>
      <c r="E16" s="1">
        <v>14.0</v>
      </c>
      <c r="F16" s="1">
        <v>9.0</v>
      </c>
      <c r="G16" s="1">
        <v>4.0</v>
      </c>
      <c r="H16" s="1">
        <v>35.0</v>
      </c>
      <c r="I16" s="1">
        <v>23.0</v>
      </c>
      <c r="J16" s="1">
        <v>-126.0</v>
      </c>
      <c r="K16" s="1">
        <v>-40.0</v>
      </c>
      <c r="L16" s="2"/>
      <c r="M16" s="2"/>
      <c r="N16" s="2"/>
      <c r="O16" s="2"/>
      <c r="P16" s="2"/>
      <c r="Q16" s="2"/>
      <c r="R16" s="2"/>
      <c r="S16" s="2"/>
      <c r="T16" s="2"/>
      <c r="U16" s="2"/>
      <c r="V16" s="2"/>
      <c r="W16" s="2"/>
      <c r="X16" s="2"/>
      <c r="Y16" s="2"/>
      <c r="Z16" s="2"/>
    </row>
    <row r="17">
      <c r="A17" s="1" t="s">
        <v>40</v>
      </c>
      <c r="B17" s="1">
        <v>74.0</v>
      </c>
      <c r="C17" s="1">
        <v>69.0</v>
      </c>
      <c r="D17" s="1">
        <v>108.0</v>
      </c>
      <c r="E17" s="1">
        <v>134.0</v>
      </c>
      <c r="F17" s="1">
        <v>141.0</v>
      </c>
      <c r="G17" s="1">
        <v>216.0</v>
      </c>
      <c r="H17" s="1">
        <v>268.0</v>
      </c>
      <c r="I17" s="1">
        <v>320.0</v>
      </c>
      <c r="J17" s="1">
        <v>247.0</v>
      </c>
      <c r="K17" s="1">
        <v>638.0</v>
      </c>
      <c r="L17" s="2"/>
      <c r="M17" s="2"/>
      <c r="N17" s="2"/>
      <c r="O17" s="2"/>
      <c r="P17" s="2"/>
      <c r="Q17" s="2"/>
      <c r="R17" s="2"/>
      <c r="S17" s="2"/>
      <c r="T17" s="2"/>
      <c r="U17" s="2"/>
      <c r="V17" s="2"/>
      <c r="W17" s="2"/>
      <c r="X17" s="2"/>
      <c r="Y17" s="2"/>
      <c r="Z17" s="2"/>
    </row>
    <row r="18">
      <c r="A18" s="1" t="s">
        <v>41</v>
      </c>
      <c r="B18" s="1">
        <v>-9.0</v>
      </c>
      <c r="C18" s="1">
        <v>-16.0</v>
      </c>
      <c r="D18" s="1">
        <v>-37.0</v>
      </c>
      <c r="E18" s="1">
        <v>-65.0</v>
      </c>
      <c r="F18" s="1">
        <v>-22.0</v>
      </c>
      <c r="G18" s="1">
        <v>-95.0</v>
      </c>
      <c r="H18" s="1">
        <v>-55.0</v>
      </c>
      <c r="I18" s="1">
        <v>-94.0</v>
      </c>
      <c r="J18" s="1">
        <v>-58.0</v>
      </c>
      <c r="K18" s="1">
        <v>-57.0</v>
      </c>
      <c r="L18" s="2"/>
      <c r="M18" s="2"/>
      <c r="N18" s="2"/>
      <c r="O18" s="2"/>
      <c r="P18" s="2"/>
      <c r="Q18" s="2"/>
      <c r="R18" s="2"/>
      <c r="S18" s="2"/>
      <c r="T18" s="2"/>
      <c r="U18" s="2"/>
      <c r="V18" s="2"/>
      <c r="W18" s="2"/>
      <c r="X18" s="2"/>
      <c r="Y18" s="2"/>
      <c r="Z18" s="2"/>
    </row>
    <row r="19">
      <c r="A19" s="1" t="s">
        <v>42</v>
      </c>
      <c r="B19" s="1">
        <v>0.0</v>
      </c>
      <c r="C19" s="1">
        <v>34.0</v>
      </c>
      <c r="D19" s="1">
        <v>0.0</v>
      </c>
      <c r="E19" s="1">
        <v>0.0</v>
      </c>
      <c r="F19" s="1">
        <v>0.0</v>
      </c>
      <c r="G19" s="1">
        <v>9.0</v>
      </c>
      <c r="H19" s="1">
        <v>2.0</v>
      </c>
      <c r="I19" s="1">
        <v>2.0</v>
      </c>
      <c r="J19" s="1">
        <v>0.0</v>
      </c>
      <c r="K19" s="1">
        <v>0.0</v>
      </c>
      <c r="L19" s="2"/>
      <c r="M19" s="2"/>
      <c r="N19" s="2"/>
      <c r="O19" s="2"/>
      <c r="P19" s="2"/>
      <c r="Q19" s="2"/>
      <c r="R19" s="2"/>
      <c r="S19" s="2"/>
      <c r="T19" s="2"/>
      <c r="U19" s="2"/>
      <c r="V19" s="2"/>
      <c r="W19" s="2"/>
      <c r="X19" s="2"/>
      <c r="Y19" s="2"/>
      <c r="Z19" s="2"/>
    </row>
    <row r="20">
      <c r="A20" s="1" t="s">
        <v>43</v>
      </c>
      <c r="B20" s="1">
        <v>-11.0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-79.0</v>
      </c>
      <c r="J21" s="1">
        <v>0.0</v>
      </c>
      <c r="K21" s="1">
        <v>0.0</v>
      </c>
      <c r="L21" s="2"/>
      <c r="M21" s="2"/>
      <c r="N21" s="2"/>
      <c r="O21" s="2"/>
      <c r="P21" s="2"/>
      <c r="Q21" s="2"/>
      <c r="R21" s="2"/>
      <c r="S21" s="2"/>
      <c r="T21" s="2"/>
      <c r="U21" s="2"/>
      <c r="V21" s="2"/>
      <c r="W21" s="2"/>
      <c r="X21" s="2"/>
      <c r="Y21" s="2"/>
      <c r="Z21" s="2"/>
    </row>
    <row r="22" ht="15.75" customHeight="1">
      <c r="A22" s="1" t="s">
        <v>45</v>
      </c>
      <c r="B22" s="1">
        <v>17.0</v>
      </c>
      <c r="C22" s="1">
        <v>-33.0</v>
      </c>
      <c r="D22" s="1">
        <v>-13.0</v>
      </c>
      <c r="E22" s="1">
        <v>-63.0</v>
      </c>
      <c r="F22" s="1">
        <v>11.0</v>
      </c>
      <c r="G22" s="1">
        <v>-76.0</v>
      </c>
      <c r="H22" s="1">
        <v>19.0</v>
      </c>
      <c r="I22" s="1">
        <v>-281.0</v>
      </c>
      <c r="J22" s="1">
        <v>62.0</v>
      </c>
      <c r="K22" s="1">
        <v>-114.0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-98.0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-8.0</v>
      </c>
      <c r="D24" s="1">
        <v>-5.0</v>
      </c>
      <c r="E24" s="1">
        <v>-5.0</v>
      </c>
      <c r="F24" s="1">
        <v>-4.0</v>
      </c>
      <c r="G24" s="1">
        <v>-3.0</v>
      </c>
      <c r="H24" s="1">
        <v>-2.0</v>
      </c>
      <c r="I24" s="1">
        <v>-2.0</v>
      </c>
      <c r="J24" s="1">
        <v>-16.0</v>
      </c>
      <c r="K24" s="1">
        <v>-6.0</v>
      </c>
      <c r="L24" s="2"/>
      <c r="M24" s="2"/>
      <c r="N24" s="2"/>
      <c r="O24" s="2"/>
      <c r="P24" s="2"/>
      <c r="Q24" s="2"/>
      <c r="R24" s="2"/>
      <c r="S24" s="2"/>
      <c r="T24" s="2"/>
      <c r="U24" s="2"/>
      <c r="V24" s="2"/>
      <c r="W24" s="2"/>
      <c r="X24" s="2"/>
      <c r="Y24" s="2"/>
      <c r="Z24" s="2"/>
    </row>
    <row r="25" ht="15.75" customHeight="1">
      <c r="A25" s="1" t="s">
        <v>48</v>
      </c>
      <c r="B25" s="1">
        <v>-9.0</v>
      </c>
      <c r="C25" s="1">
        <v>-57.0</v>
      </c>
      <c r="D25" s="1">
        <v>-55.0</v>
      </c>
      <c r="E25" s="1">
        <v>-134.0</v>
      </c>
      <c r="F25" s="1">
        <v>-14.0</v>
      </c>
      <c r="G25" s="1">
        <v>-167.0</v>
      </c>
      <c r="H25" s="1">
        <v>-39.0</v>
      </c>
      <c r="I25" s="1">
        <v>-379.0</v>
      </c>
      <c r="J25" s="1">
        <v>-12.0</v>
      </c>
      <c r="K25" s="1">
        <v>-179.0</v>
      </c>
      <c r="L25" s="2"/>
      <c r="M25" s="2"/>
      <c r="N25" s="2"/>
      <c r="O25" s="2"/>
      <c r="P25" s="2"/>
      <c r="Q25" s="2"/>
      <c r="R25" s="2"/>
      <c r="S25" s="2"/>
      <c r="T25" s="2"/>
      <c r="U25" s="2"/>
      <c r="V25" s="2"/>
      <c r="W25" s="2"/>
      <c r="X25" s="2"/>
      <c r="Y25" s="2"/>
      <c r="Z25" s="2"/>
    </row>
    <row r="26" ht="15.75" customHeight="1">
      <c r="A26" s="1" t="s">
        <v>49</v>
      </c>
      <c r="B26" s="1">
        <v>14.0</v>
      </c>
      <c r="C26" s="1">
        <v>9.0</v>
      </c>
      <c r="D26" s="1">
        <v>3.0</v>
      </c>
      <c r="E26" s="1">
        <v>2.0</v>
      </c>
      <c r="F26" s="1">
        <v>13.0</v>
      </c>
      <c r="G26" s="1">
        <v>19.0</v>
      </c>
      <c r="H26" s="1">
        <v>22.0</v>
      </c>
      <c r="I26" s="1">
        <v>21.0</v>
      </c>
      <c r="J26" s="1">
        <v>11.0</v>
      </c>
      <c r="K26" s="1">
        <v>8.0</v>
      </c>
      <c r="L26" s="2"/>
      <c r="M26" s="2"/>
      <c r="N26" s="2"/>
      <c r="O26" s="2"/>
      <c r="P26" s="2"/>
      <c r="Q26" s="2"/>
      <c r="R26" s="2"/>
      <c r="S26" s="2"/>
      <c r="T26" s="2"/>
      <c r="U26" s="2"/>
      <c r="V26" s="2"/>
      <c r="W26" s="2"/>
      <c r="X26" s="2"/>
      <c r="Y26" s="2"/>
      <c r="Z26" s="2"/>
    </row>
    <row r="27" ht="15.75" customHeight="1">
      <c r="A27" s="1" t="s">
        <v>50</v>
      </c>
      <c r="B27" s="1">
        <v>-41.0</v>
      </c>
      <c r="C27" s="1">
        <v>-32.0</v>
      </c>
      <c r="D27" s="1">
        <v>0.0</v>
      </c>
      <c r="E27" s="1">
        <v>0.0</v>
      </c>
      <c r="F27" s="1">
        <v>0.0</v>
      </c>
      <c r="G27" s="1">
        <v>0.0</v>
      </c>
      <c r="H27" s="1">
        <v>0.0</v>
      </c>
      <c r="I27" s="1">
        <v>0.0</v>
      </c>
      <c r="J27" s="1">
        <v>0.0</v>
      </c>
      <c r="K27" s="1">
        <v>-3.0</v>
      </c>
      <c r="L27" s="2"/>
      <c r="M27" s="2"/>
      <c r="N27" s="2"/>
      <c r="O27" s="2"/>
      <c r="P27" s="2"/>
      <c r="Q27" s="2"/>
      <c r="R27" s="2"/>
      <c r="S27" s="2"/>
      <c r="T27" s="2"/>
      <c r="U27" s="2"/>
      <c r="V27" s="2"/>
      <c r="W27" s="2"/>
      <c r="X27" s="2"/>
      <c r="Y27" s="2"/>
      <c r="Z27" s="2"/>
    </row>
    <row r="28" ht="15.75" customHeight="1">
      <c r="A28" s="1" t="s">
        <v>51</v>
      </c>
      <c r="B28" s="1">
        <v>-11.0</v>
      </c>
      <c r="C28" s="1">
        <v>-29.0</v>
      </c>
      <c r="D28" s="1">
        <v>-33.0</v>
      </c>
      <c r="E28" s="1">
        <v>-33.0</v>
      </c>
      <c r="F28" s="1">
        <v>-47.0</v>
      </c>
      <c r="G28" s="1">
        <v>-67.0</v>
      </c>
      <c r="H28" s="1">
        <v>-88.0</v>
      </c>
      <c r="I28" s="1">
        <v>-109.0</v>
      </c>
      <c r="J28" s="1">
        <v>-138.0</v>
      </c>
      <c r="K28" s="1">
        <v>-186.0</v>
      </c>
      <c r="L28" s="2"/>
      <c r="M28" s="2"/>
      <c r="N28" s="2"/>
      <c r="O28" s="2"/>
      <c r="P28" s="2"/>
      <c r="Q28" s="2"/>
      <c r="R28" s="2"/>
      <c r="S28" s="2"/>
      <c r="T28" s="2"/>
      <c r="U28" s="2"/>
      <c r="V28" s="2"/>
      <c r="W28" s="2"/>
      <c r="X28" s="2"/>
      <c r="Y28" s="2"/>
      <c r="Z28" s="2"/>
    </row>
    <row r="29" ht="15.75" customHeight="1">
      <c r="A29" s="1" t="s">
        <v>52</v>
      </c>
      <c r="B29" s="1">
        <v>-11.0</v>
      </c>
      <c r="C29" s="1">
        <v>-29.0</v>
      </c>
      <c r="D29" s="1">
        <v>-33.0</v>
      </c>
      <c r="E29" s="1">
        <v>-33.0</v>
      </c>
      <c r="F29" s="1">
        <v>-47.0</v>
      </c>
      <c r="G29" s="1">
        <v>-67.0</v>
      </c>
      <c r="H29" s="1">
        <v>-88.0</v>
      </c>
      <c r="I29" s="1">
        <v>-109.0</v>
      </c>
      <c r="J29" s="1">
        <v>-138.0</v>
      </c>
      <c r="K29" s="1">
        <v>-186.0</v>
      </c>
      <c r="L29" s="2"/>
      <c r="M29" s="2"/>
      <c r="N29" s="2"/>
      <c r="O29" s="2"/>
      <c r="P29" s="2"/>
      <c r="Q29" s="2"/>
      <c r="R29" s="2"/>
      <c r="S29" s="2"/>
      <c r="T29" s="2"/>
      <c r="U29" s="2"/>
      <c r="V29" s="2"/>
      <c r="W29" s="2"/>
      <c r="X29" s="2"/>
      <c r="Y29" s="2"/>
      <c r="Z29" s="2"/>
    </row>
    <row r="30" ht="15.75" customHeight="1">
      <c r="A30" s="1" t="s">
        <v>53</v>
      </c>
      <c r="B30" s="1">
        <v>-39.0</v>
      </c>
      <c r="C30" s="1">
        <v>5.0</v>
      </c>
      <c r="D30" s="1">
        <v>1.0</v>
      </c>
      <c r="E30" s="1">
        <v>-25.0</v>
      </c>
      <c r="F30" s="1">
        <v>-74.0</v>
      </c>
      <c r="G30" s="1">
        <v>-68.0</v>
      </c>
      <c r="H30" s="1">
        <v>-5.0</v>
      </c>
      <c r="I30" s="1">
        <v>-2.0</v>
      </c>
      <c r="J30" s="1">
        <v>-2.0</v>
      </c>
      <c r="K30" s="1">
        <v>-2.0</v>
      </c>
      <c r="L30" s="2"/>
      <c r="M30" s="2"/>
      <c r="N30" s="2"/>
      <c r="O30" s="2"/>
      <c r="P30" s="2"/>
      <c r="Q30" s="2"/>
      <c r="R30" s="2"/>
      <c r="S30" s="2"/>
      <c r="T30" s="2"/>
      <c r="U30" s="2"/>
      <c r="V30" s="2"/>
      <c r="W30" s="2"/>
      <c r="X30" s="2"/>
      <c r="Y30" s="2"/>
      <c r="Z30" s="2"/>
    </row>
    <row r="31" ht="15.75" customHeight="1">
      <c r="A31" s="1" t="s">
        <v>54</v>
      </c>
      <c r="B31" s="1">
        <v>-39.0</v>
      </c>
      <c r="C31" s="1">
        <v>-46.0</v>
      </c>
      <c r="D31" s="1">
        <v>-28.0</v>
      </c>
      <c r="E31" s="1">
        <v>-31.0</v>
      </c>
      <c r="F31" s="1">
        <v>-34.0</v>
      </c>
      <c r="G31" s="1">
        <v>-48.0</v>
      </c>
      <c r="H31" s="1">
        <v>-71.0</v>
      </c>
      <c r="I31" s="1">
        <v>-90.0</v>
      </c>
      <c r="J31" s="1">
        <v>-129.0</v>
      </c>
      <c r="K31" s="1">
        <v>-184.0</v>
      </c>
      <c r="L31" s="2"/>
      <c r="M31" s="2"/>
      <c r="N31" s="2"/>
      <c r="O31" s="2"/>
      <c r="P31" s="2"/>
      <c r="Q31" s="2"/>
      <c r="R31" s="2"/>
      <c r="S31" s="2"/>
      <c r="T31" s="2"/>
      <c r="U31" s="2"/>
      <c r="V31" s="2"/>
      <c r="W31" s="2"/>
      <c r="X31" s="2"/>
      <c r="Y31" s="2"/>
      <c r="Z31" s="2"/>
    </row>
    <row r="32" ht="15.75" customHeight="1">
      <c r="A32" s="1" t="s">
        <v>55</v>
      </c>
      <c r="B32" s="1">
        <v>-48.0</v>
      </c>
      <c r="C32" s="1">
        <v>-1.0</v>
      </c>
      <c r="D32" s="1">
        <v>-2.0</v>
      </c>
      <c r="E32" s="1">
        <v>1.0</v>
      </c>
      <c r="F32" s="1">
        <v>-2.0</v>
      </c>
      <c r="G32" s="1">
        <v>-88.0</v>
      </c>
      <c r="H32" s="1">
        <v>4.0</v>
      </c>
      <c r="I32" s="1">
        <v>3.0</v>
      </c>
      <c r="J32" s="1">
        <v>-6.0</v>
      </c>
      <c r="K32" s="1">
        <v>-3.0</v>
      </c>
      <c r="L32" s="2"/>
      <c r="M32" s="2"/>
      <c r="N32" s="2"/>
      <c r="O32" s="2"/>
      <c r="P32" s="2"/>
      <c r="Q32" s="2"/>
      <c r="R32" s="2"/>
      <c r="S32" s="2"/>
      <c r="T32" s="2"/>
      <c r="U32" s="2"/>
      <c r="V32" s="2"/>
      <c r="W32" s="2"/>
      <c r="X32" s="2"/>
      <c r="Y32" s="2"/>
      <c r="Z32" s="2"/>
    </row>
    <row r="33" ht="15.75" customHeight="1">
      <c r="A33" s="1" t="s">
        <v>56</v>
      </c>
      <c r="B33" s="1">
        <v>25.0</v>
      </c>
      <c r="C33" s="1">
        <v>-35.0</v>
      </c>
      <c r="D33" s="1">
        <v>21.0</v>
      </c>
      <c r="E33" s="1">
        <v>-29.0</v>
      </c>
      <c r="F33" s="1">
        <v>89.0</v>
      </c>
      <c r="G33" s="1">
        <v>25.0</v>
      </c>
      <c r="H33" s="1">
        <v>162.0</v>
      </c>
      <c r="I33" s="1">
        <v>-146.0</v>
      </c>
      <c r="J33" s="1">
        <v>99.0</v>
      </c>
      <c r="K33" s="1">
        <v>272.0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v>
      </c>
      <c r="C35" s="1">
        <v>3.0</v>
      </c>
      <c r="D35" s="1">
        <v>1.0</v>
      </c>
      <c r="E35" s="1">
        <v>3.0</v>
      </c>
      <c r="F35" s="1">
        <v>7.0</v>
      </c>
      <c r="G35" s="1">
        <v>10.0</v>
      </c>
      <c r="H35" s="1">
        <v>1.0</v>
      </c>
      <c r="I35" s="1">
        <v>21.0</v>
      </c>
      <c r="J35" s="1">
        <v>85.0</v>
      </c>
      <c r="K35" s="1">
        <v>85.0</v>
      </c>
      <c r="L35" s="2"/>
      <c r="M35" s="2"/>
      <c r="N35" s="2"/>
      <c r="O35" s="2"/>
      <c r="P35" s="2"/>
      <c r="Q35" s="2"/>
      <c r="R35" s="2"/>
      <c r="S35" s="2"/>
      <c r="T35" s="2"/>
      <c r="U35" s="2"/>
      <c r="V35" s="2"/>
      <c r="W35" s="2"/>
      <c r="X35" s="2"/>
      <c r="Y35" s="2"/>
      <c r="Z35" s="2"/>
    </row>
    <row r="36" ht="15.75" customHeight="1">
      <c r="A36" s="1" t="s">
        <v>59</v>
      </c>
      <c r="B36" s="1">
        <v>49.0</v>
      </c>
      <c r="C36" s="1">
        <v>42.0</v>
      </c>
      <c r="D36" s="1">
        <v>48.0</v>
      </c>
      <c r="E36" s="1">
        <v>29.0</v>
      </c>
      <c r="F36" s="1">
        <v>83.0</v>
      </c>
      <c r="G36" s="1">
        <v>83.0</v>
      </c>
      <c r="H36" s="1">
        <v>155.0</v>
      </c>
      <c r="I36" s="1">
        <v>151.0</v>
      </c>
      <c r="J36" s="1">
        <v>237.0</v>
      </c>
      <c r="K36" s="1">
        <v>367.0</v>
      </c>
      <c r="L36" s="2"/>
      <c r="M36" s="2"/>
      <c r="N36" s="2"/>
      <c r="O36" s="2"/>
      <c r="P36" s="2"/>
      <c r="Q36" s="2"/>
      <c r="R36" s="2"/>
      <c r="S36" s="2"/>
      <c r="T36" s="2"/>
      <c r="U36" s="2"/>
      <c r="V36" s="2"/>
      <c r="W36" s="2"/>
      <c r="X36" s="2"/>
      <c r="Y36" s="2"/>
      <c r="Z36" s="2"/>
    </row>
    <row r="37" ht="15.75" customHeight="1">
      <c r="A37" s="1" t="s">
        <v>60</v>
      </c>
      <c r="B37" s="1">
        <v>49.0</v>
      </c>
      <c r="C37" s="1">
        <v>42.0</v>
      </c>
      <c r="D37" s="1">
        <v>48.0</v>
      </c>
      <c r="E37" s="1">
        <v>29.0</v>
      </c>
      <c r="F37" s="1">
        <v>83.0</v>
      </c>
      <c r="G37" s="1">
        <v>83.0</v>
      </c>
      <c r="H37" s="1">
        <v>155.0</v>
      </c>
      <c r="I37" s="1">
        <v>151.0</v>
      </c>
      <c r="J37" s="1">
        <v>237.0</v>
      </c>
      <c r="K37" s="1">
        <v>367.0</v>
      </c>
      <c r="L37" s="2"/>
      <c r="M37" s="2"/>
      <c r="N37" s="2"/>
      <c r="O37" s="2"/>
      <c r="P37" s="2"/>
      <c r="Q37" s="2"/>
      <c r="R37" s="2"/>
      <c r="S37" s="2"/>
      <c r="T37" s="2"/>
      <c r="U37" s="2"/>
      <c r="V37" s="2"/>
      <c r="W37" s="2"/>
      <c r="X37" s="2"/>
      <c r="Y37" s="2"/>
      <c r="Z37" s="2"/>
    </row>
    <row r="38" ht="15.75" customHeight="1">
      <c r="A38" s="1" t="s">
        <v>61</v>
      </c>
      <c r="B38" s="1">
        <v>5.0</v>
      </c>
      <c r="C38" s="1">
        <v>21.0</v>
      </c>
      <c r="D38" s="1">
        <v>8.0</v>
      </c>
      <c r="E38" s="1">
        <v>22.0</v>
      </c>
      <c r="F38" s="1">
        <v>38.0</v>
      </c>
      <c r="G38" s="1">
        <v>-20.0</v>
      </c>
      <c r="H38" s="1">
        <v>-1.0</v>
      </c>
      <c r="I38" s="1">
        <v>74.0</v>
      </c>
      <c r="J38" s="1">
        <v>236.0</v>
      </c>
      <c r="K38" s="1">
        <v>66.0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126.0</v>
      </c>
      <c r="C3" s="1">
        <v>90.0</v>
      </c>
      <c r="D3" s="1">
        <v>113.0</v>
      </c>
      <c r="E3" s="1">
        <v>82.0</v>
      </c>
      <c r="F3" s="1">
        <v>173.0</v>
      </c>
      <c r="G3" s="1">
        <v>173.0</v>
      </c>
      <c r="H3" s="1">
        <v>335.0</v>
      </c>
      <c r="I3" s="1">
        <v>189.0</v>
      </c>
      <c r="J3" s="1">
        <v>289.0</v>
      </c>
      <c r="K3" s="1">
        <v>528.0</v>
      </c>
      <c r="L3" s="2"/>
      <c r="M3" s="2"/>
      <c r="N3" s="2"/>
      <c r="O3" s="2"/>
      <c r="P3" s="2"/>
      <c r="Q3" s="2"/>
      <c r="R3" s="2"/>
      <c r="S3" s="2"/>
      <c r="T3" s="2"/>
      <c r="U3" s="2"/>
      <c r="V3" s="2"/>
      <c r="W3" s="2"/>
      <c r="X3" s="2"/>
      <c r="Y3" s="2"/>
      <c r="Z3" s="2"/>
    </row>
    <row r="4">
      <c r="A4" s="1" t="s">
        <v>64</v>
      </c>
      <c r="B4" s="1">
        <v>112.0</v>
      </c>
      <c r="C4" s="1">
        <v>144.0</v>
      </c>
      <c r="D4" s="1">
        <v>156.0</v>
      </c>
      <c r="E4" s="1">
        <v>216.0</v>
      </c>
      <c r="F4" s="1">
        <v>205.0</v>
      </c>
      <c r="G4" s="1">
        <v>282.0</v>
      </c>
      <c r="H4" s="1">
        <v>260.0</v>
      </c>
      <c r="I4" s="1">
        <v>536.0</v>
      </c>
      <c r="J4" s="1">
        <v>449.0</v>
      </c>
      <c r="K4" s="1">
        <v>581.0</v>
      </c>
      <c r="L4" s="2"/>
      <c r="M4" s="2"/>
      <c r="N4" s="2"/>
      <c r="O4" s="2"/>
      <c r="P4" s="2"/>
      <c r="Q4" s="2"/>
      <c r="R4" s="2"/>
      <c r="S4" s="2"/>
      <c r="T4" s="2"/>
      <c r="U4" s="2"/>
      <c r="V4" s="2"/>
      <c r="W4" s="2"/>
      <c r="X4" s="2"/>
      <c r="Y4" s="2"/>
      <c r="Z4" s="2"/>
    </row>
    <row r="5">
      <c r="A5" s="1" t="s">
        <v>65</v>
      </c>
      <c r="B5" s="1">
        <v>239.0</v>
      </c>
      <c r="C5" s="1">
        <v>235.0</v>
      </c>
      <c r="D5" s="1">
        <v>268.0</v>
      </c>
      <c r="E5" s="1">
        <v>299.0</v>
      </c>
      <c r="F5" s="1">
        <v>377.0</v>
      </c>
      <c r="G5" s="1">
        <v>455.0</v>
      </c>
      <c r="H5" s="1">
        <v>595.0</v>
      </c>
      <c r="I5" s="1">
        <v>725.0</v>
      </c>
      <c r="J5" s="1">
        <v>738.0</v>
      </c>
      <c r="K5" s="1">
        <v>1110.0</v>
      </c>
      <c r="L5" s="2"/>
      <c r="M5" s="2"/>
      <c r="N5" s="2"/>
      <c r="O5" s="2"/>
      <c r="P5" s="2"/>
      <c r="Q5" s="2"/>
      <c r="R5" s="2"/>
      <c r="S5" s="2"/>
      <c r="T5" s="2"/>
      <c r="U5" s="2"/>
      <c r="V5" s="2"/>
      <c r="W5" s="2"/>
      <c r="X5" s="2"/>
      <c r="Y5" s="2"/>
      <c r="Z5" s="2"/>
    </row>
    <row r="6">
      <c r="A6" s="1" t="s">
        <v>66</v>
      </c>
      <c r="B6" s="1">
        <v>25.0</v>
      </c>
      <c r="C6" s="1">
        <v>30.0</v>
      </c>
      <c r="D6" s="1">
        <v>34.0</v>
      </c>
      <c r="E6" s="1">
        <v>38.0</v>
      </c>
      <c r="F6" s="1">
        <v>55.0</v>
      </c>
      <c r="G6" s="1">
        <v>52.0</v>
      </c>
      <c r="H6" s="1">
        <v>66.0</v>
      </c>
      <c r="I6" s="1">
        <v>105.0</v>
      </c>
      <c r="J6" s="1">
        <v>183.0</v>
      </c>
      <c r="K6" s="1">
        <v>180.0</v>
      </c>
      <c r="L6" s="2"/>
      <c r="M6" s="2"/>
      <c r="N6" s="2"/>
      <c r="O6" s="2"/>
      <c r="P6" s="2"/>
      <c r="Q6" s="2"/>
      <c r="R6" s="2"/>
      <c r="S6" s="2"/>
      <c r="T6" s="2"/>
      <c r="U6" s="2"/>
      <c r="V6" s="2"/>
      <c r="W6" s="2"/>
      <c r="X6" s="2"/>
      <c r="Y6" s="2"/>
      <c r="Z6" s="2"/>
    </row>
    <row r="7">
      <c r="A7" s="1" t="s">
        <v>67</v>
      </c>
      <c r="B7" s="1">
        <v>0.0</v>
      </c>
      <c r="C7" s="1">
        <v>0.0</v>
      </c>
      <c r="D7" s="1">
        <v>0.0</v>
      </c>
      <c r="E7" s="1">
        <v>2.0</v>
      </c>
      <c r="F7" s="1">
        <v>6.0</v>
      </c>
      <c r="G7" s="1">
        <v>2.0</v>
      </c>
      <c r="H7" s="1">
        <v>1.0</v>
      </c>
      <c r="I7" s="1">
        <v>5.0</v>
      </c>
      <c r="J7" s="1">
        <v>8.0</v>
      </c>
      <c r="K7" s="1">
        <v>50.0</v>
      </c>
      <c r="L7" s="2"/>
      <c r="M7" s="2"/>
      <c r="N7" s="2"/>
      <c r="O7" s="2"/>
      <c r="P7" s="2"/>
      <c r="Q7" s="2"/>
      <c r="R7" s="2"/>
      <c r="S7" s="2"/>
      <c r="T7" s="2"/>
      <c r="U7" s="2"/>
      <c r="V7" s="2"/>
      <c r="W7" s="2"/>
      <c r="X7" s="2"/>
      <c r="Y7" s="2"/>
      <c r="Z7" s="2"/>
    </row>
    <row r="8">
      <c r="A8" s="1" t="s">
        <v>68</v>
      </c>
      <c r="B8" s="1">
        <v>25.0</v>
      </c>
      <c r="C8" s="1">
        <v>30.0</v>
      </c>
      <c r="D8" s="1">
        <v>34.0</v>
      </c>
      <c r="E8" s="1">
        <v>40.0</v>
      </c>
      <c r="F8" s="1">
        <v>61.0</v>
      </c>
      <c r="G8" s="1">
        <v>55.0</v>
      </c>
      <c r="H8" s="1">
        <v>68.0</v>
      </c>
      <c r="I8" s="1">
        <v>110.0</v>
      </c>
      <c r="J8" s="1">
        <v>191.0</v>
      </c>
      <c r="K8" s="1">
        <v>230.0</v>
      </c>
      <c r="L8" s="2"/>
      <c r="M8" s="2"/>
      <c r="N8" s="2"/>
      <c r="O8" s="2"/>
      <c r="P8" s="2"/>
      <c r="Q8" s="2"/>
      <c r="R8" s="2"/>
      <c r="S8" s="2"/>
      <c r="T8" s="2"/>
      <c r="U8" s="2"/>
      <c r="V8" s="2"/>
      <c r="W8" s="2"/>
      <c r="X8" s="2"/>
      <c r="Y8" s="2"/>
      <c r="Z8" s="2"/>
    </row>
    <row r="9">
      <c r="A9" s="1" t="s">
        <v>69</v>
      </c>
      <c r="B9" s="1">
        <v>40.0</v>
      </c>
      <c r="C9" s="1">
        <v>63.0</v>
      </c>
      <c r="D9" s="1">
        <v>71.0</v>
      </c>
      <c r="E9" s="1">
        <v>99.0</v>
      </c>
      <c r="F9" s="1">
        <v>136.0</v>
      </c>
      <c r="G9" s="1">
        <v>128.0</v>
      </c>
      <c r="H9" s="1">
        <v>157.0</v>
      </c>
      <c r="I9" s="1">
        <v>259.0</v>
      </c>
      <c r="J9" s="1">
        <v>447.0</v>
      </c>
      <c r="K9" s="1">
        <v>384.0</v>
      </c>
      <c r="L9" s="2"/>
      <c r="M9" s="2"/>
      <c r="N9" s="2"/>
      <c r="O9" s="2"/>
      <c r="P9" s="2"/>
      <c r="Q9" s="2"/>
      <c r="R9" s="2"/>
      <c r="S9" s="2"/>
      <c r="T9" s="2"/>
      <c r="U9" s="2"/>
      <c r="V9" s="2"/>
      <c r="W9" s="2"/>
      <c r="X9" s="2"/>
      <c r="Y9" s="2"/>
      <c r="Z9" s="2"/>
    </row>
    <row r="10">
      <c r="A10" s="1" t="s">
        <v>70</v>
      </c>
      <c r="B10" s="1">
        <v>2.0</v>
      </c>
      <c r="C10" s="1">
        <v>2.0</v>
      </c>
      <c r="D10" s="1">
        <v>2.0</v>
      </c>
      <c r="E10" s="1">
        <v>2.0</v>
      </c>
      <c r="F10" s="1">
        <v>3.0</v>
      </c>
      <c r="G10" s="1">
        <v>7.0</v>
      </c>
      <c r="H10" s="1">
        <v>5.0</v>
      </c>
      <c r="I10" s="1">
        <v>9.0</v>
      </c>
      <c r="J10" s="1">
        <v>11.0</v>
      </c>
      <c r="K10" s="1">
        <v>28.0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0.0</v>
      </c>
      <c r="I11" s="1">
        <v>0.0</v>
      </c>
      <c r="J11" s="1">
        <v>0.0</v>
      </c>
      <c r="K11" s="1">
        <v>33.0</v>
      </c>
      <c r="L11" s="2"/>
      <c r="M11" s="2"/>
      <c r="N11" s="2"/>
      <c r="O11" s="2"/>
      <c r="P11" s="2"/>
      <c r="Q11" s="2"/>
      <c r="R11" s="2"/>
      <c r="S11" s="2"/>
      <c r="T11" s="2"/>
      <c r="U11" s="2"/>
      <c r="V11" s="2"/>
      <c r="W11" s="2"/>
      <c r="X11" s="2"/>
      <c r="Y11" s="2"/>
      <c r="Z11" s="2"/>
    </row>
    <row r="12">
      <c r="A12" s="1" t="s">
        <v>72</v>
      </c>
      <c r="B12" s="1">
        <v>0.0</v>
      </c>
      <c r="C12" s="1">
        <v>0.0</v>
      </c>
      <c r="D12" s="1">
        <v>6.0</v>
      </c>
      <c r="E12" s="1">
        <v>7.0</v>
      </c>
      <c r="F12" s="1">
        <v>2.0</v>
      </c>
      <c r="G12" s="1">
        <v>9.0</v>
      </c>
      <c r="H12" s="1">
        <v>16.0</v>
      </c>
      <c r="I12" s="1">
        <v>20.0</v>
      </c>
      <c r="J12" s="1">
        <v>22.0</v>
      </c>
      <c r="K12" s="1">
        <v>35.0</v>
      </c>
      <c r="L12" s="2"/>
      <c r="M12" s="2"/>
      <c r="N12" s="2"/>
      <c r="O12" s="2"/>
      <c r="P12" s="2"/>
      <c r="Q12" s="2"/>
      <c r="R12" s="2"/>
      <c r="S12" s="2"/>
      <c r="T12" s="2"/>
      <c r="U12" s="2"/>
      <c r="V12" s="2"/>
      <c r="W12" s="2"/>
      <c r="X12" s="2"/>
      <c r="Y12" s="2"/>
      <c r="Z12" s="2"/>
    </row>
    <row r="13">
      <c r="A13" s="1" t="s">
        <v>73</v>
      </c>
      <c r="B13" s="1">
        <v>308.0</v>
      </c>
      <c r="C13" s="1">
        <v>332.0</v>
      </c>
      <c r="D13" s="1">
        <v>383.0</v>
      </c>
      <c r="E13" s="1">
        <v>449.0</v>
      </c>
      <c r="F13" s="1">
        <v>581.0</v>
      </c>
      <c r="G13" s="1">
        <v>655.0</v>
      </c>
      <c r="H13" s="1">
        <v>842.0</v>
      </c>
      <c r="I13" s="1">
        <v>1120.0</v>
      </c>
      <c r="J13" s="1">
        <v>1410.0</v>
      </c>
      <c r="K13" s="1">
        <v>1820.0</v>
      </c>
      <c r="L13" s="2"/>
      <c r="M13" s="2"/>
      <c r="N13" s="2"/>
      <c r="O13" s="2"/>
      <c r="P13" s="2"/>
      <c r="Q13" s="2"/>
      <c r="R13" s="2"/>
      <c r="S13" s="2"/>
      <c r="T13" s="2"/>
      <c r="U13" s="2"/>
      <c r="V13" s="2"/>
      <c r="W13" s="2"/>
      <c r="X13" s="2"/>
      <c r="Y13" s="2"/>
      <c r="Z13" s="2"/>
    </row>
    <row r="14">
      <c r="A14" s="1" t="s">
        <v>74</v>
      </c>
      <c r="B14" s="1">
        <v>134.0</v>
      </c>
      <c r="C14" s="1">
        <v>142.0</v>
      </c>
      <c r="D14" s="1">
        <v>170.0</v>
      </c>
      <c r="E14" s="1">
        <v>247.0</v>
      </c>
      <c r="F14" s="1">
        <v>260.0</v>
      </c>
      <c r="G14" s="1">
        <v>350.0</v>
      </c>
      <c r="H14" s="1">
        <v>428.0</v>
      </c>
      <c r="I14" s="1">
        <v>541.0</v>
      </c>
      <c r="J14" s="1">
        <v>556.0</v>
      </c>
      <c r="K14" s="1">
        <v>607.0</v>
      </c>
      <c r="L14" s="2"/>
      <c r="M14" s="2"/>
      <c r="N14" s="2"/>
      <c r="O14" s="2"/>
      <c r="P14" s="2"/>
      <c r="Q14" s="2"/>
      <c r="R14" s="2"/>
      <c r="S14" s="2"/>
      <c r="T14" s="2"/>
      <c r="U14" s="2"/>
      <c r="V14" s="2"/>
      <c r="W14" s="2"/>
      <c r="X14" s="2"/>
      <c r="Y14" s="2"/>
      <c r="Z14" s="2"/>
    </row>
    <row r="15">
      <c r="A15" s="1" t="s">
        <v>75</v>
      </c>
      <c r="B15" s="1">
        <v>-70.0</v>
      </c>
      <c r="C15" s="1">
        <v>-77.0</v>
      </c>
      <c r="D15" s="1">
        <v>-85.0</v>
      </c>
      <c r="E15" s="1">
        <v>-103.0</v>
      </c>
      <c r="F15" s="1">
        <v>-110.0</v>
      </c>
      <c r="G15" s="1">
        <v>-119.0</v>
      </c>
      <c r="H15" s="1">
        <v>-143.0</v>
      </c>
      <c r="I15" s="1">
        <v>-172.0</v>
      </c>
      <c r="J15" s="1">
        <v>-194.0</v>
      </c>
      <c r="K15" s="1">
        <v>-229.0</v>
      </c>
      <c r="L15" s="2"/>
      <c r="M15" s="2"/>
      <c r="N15" s="2"/>
      <c r="O15" s="2"/>
      <c r="P15" s="2"/>
      <c r="Q15" s="2"/>
      <c r="R15" s="2"/>
      <c r="S15" s="2"/>
      <c r="T15" s="2"/>
      <c r="U15" s="2"/>
      <c r="V15" s="2"/>
      <c r="W15" s="2"/>
      <c r="X15" s="2"/>
      <c r="Y15" s="2"/>
      <c r="Z15" s="2"/>
    </row>
    <row r="16">
      <c r="A16" s="1" t="s">
        <v>76</v>
      </c>
      <c r="B16" s="1">
        <v>62.0</v>
      </c>
      <c r="C16" s="1">
        <v>65.0</v>
      </c>
      <c r="D16" s="1">
        <v>85.0</v>
      </c>
      <c r="E16" s="1">
        <v>145.0</v>
      </c>
      <c r="F16" s="1">
        <v>150.0</v>
      </c>
      <c r="G16" s="1">
        <v>231.0</v>
      </c>
      <c r="H16" s="1">
        <v>285.0</v>
      </c>
      <c r="I16" s="1">
        <v>369.0</v>
      </c>
      <c r="J16" s="1">
        <v>361.0</v>
      </c>
      <c r="K16" s="1">
        <v>377.0</v>
      </c>
      <c r="L16" s="2"/>
      <c r="M16" s="2"/>
      <c r="N16" s="2"/>
      <c r="O16" s="2"/>
      <c r="P16" s="2"/>
      <c r="Q16" s="2"/>
      <c r="R16" s="2"/>
      <c r="S16" s="2"/>
      <c r="T16" s="2"/>
      <c r="U16" s="2"/>
      <c r="V16" s="2"/>
      <c r="W16" s="2"/>
      <c r="X16" s="2"/>
      <c r="Y16" s="2"/>
      <c r="Z16" s="2"/>
    </row>
    <row r="17">
      <c r="A17" s="1" t="s">
        <v>77</v>
      </c>
      <c r="B17" s="1">
        <v>5.0</v>
      </c>
      <c r="C17" s="1">
        <v>5.0</v>
      </c>
      <c r="D17" s="1">
        <v>5.0</v>
      </c>
      <c r="E17" s="1">
        <v>5.0</v>
      </c>
      <c r="F17" s="1">
        <v>3.0</v>
      </c>
      <c r="G17" s="1">
        <v>3.0</v>
      </c>
      <c r="H17" s="1">
        <v>6.0</v>
      </c>
      <c r="I17" s="1">
        <v>5.0</v>
      </c>
      <c r="J17" s="1">
        <v>7.0</v>
      </c>
      <c r="K17" s="1">
        <v>56.0</v>
      </c>
      <c r="L17" s="2"/>
      <c r="M17" s="2"/>
      <c r="N17" s="2"/>
      <c r="O17" s="2"/>
      <c r="P17" s="2"/>
      <c r="Q17" s="2"/>
      <c r="R17" s="2"/>
      <c r="S17" s="2"/>
      <c r="T17" s="2"/>
      <c r="U17" s="2"/>
      <c r="V17" s="2"/>
      <c r="W17" s="2"/>
      <c r="X17" s="2"/>
      <c r="Y17" s="2"/>
      <c r="Z17" s="2"/>
    </row>
    <row r="18">
      <c r="A18" s="1" t="s">
        <v>78</v>
      </c>
      <c r="B18" s="1">
        <v>6.0</v>
      </c>
      <c r="C18" s="1">
        <v>6.0</v>
      </c>
      <c r="D18" s="1">
        <v>6.0</v>
      </c>
      <c r="E18" s="1">
        <v>6.0</v>
      </c>
      <c r="F18" s="1">
        <v>6.0</v>
      </c>
      <c r="G18" s="1">
        <v>6.0</v>
      </c>
      <c r="H18" s="1">
        <v>6.0</v>
      </c>
      <c r="I18" s="1">
        <v>6.0</v>
      </c>
      <c r="J18" s="1">
        <v>6.0</v>
      </c>
      <c r="K18" s="1">
        <v>6.0</v>
      </c>
      <c r="L18" s="2"/>
      <c r="M18" s="2"/>
      <c r="N18" s="2"/>
      <c r="O18" s="2"/>
      <c r="P18" s="2"/>
      <c r="Q18" s="2"/>
      <c r="R18" s="2"/>
      <c r="S18" s="2"/>
      <c r="T18" s="2"/>
      <c r="U18" s="2"/>
      <c r="V18" s="2"/>
      <c r="W18" s="2"/>
      <c r="X18" s="2"/>
      <c r="Y18" s="2"/>
      <c r="Z18" s="2"/>
    </row>
    <row r="19">
      <c r="A19" s="1" t="s">
        <v>79</v>
      </c>
      <c r="B19" s="1">
        <v>6.0</v>
      </c>
      <c r="C19" s="1">
        <v>5.0</v>
      </c>
      <c r="D19" s="1">
        <v>3.0</v>
      </c>
      <c r="E19" s="1">
        <v>95.0</v>
      </c>
      <c r="F19" s="1">
        <v>11.0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1.0</v>
      </c>
      <c r="C20" s="1">
        <v>67.0</v>
      </c>
      <c r="D20" s="1">
        <v>63.0</v>
      </c>
      <c r="E20" s="1">
        <v>15.0</v>
      </c>
      <c r="F20" s="1">
        <v>16.0</v>
      </c>
      <c r="G20" s="1">
        <v>17.0</v>
      </c>
      <c r="H20" s="1">
        <v>18.0</v>
      </c>
      <c r="I20" s="1">
        <v>21.0</v>
      </c>
      <c r="J20" s="1">
        <v>35.0</v>
      </c>
      <c r="K20" s="1">
        <v>28.0</v>
      </c>
      <c r="L20" s="2"/>
      <c r="M20" s="2"/>
      <c r="N20" s="2"/>
      <c r="O20" s="2"/>
      <c r="P20" s="2"/>
      <c r="Q20" s="2"/>
      <c r="R20" s="2"/>
      <c r="S20" s="2"/>
      <c r="T20" s="2"/>
      <c r="U20" s="2"/>
      <c r="V20" s="2"/>
      <c r="W20" s="2"/>
      <c r="X20" s="2"/>
      <c r="Y20" s="2"/>
      <c r="Z20" s="2"/>
    </row>
    <row r="21" ht="15.75" customHeight="1">
      <c r="A21" s="1" t="s">
        <v>81</v>
      </c>
      <c r="B21" s="1">
        <v>8.0</v>
      </c>
      <c r="C21" s="1">
        <v>16.0</v>
      </c>
      <c r="D21" s="1">
        <v>27.0</v>
      </c>
      <c r="E21" s="1">
        <v>30.0</v>
      </c>
      <c r="F21" s="1">
        <v>35.0</v>
      </c>
      <c r="G21" s="1">
        <v>43.0</v>
      </c>
      <c r="H21" s="1">
        <v>49.0</v>
      </c>
      <c r="I21" s="1">
        <v>57.0</v>
      </c>
      <c r="J21" s="1">
        <v>238.0</v>
      </c>
      <c r="K21" s="1">
        <v>202.0</v>
      </c>
      <c r="L21" s="2"/>
      <c r="M21" s="2"/>
      <c r="N21" s="2"/>
      <c r="O21" s="2"/>
      <c r="P21" s="2"/>
      <c r="Q21" s="2"/>
      <c r="R21" s="2"/>
      <c r="S21" s="2"/>
      <c r="T21" s="2"/>
      <c r="U21" s="2"/>
      <c r="V21" s="2"/>
      <c r="W21" s="2"/>
      <c r="X21" s="2"/>
      <c r="Y21" s="2"/>
      <c r="Z21" s="2"/>
    </row>
    <row r="22" ht="15.75" customHeight="1">
      <c r="A22" s="1" t="s">
        <v>82</v>
      </c>
      <c r="B22" s="1">
        <v>399.0</v>
      </c>
      <c r="C22" s="1">
        <v>431.0</v>
      </c>
      <c r="D22" s="1">
        <v>511.0</v>
      </c>
      <c r="E22" s="1">
        <v>653.0</v>
      </c>
      <c r="F22" s="1">
        <v>793.0</v>
      </c>
      <c r="G22" s="1">
        <v>956.0</v>
      </c>
      <c r="H22" s="1">
        <v>1210.0</v>
      </c>
      <c r="I22" s="1">
        <v>1590.0</v>
      </c>
      <c r="J22" s="1">
        <v>2060.0</v>
      </c>
      <c r="K22" s="1">
        <v>2430.0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13.0</v>
      </c>
      <c r="C24" s="1">
        <v>13.0</v>
      </c>
      <c r="D24" s="1">
        <v>17.0</v>
      </c>
      <c r="E24" s="1">
        <v>22.0</v>
      </c>
      <c r="F24" s="1">
        <v>22.0</v>
      </c>
      <c r="G24" s="1">
        <v>27.0</v>
      </c>
      <c r="H24" s="1">
        <v>38.0</v>
      </c>
      <c r="I24" s="1">
        <v>83.0</v>
      </c>
      <c r="J24" s="1">
        <v>61.0</v>
      </c>
      <c r="K24" s="1">
        <v>62.0</v>
      </c>
      <c r="L24" s="2"/>
      <c r="M24" s="2"/>
      <c r="N24" s="2"/>
      <c r="O24" s="2"/>
      <c r="P24" s="2"/>
      <c r="Q24" s="2"/>
      <c r="R24" s="2"/>
      <c r="S24" s="2"/>
      <c r="T24" s="2"/>
      <c r="U24" s="2"/>
      <c r="V24" s="2"/>
      <c r="W24" s="2"/>
      <c r="X24" s="2"/>
      <c r="Y24" s="2"/>
      <c r="Z24" s="2"/>
    </row>
    <row r="25" ht="15.75" customHeight="1">
      <c r="A25" s="1" t="s">
        <v>85</v>
      </c>
      <c r="B25" s="1">
        <v>11.0</v>
      </c>
      <c r="C25" s="1">
        <v>12.0</v>
      </c>
      <c r="D25" s="1">
        <v>15.0</v>
      </c>
      <c r="E25" s="1">
        <v>19.0</v>
      </c>
      <c r="F25" s="1">
        <v>23.0</v>
      </c>
      <c r="G25" s="1">
        <v>35.0</v>
      </c>
      <c r="H25" s="1">
        <v>51.0</v>
      </c>
      <c r="I25" s="1">
        <v>77.0</v>
      </c>
      <c r="J25" s="1">
        <v>103.0</v>
      </c>
      <c r="K25" s="1">
        <v>68.0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1.0</v>
      </c>
      <c r="H26" s="1">
        <v>1.0</v>
      </c>
      <c r="I26" s="1">
        <v>2.0</v>
      </c>
      <c r="J26" s="1">
        <v>2.0</v>
      </c>
      <c r="K26" s="1">
        <v>2.0</v>
      </c>
      <c r="L26" s="2"/>
      <c r="M26" s="2"/>
      <c r="N26" s="2"/>
      <c r="O26" s="2"/>
      <c r="P26" s="2"/>
      <c r="Q26" s="2"/>
      <c r="R26" s="2"/>
      <c r="S26" s="2"/>
      <c r="T26" s="2"/>
      <c r="U26" s="2"/>
      <c r="V26" s="2"/>
      <c r="W26" s="2"/>
      <c r="X26" s="2"/>
      <c r="Y26" s="2"/>
      <c r="Z26" s="2"/>
    </row>
    <row r="27" ht="15.75" customHeight="1">
      <c r="A27" s="1" t="s">
        <v>87</v>
      </c>
      <c r="B27" s="1">
        <v>0.0</v>
      </c>
      <c r="C27" s="1">
        <v>46.0</v>
      </c>
      <c r="D27" s="1">
        <v>1.0</v>
      </c>
      <c r="E27" s="1">
        <v>2.0</v>
      </c>
      <c r="F27" s="1">
        <v>7.0</v>
      </c>
      <c r="G27" s="1">
        <v>2.0</v>
      </c>
      <c r="H27" s="1">
        <v>3.0</v>
      </c>
      <c r="I27" s="1">
        <v>0.0</v>
      </c>
      <c r="J27" s="1">
        <v>15.0</v>
      </c>
      <c r="K27" s="1">
        <v>8.0</v>
      </c>
      <c r="L27" s="2"/>
      <c r="M27" s="2"/>
      <c r="N27" s="2"/>
      <c r="O27" s="2"/>
      <c r="P27" s="2"/>
      <c r="Q27" s="2"/>
      <c r="R27" s="2"/>
      <c r="S27" s="2"/>
      <c r="T27" s="2"/>
      <c r="U27" s="2"/>
      <c r="V27" s="2"/>
      <c r="W27" s="2"/>
      <c r="X27" s="2"/>
      <c r="Y27" s="2"/>
      <c r="Z27" s="2"/>
    </row>
    <row r="28" ht="15.75" customHeight="1">
      <c r="A28" s="1" t="s">
        <v>88</v>
      </c>
      <c r="B28" s="1">
        <v>3.0</v>
      </c>
      <c r="C28" s="1">
        <v>5.0</v>
      </c>
      <c r="D28" s="1">
        <v>6.0</v>
      </c>
      <c r="E28" s="1">
        <v>1.0</v>
      </c>
      <c r="F28" s="1">
        <v>2.0</v>
      </c>
      <c r="G28" s="1">
        <v>3.0</v>
      </c>
      <c r="H28" s="1">
        <v>7.0</v>
      </c>
      <c r="I28" s="1">
        <v>4.0</v>
      </c>
      <c r="J28" s="1">
        <v>0.0</v>
      </c>
      <c r="K28" s="1">
        <v>0.0</v>
      </c>
      <c r="L28" s="2"/>
      <c r="M28" s="2"/>
      <c r="N28" s="2"/>
      <c r="O28" s="2"/>
      <c r="P28" s="2"/>
      <c r="Q28" s="2"/>
      <c r="R28" s="2"/>
      <c r="S28" s="2"/>
      <c r="T28" s="2"/>
      <c r="U28" s="2"/>
      <c r="V28" s="2"/>
      <c r="W28" s="2"/>
      <c r="X28" s="2"/>
      <c r="Y28" s="2"/>
      <c r="Z28" s="2"/>
    </row>
    <row r="29" ht="15.75" customHeight="1">
      <c r="A29" s="1" t="s">
        <v>89</v>
      </c>
      <c r="B29" s="1">
        <v>8.0</v>
      </c>
      <c r="C29" s="1">
        <v>11.0</v>
      </c>
      <c r="D29" s="1">
        <v>11.0</v>
      </c>
      <c r="E29" s="1">
        <v>19.0</v>
      </c>
      <c r="F29" s="1">
        <v>24.0</v>
      </c>
      <c r="G29" s="1">
        <v>28.0</v>
      </c>
      <c r="H29" s="1">
        <v>45.0</v>
      </c>
      <c r="I29" s="1">
        <v>59.0</v>
      </c>
      <c r="J29" s="1">
        <v>81.0</v>
      </c>
      <c r="K29" s="1">
        <v>93.0</v>
      </c>
      <c r="L29" s="2"/>
      <c r="M29" s="2"/>
      <c r="N29" s="2"/>
      <c r="O29" s="2"/>
      <c r="P29" s="2"/>
      <c r="Q29" s="2"/>
      <c r="R29" s="2"/>
      <c r="S29" s="2"/>
      <c r="T29" s="2"/>
      <c r="U29" s="2"/>
      <c r="V29" s="2"/>
      <c r="W29" s="2"/>
      <c r="X29" s="2"/>
      <c r="Y29" s="2"/>
      <c r="Z29" s="2"/>
    </row>
    <row r="30" ht="15.75" customHeight="1">
      <c r="A30" s="1" t="s">
        <v>90</v>
      </c>
      <c r="B30" s="1">
        <v>36.0</v>
      </c>
      <c r="C30" s="1">
        <v>43.0</v>
      </c>
      <c r="D30" s="1">
        <v>52.0</v>
      </c>
      <c r="E30" s="1">
        <v>65.0</v>
      </c>
      <c r="F30" s="1">
        <v>80.0</v>
      </c>
      <c r="G30" s="1">
        <v>98.0</v>
      </c>
      <c r="H30" s="1">
        <v>147.0</v>
      </c>
      <c r="I30" s="1">
        <v>227.0</v>
      </c>
      <c r="J30" s="1">
        <v>263.0</v>
      </c>
      <c r="K30" s="1">
        <v>235.0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1.0</v>
      </c>
      <c r="H31" s="1">
        <v>1.0</v>
      </c>
      <c r="I31" s="1">
        <v>3.0</v>
      </c>
      <c r="J31" s="1">
        <v>1.0</v>
      </c>
      <c r="K31" s="1">
        <v>5.0</v>
      </c>
      <c r="L31" s="2"/>
      <c r="M31" s="2"/>
      <c r="N31" s="2"/>
      <c r="O31" s="2"/>
      <c r="P31" s="2"/>
      <c r="Q31" s="2"/>
      <c r="R31" s="2"/>
      <c r="S31" s="2"/>
      <c r="T31" s="2"/>
      <c r="U31" s="2"/>
      <c r="V31" s="2"/>
      <c r="W31" s="2"/>
      <c r="X31" s="2"/>
      <c r="Y31" s="2"/>
      <c r="Z31" s="2"/>
    </row>
    <row r="32" ht="15.75" customHeight="1">
      <c r="A32" s="1" t="s">
        <v>92</v>
      </c>
      <c r="B32" s="1">
        <v>16.0</v>
      </c>
      <c r="C32" s="1">
        <v>19.0</v>
      </c>
      <c r="D32" s="1">
        <v>27.0</v>
      </c>
      <c r="E32" s="1">
        <v>64.0</v>
      </c>
      <c r="F32" s="1">
        <v>72.0</v>
      </c>
      <c r="G32" s="1">
        <v>83.0</v>
      </c>
      <c r="H32" s="1">
        <v>93.0</v>
      </c>
      <c r="I32" s="1">
        <v>112.0</v>
      </c>
      <c r="J32" s="1">
        <v>125.0</v>
      </c>
      <c r="K32" s="1">
        <v>144.0</v>
      </c>
      <c r="L32" s="2"/>
      <c r="M32" s="2"/>
      <c r="N32" s="2"/>
      <c r="O32" s="2"/>
      <c r="P32" s="2"/>
      <c r="Q32" s="2"/>
      <c r="R32" s="2"/>
      <c r="S32" s="2"/>
      <c r="T32" s="2"/>
      <c r="U32" s="2"/>
      <c r="V32" s="2"/>
      <c r="W32" s="2"/>
      <c r="X32" s="2"/>
      <c r="Y32" s="2"/>
      <c r="Z32" s="2"/>
    </row>
    <row r="33" ht="15.75" customHeight="1">
      <c r="A33" s="1" t="s">
        <v>93</v>
      </c>
      <c r="B33" s="1">
        <v>52.0</v>
      </c>
      <c r="C33" s="1">
        <v>62.0</v>
      </c>
      <c r="D33" s="1">
        <v>80.0</v>
      </c>
      <c r="E33" s="1">
        <v>131.0</v>
      </c>
      <c r="F33" s="1">
        <v>153.0</v>
      </c>
      <c r="G33" s="1">
        <v>183.0</v>
      </c>
      <c r="H33" s="1">
        <v>242.0</v>
      </c>
      <c r="I33" s="1">
        <v>342.0</v>
      </c>
      <c r="J33" s="1">
        <v>390.0</v>
      </c>
      <c r="K33" s="1">
        <v>384.0</v>
      </c>
      <c r="L33" s="2"/>
      <c r="M33" s="2"/>
      <c r="N33" s="2"/>
      <c r="O33" s="2"/>
      <c r="P33" s="2"/>
      <c r="Q33" s="2"/>
      <c r="R33" s="2"/>
      <c r="S33" s="2"/>
      <c r="T33" s="2"/>
      <c r="U33" s="2"/>
      <c r="V33" s="2"/>
      <c r="W33" s="2"/>
      <c r="X33" s="2"/>
      <c r="Y33" s="2"/>
      <c r="Z33" s="2"/>
    </row>
    <row r="34" ht="15.75" customHeight="1">
      <c r="A34" s="1" t="s">
        <v>94</v>
      </c>
      <c r="B34" s="1">
        <v>240.0</v>
      </c>
      <c r="C34" s="1">
        <v>266.0</v>
      </c>
      <c r="D34" s="1">
        <v>316.0</v>
      </c>
      <c r="E34" s="1">
        <v>377.0</v>
      </c>
      <c r="F34" s="1">
        <v>451.0</v>
      </c>
      <c r="G34" s="1">
        <v>550.0</v>
      </c>
      <c r="H34" s="1">
        <v>658.0</v>
      </c>
      <c r="I34" s="1">
        <v>803.0</v>
      </c>
      <c r="J34" s="1">
        <v>975.0</v>
      </c>
      <c r="K34" s="1">
        <v>1130.0</v>
      </c>
      <c r="L34" s="2"/>
      <c r="M34" s="2"/>
      <c r="N34" s="2"/>
      <c r="O34" s="2"/>
      <c r="P34" s="2"/>
      <c r="Q34" s="2"/>
      <c r="R34" s="2"/>
      <c r="S34" s="2"/>
      <c r="T34" s="2"/>
      <c r="U34" s="2"/>
      <c r="V34" s="2"/>
      <c r="W34" s="2"/>
      <c r="X34" s="2"/>
      <c r="Y34" s="2"/>
      <c r="Z34" s="2"/>
    </row>
    <row r="35" ht="15.75" customHeight="1">
      <c r="A35" s="1" t="s">
        <v>95</v>
      </c>
      <c r="B35" s="1">
        <v>100.0</v>
      </c>
      <c r="C35" s="1">
        <v>101.0</v>
      </c>
      <c r="D35" s="1">
        <v>119.0</v>
      </c>
      <c r="E35" s="1">
        <v>144.0</v>
      </c>
      <c r="F35" s="1">
        <v>195.0</v>
      </c>
      <c r="G35" s="1">
        <v>229.0</v>
      </c>
      <c r="H35" s="1">
        <v>299.0</v>
      </c>
      <c r="I35" s="1">
        <v>425.0</v>
      </c>
      <c r="J35" s="1">
        <v>716.0</v>
      </c>
      <c r="K35" s="1">
        <v>947.0</v>
      </c>
      <c r="L35" s="2"/>
      <c r="M35" s="2"/>
      <c r="N35" s="2"/>
      <c r="O35" s="2"/>
      <c r="P35" s="2"/>
      <c r="Q35" s="2"/>
      <c r="R35" s="2"/>
      <c r="S35" s="2"/>
      <c r="T35" s="2"/>
      <c r="U35" s="2"/>
      <c r="V35" s="2"/>
      <c r="W35" s="2"/>
      <c r="X35" s="2"/>
      <c r="Y35" s="2"/>
      <c r="Z35" s="2"/>
    </row>
    <row r="36" ht="15.75" customHeight="1">
      <c r="A36" s="1" t="s">
        <v>96</v>
      </c>
      <c r="B36" s="1">
        <v>5.0</v>
      </c>
      <c r="C36" s="1">
        <v>1.0</v>
      </c>
      <c r="D36" s="1">
        <v>-4.0</v>
      </c>
      <c r="E36" s="1">
        <v>1.0</v>
      </c>
      <c r="F36" s="1">
        <v>-5.0</v>
      </c>
      <c r="G36" s="1">
        <v>-5.0</v>
      </c>
      <c r="H36" s="1">
        <v>10.0</v>
      </c>
      <c r="I36" s="1">
        <v>15.0</v>
      </c>
      <c r="J36" s="1">
        <v>-23.0</v>
      </c>
      <c r="K36" s="1">
        <v>-27.0</v>
      </c>
      <c r="L36" s="2"/>
      <c r="M36" s="2"/>
      <c r="N36" s="2"/>
      <c r="O36" s="2"/>
      <c r="P36" s="2"/>
      <c r="Q36" s="2"/>
      <c r="R36" s="2"/>
      <c r="S36" s="2"/>
      <c r="T36" s="2"/>
      <c r="U36" s="2"/>
      <c r="V36" s="2"/>
      <c r="W36" s="2"/>
      <c r="X36" s="2"/>
      <c r="Y36" s="2"/>
      <c r="Z36" s="2"/>
    </row>
    <row r="37" ht="15.75" customHeight="1">
      <c r="A37" s="1" t="s">
        <v>97</v>
      </c>
      <c r="B37" s="1">
        <v>346.0</v>
      </c>
      <c r="C37" s="1">
        <v>369.0</v>
      </c>
      <c r="D37" s="1">
        <v>431.0</v>
      </c>
      <c r="E37" s="1">
        <v>522.0</v>
      </c>
      <c r="F37" s="1">
        <v>640.0</v>
      </c>
      <c r="G37" s="1">
        <v>773.0</v>
      </c>
      <c r="H37" s="1">
        <v>967.0</v>
      </c>
      <c r="I37" s="1">
        <v>1240.0</v>
      </c>
      <c r="J37" s="1">
        <v>1670.0</v>
      </c>
      <c r="K37" s="1">
        <v>2050.0</v>
      </c>
      <c r="L37" s="2"/>
      <c r="M37" s="2"/>
      <c r="N37" s="2"/>
      <c r="O37" s="2"/>
      <c r="P37" s="2"/>
      <c r="Q37" s="2"/>
      <c r="R37" s="2"/>
      <c r="S37" s="2"/>
      <c r="T37" s="2"/>
      <c r="U37" s="2"/>
      <c r="V37" s="2"/>
      <c r="W37" s="2"/>
      <c r="X37" s="2"/>
      <c r="Y37" s="2"/>
      <c r="Z37" s="2"/>
    </row>
    <row r="38" ht="15.75" customHeight="1">
      <c r="A38" s="1" t="s">
        <v>98</v>
      </c>
      <c r="B38" s="1">
        <v>346.0</v>
      </c>
      <c r="C38" s="1">
        <v>369.0</v>
      </c>
      <c r="D38" s="1">
        <v>431.0</v>
      </c>
      <c r="E38" s="1">
        <v>522.0</v>
      </c>
      <c r="F38" s="1">
        <v>640.0</v>
      </c>
      <c r="G38" s="1">
        <v>773.0</v>
      </c>
      <c r="H38" s="1">
        <v>967.0</v>
      </c>
      <c r="I38" s="1">
        <v>1240.0</v>
      </c>
      <c r="J38" s="1">
        <v>1670.0</v>
      </c>
      <c r="K38" s="1">
        <v>2050.0</v>
      </c>
      <c r="L38" s="2"/>
      <c r="M38" s="2"/>
      <c r="N38" s="2"/>
      <c r="O38" s="2"/>
      <c r="P38" s="2"/>
      <c r="Q38" s="2"/>
      <c r="R38" s="2"/>
      <c r="S38" s="2"/>
      <c r="T38" s="2"/>
      <c r="U38" s="2"/>
      <c r="V38" s="2"/>
      <c r="W38" s="2"/>
      <c r="X38" s="2"/>
      <c r="Y38" s="2"/>
      <c r="Z38" s="2"/>
    </row>
    <row r="39" ht="15.75" customHeight="1">
      <c r="A39" s="1" t="s">
        <v>99</v>
      </c>
      <c r="B39" s="1">
        <v>399.0</v>
      </c>
      <c r="C39" s="1">
        <v>431.0</v>
      </c>
      <c r="D39" s="1">
        <v>511.0</v>
      </c>
      <c r="E39" s="1">
        <v>653.0</v>
      </c>
      <c r="F39" s="1">
        <v>793.0</v>
      </c>
      <c r="G39" s="1">
        <v>956.0</v>
      </c>
      <c r="H39" s="1">
        <v>1210.0</v>
      </c>
      <c r="I39" s="1">
        <v>1590.0</v>
      </c>
      <c r="J39" s="1">
        <v>2060.0</v>
      </c>
      <c r="K39" s="1">
        <v>2430.0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39.0</v>
      </c>
      <c r="C41" s="1">
        <v>40.0</v>
      </c>
      <c r="D41" s="1">
        <v>41.0</v>
      </c>
      <c r="E41" s="1">
        <v>42.0</v>
      </c>
      <c r="F41" s="1">
        <v>42.0</v>
      </c>
      <c r="G41" s="1">
        <v>44.0</v>
      </c>
      <c r="H41" s="1">
        <v>45.0</v>
      </c>
      <c r="I41" s="1">
        <v>46.0</v>
      </c>
      <c r="J41" s="1">
        <v>47.0</v>
      </c>
      <c r="K41" s="1">
        <v>48.0</v>
      </c>
      <c r="L41" s="2"/>
      <c r="M41" s="2"/>
      <c r="N41" s="2"/>
      <c r="O41" s="2"/>
      <c r="P41" s="2"/>
      <c r="Q41" s="2"/>
      <c r="R41" s="2"/>
      <c r="S41" s="2"/>
      <c r="T41" s="2"/>
      <c r="U41" s="2"/>
      <c r="V41" s="2"/>
      <c r="W41" s="2"/>
      <c r="X41" s="2"/>
      <c r="Y41" s="2"/>
      <c r="Z41" s="2"/>
    </row>
    <row r="42" ht="15.75" customHeight="1">
      <c r="A42" s="1" t="s">
        <v>101</v>
      </c>
      <c r="B42" s="1">
        <v>38.0</v>
      </c>
      <c r="C42" s="1">
        <v>39.0</v>
      </c>
      <c r="D42" s="1">
        <v>40.0</v>
      </c>
      <c r="E42" s="1">
        <v>41.0</v>
      </c>
      <c r="F42" s="1">
        <v>42.0</v>
      </c>
      <c r="G42" s="1">
        <v>43.0</v>
      </c>
      <c r="H42" s="1">
        <v>45.0</v>
      </c>
      <c r="I42" s="1">
        <v>46.0</v>
      </c>
      <c r="J42" s="1">
        <v>47.0</v>
      </c>
      <c r="K42" s="1">
        <v>48.0</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333.0</v>
      </c>
      <c r="C44" s="1">
        <v>357.0</v>
      </c>
      <c r="D44" s="1">
        <v>422.0</v>
      </c>
      <c r="E44" s="1">
        <v>514.0</v>
      </c>
      <c r="F44" s="1">
        <v>633.0</v>
      </c>
      <c r="G44" s="1">
        <v>767.0</v>
      </c>
      <c r="H44" s="1">
        <v>960.0</v>
      </c>
      <c r="I44" s="1">
        <v>1240.0</v>
      </c>
      <c r="J44" s="1">
        <v>1660.0</v>
      </c>
      <c r="K44" s="1">
        <v>2040.0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t="s">
        <v>126</v>
      </c>
      <c r="C46" s="1" t="s">
        <v>126</v>
      </c>
      <c r="D46" s="1" t="s">
        <v>126</v>
      </c>
      <c r="E46" s="1" t="s">
        <v>126</v>
      </c>
      <c r="F46" s="1" t="s">
        <v>126</v>
      </c>
      <c r="G46" s="1">
        <v>2.0</v>
      </c>
      <c r="H46" s="1">
        <v>3.0</v>
      </c>
      <c r="I46" s="1">
        <v>5.0</v>
      </c>
      <c r="J46" s="1">
        <v>3.0</v>
      </c>
      <c r="K46" s="1">
        <v>7.0</v>
      </c>
      <c r="L46" s="2"/>
      <c r="M46" s="2"/>
      <c r="N46" s="2"/>
      <c r="O46" s="2"/>
      <c r="P46" s="2"/>
      <c r="Q46" s="2"/>
      <c r="R46" s="2"/>
      <c r="S46" s="2"/>
      <c r="T46" s="2"/>
      <c r="U46" s="2"/>
      <c r="V46" s="2"/>
      <c r="W46" s="2"/>
      <c r="X46" s="2"/>
      <c r="Y46" s="2"/>
      <c r="Z46" s="2"/>
    </row>
    <row r="47" ht="15.75" customHeight="1">
      <c r="A47" s="1" t="s">
        <v>127</v>
      </c>
      <c r="B47" s="1">
        <v>-239.0</v>
      </c>
      <c r="C47" s="1">
        <v>-235.0</v>
      </c>
      <c r="D47" s="1">
        <v>-268.0</v>
      </c>
      <c r="E47" s="1">
        <v>-299.0</v>
      </c>
      <c r="F47" s="1">
        <v>-377.0</v>
      </c>
      <c r="G47" s="1">
        <v>-453.0</v>
      </c>
      <c r="H47" s="1">
        <v>-592.0</v>
      </c>
      <c r="I47" s="1">
        <v>-719.0</v>
      </c>
      <c r="J47" s="1">
        <v>-734.0</v>
      </c>
      <c r="K47" s="1">
        <v>-1100.0</v>
      </c>
      <c r="L47" s="2"/>
      <c r="M47" s="2"/>
      <c r="N47" s="2"/>
      <c r="O47" s="2"/>
      <c r="P47" s="2"/>
      <c r="Q47" s="2"/>
      <c r="R47" s="2"/>
      <c r="S47" s="2"/>
      <c r="T47" s="2"/>
      <c r="U47" s="2"/>
      <c r="V47" s="2"/>
      <c r="W47" s="2"/>
      <c r="X47" s="2"/>
      <c r="Y47" s="2"/>
      <c r="Z47" s="2"/>
    </row>
    <row r="48" ht="15.75" customHeight="1">
      <c r="A48" s="1" t="s">
        <v>128</v>
      </c>
      <c r="B48" s="1">
        <v>6.0</v>
      </c>
      <c r="C48" s="1">
        <v>14.0</v>
      </c>
      <c r="D48" s="1">
        <v>20.0</v>
      </c>
      <c r="E48" s="1">
        <v>28.0</v>
      </c>
      <c r="F48" s="1">
        <v>32.0</v>
      </c>
      <c r="G48" s="1">
        <v>40.0</v>
      </c>
      <c r="H48" s="1">
        <v>48.0</v>
      </c>
      <c r="I48" s="1">
        <v>55.0</v>
      </c>
      <c r="J48" s="1">
        <v>64.0</v>
      </c>
      <c r="K48" s="1">
        <v>81.0</v>
      </c>
      <c r="L48" s="2"/>
      <c r="M48" s="2"/>
      <c r="N48" s="2"/>
      <c r="O48" s="2"/>
      <c r="P48" s="2"/>
      <c r="Q48" s="2"/>
      <c r="R48" s="2"/>
      <c r="S48" s="2"/>
      <c r="T48" s="2"/>
      <c r="U48" s="2"/>
      <c r="V48" s="2"/>
      <c r="W48" s="2"/>
      <c r="X48" s="2"/>
      <c r="Y48" s="2"/>
      <c r="Z48" s="2"/>
    </row>
    <row r="49" ht="15.75" customHeight="1">
      <c r="A49" s="1" t="s">
        <v>129</v>
      </c>
      <c r="B49" s="1">
        <v>12.0</v>
      </c>
      <c r="C49" s="1">
        <v>14.0</v>
      </c>
      <c r="D49" s="1">
        <v>13.0</v>
      </c>
      <c r="E49" s="1">
        <v>12.0</v>
      </c>
      <c r="F49" s="1">
        <v>14.0</v>
      </c>
      <c r="G49" s="1">
        <v>15.0</v>
      </c>
      <c r="H49" s="1">
        <v>14.0</v>
      </c>
      <c r="I49" s="1">
        <v>25.0</v>
      </c>
      <c r="J49" s="1">
        <v>35.0</v>
      </c>
      <c r="K49" s="1">
        <v>41.0</v>
      </c>
      <c r="L49" s="2"/>
      <c r="M49" s="2"/>
      <c r="N49" s="2"/>
      <c r="O49" s="2"/>
      <c r="P49" s="2"/>
      <c r="Q49" s="2"/>
      <c r="R49" s="2"/>
      <c r="S49" s="2"/>
      <c r="T49" s="2"/>
      <c r="U49" s="2"/>
      <c r="V49" s="2"/>
      <c r="W49" s="2"/>
      <c r="X49" s="2"/>
      <c r="Y49" s="2"/>
      <c r="Z49" s="2"/>
    </row>
    <row r="50" ht="15.75" customHeight="1">
      <c r="A50" s="1" t="s">
        <v>130</v>
      </c>
      <c r="B50" s="1">
        <v>5.0</v>
      </c>
      <c r="C50" s="1">
        <v>5.0</v>
      </c>
      <c r="D50" s="1">
        <v>5.0</v>
      </c>
      <c r="E50" s="1">
        <v>3.0</v>
      </c>
      <c r="F50" s="1">
        <v>3.0</v>
      </c>
      <c r="G50" s="1">
        <v>3.0</v>
      </c>
      <c r="H50" s="1">
        <v>3.0</v>
      </c>
      <c r="I50" s="1">
        <v>5.0</v>
      </c>
      <c r="J50" s="1">
        <v>5.0</v>
      </c>
      <c r="K50" s="1">
        <v>5.0</v>
      </c>
      <c r="L50" s="2"/>
      <c r="M50" s="2"/>
      <c r="N50" s="2"/>
      <c r="O50" s="2"/>
      <c r="P50" s="2"/>
      <c r="Q50" s="2"/>
      <c r="R50" s="2"/>
      <c r="S50" s="2"/>
      <c r="T50" s="2"/>
      <c r="U50" s="2"/>
      <c r="V50" s="2"/>
      <c r="W50" s="2"/>
      <c r="X50" s="2"/>
      <c r="Y50" s="2"/>
      <c r="Z50" s="2"/>
    </row>
    <row r="51" ht="15.75" customHeight="1">
      <c r="A51" s="1" t="s">
        <v>131</v>
      </c>
      <c r="B51" s="1">
        <v>7.0</v>
      </c>
      <c r="C51" s="1">
        <v>14.0</v>
      </c>
      <c r="D51" s="1">
        <v>14.0</v>
      </c>
      <c r="E51" s="1">
        <v>20.0</v>
      </c>
      <c r="F51" s="1">
        <v>43.0</v>
      </c>
      <c r="G51" s="1">
        <v>22.0</v>
      </c>
      <c r="H51" s="1">
        <v>25.0</v>
      </c>
      <c r="I51" s="1">
        <v>29.0</v>
      </c>
      <c r="J51" s="1">
        <v>127.0</v>
      </c>
      <c r="K51" s="1">
        <v>119.0</v>
      </c>
      <c r="L51" s="2"/>
      <c r="M51" s="2"/>
      <c r="N51" s="2"/>
      <c r="O51" s="2"/>
      <c r="P51" s="2"/>
      <c r="Q51" s="2"/>
      <c r="R51" s="2"/>
      <c r="S51" s="2"/>
      <c r="T51" s="2"/>
      <c r="U51" s="2"/>
      <c r="V51" s="2"/>
      <c r="W51" s="2"/>
      <c r="X51" s="2"/>
      <c r="Y51" s="2"/>
      <c r="Z51" s="2"/>
    </row>
    <row r="52" ht="15.75" customHeight="1">
      <c r="A52" s="1" t="s">
        <v>132</v>
      </c>
      <c r="B52" s="1">
        <v>18.0</v>
      </c>
      <c r="C52" s="1">
        <v>21.0</v>
      </c>
      <c r="D52" s="1">
        <v>26.0</v>
      </c>
      <c r="E52" s="1">
        <v>40.0</v>
      </c>
      <c r="F52" s="1">
        <v>38.0</v>
      </c>
      <c r="G52" s="1">
        <v>42.0</v>
      </c>
      <c r="H52" s="1">
        <v>77.0</v>
      </c>
      <c r="I52" s="1">
        <v>130.0</v>
      </c>
      <c r="J52" s="1">
        <v>134.0</v>
      </c>
      <c r="K52" s="1">
        <v>113.0</v>
      </c>
      <c r="L52" s="2"/>
      <c r="M52" s="2"/>
      <c r="N52" s="2"/>
      <c r="O52" s="2"/>
      <c r="P52" s="2"/>
      <c r="Q52" s="2"/>
      <c r="R52" s="2"/>
      <c r="S52" s="2"/>
      <c r="T52" s="2"/>
      <c r="U52" s="2"/>
      <c r="V52" s="2"/>
      <c r="W52" s="2"/>
      <c r="X52" s="2"/>
      <c r="Y52" s="2"/>
      <c r="Z52" s="2"/>
    </row>
    <row r="53" ht="15.75" customHeight="1">
      <c r="A53" s="1" t="s">
        <v>133</v>
      </c>
      <c r="B53" s="1">
        <v>14.0</v>
      </c>
      <c r="C53" s="1">
        <v>27.0</v>
      </c>
      <c r="D53" s="1">
        <v>30.0</v>
      </c>
      <c r="E53" s="1">
        <v>38.0</v>
      </c>
      <c r="F53" s="1">
        <v>54.0</v>
      </c>
      <c r="G53" s="1">
        <v>61.0</v>
      </c>
      <c r="H53" s="1">
        <v>54.0</v>
      </c>
      <c r="I53" s="1">
        <v>99.0</v>
      </c>
      <c r="J53" s="1">
        <v>186.0</v>
      </c>
      <c r="K53" s="1">
        <v>152.0</v>
      </c>
      <c r="L53" s="2"/>
      <c r="M53" s="2"/>
      <c r="N53" s="2"/>
      <c r="O53" s="2"/>
      <c r="P53" s="2"/>
      <c r="Q53" s="2"/>
      <c r="R53" s="2"/>
      <c r="S53" s="2"/>
      <c r="T53" s="2"/>
      <c r="U53" s="2"/>
      <c r="V53" s="2"/>
      <c r="W53" s="2"/>
      <c r="X53" s="2"/>
      <c r="Y53" s="2"/>
      <c r="Z53" s="2"/>
    </row>
    <row r="54" ht="15.75" customHeight="1">
      <c r="A54" s="1" t="s">
        <v>134</v>
      </c>
      <c r="B54" s="1">
        <v>5.0</v>
      </c>
      <c r="C54" s="1">
        <v>5.0</v>
      </c>
      <c r="D54" s="1">
        <v>8.0</v>
      </c>
      <c r="E54" s="1">
        <v>16.0</v>
      </c>
      <c r="F54" s="1">
        <v>16.0</v>
      </c>
      <c r="G54" s="1">
        <v>35.0</v>
      </c>
      <c r="H54" s="1">
        <v>35.0</v>
      </c>
      <c r="I54" s="1">
        <v>38.0</v>
      </c>
      <c r="J54" s="1">
        <v>41.0</v>
      </c>
      <c r="K54" s="1">
        <v>48.0</v>
      </c>
      <c r="L54" s="2"/>
      <c r="M54" s="2"/>
      <c r="N54" s="2"/>
      <c r="O54" s="2"/>
      <c r="P54" s="2"/>
      <c r="Q54" s="2"/>
      <c r="R54" s="2"/>
      <c r="S54" s="2"/>
      <c r="T54" s="2"/>
      <c r="U54" s="2"/>
      <c r="V54" s="2"/>
      <c r="W54" s="2"/>
      <c r="X54" s="2"/>
      <c r="Y54" s="2"/>
      <c r="Z54" s="2"/>
    </row>
    <row r="55" ht="15.75" customHeight="1">
      <c r="A55" s="1" t="s">
        <v>135</v>
      </c>
      <c r="B55" s="1">
        <v>29.0</v>
      </c>
      <c r="C55" s="1">
        <v>34.0</v>
      </c>
      <c r="D55" s="1">
        <v>48.0</v>
      </c>
      <c r="E55" s="1">
        <v>101.0</v>
      </c>
      <c r="F55" s="1">
        <v>100.0</v>
      </c>
      <c r="G55" s="1">
        <v>149.0</v>
      </c>
      <c r="H55" s="1">
        <v>143.0</v>
      </c>
      <c r="I55" s="1">
        <v>203.0</v>
      </c>
      <c r="J55" s="1">
        <v>195.0</v>
      </c>
      <c r="K55" s="1">
        <v>205.0</v>
      </c>
      <c r="L55" s="2"/>
      <c r="M55" s="2"/>
      <c r="N55" s="2"/>
      <c r="O55" s="2"/>
      <c r="P55" s="2"/>
      <c r="Q55" s="2"/>
      <c r="R55" s="2"/>
      <c r="S55" s="2"/>
      <c r="T55" s="2"/>
      <c r="U55" s="2"/>
      <c r="V55" s="2"/>
      <c r="W55" s="2"/>
      <c r="X55" s="2"/>
      <c r="Y55" s="2"/>
      <c r="Z55" s="2"/>
    </row>
    <row r="56" ht="15.75" customHeight="1">
      <c r="A56" s="1" t="s">
        <v>136</v>
      </c>
      <c r="B56" s="1">
        <v>96.0</v>
      </c>
      <c r="C56" s="1">
        <v>99.0</v>
      </c>
      <c r="D56" s="1">
        <v>110.0</v>
      </c>
      <c r="E56" s="1">
        <v>126.0</v>
      </c>
      <c r="F56" s="1">
        <v>138.0</v>
      </c>
      <c r="G56" s="1">
        <v>156.0</v>
      </c>
      <c r="H56" s="1">
        <v>188.0</v>
      </c>
      <c r="I56" s="1">
        <v>273.0</v>
      </c>
      <c r="J56" s="1">
        <v>295.0</v>
      </c>
      <c r="K56" s="1">
        <v>311.0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283.0</v>
      </c>
      <c r="C2" s="1">
        <v>333.0</v>
      </c>
      <c r="D2" s="1">
        <v>389.0</v>
      </c>
      <c r="E2" s="1">
        <v>471.0</v>
      </c>
      <c r="F2" s="1">
        <v>582.0</v>
      </c>
      <c r="G2" s="1">
        <v>628.0</v>
      </c>
      <c r="H2" s="1">
        <v>844.0</v>
      </c>
      <c r="I2" s="1">
        <v>1210.0</v>
      </c>
      <c r="J2" s="1">
        <v>1790.0</v>
      </c>
      <c r="K2" s="1">
        <v>1820.0</v>
      </c>
      <c r="L2" s="2"/>
      <c r="M2" s="2"/>
      <c r="N2" s="2"/>
      <c r="O2" s="2"/>
      <c r="P2" s="2"/>
      <c r="Q2" s="2"/>
      <c r="R2" s="2"/>
      <c r="S2" s="2"/>
      <c r="T2" s="2"/>
      <c r="U2" s="2"/>
      <c r="V2" s="2"/>
      <c r="W2" s="2"/>
      <c r="X2" s="2"/>
      <c r="Y2" s="2"/>
      <c r="Z2" s="2"/>
    </row>
    <row r="3">
      <c r="A3" s="1" t="s">
        <v>139</v>
      </c>
      <c r="B3" s="1">
        <v>283.0</v>
      </c>
      <c r="C3" s="1">
        <v>333.0</v>
      </c>
      <c r="D3" s="1">
        <v>389.0</v>
      </c>
      <c r="E3" s="1">
        <v>471.0</v>
      </c>
      <c r="F3" s="1">
        <v>582.0</v>
      </c>
      <c r="G3" s="1">
        <v>628.0</v>
      </c>
      <c r="H3" s="1">
        <v>844.0</v>
      </c>
      <c r="I3" s="1">
        <v>1210.0</v>
      </c>
      <c r="J3" s="1">
        <v>1790.0</v>
      </c>
      <c r="K3" s="1">
        <v>1820.0</v>
      </c>
      <c r="L3" s="2"/>
      <c r="M3" s="2"/>
      <c r="N3" s="2"/>
      <c r="O3" s="2"/>
      <c r="P3" s="2"/>
      <c r="Q3" s="2"/>
      <c r="R3" s="2"/>
      <c r="S3" s="2"/>
      <c r="T3" s="2"/>
      <c r="U3" s="2"/>
      <c r="V3" s="2"/>
      <c r="W3" s="2"/>
      <c r="X3" s="2"/>
      <c r="Y3" s="2"/>
      <c r="Z3" s="2"/>
    </row>
    <row r="4">
      <c r="A4" s="1" t="s">
        <v>140</v>
      </c>
      <c r="B4" s="1">
        <v>130.0</v>
      </c>
      <c r="C4" s="1">
        <v>153.0</v>
      </c>
      <c r="D4" s="1">
        <v>178.0</v>
      </c>
      <c r="E4" s="1">
        <v>213.0</v>
      </c>
      <c r="F4" s="1">
        <v>260.0</v>
      </c>
      <c r="G4" s="1">
        <v>282.0</v>
      </c>
      <c r="H4" s="1">
        <v>378.0</v>
      </c>
      <c r="I4" s="1">
        <v>522.0</v>
      </c>
      <c r="J4" s="1">
        <v>746.0</v>
      </c>
      <c r="K4" s="1">
        <v>800.0</v>
      </c>
      <c r="L4" s="2"/>
      <c r="M4" s="2"/>
      <c r="N4" s="2"/>
      <c r="O4" s="2"/>
      <c r="P4" s="2"/>
      <c r="Q4" s="2"/>
      <c r="R4" s="2"/>
      <c r="S4" s="2"/>
      <c r="T4" s="2"/>
      <c r="U4" s="2"/>
      <c r="V4" s="2"/>
      <c r="W4" s="2"/>
      <c r="X4" s="2"/>
      <c r="Y4" s="2"/>
      <c r="Z4" s="2"/>
    </row>
    <row r="5">
      <c r="A5" s="1" t="s">
        <v>141</v>
      </c>
      <c r="B5" s="1">
        <v>153.0</v>
      </c>
      <c r="C5" s="1">
        <v>180.0</v>
      </c>
      <c r="D5" s="1">
        <v>211.0</v>
      </c>
      <c r="E5" s="1">
        <v>258.0</v>
      </c>
      <c r="F5" s="1">
        <v>323.0</v>
      </c>
      <c r="G5" s="1">
        <v>346.0</v>
      </c>
      <c r="H5" s="1">
        <v>466.0</v>
      </c>
      <c r="I5" s="1">
        <v>685.0</v>
      </c>
      <c r="J5" s="1">
        <v>1050.0</v>
      </c>
      <c r="K5" s="1">
        <v>1020.0</v>
      </c>
      <c r="L5" s="2"/>
      <c r="M5" s="2"/>
      <c r="N5" s="2"/>
      <c r="O5" s="2"/>
      <c r="P5" s="2"/>
      <c r="Q5" s="2"/>
      <c r="R5" s="2"/>
      <c r="S5" s="2"/>
      <c r="T5" s="2"/>
      <c r="U5" s="2"/>
      <c r="V5" s="2"/>
      <c r="W5" s="2"/>
      <c r="X5" s="2"/>
      <c r="Y5" s="2"/>
      <c r="Z5" s="2"/>
    </row>
    <row r="6">
      <c r="A6" s="1" t="s">
        <v>142</v>
      </c>
      <c r="B6" s="1">
        <v>66.0</v>
      </c>
      <c r="C6" s="1">
        <v>74.0</v>
      </c>
      <c r="D6" s="1">
        <v>83.0</v>
      </c>
      <c r="E6" s="1">
        <v>97.0</v>
      </c>
      <c r="F6" s="1">
        <v>114.0</v>
      </c>
      <c r="G6" s="1">
        <v>134.0</v>
      </c>
      <c r="H6" s="1">
        <v>162.0</v>
      </c>
      <c r="I6" s="1">
        <v>226.0</v>
      </c>
      <c r="J6" s="1">
        <v>274.0</v>
      </c>
      <c r="K6" s="1">
        <v>276.0</v>
      </c>
      <c r="L6" s="2"/>
      <c r="M6" s="2"/>
      <c r="N6" s="2"/>
      <c r="O6" s="2"/>
      <c r="P6" s="2"/>
      <c r="Q6" s="2"/>
      <c r="R6" s="2"/>
      <c r="S6" s="2"/>
      <c r="T6" s="2"/>
      <c r="U6" s="2"/>
      <c r="V6" s="2"/>
      <c r="W6" s="2"/>
      <c r="X6" s="2"/>
      <c r="Y6" s="2"/>
      <c r="Z6" s="2"/>
    </row>
    <row r="7">
      <c r="A7" s="1" t="s">
        <v>143</v>
      </c>
      <c r="B7" s="1">
        <v>58.0</v>
      </c>
      <c r="C7" s="1">
        <v>65.0</v>
      </c>
      <c r="D7" s="1">
        <v>73.0</v>
      </c>
      <c r="E7" s="1">
        <v>82.0</v>
      </c>
      <c r="F7" s="1">
        <v>93.0</v>
      </c>
      <c r="G7" s="1">
        <v>108.0</v>
      </c>
      <c r="H7" s="1">
        <v>138.0</v>
      </c>
      <c r="I7" s="1">
        <v>191.0</v>
      </c>
      <c r="J7" s="1">
        <v>240.0</v>
      </c>
      <c r="K7" s="1">
        <v>264.0</v>
      </c>
      <c r="L7" s="2"/>
      <c r="M7" s="2"/>
      <c r="N7" s="2"/>
      <c r="O7" s="2"/>
      <c r="P7" s="2"/>
      <c r="Q7" s="2"/>
      <c r="R7" s="2"/>
      <c r="S7" s="2"/>
      <c r="T7" s="2"/>
      <c r="U7" s="2"/>
      <c r="V7" s="2"/>
      <c r="W7" s="2"/>
      <c r="X7" s="2"/>
      <c r="Y7" s="2"/>
      <c r="Z7" s="2"/>
    </row>
    <row r="8">
      <c r="A8" s="1" t="s">
        <v>144</v>
      </c>
      <c r="B8" s="1">
        <v>125.0</v>
      </c>
      <c r="C8" s="1">
        <v>141.0</v>
      </c>
      <c r="D8" s="1">
        <v>157.0</v>
      </c>
      <c r="E8" s="1">
        <v>180.0</v>
      </c>
      <c r="F8" s="1">
        <v>207.0</v>
      </c>
      <c r="G8" s="1">
        <v>241.0</v>
      </c>
      <c r="H8" s="1">
        <v>299.0</v>
      </c>
      <c r="I8" s="1">
        <v>417.0</v>
      </c>
      <c r="J8" s="1">
        <v>514.0</v>
      </c>
      <c r="K8" s="1">
        <v>539.0</v>
      </c>
      <c r="L8" s="2"/>
      <c r="M8" s="2"/>
      <c r="N8" s="2"/>
      <c r="O8" s="2"/>
      <c r="P8" s="2"/>
      <c r="Q8" s="2"/>
      <c r="R8" s="2"/>
      <c r="S8" s="2"/>
      <c r="T8" s="2"/>
      <c r="U8" s="2"/>
      <c r="V8" s="2"/>
      <c r="W8" s="2"/>
      <c r="X8" s="2"/>
      <c r="Y8" s="2"/>
      <c r="Z8" s="2"/>
    </row>
    <row r="9">
      <c r="A9" s="1" t="s">
        <v>145</v>
      </c>
      <c r="B9" s="1">
        <v>27.0</v>
      </c>
      <c r="C9" s="1">
        <v>39.0</v>
      </c>
      <c r="D9" s="1">
        <v>54.0</v>
      </c>
      <c r="E9" s="1">
        <v>78.0</v>
      </c>
      <c r="F9" s="1">
        <v>115.0</v>
      </c>
      <c r="G9" s="1">
        <v>105.0</v>
      </c>
      <c r="H9" s="1">
        <v>167.0</v>
      </c>
      <c r="I9" s="1">
        <v>269.0</v>
      </c>
      <c r="J9" s="1">
        <v>535.0</v>
      </c>
      <c r="K9" s="1">
        <v>482.0</v>
      </c>
      <c r="L9" s="2"/>
      <c r="M9" s="2"/>
      <c r="N9" s="2"/>
      <c r="O9" s="2"/>
      <c r="P9" s="2"/>
      <c r="Q9" s="2"/>
      <c r="R9" s="2"/>
      <c r="S9" s="2"/>
      <c r="T9" s="2"/>
      <c r="U9" s="2"/>
      <c r="V9" s="2"/>
      <c r="W9" s="2"/>
      <c r="X9" s="2"/>
      <c r="Y9" s="2"/>
      <c r="Z9" s="2"/>
    </row>
    <row r="10">
      <c r="A10" s="1" t="s">
        <v>146</v>
      </c>
      <c r="B10" s="1">
        <v>99.0</v>
      </c>
      <c r="C10" s="1">
        <v>81.0</v>
      </c>
      <c r="D10" s="1">
        <v>2.0</v>
      </c>
      <c r="E10" s="1">
        <v>5.0</v>
      </c>
      <c r="F10" s="1">
        <v>6.0</v>
      </c>
      <c r="G10" s="1">
        <v>7.0</v>
      </c>
      <c r="H10" s="1">
        <v>9.0</v>
      </c>
      <c r="I10" s="1">
        <v>11.0</v>
      </c>
      <c r="J10" s="1">
        <v>14.0</v>
      </c>
      <c r="K10" s="1">
        <v>23.0</v>
      </c>
      <c r="L10" s="2"/>
      <c r="M10" s="2"/>
      <c r="N10" s="2"/>
      <c r="O10" s="2"/>
      <c r="P10" s="2"/>
      <c r="Q10" s="2"/>
      <c r="R10" s="2"/>
      <c r="S10" s="2"/>
      <c r="T10" s="2"/>
      <c r="U10" s="2"/>
      <c r="V10" s="2"/>
      <c r="W10" s="2"/>
      <c r="X10" s="2"/>
      <c r="Y10" s="2"/>
      <c r="Z10" s="2"/>
    </row>
    <row r="11">
      <c r="A11" s="1" t="s">
        <v>147</v>
      </c>
      <c r="B11" s="1">
        <v>99.0</v>
      </c>
      <c r="C11" s="1">
        <v>81.0</v>
      </c>
      <c r="D11" s="1">
        <v>2.0</v>
      </c>
      <c r="E11" s="1">
        <v>5.0</v>
      </c>
      <c r="F11" s="1">
        <v>6.0</v>
      </c>
      <c r="G11" s="1">
        <v>7.0</v>
      </c>
      <c r="H11" s="1">
        <v>9.0</v>
      </c>
      <c r="I11" s="1">
        <v>11.0</v>
      </c>
      <c r="J11" s="1">
        <v>14.0</v>
      </c>
      <c r="K11" s="1">
        <v>23.0</v>
      </c>
      <c r="L11" s="2"/>
      <c r="M11" s="2"/>
      <c r="N11" s="2"/>
      <c r="O11" s="2"/>
      <c r="P11" s="2"/>
      <c r="Q11" s="2"/>
      <c r="R11" s="2"/>
      <c r="S11" s="2"/>
      <c r="T11" s="2"/>
      <c r="U11" s="2"/>
      <c r="V11" s="2"/>
      <c r="W11" s="2"/>
      <c r="X11" s="2"/>
      <c r="Y11" s="2"/>
      <c r="Z11" s="2"/>
    </row>
    <row r="12">
      <c r="A12" s="1" t="s">
        <v>148</v>
      </c>
      <c r="B12" s="1">
        <v>10.0</v>
      </c>
      <c r="C12" s="1">
        <v>60.0</v>
      </c>
      <c r="D12" s="1">
        <v>6.0</v>
      </c>
      <c r="E12" s="1">
        <v>-55.0</v>
      </c>
      <c r="F12" s="1">
        <v>95.0</v>
      </c>
      <c r="G12" s="1">
        <v>-31.0</v>
      </c>
      <c r="H12" s="1">
        <v>-1.0</v>
      </c>
      <c r="I12" s="1">
        <v>-72.0</v>
      </c>
      <c r="J12" s="1">
        <v>45.0</v>
      </c>
      <c r="K12" s="1">
        <v>-20.0</v>
      </c>
      <c r="L12" s="2"/>
      <c r="M12" s="2"/>
      <c r="N12" s="2"/>
      <c r="O12" s="2"/>
      <c r="P12" s="2"/>
      <c r="Q12" s="2"/>
      <c r="R12" s="2"/>
      <c r="S12" s="2"/>
      <c r="T12" s="2"/>
      <c r="U12" s="2"/>
      <c r="V12" s="2"/>
      <c r="W12" s="2"/>
      <c r="X12" s="2"/>
      <c r="Y12" s="2"/>
      <c r="Z12" s="2"/>
    </row>
    <row r="13">
      <c r="A13" s="1" t="s">
        <v>149</v>
      </c>
      <c r="B13" s="1">
        <v>0.0</v>
      </c>
      <c r="C13" s="1">
        <v>0.0</v>
      </c>
      <c r="D13" s="1">
        <v>1.0</v>
      </c>
      <c r="E13" s="1">
        <v>2.0</v>
      </c>
      <c r="F13" s="1">
        <v>-86.0</v>
      </c>
      <c r="G13" s="1">
        <v>3.0</v>
      </c>
      <c r="H13" s="1">
        <v>6.0</v>
      </c>
      <c r="I13" s="1">
        <v>3.0</v>
      </c>
      <c r="J13" s="1">
        <v>-12.0</v>
      </c>
      <c r="K13" s="1">
        <v>-5.0</v>
      </c>
      <c r="L13" s="2"/>
      <c r="M13" s="2"/>
      <c r="N13" s="2"/>
      <c r="O13" s="2"/>
      <c r="P13" s="2"/>
      <c r="Q13" s="2"/>
      <c r="R13" s="2"/>
      <c r="S13" s="2"/>
      <c r="T13" s="2"/>
      <c r="U13" s="2"/>
      <c r="V13" s="2"/>
      <c r="W13" s="2"/>
      <c r="X13" s="2"/>
      <c r="Y13" s="2"/>
      <c r="Z13" s="2"/>
    </row>
    <row r="14">
      <c r="A14" s="1" t="s">
        <v>150</v>
      </c>
      <c r="B14" s="1">
        <v>28.0</v>
      </c>
      <c r="C14" s="1">
        <v>40.0</v>
      </c>
      <c r="D14" s="1">
        <v>58.0</v>
      </c>
      <c r="E14" s="1">
        <v>86.0</v>
      </c>
      <c r="F14" s="1">
        <v>122.0</v>
      </c>
      <c r="G14" s="1">
        <v>116.0</v>
      </c>
      <c r="H14" s="1">
        <v>181.0</v>
      </c>
      <c r="I14" s="1">
        <v>283.0</v>
      </c>
      <c r="J14" s="1">
        <v>537.0</v>
      </c>
      <c r="K14" s="1">
        <v>499.0</v>
      </c>
      <c r="L14" s="2"/>
      <c r="M14" s="2"/>
      <c r="N14" s="2"/>
      <c r="O14" s="2"/>
      <c r="P14" s="2"/>
      <c r="Q14" s="2"/>
      <c r="R14" s="2"/>
      <c r="S14" s="2"/>
      <c r="T14" s="2"/>
      <c r="U14" s="2"/>
      <c r="V14" s="2"/>
      <c r="W14" s="2"/>
      <c r="X14" s="2"/>
      <c r="Y14" s="2"/>
      <c r="Z14" s="2"/>
    </row>
    <row r="15">
      <c r="A15" s="1" t="s">
        <v>151</v>
      </c>
      <c r="B15" s="1">
        <v>-60.0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-99.0</v>
      </c>
      <c r="E16" s="1">
        <v>-1.0</v>
      </c>
      <c r="F16" s="1">
        <v>-1.0</v>
      </c>
      <c r="G16" s="1">
        <v>-72.0</v>
      </c>
      <c r="H16" s="1">
        <v>-4.0</v>
      </c>
      <c r="I16" s="1">
        <v>-4.0</v>
      </c>
      <c r="J16" s="1">
        <v>-4.0</v>
      </c>
      <c r="K16" s="1">
        <v>6.0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70.0</v>
      </c>
      <c r="H17" s="1">
        <v>0.0</v>
      </c>
      <c r="I17" s="1">
        <v>0.0</v>
      </c>
      <c r="J17" s="1">
        <v>0.0</v>
      </c>
      <c r="K17" s="1">
        <v>0.0</v>
      </c>
      <c r="L17" s="2"/>
      <c r="M17" s="2"/>
      <c r="N17" s="2"/>
      <c r="O17" s="2"/>
      <c r="P17" s="2"/>
      <c r="Q17" s="2"/>
      <c r="R17" s="2"/>
      <c r="S17" s="2"/>
      <c r="T17" s="2"/>
      <c r="U17" s="2"/>
      <c r="V17" s="2"/>
      <c r="W17" s="2"/>
      <c r="X17" s="2"/>
      <c r="Y17" s="2"/>
      <c r="Z17" s="2"/>
    </row>
    <row r="18">
      <c r="A18" s="1" t="s">
        <v>154</v>
      </c>
      <c r="B18" s="1">
        <v>8.0</v>
      </c>
      <c r="C18" s="1">
        <v>-1.0</v>
      </c>
      <c r="D18" s="1">
        <v>22.0</v>
      </c>
      <c r="E18" s="1">
        <v>-1.0</v>
      </c>
      <c r="F18" s="1">
        <v>-1.0</v>
      </c>
      <c r="G18" s="1">
        <v>-2.0</v>
      </c>
      <c r="H18" s="1">
        <v>-7.0</v>
      </c>
      <c r="I18" s="1">
        <v>-6.0</v>
      </c>
      <c r="J18" s="1">
        <v>-8.0</v>
      </c>
      <c r="K18" s="1">
        <v>0.0</v>
      </c>
      <c r="L18" s="2"/>
      <c r="M18" s="2"/>
      <c r="N18" s="2"/>
      <c r="O18" s="2"/>
      <c r="P18" s="2"/>
      <c r="Q18" s="2"/>
      <c r="R18" s="2"/>
      <c r="S18" s="2"/>
      <c r="T18" s="2"/>
      <c r="U18" s="2"/>
      <c r="V18" s="2"/>
      <c r="W18" s="2"/>
      <c r="X18" s="2"/>
      <c r="Y18" s="2"/>
      <c r="Z18" s="2"/>
    </row>
    <row r="19">
      <c r="A19" s="1" t="s">
        <v>155</v>
      </c>
      <c r="B19" s="1">
        <v>0.0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36.0</v>
      </c>
      <c r="C20" s="1">
        <v>42.0</v>
      </c>
      <c r="D20" s="1">
        <v>57.0</v>
      </c>
      <c r="E20" s="1">
        <v>82.0</v>
      </c>
      <c r="F20" s="1">
        <v>118.0</v>
      </c>
      <c r="G20" s="1">
        <v>113.0</v>
      </c>
      <c r="H20" s="1">
        <v>169.0</v>
      </c>
      <c r="I20" s="1">
        <v>272.0</v>
      </c>
      <c r="J20" s="1">
        <v>525.0</v>
      </c>
      <c r="K20" s="1">
        <v>506.0</v>
      </c>
      <c r="L20" s="2"/>
      <c r="M20" s="2"/>
      <c r="N20" s="2"/>
      <c r="O20" s="2"/>
      <c r="P20" s="2"/>
      <c r="Q20" s="2"/>
      <c r="R20" s="2"/>
      <c r="S20" s="2"/>
      <c r="T20" s="2"/>
      <c r="U20" s="2"/>
      <c r="V20" s="2"/>
      <c r="W20" s="2"/>
      <c r="X20" s="2"/>
      <c r="Y20" s="2"/>
      <c r="Z20" s="2"/>
    </row>
    <row r="21" ht="15.75" customHeight="1">
      <c r="A21" s="1" t="s">
        <v>157</v>
      </c>
      <c r="B21" s="1">
        <v>89.0</v>
      </c>
      <c r="C21" s="1">
        <v>7.0</v>
      </c>
      <c r="D21" s="1">
        <v>4.0</v>
      </c>
      <c r="E21" s="1">
        <v>17.0</v>
      </c>
      <c r="F21" s="1">
        <v>13.0</v>
      </c>
      <c r="G21" s="1">
        <v>4.0</v>
      </c>
      <c r="H21" s="1">
        <v>4.0</v>
      </c>
      <c r="I21" s="1">
        <v>30.0</v>
      </c>
      <c r="J21" s="1">
        <v>87.0</v>
      </c>
      <c r="K21" s="1">
        <v>78.0</v>
      </c>
      <c r="L21" s="2"/>
      <c r="M21" s="2"/>
      <c r="N21" s="2"/>
      <c r="O21" s="2"/>
      <c r="P21" s="2"/>
      <c r="Q21" s="2"/>
      <c r="R21" s="2"/>
      <c r="S21" s="2"/>
      <c r="T21" s="2"/>
      <c r="U21" s="2"/>
      <c r="V21" s="2"/>
      <c r="W21" s="2"/>
      <c r="X21" s="2"/>
      <c r="Y21" s="2"/>
      <c r="Z21" s="2"/>
    </row>
    <row r="22" ht="15.75" customHeight="1">
      <c r="A22" s="1" t="s">
        <v>158</v>
      </c>
      <c r="B22" s="1">
        <v>35.0</v>
      </c>
      <c r="C22" s="1">
        <v>35.0</v>
      </c>
      <c r="D22" s="1">
        <v>52.0</v>
      </c>
      <c r="E22" s="1">
        <v>65.0</v>
      </c>
      <c r="F22" s="1">
        <v>105.0</v>
      </c>
      <c r="G22" s="1">
        <v>109.0</v>
      </c>
      <c r="H22" s="1">
        <v>164.0</v>
      </c>
      <c r="I22" s="1">
        <v>242.0</v>
      </c>
      <c r="J22" s="1">
        <v>438.0</v>
      </c>
      <c r="K22" s="1">
        <v>427.0</v>
      </c>
      <c r="L22" s="2"/>
      <c r="M22" s="2"/>
      <c r="N22" s="2"/>
      <c r="O22" s="2"/>
      <c r="P22" s="2"/>
      <c r="Q22" s="2"/>
      <c r="R22" s="2"/>
      <c r="S22" s="2"/>
      <c r="T22" s="2"/>
      <c r="U22" s="2"/>
      <c r="V22" s="2"/>
      <c r="W22" s="2"/>
      <c r="X22" s="2"/>
      <c r="Y22" s="2"/>
      <c r="Z22" s="2"/>
    </row>
    <row r="23" ht="15.75" customHeight="1">
      <c r="A23" s="1" t="s">
        <v>159</v>
      </c>
      <c r="B23" s="1">
        <v>35.0</v>
      </c>
      <c r="C23" s="1">
        <v>35.0</v>
      </c>
      <c r="D23" s="1">
        <v>52.0</v>
      </c>
      <c r="E23" s="1">
        <v>65.0</v>
      </c>
      <c r="F23" s="1">
        <v>105.0</v>
      </c>
      <c r="G23" s="1">
        <v>109.0</v>
      </c>
      <c r="H23" s="1">
        <v>164.0</v>
      </c>
      <c r="I23" s="1">
        <v>242.0</v>
      </c>
      <c r="J23" s="1">
        <v>438.0</v>
      </c>
      <c r="K23" s="1">
        <v>427.0</v>
      </c>
      <c r="L23" s="2"/>
      <c r="M23" s="2"/>
      <c r="N23" s="2"/>
      <c r="O23" s="2"/>
      <c r="P23" s="2"/>
      <c r="Q23" s="2"/>
      <c r="R23" s="2"/>
      <c r="S23" s="2"/>
      <c r="T23" s="2"/>
      <c r="U23" s="2"/>
      <c r="V23" s="2"/>
      <c r="W23" s="2"/>
      <c r="X23" s="2"/>
      <c r="Y23" s="2"/>
      <c r="Z23" s="2"/>
    </row>
    <row r="24" ht="15.75" customHeight="1">
      <c r="A24" s="1" t="s">
        <v>160</v>
      </c>
      <c r="B24" s="1">
        <v>35.0</v>
      </c>
      <c r="C24" s="1">
        <v>35.0</v>
      </c>
      <c r="D24" s="1">
        <v>52.0</v>
      </c>
      <c r="E24" s="1">
        <v>65.0</v>
      </c>
      <c r="F24" s="1">
        <v>105.0</v>
      </c>
      <c r="G24" s="1">
        <v>109.0</v>
      </c>
      <c r="H24" s="1">
        <v>164.0</v>
      </c>
      <c r="I24" s="1">
        <v>242.0</v>
      </c>
      <c r="J24" s="1">
        <v>438.0</v>
      </c>
      <c r="K24" s="1">
        <v>427.0</v>
      </c>
      <c r="L24" s="2"/>
      <c r="M24" s="2"/>
      <c r="N24" s="2"/>
      <c r="O24" s="2"/>
      <c r="P24" s="2"/>
      <c r="Q24" s="2"/>
      <c r="R24" s="2"/>
      <c r="S24" s="2"/>
      <c r="T24" s="2"/>
      <c r="U24" s="2"/>
      <c r="V24" s="2"/>
      <c r="W24" s="2"/>
      <c r="X24" s="2"/>
      <c r="Y24" s="2"/>
      <c r="Z24" s="2"/>
    </row>
    <row r="25" ht="15.75" customHeight="1">
      <c r="A25" s="1" t="s">
        <v>161</v>
      </c>
      <c r="B25" s="1">
        <v>35.0</v>
      </c>
      <c r="C25" s="1">
        <v>35.0</v>
      </c>
      <c r="D25" s="1">
        <v>52.0</v>
      </c>
      <c r="E25" s="1">
        <v>65.0</v>
      </c>
      <c r="F25" s="1">
        <v>105.0</v>
      </c>
      <c r="G25" s="1">
        <v>109.0</v>
      </c>
      <c r="H25" s="1">
        <v>164.0</v>
      </c>
      <c r="I25" s="1">
        <v>242.0</v>
      </c>
      <c r="J25" s="1">
        <v>438.0</v>
      </c>
      <c r="K25" s="1">
        <v>427.0</v>
      </c>
      <c r="L25" s="2"/>
      <c r="M25" s="2"/>
      <c r="N25" s="2"/>
      <c r="O25" s="2"/>
      <c r="P25" s="2"/>
      <c r="Q25" s="2"/>
      <c r="R25" s="2"/>
      <c r="S25" s="2"/>
      <c r="T25" s="2"/>
      <c r="U25" s="2"/>
      <c r="V25" s="2"/>
      <c r="W25" s="2"/>
      <c r="X25" s="2"/>
      <c r="Y25" s="2"/>
      <c r="Z25" s="2"/>
    </row>
    <row r="26" ht="15.75" customHeight="1">
      <c r="A26" s="1" t="s">
        <v>162</v>
      </c>
      <c r="B26" s="1">
        <v>35.0</v>
      </c>
      <c r="C26" s="1">
        <v>35.0</v>
      </c>
      <c r="D26" s="1">
        <v>52.0</v>
      </c>
      <c r="E26" s="1">
        <v>65.0</v>
      </c>
      <c r="F26" s="1">
        <v>105.0</v>
      </c>
      <c r="G26" s="1">
        <v>109.0</v>
      </c>
      <c r="H26" s="1">
        <v>164.0</v>
      </c>
      <c r="I26" s="1">
        <v>242.0</v>
      </c>
      <c r="J26" s="1">
        <v>438.0</v>
      </c>
      <c r="K26" s="1">
        <v>427.0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38.0</v>
      </c>
      <c r="C30" s="1">
        <v>39.0</v>
      </c>
      <c r="D30" s="1">
        <v>40.0</v>
      </c>
      <c r="E30" s="1">
        <v>41.0</v>
      </c>
      <c r="F30" s="1">
        <v>42.0</v>
      </c>
      <c r="G30" s="1">
        <v>43.0</v>
      </c>
      <c r="H30" s="1">
        <v>44.0</v>
      </c>
      <c r="I30" s="1">
        <v>45.0</v>
      </c>
      <c r="J30" s="1">
        <v>46.0</v>
      </c>
      <c r="K30" s="1">
        <v>47.0</v>
      </c>
      <c r="L30" s="2"/>
      <c r="M30" s="2"/>
      <c r="N30" s="2"/>
      <c r="O30" s="2"/>
      <c r="P30" s="2"/>
      <c r="Q30" s="2"/>
      <c r="R30" s="2"/>
      <c r="S30" s="2"/>
      <c r="T30" s="2"/>
      <c r="U30" s="2"/>
      <c r="V30" s="2"/>
      <c r="W30" s="2"/>
      <c r="X30" s="2"/>
      <c r="Y30" s="2"/>
      <c r="Z30" s="2"/>
    </row>
    <row r="31" ht="15.75" customHeight="1">
      <c r="A31" s="1" t="s">
        <v>177</v>
      </c>
      <c r="B31" s="1" t="s">
        <v>166</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166</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39.0</v>
      </c>
      <c r="C33" s="1">
        <v>40.0</v>
      </c>
      <c r="D33" s="1">
        <v>41.0</v>
      </c>
      <c r="E33" s="1">
        <v>43.0</v>
      </c>
      <c r="F33" s="1">
        <v>44.0</v>
      </c>
      <c r="G33" s="1">
        <v>45.0</v>
      </c>
      <c r="H33" s="1">
        <v>47.0</v>
      </c>
      <c r="I33" s="1">
        <v>47.0</v>
      </c>
      <c r="J33" s="1">
        <v>48.0</v>
      </c>
      <c r="K33" s="1">
        <v>48.0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167</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t="s">
        <v>168</v>
      </c>
      <c r="H35" s="1" t="s">
        <v>205</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200</v>
      </c>
      <c r="C36" s="1" t="s">
        <v>210</v>
      </c>
      <c r="D36" s="1" t="s">
        <v>210</v>
      </c>
      <c r="E36" s="1" t="s">
        <v>210</v>
      </c>
      <c r="F36" s="1" t="s">
        <v>211</v>
      </c>
      <c r="G36" s="1" t="s">
        <v>212</v>
      </c>
      <c r="H36" s="1">
        <v>2.0</v>
      </c>
      <c r="I36" s="1" t="s">
        <v>213</v>
      </c>
      <c r="J36" s="1">
        <v>3.0</v>
      </c>
      <c r="K36" s="1">
        <v>4.0</v>
      </c>
      <c r="L36" s="2"/>
      <c r="M36" s="2"/>
      <c r="N36" s="2"/>
      <c r="O36" s="2"/>
      <c r="P36" s="2"/>
      <c r="Q36" s="2"/>
      <c r="R36" s="2"/>
      <c r="S36" s="2"/>
      <c r="T36" s="2"/>
      <c r="U36" s="2"/>
      <c r="V36" s="2"/>
      <c r="W36" s="2"/>
      <c r="X36" s="2"/>
      <c r="Y36" s="2"/>
      <c r="Z36" s="2"/>
    </row>
    <row r="37" ht="15.75" customHeight="1">
      <c r="A37" s="1" t="s">
        <v>214</v>
      </c>
      <c r="B37" s="1" t="s">
        <v>215</v>
      </c>
      <c r="C37" s="1" t="s">
        <v>216</v>
      </c>
      <c r="D37" s="1" t="s">
        <v>217</v>
      </c>
      <c r="E37" s="1" t="s">
        <v>218</v>
      </c>
      <c r="F37" s="1" t="s">
        <v>219</v>
      </c>
      <c r="G37" s="1" t="s">
        <v>220</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225</v>
      </c>
      <c r="B39" s="1">
        <v>40.0</v>
      </c>
      <c r="C39" s="1">
        <v>53.0</v>
      </c>
      <c r="D39" s="1">
        <v>68.0</v>
      </c>
      <c r="E39" s="1">
        <v>94.0</v>
      </c>
      <c r="F39" s="1">
        <v>128.0</v>
      </c>
      <c r="G39" s="1">
        <v>120.0</v>
      </c>
      <c r="H39" s="1">
        <v>186.0</v>
      </c>
      <c r="I39" s="1">
        <v>297.0</v>
      </c>
      <c r="J39" s="1">
        <v>572.0</v>
      </c>
      <c r="K39" s="1">
        <v>522.0</v>
      </c>
      <c r="L39" s="2"/>
      <c r="M39" s="2"/>
      <c r="N39" s="2"/>
      <c r="O39" s="2"/>
      <c r="P39" s="2"/>
      <c r="Q39" s="2"/>
      <c r="R39" s="2"/>
      <c r="S39" s="2"/>
      <c r="T39" s="2"/>
      <c r="U39" s="2"/>
      <c r="V39" s="2"/>
      <c r="W39" s="2"/>
      <c r="X39" s="2"/>
      <c r="Y39" s="2"/>
      <c r="Z39" s="2"/>
    </row>
    <row r="40" ht="15.75" customHeight="1">
      <c r="A40" s="1" t="s">
        <v>226</v>
      </c>
      <c r="B40" s="1">
        <v>27.0</v>
      </c>
      <c r="C40" s="1">
        <v>41.0</v>
      </c>
      <c r="D40" s="1">
        <v>56.0</v>
      </c>
      <c r="E40" s="1">
        <v>80.0</v>
      </c>
      <c r="F40" s="1">
        <v>116.0</v>
      </c>
      <c r="G40" s="1">
        <v>105.0</v>
      </c>
      <c r="H40" s="1">
        <v>167.0</v>
      </c>
      <c r="I40" s="1">
        <v>269.0</v>
      </c>
      <c r="J40" s="1">
        <v>535.0</v>
      </c>
      <c r="K40" s="1">
        <v>482.0</v>
      </c>
      <c r="L40" s="2"/>
      <c r="M40" s="2"/>
      <c r="N40" s="2"/>
      <c r="O40" s="2"/>
      <c r="P40" s="2"/>
      <c r="Q40" s="2"/>
      <c r="R40" s="2"/>
      <c r="S40" s="2"/>
      <c r="T40" s="2"/>
      <c r="U40" s="2"/>
      <c r="V40" s="2"/>
      <c r="W40" s="2"/>
      <c r="X40" s="2"/>
      <c r="Y40" s="2"/>
      <c r="Z40" s="2"/>
    </row>
    <row r="41" ht="15.75" customHeight="1">
      <c r="A41" s="1" t="s">
        <v>227</v>
      </c>
      <c r="B41" s="1">
        <v>27.0</v>
      </c>
      <c r="C41" s="1">
        <v>39.0</v>
      </c>
      <c r="D41" s="1">
        <v>54.0</v>
      </c>
      <c r="E41" s="1">
        <v>78.0</v>
      </c>
      <c r="F41" s="1">
        <v>115.0</v>
      </c>
      <c r="G41" s="1">
        <v>105.0</v>
      </c>
      <c r="H41" s="1">
        <v>167.0</v>
      </c>
      <c r="I41" s="1">
        <v>269.0</v>
      </c>
      <c r="J41" s="1">
        <v>535.0</v>
      </c>
      <c r="K41" s="1">
        <v>482.0</v>
      </c>
      <c r="L41" s="2"/>
      <c r="M41" s="2"/>
      <c r="N41" s="2"/>
      <c r="O41" s="2"/>
      <c r="P41" s="2"/>
      <c r="Q41" s="2"/>
      <c r="R41" s="2"/>
      <c r="S41" s="2"/>
      <c r="T41" s="2"/>
      <c r="U41" s="2"/>
      <c r="V41" s="2"/>
      <c r="W41" s="2"/>
      <c r="X41" s="2"/>
      <c r="Y41" s="2"/>
      <c r="Z41" s="2"/>
    </row>
    <row r="42" ht="15.75" customHeight="1">
      <c r="A42" s="1" t="s">
        <v>228</v>
      </c>
      <c r="B42" s="1">
        <v>41.0</v>
      </c>
      <c r="C42" s="1">
        <v>55.0</v>
      </c>
      <c r="D42" s="1">
        <v>70.0</v>
      </c>
      <c r="E42" s="1">
        <v>96.0</v>
      </c>
      <c r="F42" s="1">
        <v>130.0</v>
      </c>
      <c r="G42" s="1">
        <v>122.0</v>
      </c>
      <c r="H42" s="1">
        <v>188.0</v>
      </c>
      <c r="I42" s="1">
        <v>301.0</v>
      </c>
      <c r="J42" s="1">
        <v>576.0</v>
      </c>
      <c r="K42" s="1">
        <v>527.0</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v>-1.0</v>
      </c>
      <c r="C44" s="1">
        <v>6.0</v>
      </c>
      <c r="D44" s="1">
        <v>2.0</v>
      </c>
      <c r="E44" s="1">
        <v>31.0</v>
      </c>
      <c r="F44" s="1">
        <v>11.0</v>
      </c>
      <c r="G44" s="1">
        <v>1.0</v>
      </c>
      <c r="H44" s="1">
        <v>2.0</v>
      </c>
      <c r="I44" s="1">
        <v>24.0</v>
      </c>
      <c r="J44" s="1">
        <v>95.0</v>
      </c>
      <c r="K44" s="1">
        <v>65.0</v>
      </c>
      <c r="L44" s="2"/>
      <c r="M44" s="2"/>
      <c r="N44" s="2"/>
      <c r="O44" s="2"/>
      <c r="P44" s="2"/>
      <c r="Q44" s="2"/>
      <c r="R44" s="2"/>
      <c r="S44" s="2"/>
      <c r="T44" s="2"/>
      <c r="U44" s="2"/>
      <c r="V44" s="2"/>
      <c r="W44" s="2"/>
      <c r="X44" s="2"/>
      <c r="Y44" s="2"/>
      <c r="Z44" s="2"/>
    </row>
    <row r="45" ht="15.75" customHeight="1">
      <c r="A45" s="1" t="s">
        <v>241</v>
      </c>
      <c r="B45" s="1">
        <v>94.0</v>
      </c>
      <c r="C45" s="1">
        <v>1.0</v>
      </c>
      <c r="D45" s="1">
        <v>2.0</v>
      </c>
      <c r="E45" s="1">
        <v>1.0</v>
      </c>
      <c r="F45" s="1">
        <v>2.0</v>
      </c>
      <c r="G45" s="1">
        <v>3.0</v>
      </c>
      <c r="H45" s="1">
        <v>3.0</v>
      </c>
      <c r="I45" s="1">
        <v>3.0</v>
      </c>
      <c r="J45" s="1">
        <v>5.0</v>
      </c>
      <c r="K45" s="1">
        <v>5.0</v>
      </c>
      <c r="L45" s="2"/>
      <c r="M45" s="2"/>
      <c r="N45" s="2"/>
      <c r="O45" s="2"/>
      <c r="P45" s="2"/>
      <c r="Q45" s="2"/>
      <c r="R45" s="2"/>
      <c r="S45" s="2"/>
      <c r="T45" s="2"/>
      <c r="U45" s="2"/>
      <c r="V45" s="2"/>
      <c r="W45" s="2"/>
      <c r="X45" s="2"/>
      <c r="Y45" s="2"/>
      <c r="Z45" s="2"/>
    </row>
    <row r="46" ht="15.75" customHeight="1">
      <c r="A46" s="1" t="s">
        <v>242</v>
      </c>
      <c r="B46" s="1">
        <v>93.0</v>
      </c>
      <c r="C46" s="1">
        <v>7.0</v>
      </c>
      <c r="D46" s="1">
        <v>4.0</v>
      </c>
      <c r="E46" s="1">
        <v>32.0</v>
      </c>
      <c r="F46" s="1">
        <v>14.0</v>
      </c>
      <c r="G46" s="1">
        <v>4.0</v>
      </c>
      <c r="H46" s="1">
        <v>6.0</v>
      </c>
      <c r="I46" s="1">
        <v>28.0</v>
      </c>
      <c r="J46" s="1">
        <v>100.0</v>
      </c>
      <c r="K46" s="1">
        <v>71.0</v>
      </c>
      <c r="L46" s="2"/>
      <c r="M46" s="2"/>
      <c r="N46" s="2"/>
      <c r="O46" s="2"/>
      <c r="P46" s="2"/>
      <c r="Q46" s="2"/>
      <c r="R46" s="2"/>
      <c r="S46" s="2"/>
      <c r="T46" s="2"/>
      <c r="U46" s="2"/>
      <c r="V46" s="2"/>
      <c r="W46" s="2"/>
      <c r="X46" s="2"/>
      <c r="Y46" s="2"/>
      <c r="Z46" s="2"/>
    </row>
    <row r="47" ht="15.75" customHeight="1">
      <c r="A47" s="1" t="s">
        <v>243</v>
      </c>
      <c r="B47" s="1">
        <v>0.0</v>
      </c>
      <c r="C47" s="1">
        <v>0.0</v>
      </c>
      <c r="D47" s="1">
        <v>0.0</v>
      </c>
      <c r="E47" s="1">
        <v>-15.0</v>
      </c>
      <c r="F47" s="1">
        <v>-79.0</v>
      </c>
      <c r="G47" s="1">
        <v>-21.0</v>
      </c>
      <c r="H47" s="1">
        <v>-1.0</v>
      </c>
      <c r="I47" s="1">
        <v>4.0</v>
      </c>
      <c r="J47" s="1">
        <v>-8.0</v>
      </c>
      <c r="K47" s="1">
        <v>-2.0</v>
      </c>
      <c r="L47" s="2"/>
      <c r="M47" s="2"/>
      <c r="N47" s="2"/>
      <c r="O47" s="2"/>
      <c r="P47" s="2"/>
      <c r="Q47" s="2"/>
      <c r="R47" s="2"/>
      <c r="S47" s="2"/>
      <c r="T47" s="2"/>
      <c r="U47" s="2"/>
      <c r="V47" s="2"/>
      <c r="W47" s="2"/>
      <c r="X47" s="2"/>
      <c r="Y47" s="2"/>
      <c r="Z47" s="2"/>
    </row>
    <row r="48" ht="15.75" customHeight="1">
      <c r="A48" s="1" t="s">
        <v>244</v>
      </c>
      <c r="B48" s="1">
        <v>-3.0</v>
      </c>
      <c r="C48" s="1">
        <v>6.0</v>
      </c>
      <c r="D48" s="1">
        <v>0.0</v>
      </c>
      <c r="E48" s="1">
        <v>17.0</v>
      </c>
      <c r="F48" s="1">
        <v>0.0</v>
      </c>
      <c r="G48" s="1">
        <v>-30.0</v>
      </c>
      <c r="H48" s="1">
        <v>-46.0</v>
      </c>
      <c r="I48" s="1">
        <v>-3.0</v>
      </c>
      <c r="J48" s="1">
        <v>-4.0</v>
      </c>
      <c r="K48" s="1">
        <v>9.0</v>
      </c>
      <c r="L48" s="2"/>
      <c r="M48" s="2"/>
      <c r="N48" s="2"/>
      <c r="O48" s="2"/>
      <c r="P48" s="2"/>
      <c r="Q48" s="2"/>
      <c r="R48" s="2"/>
      <c r="S48" s="2"/>
      <c r="T48" s="2"/>
      <c r="U48" s="2"/>
      <c r="V48" s="2"/>
      <c r="W48" s="2"/>
      <c r="X48" s="2"/>
      <c r="Y48" s="2"/>
      <c r="Z48" s="2"/>
    </row>
    <row r="49" ht="15.75" customHeight="1">
      <c r="A49" s="1" t="s">
        <v>245</v>
      </c>
      <c r="B49" s="1">
        <v>-3.0</v>
      </c>
      <c r="C49" s="1">
        <v>6.0</v>
      </c>
      <c r="D49" s="1">
        <v>0.0</v>
      </c>
      <c r="E49" s="1">
        <v>-15.0</v>
      </c>
      <c r="F49" s="1">
        <v>-80.0</v>
      </c>
      <c r="G49" s="1">
        <v>-51.0</v>
      </c>
      <c r="H49" s="1">
        <v>-1.0</v>
      </c>
      <c r="I49" s="1">
        <v>1.0</v>
      </c>
      <c r="J49" s="1">
        <v>-12.0</v>
      </c>
      <c r="K49" s="1">
        <v>7.0</v>
      </c>
      <c r="L49" s="2"/>
      <c r="M49" s="2"/>
      <c r="N49" s="2"/>
      <c r="O49" s="2"/>
      <c r="P49" s="2"/>
      <c r="Q49" s="2"/>
      <c r="R49" s="2"/>
      <c r="S49" s="2"/>
      <c r="T49" s="2"/>
      <c r="U49" s="2"/>
      <c r="V49" s="2"/>
      <c r="W49" s="2"/>
      <c r="X49" s="2"/>
      <c r="Y49" s="2"/>
      <c r="Z49" s="2"/>
    </row>
    <row r="50" ht="15.75" customHeight="1">
      <c r="A50" s="1" t="s">
        <v>246</v>
      </c>
      <c r="B50" s="1">
        <v>18.0</v>
      </c>
      <c r="C50" s="1">
        <v>25.0</v>
      </c>
      <c r="D50" s="1">
        <v>36.0</v>
      </c>
      <c r="E50" s="1">
        <v>53.0</v>
      </c>
      <c r="F50" s="1">
        <v>76.0</v>
      </c>
      <c r="G50" s="1">
        <v>72.0</v>
      </c>
      <c r="H50" s="1">
        <v>113.0</v>
      </c>
      <c r="I50" s="1">
        <v>177.0</v>
      </c>
      <c r="J50" s="1">
        <v>336.0</v>
      </c>
      <c r="K50" s="1">
        <v>312.0</v>
      </c>
      <c r="L50" s="2"/>
      <c r="M50" s="2"/>
      <c r="N50" s="2"/>
      <c r="O50" s="2"/>
      <c r="P50" s="2"/>
      <c r="Q50" s="2"/>
      <c r="R50" s="2"/>
      <c r="S50" s="2"/>
      <c r="T50" s="2"/>
      <c r="U50" s="2"/>
      <c r="V50" s="2"/>
      <c r="W50" s="2"/>
      <c r="X50" s="2"/>
      <c r="Y50" s="2"/>
      <c r="Z50" s="2"/>
    </row>
    <row r="51" ht="15.75" customHeight="1">
      <c r="A51" s="1" t="s">
        <v>247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248</v>
      </c>
      <c r="B52" s="1">
        <v>58.0</v>
      </c>
      <c r="C52" s="1">
        <v>65.0</v>
      </c>
      <c r="D52" s="1">
        <v>73.0</v>
      </c>
      <c r="E52" s="1">
        <v>82.0</v>
      </c>
      <c r="F52" s="1">
        <v>93.0</v>
      </c>
      <c r="G52" s="1">
        <v>108.0</v>
      </c>
      <c r="H52" s="1">
        <v>138.0</v>
      </c>
      <c r="I52" s="1">
        <v>191.0</v>
      </c>
      <c r="J52" s="1">
        <v>240.0</v>
      </c>
      <c r="K52" s="1">
        <v>264.0</v>
      </c>
      <c r="L52" s="2"/>
      <c r="M52" s="2"/>
      <c r="N52" s="2"/>
      <c r="O52" s="2"/>
      <c r="P52" s="2"/>
      <c r="Q52" s="2"/>
      <c r="R52" s="2"/>
      <c r="S52" s="2"/>
      <c r="T52" s="2"/>
      <c r="U52" s="2"/>
      <c r="V52" s="2"/>
      <c r="W52" s="2"/>
      <c r="X52" s="2"/>
      <c r="Y52" s="2"/>
      <c r="Z52" s="2"/>
    </row>
    <row r="53" ht="15.75" customHeight="1">
      <c r="A53" s="1" t="s">
        <v>249</v>
      </c>
      <c r="B53" s="1">
        <v>1.0</v>
      </c>
      <c r="C53" s="1">
        <v>1.0</v>
      </c>
      <c r="D53" s="1">
        <v>1.0</v>
      </c>
      <c r="E53" s="1">
        <v>1.0</v>
      </c>
      <c r="F53" s="1">
        <v>1.0</v>
      </c>
      <c r="G53" s="1">
        <v>1.0</v>
      </c>
      <c r="H53" s="1">
        <v>1.0</v>
      </c>
      <c r="I53" s="1">
        <v>3.0</v>
      </c>
      <c r="J53" s="1">
        <v>4.0</v>
      </c>
      <c r="K53" s="1">
        <v>5.0</v>
      </c>
      <c r="L53" s="2"/>
      <c r="M53" s="2"/>
      <c r="N53" s="2"/>
      <c r="O53" s="2"/>
      <c r="P53" s="2"/>
      <c r="Q53" s="2"/>
      <c r="R53" s="2"/>
      <c r="S53" s="2"/>
      <c r="T53" s="2"/>
      <c r="U53" s="2"/>
      <c r="V53" s="2"/>
      <c r="W53" s="2"/>
      <c r="X53" s="2"/>
      <c r="Y53" s="2"/>
      <c r="Z53" s="2"/>
    </row>
    <row r="54" ht="15.75" customHeight="1">
      <c r="A54" s="1" t="s">
        <v>250</v>
      </c>
      <c r="B54" s="1">
        <v>90.0</v>
      </c>
      <c r="C54" s="1">
        <v>1.0</v>
      </c>
      <c r="D54" s="1">
        <v>1.0</v>
      </c>
      <c r="E54" s="1">
        <v>1.0</v>
      </c>
      <c r="F54" s="1">
        <v>1.0</v>
      </c>
      <c r="G54" s="1">
        <v>2.0</v>
      </c>
      <c r="H54" s="1">
        <v>2.0</v>
      </c>
      <c r="I54" s="1">
        <v>3.0</v>
      </c>
      <c r="J54" s="1">
        <v>4.0</v>
      </c>
      <c r="K54" s="1">
        <v>4.0</v>
      </c>
      <c r="L54" s="2"/>
      <c r="M54" s="2"/>
      <c r="N54" s="2"/>
      <c r="O54" s="2"/>
      <c r="P54" s="2"/>
      <c r="Q54" s="2"/>
      <c r="R54" s="2"/>
      <c r="S54" s="2"/>
      <c r="T54" s="2"/>
      <c r="U54" s="2"/>
      <c r="V54" s="2"/>
      <c r="W54" s="2"/>
      <c r="X54" s="2"/>
      <c r="Y54" s="2"/>
      <c r="Z54" s="2"/>
    </row>
    <row r="55" ht="15.75" customHeight="1">
      <c r="A55" s="1" t="s">
        <v>251</v>
      </c>
      <c r="B55" s="1">
        <v>9.0</v>
      </c>
      <c r="C55" s="1">
        <v>11.0</v>
      </c>
      <c r="D55" s="1">
        <v>14.0</v>
      </c>
      <c r="E55" s="1">
        <v>14.0</v>
      </c>
      <c r="F55" s="1">
        <v>15.0</v>
      </c>
      <c r="G55" s="1">
        <v>19.0</v>
      </c>
      <c r="H55" s="1">
        <v>20.0</v>
      </c>
      <c r="I55" s="1">
        <v>26.0</v>
      </c>
      <c r="J55" s="1">
        <v>35.0</v>
      </c>
      <c r="K55" s="1">
        <v>36.0</v>
      </c>
      <c r="L55" s="2"/>
      <c r="M55" s="2"/>
      <c r="N55" s="2"/>
      <c r="O55" s="2"/>
      <c r="P55" s="2"/>
      <c r="Q55" s="2"/>
      <c r="R55" s="2"/>
      <c r="S55" s="2"/>
      <c r="T55" s="2"/>
      <c r="U55" s="2"/>
      <c r="V55" s="2"/>
      <c r="W55" s="2"/>
      <c r="X55" s="2"/>
      <c r="Y55" s="2"/>
      <c r="Z55" s="2"/>
    </row>
    <row r="56" ht="15.75" customHeight="1">
      <c r="A56" s="1" t="s">
        <v>252</v>
      </c>
      <c r="B56" s="1">
        <v>23.0</v>
      </c>
      <c r="C56" s="1">
        <v>29.0</v>
      </c>
      <c r="D56" s="1">
        <v>29.0</v>
      </c>
      <c r="E56" s="1">
        <v>36.0</v>
      </c>
      <c r="F56" s="1">
        <v>42.0</v>
      </c>
      <c r="G56" s="1">
        <v>56.0</v>
      </c>
      <c r="H56" s="1">
        <v>62.0</v>
      </c>
      <c r="I56" s="1">
        <v>93.0</v>
      </c>
      <c r="J56" s="1">
        <v>121.0</v>
      </c>
      <c r="K56" s="1">
        <v>109.0</v>
      </c>
      <c r="L56" s="2"/>
      <c r="M56" s="2"/>
      <c r="N56" s="2"/>
      <c r="O56" s="2"/>
      <c r="P56" s="2"/>
      <c r="Q56" s="2"/>
      <c r="R56" s="2"/>
      <c r="S56" s="2"/>
      <c r="T56" s="2"/>
      <c r="U56" s="2"/>
      <c r="V56" s="2"/>
      <c r="W56" s="2"/>
      <c r="X56" s="2"/>
      <c r="Y56" s="2"/>
      <c r="Z56" s="2"/>
    </row>
    <row r="57" ht="15.75" customHeight="1">
      <c r="A57" s="1" t="s">
        <v>253</v>
      </c>
      <c r="B57" s="1">
        <v>33.0</v>
      </c>
      <c r="C57" s="1">
        <v>41.0</v>
      </c>
      <c r="D57" s="1">
        <v>44.0</v>
      </c>
      <c r="E57" s="1">
        <v>52.0</v>
      </c>
      <c r="F57" s="1">
        <v>60.0</v>
      </c>
      <c r="G57" s="1">
        <v>78.0</v>
      </c>
      <c r="H57" s="1">
        <v>85.0</v>
      </c>
      <c r="I57" s="1">
        <v>123.0</v>
      </c>
      <c r="J57" s="1">
        <v>161.0</v>
      </c>
      <c r="K57" s="1">
        <v>150.0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197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108</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323</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363</v>
      </c>
      <c r="C18" s="1" t="s">
        <v>364</v>
      </c>
      <c r="D18" s="1" t="s">
        <v>323</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210</v>
      </c>
      <c r="D20" s="1" t="s">
        <v>375</v>
      </c>
      <c r="E20" s="1" t="s">
        <v>376</v>
      </c>
      <c r="F20" s="1" t="s">
        <v>376</v>
      </c>
      <c r="G20" s="1" t="s">
        <v>377</v>
      </c>
      <c r="H20" s="1" t="s">
        <v>378</v>
      </c>
      <c r="I20" s="1" t="s">
        <v>178</v>
      </c>
      <c r="J20" s="1" t="s">
        <v>379</v>
      </c>
      <c r="K20" s="1" t="s">
        <v>376</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272</v>
      </c>
      <c r="E22" s="1" t="s">
        <v>394</v>
      </c>
      <c r="F22" s="1" t="s">
        <v>369</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169</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266</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404</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319</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v>0.0</v>
      </c>
      <c r="E33" s="1">
        <v>0.0</v>
      </c>
      <c r="F33" s="1">
        <v>0.0</v>
      </c>
      <c r="G33" s="1" t="s">
        <v>487</v>
      </c>
      <c r="H33" s="1" t="s">
        <v>488</v>
      </c>
      <c r="I33" s="1" t="s">
        <v>190</v>
      </c>
      <c r="J33" s="1" t="s">
        <v>489</v>
      </c>
      <c r="K33" s="1" t="s">
        <v>490</v>
      </c>
      <c r="L33" s="2"/>
      <c r="M33" s="2"/>
      <c r="N33" s="2"/>
      <c r="O33" s="2"/>
      <c r="P33" s="2"/>
      <c r="Q33" s="2"/>
      <c r="R33" s="2"/>
      <c r="S33" s="2"/>
      <c r="T33" s="2"/>
      <c r="U33" s="2"/>
      <c r="V33" s="2"/>
      <c r="W33" s="2"/>
      <c r="X33" s="2"/>
      <c r="Y33" s="2"/>
      <c r="Z33" s="2"/>
    </row>
    <row r="34" ht="15.75" customHeight="1">
      <c r="A34" s="1" t="s">
        <v>491</v>
      </c>
      <c r="B34" s="1">
        <v>0.0</v>
      </c>
      <c r="C34" s="1">
        <v>0.0</v>
      </c>
      <c r="D34" s="1">
        <v>0.0</v>
      </c>
      <c r="E34" s="1">
        <v>0.0</v>
      </c>
      <c r="F34" s="1">
        <v>0.0</v>
      </c>
      <c r="G34" s="1" t="s">
        <v>487</v>
      </c>
      <c r="H34" s="1" t="s">
        <v>488</v>
      </c>
      <c r="I34" s="1" t="s">
        <v>492</v>
      </c>
      <c r="J34" s="1" t="s">
        <v>489</v>
      </c>
      <c r="K34" s="1" t="s">
        <v>490</v>
      </c>
      <c r="L34" s="2"/>
      <c r="M34" s="2"/>
      <c r="N34" s="2"/>
      <c r="O34" s="2"/>
      <c r="P34" s="2"/>
      <c r="Q34" s="2"/>
      <c r="R34" s="2"/>
      <c r="S34" s="2"/>
      <c r="T34" s="2"/>
      <c r="U34" s="2"/>
      <c r="V34" s="2"/>
      <c r="W34" s="2"/>
      <c r="X34" s="2"/>
      <c r="Y34" s="2"/>
      <c r="Z34" s="2"/>
    </row>
    <row r="35" ht="15.75" customHeight="1">
      <c r="A35" s="1" t="s">
        <v>493</v>
      </c>
      <c r="B35" s="1">
        <v>0.0</v>
      </c>
      <c r="C35" s="1">
        <v>0.0</v>
      </c>
      <c r="D35" s="1">
        <v>0.0</v>
      </c>
      <c r="E35" s="1">
        <v>0.0</v>
      </c>
      <c r="F35" s="1">
        <v>0.0</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t="s">
        <v>494</v>
      </c>
      <c r="H36" s="1" t="s">
        <v>500</v>
      </c>
      <c r="I36" s="1" t="s">
        <v>496</v>
      </c>
      <c r="J36" s="1" t="s">
        <v>497</v>
      </c>
      <c r="K36" s="1" t="s">
        <v>498</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v>0.0</v>
      </c>
      <c r="C38" s="1">
        <v>0.0</v>
      </c>
      <c r="D38" s="1">
        <v>0.0</v>
      </c>
      <c r="E38" s="1">
        <v>0.0</v>
      </c>
      <c r="F38" s="1">
        <v>0.0</v>
      </c>
      <c r="G38" s="1" t="s">
        <v>513</v>
      </c>
      <c r="H38" s="1" t="s">
        <v>513</v>
      </c>
      <c r="I38" s="1" t="s">
        <v>513</v>
      </c>
      <c r="J38" s="1" t="s">
        <v>514</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v>0.0</v>
      </c>
      <c r="C40" s="1">
        <v>0.0</v>
      </c>
      <c r="D40" s="1">
        <v>0.0</v>
      </c>
      <c r="E40" s="1">
        <v>0.0</v>
      </c>
      <c r="F40" s="1">
        <v>0.0</v>
      </c>
      <c r="G40" s="1" t="s">
        <v>527</v>
      </c>
      <c r="H40" s="1" t="s">
        <v>513</v>
      </c>
      <c r="I40" s="1" t="s">
        <v>528</v>
      </c>
      <c r="J40" s="1" t="s">
        <v>514</v>
      </c>
      <c r="K40" s="1" t="s">
        <v>513</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t="s">
        <v>547</v>
      </c>
      <c r="H43" s="1" t="s">
        <v>548</v>
      </c>
      <c r="I43" s="1" t="s">
        <v>549</v>
      </c>
      <c r="J43" s="1" t="s">
        <v>550</v>
      </c>
      <c r="K43" s="1" t="s">
        <v>180</v>
      </c>
      <c r="L43" s="2"/>
      <c r="M43" s="2"/>
      <c r="N43" s="2"/>
      <c r="O43" s="2"/>
      <c r="P43" s="2"/>
      <c r="Q43" s="2"/>
      <c r="R43" s="2"/>
      <c r="S43" s="2"/>
      <c r="T43" s="2"/>
      <c r="U43" s="2"/>
      <c r="V43" s="2"/>
      <c r="W43" s="2"/>
      <c r="X43" s="2"/>
      <c r="Y43" s="2"/>
      <c r="Z43" s="2"/>
    </row>
    <row r="44" ht="15.75" customHeight="1">
      <c r="A44" s="1" t="s">
        <v>551</v>
      </c>
      <c r="B44" s="1" t="s">
        <v>506</v>
      </c>
      <c r="C44" s="1" t="s">
        <v>552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v>-9.0</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v>-9.0</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237</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356</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281</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356</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708</v>
      </c>
      <c r="C61" s="1" t="s">
        <v>709</v>
      </c>
      <c r="D61" s="1" t="s">
        <v>356</v>
      </c>
      <c r="E61" s="1" t="s">
        <v>710</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718</v>
      </c>
      <c r="B62" s="1">
        <v>0.0</v>
      </c>
      <c r="C62" s="1" t="s">
        <v>719</v>
      </c>
      <c r="D62" s="1" t="s">
        <v>126</v>
      </c>
      <c r="E62" s="1" t="s">
        <v>126</v>
      </c>
      <c r="F62" s="1">
        <v>50.0</v>
      </c>
      <c r="G62" s="1" t="s">
        <v>720</v>
      </c>
      <c r="H62" s="1">
        <v>25.0</v>
      </c>
      <c r="I62" s="1">
        <v>20.0</v>
      </c>
      <c r="J62" s="1">
        <v>25.0</v>
      </c>
      <c r="K62" s="1" t="s">
        <v>720</v>
      </c>
      <c r="L62" s="2"/>
      <c r="M62" s="2"/>
      <c r="N62" s="2"/>
      <c r="O62" s="2"/>
      <c r="P62" s="2"/>
      <c r="Q62" s="2"/>
      <c r="R62" s="2"/>
      <c r="S62" s="2"/>
      <c r="T62" s="2"/>
      <c r="U62" s="2"/>
      <c r="V62" s="2"/>
      <c r="W62" s="2"/>
      <c r="X62" s="2"/>
      <c r="Y62" s="2"/>
      <c r="Z62" s="2"/>
    </row>
    <row r="63" ht="15.75" customHeight="1">
      <c r="A63" s="1" t="s">
        <v>721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722</v>
      </c>
      <c r="B64" s="1" t="s">
        <v>723</v>
      </c>
      <c r="C64" s="1" t="s">
        <v>724</v>
      </c>
      <c r="D64" s="1" t="s">
        <v>725</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1" t="s">
        <v>275</v>
      </c>
      <c r="C65" s="1" t="s">
        <v>734</v>
      </c>
      <c r="D65" s="1" t="s">
        <v>735</v>
      </c>
      <c r="E65" s="1" t="s">
        <v>736</v>
      </c>
      <c r="F65" s="1" t="s">
        <v>737</v>
      </c>
      <c r="G65" s="1" t="s">
        <v>738</v>
      </c>
      <c r="H65" s="1" t="s">
        <v>739</v>
      </c>
      <c r="I65" s="1" t="s">
        <v>740</v>
      </c>
      <c r="J65" s="1" t="s">
        <v>741</v>
      </c>
      <c r="K65" s="1" t="s">
        <v>667</v>
      </c>
      <c r="L65" s="2"/>
      <c r="M65" s="2"/>
      <c r="N65" s="2"/>
      <c r="O65" s="2"/>
      <c r="P65" s="2"/>
      <c r="Q65" s="2"/>
      <c r="R65" s="2"/>
      <c r="S65" s="2"/>
      <c r="T65" s="2"/>
      <c r="U65" s="2"/>
      <c r="V65" s="2"/>
      <c r="W65" s="2"/>
      <c r="X65" s="2"/>
      <c r="Y65" s="2"/>
      <c r="Z65" s="2"/>
    </row>
    <row r="66" ht="15.75" customHeight="1">
      <c r="A66" s="1" t="s">
        <v>742</v>
      </c>
      <c r="B66" s="1" t="s">
        <v>743</v>
      </c>
      <c r="C66" s="1" t="s">
        <v>744</v>
      </c>
      <c r="D66" s="1" t="s">
        <v>745</v>
      </c>
      <c r="E66" s="1" t="s">
        <v>746</v>
      </c>
      <c r="F66" s="1" t="s">
        <v>747</v>
      </c>
      <c r="G66" s="1" t="s">
        <v>398</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759</v>
      </c>
      <c r="I67" s="1" t="s">
        <v>760</v>
      </c>
      <c r="J67" s="1" t="s">
        <v>761</v>
      </c>
      <c r="K67" s="1" t="s">
        <v>762</v>
      </c>
      <c r="L67" s="2"/>
      <c r="M67" s="2"/>
      <c r="N67" s="2"/>
      <c r="O67" s="2"/>
      <c r="P67" s="2"/>
      <c r="Q67" s="2"/>
      <c r="R67" s="2"/>
      <c r="S67" s="2"/>
      <c r="T67" s="2"/>
      <c r="U67" s="2"/>
      <c r="V67" s="2"/>
      <c r="W67" s="2"/>
      <c r="X67" s="2"/>
      <c r="Y67" s="2"/>
      <c r="Z67" s="2"/>
    </row>
    <row r="68" ht="15.75" customHeight="1">
      <c r="A68" s="1" t="s">
        <v>763</v>
      </c>
      <c r="B68" s="1" t="s">
        <v>764</v>
      </c>
      <c r="C68" s="1" t="s">
        <v>765</v>
      </c>
      <c r="D68" s="1" t="s">
        <v>766</v>
      </c>
      <c r="E68" s="1" t="s">
        <v>767</v>
      </c>
      <c r="F68" s="1" t="s">
        <v>768</v>
      </c>
      <c r="G68" s="1" t="s">
        <v>758</v>
      </c>
      <c r="H68" s="1" t="s">
        <v>759</v>
      </c>
      <c r="I68" s="1" t="s">
        <v>760</v>
      </c>
      <c r="J68" s="1" t="s">
        <v>761</v>
      </c>
      <c r="K68" s="1" t="s">
        <v>762</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575</v>
      </c>
      <c r="F69" s="1" t="s">
        <v>773</v>
      </c>
      <c r="G69" s="1" t="s">
        <v>774</v>
      </c>
      <c r="H69" s="1" t="s">
        <v>681</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770</v>
      </c>
      <c r="C70" s="1" t="s">
        <v>771</v>
      </c>
      <c r="D70" s="1" t="s">
        <v>772</v>
      </c>
      <c r="E70" s="1" t="s">
        <v>575</v>
      </c>
      <c r="F70" s="1" t="s">
        <v>773</v>
      </c>
      <c r="G70" s="1" t="s">
        <v>774</v>
      </c>
      <c r="H70" s="1" t="s">
        <v>681</v>
      </c>
      <c r="I70" s="1" t="s">
        <v>775</v>
      </c>
      <c r="J70" s="1" t="s">
        <v>776</v>
      </c>
      <c r="K70" s="1" t="s">
        <v>777</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t="s">
        <v>785</v>
      </c>
      <c r="H71" s="1">
        <v>22.0</v>
      </c>
      <c r="I71" s="1" t="s">
        <v>786</v>
      </c>
      <c r="J71" s="1" t="s">
        <v>787</v>
      </c>
      <c r="K71" s="1" t="s">
        <v>788</v>
      </c>
      <c r="L71" s="2"/>
      <c r="M71" s="2"/>
      <c r="N71" s="2"/>
      <c r="O71" s="2"/>
      <c r="P71" s="2"/>
      <c r="Q71" s="2"/>
      <c r="R71" s="2"/>
      <c r="S71" s="2"/>
      <c r="T71" s="2"/>
      <c r="U71" s="2"/>
      <c r="V71" s="2"/>
      <c r="W71" s="2"/>
      <c r="X71" s="2"/>
      <c r="Y71" s="2"/>
      <c r="Z71" s="2"/>
    </row>
    <row r="72" ht="15.75" customHeight="1">
      <c r="A72" s="1" t="s">
        <v>789</v>
      </c>
      <c r="B72" s="1" t="s">
        <v>790</v>
      </c>
      <c r="C72" s="1" t="s">
        <v>791</v>
      </c>
      <c r="D72" s="1" t="s">
        <v>792</v>
      </c>
      <c r="E72" s="1" t="s">
        <v>793</v>
      </c>
      <c r="F72" s="1" t="s">
        <v>794</v>
      </c>
      <c r="G72" s="1" t="s">
        <v>795</v>
      </c>
      <c r="H72" s="1" t="s">
        <v>796</v>
      </c>
      <c r="I72" s="1" t="s">
        <v>797</v>
      </c>
      <c r="J72" s="1" t="s">
        <v>798</v>
      </c>
      <c r="K72" s="1" t="s">
        <v>799</v>
      </c>
      <c r="L72" s="2"/>
      <c r="M72" s="2"/>
      <c r="N72" s="2"/>
      <c r="O72" s="2"/>
      <c r="P72" s="2"/>
      <c r="Q72" s="2"/>
      <c r="R72" s="2"/>
      <c r="S72" s="2"/>
      <c r="T72" s="2"/>
      <c r="U72" s="2"/>
      <c r="V72" s="2"/>
      <c r="W72" s="2"/>
      <c r="X72" s="2"/>
      <c r="Y72" s="2"/>
      <c r="Z72" s="2"/>
    </row>
    <row r="73" ht="15.75" customHeight="1">
      <c r="A73" s="1" t="s">
        <v>800</v>
      </c>
      <c r="B73" s="1" t="s">
        <v>801</v>
      </c>
      <c r="C73" s="1" t="s">
        <v>802</v>
      </c>
      <c r="D73" s="1" t="s">
        <v>803</v>
      </c>
      <c r="E73" s="1" t="s">
        <v>804</v>
      </c>
      <c r="F73" s="1" t="s">
        <v>805</v>
      </c>
      <c r="G73" s="1" t="s">
        <v>806</v>
      </c>
      <c r="H73" s="1" t="s">
        <v>807</v>
      </c>
      <c r="I73" s="1" t="s">
        <v>808</v>
      </c>
      <c r="J73" s="1" t="s">
        <v>809</v>
      </c>
      <c r="K73" s="1">
        <v>31.0</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t="s">
        <v>367</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236</v>
      </c>
      <c r="C75" s="1" t="s">
        <v>821</v>
      </c>
      <c r="D75" s="1" t="s">
        <v>822</v>
      </c>
      <c r="E75" s="1" t="s">
        <v>823</v>
      </c>
      <c r="F75" s="1" t="s">
        <v>824</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669</v>
      </c>
      <c r="H76" s="1" t="s">
        <v>301</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t="s">
        <v>840</v>
      </c>
      <c r="C77" s="1" t="s">
        <v>184</v>
      </c>
      <c r="D77" s="1" t="s">
        <v>841</v>
      </c>
      <c r="E77" s="1" t="s">
        <v>842</v>
      </c>
      <c r="F77" s="1" t="s">
        <v>843</v>
      </c>
      <c r="G77" s="1" t="s">
        <v>844</v>
      </c>
      <c r="H77" s="1" t="s">
        <v>845</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t="s">
        <v>850</v>
      </c>
      <c r="C78" s="1" t="s">
        <v>851</v>
      </c>
      <c r="D78" s="1" t="s">
        <v>852</v>
      </c>
      <c r="E78" s="1" t="s">
        <v>853</v>
      </c>
      <c r="F78" s="1" t="s">
        <v>854</v>
      </c>
      <c r="G78" s="1" t="s">
        <v>855</v>
      </c>
      <c r="H78" s="1" t="s">
        <v>274</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864</v>
      </c>
      <c r="G79" s="1" t="s">
        <v>865</v>
      </c>
      <c r="H79" s="1" t="s">
        <v>866</v>
      </c>
      <c r="I79" s="1" t="s">
        <v>867</v>
      </c>
      <c r="J79" s="1" t="s">
        <v>868</v>
      </c>
      <c r="K79" s="1" t="s">
        <v>869</v>
      </c>
      <c r="L79" s="2"/>
      <c r="M79" s="2"/>
      <c r="N79" s="2"/>
      <c r="O79" s="2"/>
      <c r="P79" s="2"/>
      <c r="Q79" s="2"/>
      <c r="R79" s="2"/>
      <c r="S79" s="2"/>
      <c r="T79" s="2"/>
      <c r="U79" s="2"/>
      <c r="V79" s="2"/>
      <c r="W79" s="2"/>
      <c r="X79" s="2"/>
      <c r="Y79" s="2"/>
      <c r="Z79" s="2"/>
    </row>
    <row r="80" ht="15.75" customHeight="1">
      <c r="A80" s="1" t="s">
        <v>870</v>
      </c>
      <c r="B80" s="1" t="s">
        <v>871</v>
      </c>
      <c r="C80" s="1" t="s">
        <v>375</v>
      </c>
      <c r="D80" s="1" t="s">
        <v>872</v>
      </c>
      <c r="E80" s="1" t="s">
        <v>873</v>
      </c>
      <c r="F80" s="1" t="s">
        <v>874</v>
      </c>
      <c r="G80" s="1" t="s">
        <v>875</v>
      </c>
      <c r="H80" s="1" t="s">
        <v>876</v>
      </c>
      <c r="I80" s="1" t="s">
        <v>877</v>
      </c>
      <c r="J80" s="1" t="s">
        <v>878</v>
      </c>
      <c r="K80" s="1" t="s">
        <v>879</v>
      </c>
      <c r="L80" s="2"/>
      <c r="M80" s="2"/>
      <c r="N80" s="2"/>
      <c r="O80" s="2"/>
      <c r="P80" s="2"/>
      <c r="Q80" s="2"/>
      <c r="R80" s="2"/>
      <c r="S80" s="2"/>
      <c r="T80" s="2"/>
      <c r="U80" s="2"/>
      <c r="V80" s="2"/>
      <c r="W80" s="2"/>
      <c r="X80" s="2"/>
      <c r="Y80" s="2"/>
      <c r="Z80" s="2"/>
    </row>
    <row r="81" ht="15.75" customHeight="1">
      <c r="A81" s="1" t="s">
        <v>880</v>
      </c>
      <c r="B81" s="1" t="s">
        <v>881</v>
      </c>
      <c r="C81" s="1" t="s">
        <v>882</v>
      </c>
      <c r="D81" s="1" t="s">
        <v>883</v>
      </c>
      <c r="E81" s="1" t="s">
        <v>884</v>
      </c>
      <c r="F81" s="1" t="s">
        <v>683</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t="s">
        <v>881</v>
      </c>
      <c r="C82" s="1" t="s">
        <v>882</v>
      </c>
      <c r="D82" s="1" t="s">
        <v>883</v>
      </c>
      <c r="E82" s="1" t="s">
        <v>884</v>
      </c>
      <c r="F82" s="1" t="s">
        <v>683</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891</v>
      </c>
      <c r="B83" s="1">
        <v>0.0</v>
      </c>
      <c r="C83" s="1">
        <v>0.0</v>
      </c>
      <c r="D83" s="1" t="s">
        <v>720</v>
      </c>
      <c r="E83" s="1" t="s">
        <v>126</v>
      </c>
      <c r="F83" s="1" t="s">
        <v>892</v>
      </c>
      <c r="G83" s="1" t="s">
        <v>893</v>
      </c>
      <c r="H83" s="1" t="s">
        <v>894</v>
      </c>
      <c r="I83" s="1" t="s">
        <v>892</v>
      </c>
      <c r="J83" s="1" t="s">
        <v>892</v>
      </c>
      <c r="K83" s="1" t="s">
        <v>894</v>
      </c>
      <c r="L83" s="2"/>
      <c r="M83" s="2"/>
      <c r="N83" s="2"/>
      <c r="O83" s="2"/>
      <c r="P83" s="2"/>
      <c r="Q83" s="2"/>
      <c r="R83" s="2"/>
      <c r="S83" s="2"/>
      <c r="T83" s="2"/>
      <c r="U83" s="2"/>
      <c r="V83" s="2"/>
      <c r="W83" s="2"/>
      <c r="X83" s="2"/>
      <c r="Y83" s="2"/>
      <c r="Z83" s="2"/>
    </row>
    <row r="84" ht="15.75" customHeight="1">
      <c r="A84" s="1" t="s">
        <v>895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896</v>
      </c>
      <c r="B85" s="1" t="s">
        <v>897</v>
      </c>
      <c r="C85" s="1" t="s">
        <v>898</v>
      </c>
      <c r="D85" s="1" t="s">
        <v>899</v>
      </c>
      <c r="E85" s="1" t="s">
        <v>900</v>
      </c>
      <c r="F85" s="1" t="s">
        <v>901</v>
      </c>
      <c r="G85" s="1" t="s">
        <v>902</v>
      </c>
      <c r="H85" s="1" t="s">
        <v>903</v>
      </c>
      <c r="I85" s="1" t="s">
        <v>904</v>
      </c>
      <c r="J85" s="1" t="s">
        <v>905</v>
      </c>
      <c r="K85" s="1" t="s">
        <v>774</v>
      </c>
      <c r="L85" s="2"/>
      <c r="M85" s="2"/>
      <c r="N85" s="2"/>
      <c r="O85" s="2"/>
      <c r="P85" s="2"/>
      <c r="Q85" s="2"/>
      <c r="R85" s="2"/>
      <c r="S85" s="2"/>
      <c r="T85" s="2"/>
      <c r="U85" s="2"/>
      <c r="V85" s="2"/>
      <c r="W85" s="2"/>
      <c r="X85" s="2"/>
      <c r="Y85" s="2"/>
      <c r="Z85" s="2"/>
    </row>
    <row r="86" ht="15.75" customHeight="1">
      <c r="A86" s="1" t="s">
        <v>906</v>
      </c>
      <c r="B86" s="1" t="s">
        <v>907</v>
      </c>
      <c r="C86" s="1" t="s">
        <v>908</v>
      </c>
      <c r="D86" s="1" t="s">
        <v>909</v>
      </c>
      <c r="E86" s="1" t="s">
        <v>910</v>
      </c>
      <c r="F86" s="1" t="s">
        <v>911</v>
      </c>
      <c r="G86" s="1" t="s">
        <v>912</v>
      </c>
      <c r="H86" s="1" t="s">
        <v>913</v>
      </c>
      <c r="I86" s="1" t="s">
        <v>914</v>
      </c>
      <c r="J86" s="1" t="s">
        <v>915</v>
      </c>
      <c r="K86" s="1" t="s">
        <v>916</v>
      </c>
      <c r="L86" s="2"/>
      <c r="M86" s="2"/>
      <c r="N86" s="2"/>
      <c r="O86" s="2"/>
      <c r="P86" s="2"/>
      <c r="Q86" s="2"/>
      <c r="R86" s="2"/>
      <c r="S86" s="2"/>
      <c r="T86" s="2"/>
      <c r="U86" s="2"/>
      <c r="V86" s="2"/>
      <c r="W86" s="2"/>
      <c r="X86" s="2"/>
      <c r="Y86" s="2"/>
      <c r="Z86" s="2"/>
    </row>
    <row r="87" ht="15.75" customHeight="1">
      <c r="A87" s="1" t="s">
        <v>917</v>
      </c>
      <c r="B87" s="1" t="s">
        <v>918</v>
      </c>
      <c r="C87" s="1" t="s">
        <v>919</v>
      </c>
      <c r="D87" s="1" t="s">
        <v>920</v>
      </c>
      <c r="E87" s="1" t="s">
        <v>921</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t="s">
        <v>929</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583</v>
      </c>
      <c r="C89" s="1" t="s">
        <v>940</v>
      </c>
      <c r="D89" s="1" t="s">
        <v>941</v>
      </c>
      <c r="E89" s="1" t="s">
        <v>942</v>
      </c>
      <c r="F89" s="1" t="s">
        <v>943</v>
      </c>
      <c r="G89" s="1" t="s">
        <v>944</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945</v>
      </c>
      <c r="B90" s="1" t="s">
        <v>946</v>
      </c>
      <c r="C90" s="1" t="s">
        <v>743</v>
      </c>
      <c r="D90" s="1" t="s">
        <v>941</v>
      </c>
      <c r="E90" s="1" t="s">
        <v>892</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946</v>
      </c>
      <c r="C91" s="1" t="s">
        <v>743</v>
      </c>
      <c r="D91" s="1" t="s">
        <v>941</v>
      </c>
      <c r="E91" s="1" t="s">
        <v>892</v>
      </c>
      <c r="F91" s="1" t="s">
        <v>947</v>
      </c>
      <c r="G91" s="1" t="s">
        <v>948</v>
      </c>
      <c r="H91" s="1" t="s">
        <v>949</v>
      </c>
      <c r="I91" s="1" t="s">
        <v>950</v>
      </c>
      <c r="J91" s="1" t="s">
        <v>951</v>
      </c>
      <c r="K91" s="1" t="s">
        <v>952</v>
      </c>
      <c r="L91" s="2"/>
      <c r="M91" s="2"/>
      <c r="N91" s="2"/>
      <c r="O91" s="2"/>
      <c r="P91" s="2"/>
      <c r="Q91" s="2"/>
      <c r="R91" s="2"/>
      <c r="S91" s="2"/>
      <c r="T91" s="2"/>
      <c r="U91" s="2"/>
      <c r="V91" s="2"/>
      <c r="W91" s="2"/>
      <c r="X91" s="2"/>
      <c r="Y91" s="2"/>
      <c r="Z91" s="2"/>
    </row>
    <row r="92" ht="15.75" customHeight="1">
      <c r="A92" s="1" t="s">
        <v>954</v>
      </c>
      <c r="B92" s="1" t="s">
        <v>955</v>
      </c>
      <c r="C92" s="1" t="s">
        <v>956</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t="s">
        <v>969</v>
      </c>
      <c r="F93" s="1">
        <v>40.0</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327</v>
      </c>
      <c r="D94" s="1" t="s">
        <v>977</v>
      </c>
      <c r="E94" s="1" t="s">
        <v>978</v>
      </c>
      <c r="F94" s="1" t="s">
        <v>911</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446</v>
      </c>
      <c r="G95" s="1" t="s">
        <v>989</v>
      </c>
      <c r="H95" s="1" t="s">
        <v>990</v>
      </c>
      <c r="I95" s="1" t="s">
        <v>838</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999</v>
      </c>
      <c r="H96" s="1" t="s">
        <v>1000</v>
      </c>
      <c r="I96" s="1" t="s">
        <v>1001</v>
      </c>
      <c r="J96" s="1" t="s">
        <v>1002</v>
      </c>
      <c r="K96" s="1" t="s">
        <v>1003</v>
      </c>
      <c r="L96" s="2"/>
      <c r="M96" s="2"/>
      <c r="N96" s="2"/>
      <c r="O96" s="2"/>
      <c r="P96" s="2"/>
      <c r="Q96" s="2"/>
      <c r="R96" s="2"/>
      <c r="S96" s="2"/>
      <c r="T96" s="2"/>
      <c r="U96" s="2"/>
      <c r="V96" s="2"/>
      <c r="W96" s="2"/>
      <c r="X96" s="2"/>
      <c r="Y96" s="2"/>
      <c r="Z96" s="2"/>
    </row>
    <row r="97" ht="15.75" customHeight="1">
      <c r="A97" s="1" t="s">
        <v>1004</v>
      </c>
      <c r="B97" s="1" t="s">
        <v>264</v>
      </c>
      <c r="C97" s="1" t="s">
        <v>1005</v>
      </c>
      <c r="D97" s="1" t="s">
        <v>1006</v>
      </c>
      <c r="E97" s="1" t="s">
        <v>1007</v>
      </c>
      <c r="F97" s="1" t="s">
        <v>1008</v>
      </c>
      <c r="G97" s="1" t="s">
        <v>1009</v>
      </c>
      <c r="H97" s="1" t="s">
        <v>1010</v>
      </c>
      <c r="I97" s="1" t="s">
        <v>795</v>
      </c>
      <c r="J97" s="1" t="s">
        <v>1011</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1016</v>
      </c>
      <c r="E98" s="1" t="s">
        <v>803</v>
      </c>
      <c r="F98" s="1" t="s">
        <v>1017</v>
      </c>
      <c r="G98" s="1" t="s">
        <v>1018</v>
      </c>
      <c r="H98" s="1" t="s">
        <v>1019</v>
      </c>
      <c r="I98" s="1">
        <v>25.0</v>
      </c>
      <c r="J98" s="1" t="s">
        <v>1020</v>
      </c>
      <c r="K98" s="1" t="s">
        <v>1021</v>
      </c>
      <c r="L98" s="2"/>
      <c r="M98" s="2"/>
      <c r="N98" s="2"/>
      <c r="O98" s="2"/>
      <c r="P98" s="2"/>
      <c r="Q98" s="2"/>
      <c r="R98" s="2"/>
      <c r="S98" s="2"/>
      <c r="T98" s="2"/>
      <c r="U98" s="2"/>
      <c r="V98" s="2"/>
      <c r="W98" s="2"/>
      <c r="X98" s="2"/>
      <c r="Y98" s="2"/>
      <c r="Z98" s="2"/>
    </row>
    <row r="99" ht="15.75" customHeight="1">
      <c r="A99" s="1" t="s">
        <v>1022</v>
      </c>
      <c r="B99" s="1" t="s">
        <v>828</v>
      </c>
      <c r="C99" s="1" t="s">
        <v>1023</v>
      </c>
      <c r="D99" s="1" t="s">
        <v>1024</v>
      </c>
      <c r="E99" s="1" t="s">
        <v>359</v>
      </c>
      <c r="F99" s="1" t="s">
        <v>1025</v>
      </c>
      <c r="G99" s="1" t="s">
        <v>1026</v>
      </c>
      <c r="H99" s="1" t="s">
        <v>1010</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262</v>
      </c>
      <c r="G101" s="1" t="s">
        <v>1046</v>
      </c>
      <c r="H101" s="1" t="s">
        <v>1047</v>
      </c>
      <c r="I101" s="1" t="s">
        <v>1048</v>
      </c>
      <c r="J101" s="1">
        <v>-15.0</v>
      </c>
      <c r="K101" s="1" t="s">
        <v>1049</v>
      </c>
      <c r="L101" s="2"/>
      <c r="M101" s="2"/>
      <c r="N101" s="2"/>
      <c r="O101" s="2"/>
      <c r="P101" s="2"/>
      <c r="Q101" s="2"/>
      <c r="R101" s="2"/>
      <c r="S101" s="2"/>
      <c r="T101" s="2"/>
      <c r="U101" s="2"/>
      <c r="V101" s="2"/>
      <c r="W101" s="2"/>
      <c r="X101" s="2"/>
      <c r="Y101" s="2"/>
      <c r="Z101" s="2"/>
    </row>
    <row r="102" ht="15.75" customHeight="1">
      <c r="A102" s="1" t="s">
        <v>1050</v>
      </c>
      <c r="B102" s="1" t="s">
        <v>1051</v>
      </c>
      <c r="C102" s="1" t="s">
        <v>1052</v>
      </c>
      <c r="D102" s="1" t="s">
        <v>852</v>
      </c>
      <c r="E102" s="1" t="s">
        <v>1053</v>
      </c>
      <c r="F102" s="1" t="s">
        <v>1054</v>
      </c>
      <c r="G102" s="1" t="s">
        <v>1055</v>
      </c>
      <c r="H102" s="1" t="s">
        <v>1056</v>
      </c>
      <c r="I102" s="1" t="s">
        <v>855</v>
      </c>
      <c r="J102" s="1" t="s">
        <v>1057</v>
      </c>
      <c r="K102" s="1" t="s">
        <v>746</v>
      </c>
      <c r="L102" s="2"/>
      <c r="M102" s="2"/>
      <c r="N102" s="2"/>
      <c r="O102" s="2"/>
      <c r="P102" s="2"/>
      <c r="Q102" s="2"/>
      <c r="R102" s="2"/>
      <c r="S102" s="2"/>
      <c r="T102" s="2"/>
      <c r="U102" s="2"/>
      <c r="V102" s="2"/>
      <c r="W102" s="2"/>
      <c r="X102" s="2"/>
      <c r="Y102" s="2"/>
      <c r="Z102" s="2"/>
    </row>
    <row r="103" ht="15.75" customHeight="1">
      <c r="A103" s="1" t="s">
        <v>1058</v>
      </c>
      <c r="B103" s="1" t="s">
        <v>1051</v>
      </c>
      <c r="C103" s="1" t="s">
        <v>1052</v>
      </c>
      <c r="D103" s="1" t="s">
        <v>852</v>
      </c>
      <c r="E103" s="1" t="s">
        <v>1053</v>
      </c>
      <c r="F103" s="1" t="s">
        <v>1054</v>
      </c>
      <c r="G103" s="1" t="s">
        <v>1055</v>
      </c>
      <c r="H103" s="1" t="s">
        <v>1056</v>
      </c>
      <c r="I103" s="1" t="s">
        <v>855</v>
      </c>
      <c r="J103" s="1" t="s">
        <v>1057</v>
      </c>
      <c r="K103" s="1" t="s">
        <v>746</v>
      </c>
      <c r="L103" s="2"/>
      <c r="M103" s="2"/>
      <c r="N103" s="2"/>
      <c r="O103" s="2"/>
      <c r="P103" s="2"/>
      <c r="Q103" s="2"/>
      <c r="R103" s="2"/>
      <c r="S103" s="2"/>
      <c r="T103" s="2"/>
      <c r="U103" s="2"/>
      <c r="V103" s="2"/>
      <c r="W103" s="2"/>
      <c r="X103" s="2"/>
      <c r="Y103" s="2"/>
      <c r="Z103" s="2"/>
    </row>
    <row r="104" ht="15.75" customHeight="1">
      <c r="A104" s="1" t="s">
        <v>1059</v>
      </c>
      <c r="B104" s="1">
        <v>0.0</v>
      </c>
      <c r="C104" s="1">
        <v>0.0</v>
      </c>
      <c r="D104" s="1">
        <v>0.0</v>
      </c>
      <c r="E104" s="1" t="s">
        <v>1060</v>
      </c>
      <c r="F104" s="1" t="s">
        <v>1061</v>
      </c>
      <c r="G104" s="1" t="s">
        <v>967</v>
      </c>
      <c r="H104" s="1" t="s">
        <v>1062</v>
      </c>
      <c r="I104" s="1" t="s">
        <v>967</v>
      </c>
      <c r="J104" s="1" t="s">
        <v>1063</v>
      </c>
      <c r="K104" s="1" t="s">
        <v>967</v>
      </c>
      <c r="L104" s="2"/>
      <c r="M104" s="2"/>
      <c r="N104" s="2"/>
      <c r="O104" s="2"/>
      <c r="P104" s="2"/>
      <c r="Q104" s="2"/>
      <c r="R104" s="2"/>
      <c r="S104" s="2"/>
      <c r="T104" s="2"/>
      <c r="U104" s="2"/>
      <c r="V104" s="2"/>
      <c r="W104" s="2"/>
      <c r="X104" s="2"/>
      <c r="Y104" s="2"/>
      <c r="Z104" s="2"/>
    </row>
    <row r="105" ht="15.75" customHeight="1">
      <c r="A105" s="1" t="s">
        <v>1064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1065</v>
      </c>
      <c r="B106" s="1" t="s">
        <v>1066</v>
      </c>
      <c r="C106" s="1" t="s">
        <v>186</v>
      </c>
      <c r="D106" s="1" t="s">
        <v>1067</v>
      </c>
      <c r="E106" s="1" t="s">
        <v>1068</v>
      </c>
      <c r="F106" s="1" t="s">
        <v>1069</v>
      </c>
      <c r="G106" s="1" t="s">
        <v>1070</v>
      </c>
      <c r="H106" s="1" t="s">
        <v>1071</v>
      </c>
      <c r="I106" s="1" t="s">
        <v>1072</v>
      </c>
      <c r="J106" s="1" t="s">
        <v>1073</v>
      </c>
      <c r="K106" s="1" t="s">
        <v>1074</v>
      </c>
      <c r="L106" s="2"/>
      <c r="M106" s="2"/>
      <c r="N106" s="2"/>
      <c r="O106" s="2"/>
      <c r="P106" s="2"/>
      <c r="Q106" s="2"/>
      <c r="R106" s="2"/>
      <c r="S106" s="2"/>
      <c r="T106" s="2"/>
      <c r="U106" s="2"/>
      <c r="V106" s="2"/>
      <c r="W106" s="2"/>
      <c r="X106" s="2"/>
      <c r="Y106" s="2"/>
      <c r="Z106" s="2"/>
    </row>
    <row r="107" ht="15.75" customHeight="1">
      <c r="A107" s="1" t="s">
        <v>1075</v>
      </c>
      <c r="B107" s="1" t="s">
        <v>1076</v>
      </c>
      <c r="C107" s="1" t="s">
        <v>1077</v>
      </c>
      <c r="D107" s="1" t="s">
        <v>1078</v>
      </c>
      <c r="E107" s="1" t="s">
        <v>1079</v>
      </c>
      <c r="F107" s="1" t="s">
        <v>1080</v>
      </c>
      <c r="G107" s="1" t="s">
        <v>1081</v>
      </c>
      <c r="H107" s="1" t="s">
        <v>1082</v>
      </c>
      <c r="I107" s="1" t="s">
        <v>1035</v>
      </c>
      <c r="J107" s="1" t="s">
        <v>1083</v>
      </c>
      <c r="K107" s="1" t="s">
        <v>448</v>
      </c>
      <c r="L107" s="2"/>
      <c r="M107" s="2"/>
      <c r="N107" s="2"/>
      <c r="O107" s="2"/>
      <c r="P107" s="2"/>
      <c r="Q107" s="2"/>
      <c r="R107" s="2"/>
      <c r="S107" s="2"/>
      <c r="T107" s="2"/>
      <c r="U107" s="2"/>
      <c r="V107" s="2"/>
      <c r="W107" s="2"/>
      <c r="X107" s="2"/>
      <c r="Y107" s="2"/>
      <c r="Z107" s="2"/>
    </row>
    <row r="108" ht="15.75" customHeight="1">
      <c r="A108" s="1" t="s">
        <v>1084</v>
      </c>
      <c r="B108" s="1" t="s">
        <v>1085</v>
      </c>
      <c r="C108" s="1" t="s">
        <v>1086</v>
      </c>
      <c r="D108" s="1" t="s">
        <v>1087</v>
      </c>
      <c r="E108" s="1" t="s">
        <v>950</v>
      </c>
      <c r="F108" s="1" t="s">
        <v>1088</v>
      </c>
      <c r="G108" s="1" t="s">
        <v>771</v>
      </c>
      <c r="H108" s="1" t="s">
        <v>1089</v>
      </c>
      <c r="I108" s="1" t="s">
        <v>1090</v>
      </c>
      <c r="J108" s="1" t="s">
        <v>1091</v>
      </c>
      <c r="K108" s="1" t="s">
        <v>1092</v>
      </c>
      <c r="L108" s="2"/>
      <c r="M108" s="2"/>
      <c r="N108" s="2"/>
      <c r="O108" s="2"/>
      <c r="P108" s="2"/>
      <c r="Q108" s="2"/>
      <c r="R108" s="2"/>
      <c r="S108" s="2"/>
      <c r="T108" s="2"/>
      <c r="U108" s="2"/>
      <c r="V108" s="2"/>
      <c r="W108" s="2"/>
      <c r="X108" s="2"/>
      <c r="Y108" s="2"/>
      <c r="Z108" s="2"/>
    </row>
    <row r="109" ht="15.75" customHeight="1">
      <c r="A109" s="1" t="s">
        <v>1093</v>
      </c>
      <c r="B109" s="1" t="s">
        <v>1094</v>
      </c>
      <c r="C109" s="1" t="s">
        <v>1095</v>
      </c>
      <c r="D109" s="1" t="s">
        <v>1096</v>
      </c>
      <c r="E109" s="1" t="s">
        <v>773</v>
      </c>
      <c r="F109" s="1" t="s">
        <v>1097</v>
      </c>
      <c r="G109" s="1" t="s">
        <v>1098</v>
      </c>
      <c r="H109" s="1" t="s">
        <v>1099</v>
      </c>
      <c r="I109" s="1" t="s">
        <v>1100</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1107</v>
      </c>
      <c r="F110" s="1" t="s">
        <v>1108</v>
      </c>
      <c r="G110" s="1" t="s">
        <v>1109</v>
      </c>
      <c r="H110" s="1" t="s">
        <v>720</v>
      </c>
      <c r="I110" s="1" t="s">
        <v>1110</v>
      </c>
      <c r="J110" s="1" t="s">
        <v>1101</v>
      </c>
      <c r="K110" s="1" t="s">
        <v>1102</v>
      </c>
      <c r="L110" s="2"/>
      <c r="M110" s="2"/>
      <c r="N110" s="2"/>
      <c r="O110" s="2"/>
      <c r="P110" s="2"/>
      <c r="Q110" s="2"/>
      <c r="R110" s="2"/>
      <c r="S110" s="2"/>
      <c r="T110" s="2"/>
      <c r="U110" s="2"/>
      <c r="V110" s="2"/>
      <c r="W110" s="2"/>
      <c r="X110" s="2"/>
      <c r="Y110" s="2"/>
      <c r="Z110" s="2"/>
    </row>
    <row r="111" ht="15.75" customHeight="1">
      <c r="A111" s="1" t="s">
        <v>1111</v>
      </c>
      <c r="B111" s="1" t="s">
        <v>1112</v>
      </c>
      <c r="C111" s="1" t="s">
        <v>1113</v>
      </c>
      <c r="D111" s="1" t="s">
        <v>799</v>
      </c>
      <c r="E111" s="1" t="s">
        <v>1114</v>
      </c>
      <c r="F111" s="1" t="s">
        <v>1115</v>
      </c>
      <c r="G111" s="1" t="s">
        <v>1116</v>
      </c>
      <c r="H111" s="1" t="s">
        <v>1117</v>
      </c>
      <c r="I111" s="1" t="s">
        <v>1118</v>
      </c>
      <c r="J111" s="1" t="s">
        <v>1119</v>
      </c>
      <c r="K111" s="1" t="s">
        <v>1083</v>
      </c>
      <c r="L111" s="2"/>
      <c r="M111" s="2"/>
      <c r="N111" s="2"/>
      <c r="O111" s="2"/>
      <c r="P111" s="2"/>
      <c r="Q111" s="2"/>
      <c r="R111" s="2"/>
      <c r="S111" s="2"/>
      <c r="T111" s="2"/>
      <c r="U111" s="2"/>
      <c r="V111" s="2"/>
      <c r="W111" s="2"/>
      <c r="X111" s="2"/>
      <c r="Y111" s="2"/>
      <c r="Z111" s="2"/>
    </row>
    <row r="112" ht="15.75" customHeight="1">
      <c r="A112" s="1" t="s">
        <v>1120</v>
      </c>
      <c r="B112" s="1" t="s">
        <v>1112</v>
      </c>
      <c r="C112" s="1" t="s">
        <v>1113</v>
      </c>
      <c r="D112" s="1" t="s">
        <v>799</v>
      </c>
      <c r="E112" s="1" t="s">
        <v>1114</v>
      </c>
      <c r="F112" s="1" t="s">
        <v>1115</v>
      </c>
      <c r="G112" s="1" t="s">
        <v>1116</v>
      </c>
      <c r="H112" s="1" t="s">
        <v>1117</v>
      </c>
      <c r="I112" s="1" t="s">
        <v>1118</v>
      </c>
      <c r="J112" s="1" t="s">
        <v>1119</v>
      </c>
      <c r="K112" s="1" t="s">
        <v>1083</v>
      </c>
      <c r="L112" s="2"/>
      <c r="M112" s="2"/>
      <c r="N112" s="2"/>
      <c r="O112" s="2"/>
      <c r="P112" s="2"/>
      <c r="Q112" s="2"/>
      <c r="R112" s="2"/>
      <c r="S112" s="2"/>
      <c r="T112" s="2"/>
      <c r="U112" s="2"/>
      <c r="V112" s="2"/>
      <c r="W112" s="2"/>
      <c r="X112" s="2"/>
      <c r="Y112" s="2"/>
      <c r="Z112" s="2"/>
    </row>
    <row r="113" ht="15.75" customHeight="1">
      <c r="A113" s="1" t="s">
        <v>1121</v>
      </c>
      <c r="B113" s="1" t="s">
        <v>1122</v>
      </c>
      <c r="C113" s="1" t="s">
        <v>1123</v>
      </c>
      <c r="D113" s="1" t="s">
        <v>657</v>
      </c>
      <c r="E113" s="1" t="s">
        <v>1124</v>
      </c>
      <c r="F113" s="1" t="s">
        <v>1125</v>
      </c>
      <c r="G113" s="1" t="s">
        <v>1126</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1132</v>
      </c>
      <c r="C114" s="1" t="s">
        <v>1133</v>
      </c>
      <c r="D114" s="1" t="s">
        <v>1134</v>
      </c>
      <c r="E114" s="1" t="s">
        <v>1135</v>
      </c>
      <c r="F114" s="1" t="s">
        <v>1136</v>
      </c>
      <c r="G114" s="1" t="s">
        <v>913</v>
      </c>
      <c r="H114" s="1" t="s">
        <v>1137</v>
      </c>
      <c r="I114" s="1">
        <v>32.0</v>
      </c>
      <c r="J114" s="1" t="s">
        <v>1091</v>
      </c>
      <c r="K114" s="1" t="s">
        <v>1138</v>
      </c>
      <c r="L114" s="2"/>
      <c r="M114" s="2"/>
      <c r="N114" s="2"/>
      <c r="O114" s="2"/>
      <c r="P114" s="2"/>
      <c r="Q114" s="2"/>
      <c r="R114" s="2"/>
      <c r="S114" s="2"/>
      <c r="T114" s="2"/>
      <c r="U114" s="2"/>
      <c r="V114" s="2"/>
      <c r="W114" s="2"/>
      <c r="X114" s="2"/>
      <c r="Y114" s="2"/>
      <c r="Z114" s="2"/>
    </row>
    <row r="115" ht="15.75" customHeight="1">
      <c r="A115" s="1" t="s">
        <v>1139</v>
      </c>
      <c r="B115" s="1" t="s">
        <v>1140</v>
      </c>
      <c r="C115" s="1" t="s">
        <v>1141</v>
      </c>
      <c r="D115" s="1" t="s">
        <v>1142</v>
      </c>
      <c r="E115" s="1" t="s">
        <v>1143</v>
      </c>
      <c r="F115" s="1" t="s">
        <v>1144</v>
      </c>
      <c r="G115" s="1" t="s">
        <v>239</v>
      </c>
      <c r="H115" s="1" t="s">
        <v>1145</v>
      </c>
      <c r="I115" s="1" t="s">
        <v>1146</v>
      </c>
      <c r="J115" s="1" t="s">
        <v>1147</v>
      </c>
      <c r="K115" s="1" t="s">
        <v>1148</v>
      </c>
      <c r="L115" s="2"/>
      <c r="M115" s="2"/>
      <c r="N115" s="2"/>
      <c r="O115" s="2"/>
      <c r="P115" s="2"/>
      <c r="Q115" s="2"/>
      <c r="R115" s="2"/>
      <c r="S115" s="2"/>
      <c r="T115" s="2"/>
      <c r="U115" s="2"/>
      <c r="V115" s="2"/>
      <c r="W115" s="2"/>
      <c r="X115" s="2"/>
      <c r="Y115" s="2"/>
      <c r="Z115" s="2"/>
    </row>
    <row r="116" ht="15.75" customHeight="1">
      <c r="A116" s="1" t="s">
        <v>1149</v>
      </c>
      <c r="B116" s="1" t="s">
        <v>785</v>
      </c>
      <c r="C116" s="1" t="s">
        <v>1150</v>
      </c>
      <c r="D116" s="1" t="s">
        <v>1151</v>
      </c>
      <c r="E116" s="1" t="s">
        <v>986</v>
      </c>
      <c r="F116" s="1" t="s">
        <v>468</v>
      </c>
      <c r="G116" s="1" t="s">
        <v>1152</v>
      </c>
      <c r="H116" s="1" t="s">
        <v>1153</v>
      </c>
      <c r="I116" s="1" t="s">
        <v>1020</v>
      </c>
      <c r="J116" s="1" t="s">
        <v>1090</v>
      </c>
      <c r="K116" s="1" t="s">
        <v>1154</v>
      </c>
      <c r="L116" s="2"/>
      <c r="M116" s="2"/>
      <c r="N116" s="2"/>
      <c r="O116" s="2"/>
      <c r="P116" s="2"/>
      <c r="Q116" s="2"/>
      <c r="R116" s="2"/>
      <c r="S116" s="2"/>
      <c r="T116" s="2"/>
      <c r="U116" s="2"/>
      <c r="V116" s="2"/>
      <c r="W116" s="2"/>
      <c r="X116" s="2"/>
      <c r="Y116" s="2"/>
      <c r="Z116" s="2"/>
    </row>
    <row r="117" ht="15.75" customHeight="1">
      <c r="A117" s="1" t="s">
        <v>1155</v>
      </c>
      <c r="B117" s="1" t="s">
        <v>848</v>
      </c>
      <c r="C117" s="1" t="s">
        <v>1156</v>
      </c>
      <c r="D117" s="1" t="s">
        <v>1157</v>
      </c>
      <c r="E117" s="1" t="s">
        <v>1158</v>
      </c>
      <c r="F117" s="1" t="s">
        <v>1159</v>
      </c>
      <c r="G117" s="1" t="s">
        <v>1160</v>
      </c>
      <c r="H117" s="1" t="s">
        <v>1161</v>
      </c>
      <c r="I117" s="1" t="s">
        <v>1162</v>
      </c>
      <c r="J117" s="1" t="s">
        <v>1163</v>
      </c>
      <c r="K117" s="1" t="s">
        <v>1164</v>
      </c>
      <c r="L117" s="2"/>
      <c r="M117" s="2"/>
      <c r="N117" s="2"/>
      <c r="O117" s="2"/>
      <c r="P117" s="2"/>
      <c r="Q117" s="2"/>
      <c r="R117" s="2"/>
      <c r="S117" s="2"/>
      <c r="T117" s="2"/>
      <c r="U117" s="2"/>
      <c r="V117" s="2"/>
      <c r="W117" s="2"/>
      <c r="X117" s="2"/>
      <c r="Y117" s="2"/>
      <c r="Z117" s="2"/>
    </row>
    <row r="118" ht="15.75" customHeight="1">
      <c r="A118" s="1" t="s">
        <v>1165</v>
      </c>
      <c r="B118" s="1" t="s">
        <v>1140</v>
      </c>
      <c r="C118" s="1" t="s">
        <v>1166</v>
      </c>
      <c r="D118" s="1" t="s">
        <v>1167</v>
      </c>
      <c r="E118" s="1" t="s">
        <v>1168</v>
      </c>
      <c r="F118" s="1" t="s">
        <v>1169</v>
      </c>
      <c r="G118" s="1" t="s">
        <v>1170</v>
      </c>
      <c r="H118" s="1" t="s">
        <v>274</v>
      </c>
      <c r="I118" s="1" t="s">
        <v>1171</v>
      </c>
      <c r="J118" s="1" t="s">
        <v>1172</v>
      </c>
      <c r="K118" s="1" t="s">
        <v>1173</v>
      </c>
      <c r="L118" s="2"/>
      <c r="M118" s="2"/>
      <c r="N118" s="2"/>
      <c r="O118" s="2"/>
      <c r="P118" s="2"/>
      <c r="Q118" s="2"/>
      <c r="R118" s="2"/>
      <c r="S118" s="2"/>
      <c r="T118" s="2"/>
      <c r="U118" s="2"/>
      <c r="V118" s="2"/>
      <c r="W118" s="2"/>
      <c r="X118" s="2"/>
      <c r="Y118" s="2"/>
      <c r="Z118" s="2"/>
    </row>
    <row r="119" ht="15.75" customHeight="1">
      <c r="A119" s="1" t="s">
        <v>1174</v>
      </c>
      <c r="B119" s="1" t="s">
        <v>1175</v>
      </c>
      <c r="C119" s="1" t="s">
        <v>1176</v>
      </c>
      <c r="D119" s="1" t="s">
        <v>1177</v>
      </c>
      <c r="E119" s="1" t="s">
        <v>1178</v>
      </c>
      <c r="F119" s="1" t="s">
        <v>1179</v>
      </c>
      <c r="G119" s="1" t="s">
        <v>1180</v>
      </c>
      <c r="H119" s="1" t="s">
        <v>1181</v>
      </c>
      <c r="I119" s="1" t="s">
        <v>1182</v>
      </c>
      <c r="J119" s="1" t="s">
        <v>825</v>
      </c>
      <c r="K119" s="1" t="s">
        <v>1183</v>
      </c>
      <c r="L119" s="2"/>
      <c r="M119" s="2"/>
      <c r="N119" s="2"/>
      <c r="O119" s="2"/>
      <c r="P119" s="2"/>
      <c r="Q119" s="2"/>
      <c r="R119" s="2"/>
      <c r="S119" s="2"/>
      <c r="T119" s="2"/>
      <c r="U119" s="2"/>
      <c r="V119" s="2"/>
      <c r="W119" s="2"/>
      <c r="X119" s="2"/>
      <c r="Y119" s="2"/>
      <c r="Z119" s="2"/>
    </row>
    <row r="120" ht="15.75" customHeight="1">
      <c r="A120" s="1" t="s">
        <v>1184</v>
      </c>
      <c r="B120" s="1" t="s">
        <v>1185</v>
      </c>
      <c r="C120" s="1" t="s">
        <v>1186</v>
      </c>
      <c r="D120" s="1" t="s">
        <v>1187</v>
      </c>
      <c r="E120" s="1" t="s">
        <v>1188</v>
      </c>
      <c r="F120" s="1" t="s">
        <v>1189</v>
      </c>
      <c r="G120" s="1" t="s">
        <v>1190</v>
      </c>
      <c r="H120" s="1" t="s">
        <v>306</v>
      </c>
      <c r="I120" s="1" t="s">
        <v>970</v>
      </c>
      <c r="J120" s="1" t="s">
        <v>1191</v>
      </c>
      <c r="K120" s="1" t="s">
        <v>1192</v>
      </c>
      <c r="L120" s="2"/>
      <c r="M120" s="2"/>
      <c r="N120" s="2"/>
      <c r="O120" s="2"/>
      <c r="P120" s="2"/>
      <c r="Q120" s="2"/>
      <c r="R120" s="2"/>
      <c r="S120" s="2"/>
      <c r="T120" s="2"/>
      <c r="U120" s="2"/>
      <c r="V120" s="2"/>
      <c r="W120" s="2"/>
      <c r="X120" s="2"/>
      <c r="Y120" s="2"/>
      <c r="Z120" s="2"/>
    </row>
    <row r="121" ht="15.75" customHeight="1">
      <c r="A121" s="1" t="s">
        <v>1193</v>
      </c>
      <c r="B121" s="1" t="s">
        <v>1194</v>
      </c>
      <c r="C121" s="1" t="s">
        <v>1195</v>
      </c>
      <c r="D121" s="1" t="s">
        <v>1196</v>
      </c>
      <c r="E121" s="1" t="s">
        <v>956</v>
      </c>
      <c r="F121" s="1" t="s">
        <v>1197</v>
      </c>
      <c r="G121" s="1" t="s">
        <v>1198</v>
      </c>
      <c r="H121" s="1" t="s">
        <v>1199</v>
      </c>
      <c r="I121" s="1" t="s">
        <v>1200</v>
      </c>
      <c r="J121" s="1" t="s">
        <v>977</v>
      </c>
      <c r="K121" s="1" t="s">
        <v>1201</v>
      </c>
      <c r="L121" s="2"/>
      <c r="M121" s="2"/>
      <c r="N121" s="2"/>
      <c r="O121" s="2"/>
      <c r="P121" s="2"/>
      <c r="Q121" s="2"/>
      <c r="R121" s="2"/>
      <c r="S121" s="2"/>
      <c r="T121" s="2"/>
      <c r="U121" s="2"/>
      <c r="V121" s="2"/>
      <c r="W121" s="2"/>
      <c r="X121" s="2"/>
      <c r="Y121" s="2"/>
      <c r="Z121" s="2"/>
    </row>
    <row r="122" ht="15.75" customHeight="1">
      <c r="A122" s="1" t="s">
        <v>1202</v>
      </c>
      <c r="B122" s="1" t="s">
        <v>590</v>
      </c>
      <c r="C122" s="1" t="s">
        <v>1203</v>
      </c>
      <c r="D122" s="1" t="s">
        <v>1204</v>
      </c>
      <c r="E122" s="1" t="s">
        <v>1205</v>
      </c>
      <c r="F122" s="1" t="s">
        <v>1206</v>
      </c>
      <c r="G122" s="1" t="s">
        <v>1207</v>
      </c>
      <c r="H122" s="1" t="s">
        <v>1208</v>
      </c>
      <c r="I122" s="1" t="s">
        <v>659</v>
      </c>
      <c r="J122" s="1" t="s">
        <v>1209</v>
      </c>
      <c r="K122" s="1" t="s">
        <v>304</v>
      </c>
      <c r="L122" s="2"/>
      <c r="M122" s="2"/>
      <c r="N122" s="2"/>
      <c r="O122" s="2"/>
      <c r="P122" s="2"/>
      <c r="Q122" s="2"/>
      <c r="R122" s="2"/>
      <c r="S122" s="2"/>
      <c r="T122" s="2"/>
      <c r="U122" s="2"/>
      <c r="V122" s="2"/>
      <c r="W122" s="2"/>
      <c r="X122" s="2"/>
      <c r="Y122" s="2"/>
      <c r="Z122" s="2"/>
    </row>
    <row r="123" ht="15.75" customHeight="1">
      <c r="A123" s="1" t="s">
        <v>1210</v>
      </c>
      <c r="B123" s="1" t="s">
        <v>1211</v>
      </c>
      <c r="C123" s="1" t="s">
        <v>1212</v>
      </c>
      <c r="D123" s="1" t="s">
        <v>1213</v>
      </c>
      <c r="E123" s="1" t="s">
        <v>1214</v>
      </c>
      <c r="F123" s="1" t="s">
        <v>1215</v>
      </c>
      <c r="G123" s="1" t="s">
        <v>1014</v>
      </c>
      <c r="H123" s="1" t="s">
        <v>1216</v>
      </c>
      <c r="I123" s="1" t="s">
        <v>1217</v>
      </c>
      <c r="J123" s="1" t="s">
        <v>1218</v>
      </c>
      <c r="K123" s="1" t="s">
        <v>1219</v>
      </c>
      <c r="L123" s="2"/>
      <c r="M123" s="2"/>
      <c r="N123" s="2"/>
      <c r="O123" s="2"/>
      <c r="P123" s="2"/>
      <c r="Q123" s="2"/>
      <c r="R123" s="2"/>
      <c r="S123" s="2"/>
      <c r="T123" s="2"/>
      <c r="U123" s="2"/>
      <c r="V123" s="2"/>
      <c r="W123" s="2"/>
      <c r="X123" s="2"/>
      <c r="Y123" s="2"/>
      <c r="Z123" s="2"/>
    </row>
    <row r="124" ht="15.75" customHeight="1">
      <c r="A124" s="1" t="s">
        <v>1220</v>
      </c>
      <c r="B124" s="1" t="s">
        <v>1211</v>
      </c>
      <c r="C124" s="1" t="s">
        <v>1212</v>
      </c>
      <c r="D124" s="1" t="s">
        <v>1213</v>
      </c>
      <c r="E124" s="1" t="s">
        <v>1214</v>
      </c>
      <c r="F124" s="1" t="s">
        <v>1215</v>
      </c>
      <c r="G124" s="1" t="s">
        <v>1014</v>
      </c>
      <c r="H124" s="1" t="s">
        <v>1216</v>
      </c>
      <c r="I124" s="1" t="s">
        <v>1217</v>
      </c>
      <c r="J124" s="1" t="s">
        <v>1218</v>
      </c>
      <c r="K124" s="1" t="s">
        <v>1219</v>
      </c>
      <c r="L124" s="2"/>
      <c r="M124" s="2"/>
      <c r="N124" s="2"/>
      <c r="O124" s="2"/>
      <c r="P124" s="2"/>
      <c r="Q124" s="2"/>
      <c r="R124" s="2"/>
      <c r="S124" s="2"/>
      <c r="T124" s="2"/>
      <c r="U124" s="2"/>
      <c r="V124" s="2"/>
      <c r="W124" s="2"/>
      <c r="X124" s="2"/>
      <c r="Y124" s="2"/>
      <c r="Z124" s="2"/>
    </row>
    <row r="125" ht="15.75" customHeight="1">
      <c r="A125" s="1" t="s">
        <v>1221</v>
      </c>
      <c r="B125" s="1">
        <v>0.0</v>
      </c>
      <c r="C125" s="1">
        <v>0.0</v>
      </c>
      <c r="D125" s="1">
        <v>0.0</v>
      </c>
      <c r="E125" s="1">
        <v>0.0</v>
      </c>
      <c r="F125" s="1">
        <v>0.0</v>
      </c>
      <c r="G125" s="1" t="s">
        <v>1222</v>
      </c>
      <c r="H125" s="1" t="s">
        <v>1223</v>
      </c>
      <c r="I125" s="1" t="s">
        <v>1224</v>
      </c>
      <c r="J125" s="1" t="s">
        <v>1225</v>
      </c>
      <c r="K125" s="1" t="s">
        <v>1226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1236</v>
      </c>
      <c r="C4" s="1" t="s">
        <v>1237</v>
      </c>
      <c r="D4" s="1" t="s">
        <v>1238</v>
      </c>
      <c r="E4" s="1" t="s">
        <v>1251</v>
      </c>
      <c r="F4" s="1" t="s">
        <v>1252</v>
      </c>
      <c r="G4" s="1" t="s">
        <v>1253</v>
      </c>
      <c r="H4" s="1" t="s">
        <v>1254</v>
      </c>
      <c r="I4" s="1" t="s">
        <v>1255</v>
      </c>
      <c r="J4" s="2"/>
      <c r="K4" s="2"/>
      <c r="L4" s="2"/>
      <c r="M4" s="2"/>
      <c r="N4" s="2"/>
      <c r="O4" s="2"/>
      <c r="P4" s="2"/>
      <c r="Q4" s="2"/>
      <c r="R4" s="2"/>
      <c r="S4" s="2"/>
      <c r="T4" s="2"/>
      <c r="U4" s="2"/>
      <c r="V4" s="2"/>
      <c r="W4" s="2"/>
      <c r="X4" s="2"/>
      <c r="Y4" s="2"/>
      <c r="Z4" s="2"/>
    </row>
    <row r="5">
      <c r="A5" s="1" t="s">
        <v>1243</v>
      </c>
      <c r="B5" s="1" t="s">
        <v>1242</v>
      </c>
      <c r="C5" s="1" t="s">
        <v>1244</v>
      </c>
      <c r="D5" s="1" t="s">
        <v>1245</v>
      </c>
      <c r="E5" s="1" t="s">
        <v>1256</v>
      </c>
      <c r="F5" s="1" t="s">
        <v>1257</v>
      </c>
      <c r="G5" s="1" t="s">
        <v>1258</v>
      </c>
      <c r="H5" s="1" t="s">
        <v>1259</v>
      </c>
      <c r="I5" s="1" t="s">
        <v>1260</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1" t="s">
        <v>1268</v>
      </c>
      <c r="I6" s="1" t="s">
        <v>1269</v>
      </c>
      <c r="J6" s="2"/>
      <c r="K6" s="2"/>
      <c r="L6" s="2"/>
      <c r="M6" s="2"/>
      <c r="N6" s="2"/>
      <c r="O6" s="2"/>
      <c r="P6" s="2"/>
      <c r="Q6" s="2"/>
      <c r="R6" s="2"/>
      <c r="S6" s="2"/>
      <c r="T6" s="2"/>
      <c r="U6" s="2"/>
      <c r="V6" s="2"/>
      <c r="W6" s="2"/>
      <c r="X6" s="2"/>
      <c r="Y6" s="2"/>
      <c r="Z6" s="2"/>
    </row>
    <row r="7">
      <c r="A7" s="1" t="s">
        <v>1270</v>
      </c>
      <c r="B7" s="1" t="s">
        <v>1271</v>
      </c>
      <c r="C7" s="1" t="s">
        <v>1272</v>
      </c>
      <c r="D7" s="1" t="s">
        <v>1273</v>
      </c>
      <c r="E7" s="1" t="s">
        <v>1274</v>
      </c>
      <c r="F7" s="1" t="s">
        <v>1275</v>
      </c>
      <c r="G7" s="1" t="s">
        <v>1276</v>
      </c>
      <c r="H7" s="1" t="s">
        <v>1277</v>
      </c>
      <c r="I7" s="1" t="s">
        <v>1278</v>
      </c>
      <c r="J7" s="2"/>
      <c r="K7" s="2"/>
      <c r="L7" s="2"/>
      <c r="M7" s="2"/>
      <c r="N7" s="2"/>
      <c r="O7" s="2"/>
      <c r="P7" s="2"/>
      <c r="Q7" s="2"/>
      <c r="R7" s="2"/>
      <c r="S7" s="2"/>
      <c r="T7" s="2"/>
      <c r="U7" s="2"/>
      <c r="V7" s="2"/>
      <c r="W7" s="2"/>
      <c r="X7" s="2"/>
      <c r="Y7" s="2"/>
      <c r="Z7" s="2"/>
    </row>
    <row r="8">
      <c r="A8" s="1" t="s">
        <v>1279</v>
      </c>
      <c r="B8" s="1" t="s">
        <v>1242</v>
      </c>
      <c r="C8" s="1" t="s">
        <v>1280</v>
      </c>
      <c r="D8" s="1" t="s">
        <v>1280</v>
      </c>
      <c r="E8" s="1" t="s">
        <v>1281</v>
      </c>
      <c r="F8" s="1" t="s">
        <v>1282</v>
      </c>
      <c r="G8" s="1" t="s">
        <v>1283</v>
      </c>
      <c r="H8" s="1" t="s">
        <v>1284</v>
      </c>
      <c r="I8" s="1" t="s">
        <v>1285</v>
      </c>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1" t="s">
        <v>1293</v>
      </c>
      <c r="I9" s="1" t="s">
        <v>1294</v>
      </c>
      <c r="J9" s="2"/>
      <c r="K9" s="2"/>
      <c r="L9" s="2"/>
      <c r="M9" s="2"/>
      <c r="N9" s="2"/>
      <c r="O9" s="2"/>
      <c r="P9" s="2"/>
      <c r="Q9" s="2"/>
      <c r="R9" s="2"/>
      <c r="S9" s="2"/>
      <c r="T9" s="2"/>
      <c r="U9" s="2"/>
      <c r="V9" s="2"/>
      <c r="W9" s="2"/>
      <c r="X9" s="2"/>
      <c r="Y9" s="2"/>
      <c r="Z9" s="2"/>
    </row>
    <row r="10">
      <c r="A10" s="1" t="s">
        <v>1295</v>
      </c>
      <c r="B10" s="1" t="s">
        <v>1287</v>
      </c>
      <c r="C10" s="1" t="s">
        <v>1288</v>
      </c>
      <c r="D10" s="1" t="s">
        <v>1289</v>
      </c>
      <c r="E10" s="1" t="s">
        <v>1296</v>
      </c>
      <c r="F10" s="1" t="s">
        <v>1297</v>
      </c>
      <c r="G10" s="1" t="s">
        <v>1298</v>
      </c>
      <c r="H10" s="1" t="s">
        <v>1299</v>
      </c>
      <c r="I10" s="1" t="s">
        <v>1300</v>
      </c>
      <c r="J10" s="2"/>
      <c r="K10" s="2"/>
      <c r="L10" s="2"/>
      <c r="M10" s="2"/>
      <c r="N10" s="2"/>
      <c r="O10" s="2"/>
      <c r="P10" s="2"/>
      <c r="Q10" s="2"/>
      <c r="R10" s="2"/>
      <c r="S10" s="2"/>
      <c r="T10" s="2"/>
      <c r="U10" s="2"/>
      <c r="V10" s="2"/>
      <c r="W10" s="2"/>
      <c r="X10" s="2"/>
      <c r="Y10" s="2"/>
      <c r="Z10" s="2"/>
    </row>
    <row r="11">
      <c r="A11" s="1" t="s">
        <v>1301</v>
      </c>
      <c r="B11" s="1" t="s">
        <v>1302</v>
      </c>
      <c r="C11" s="1" t="s">
        <v>1303</v>
      </c>
      <c r="D11" s="1" t="s">
        <v>1304</v>
      </c>
      <c r="E11" s="1" t="s">
        <v>1305</v>
      </c>
      <c r="F11" s="1" t="s">
        <v>1306</v>
      </c>
      <c r="G11" s="1" t="s">
        <v>1307</v>
      </c>
      <c r="H11" s="1" t="s">
        <v>1308</v>
      </c>
      <c r="I11" s="1" t="s">
        <v>1305</v>
      </c>
      <c r="J11" s="2"/>
      <c r="K11" s="2"/>
      <c r="L11" s="2"/>
      <c r="M11" s="2"/>
      <c r="N11" s="2"/>
      <c r="O11" s="2"/>
      <c r="P11" s="2"/>
      <c r="Q11" s="2"/>
      <c r="R11" s="2"/>
      <c r="S11" s="2"/>
      <c r="T11" s="2"/>
      <c r="U11" s="2"/>
      <c r="V11" s="2"/>
      <c r="W11" s="2"/>
      <c r="X11" s="2"/>
      <c r="Y11" s="2"/>
      <c r="Z11" s="2"/>
    </row>
    <row r="12">
      <c r="A12" s="1" t="s">
        <v>1309</v>
      </c>
      <c r="B12" s="1" t="s">
        <v>1310</v>
      </c>
      <c r="C12" s="1" t="s">
        <v>1311</v>
      </c>
      <c r="D12" s="1" t="s">
        <v>1312</v>
      </c>
      <c r="E12" s="1" t="s">
        <v>1313</v>
      </c>
      <c r="F12" s="1" t="s">
        <v>1314</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1319</v>
      </c>
      <c r="C13" s="1" t="s">
        <v>1320</v>
      </c>
      <c r="D13" s="1" t="s">
        <v>1321</v>
      </c>
      <c r="E13" s="1" t="s">
        <v>1322</v>
      </c>
      <c r="F13" s="1" t="s">
        <v>1323</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1331</v>
      </c>
      <c r="F14" s="1" t="s">
        <v>1332</v>
      </c>
      <c r="G14" s="1" t="s">
        <v>1333</v>
      </c>
      <c r="H14" s="1" t="s">
        <v>1334</v>
      </c>
      <c r="I14" s="1" t="s">
        <v>1335</v>
      </c>
      <c r="J14" s="2"/>
      <c r="K14" s="2"/>
      <c r="L14" s="2"/>
      <c r="M14" s="2"/>
      <c r="N14" s="2"/>
      <c r="O14" s="2"/>
      <c r="P14" s="2"/>
      <c r="Q14" s="2"/>
      <c r="R14" s="2"/>
      <c r="S14" s="2"/>
      <c r="T14" s="2"/>
      <c r="U14" s="2"/>
      <c r="V14" s="2"/>
      <c r="W14" s="2"/>
      <c r="X14" s="2"/>
      <c r="Y14" s="2"/>
      <c r="Z14" s="2"/>
    </row>
    <row r="15">
      <c r="A15" s="1" t="s">
        <v>1336</v>
      </c>
      <c r="B15" s="1" t="s">
        <v>212</v>
      </c>
      <c r="C15" s="1" t="s">
        <v>1337</v>
      </c>
      <c r="D15" s="1" t="s">
        <v>213</v>
      </c>
      <c r="E15" s="1" t="s">
        <v>1338</v>
      </c>
      <c r="F15" s="1" t="s">
        <v>1339</v>
      </c>
      <c r="G15" s="1" t="s">
        <v>1340</v>
      </c>
      <c r="H15" s="1" t="s">
        <v>1341</v>
      </c>
      <c r="I15" s="1" t="s">
        <v>1342</v>
      </c>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1347</v>
      </c>
      <c r="H16" s="1" t="s">
        <v>1349</v>
      </c>
      <c r="I16" s="1" t="s">
        <v>1350</v>
      </c>
      <c r="J16" s="2"/>
      <c r="K16" s="2"/>
      <c r="L16" s="2"/>
      <c r="M16" s="2"/>
      <c r="N16" s="2"/>
      <c r="O16" s="2"/>
      <c r="P16" s="2"/>
      <c r="Q16" s="2"/>
      <c r="R16" s="2"/>
      <c r="S16" s="2"/>
      <c r="T16" s="2"/>
      <c r="U16" s="2"/>
      <c r="V16" s="2"/>
      <c r="W16" s="2"/>
      <c r="X16" s="2"/>
      <c r="Y16" s="2"/>
      <c r="Z16" s="2"/>
    </row>
    <row r="17">
      <c r="A17" s="1" t="s">
        <v>1351</v>
      </c>
      <c r="B17" s="1" t="s">
        <v>182</v>
      </c>
      <c r="C17" s="1" t="s">
        <v>183</v>
      </c>
      <c r="D17" s="1" t="s">
        <v>184</v>
      </c>
      <c r="E17" s="1" t="s">
        <v>185</v>
      </c>
      <c r="F17" s="1" t="s">
        <v>186</v>
      </c>
      <c r="G17" s="1" t="s">
        <v>1352</v>
      </c>
      <c r="H17" s="1" t="s">
        <v>1353</v>
      </c>
      <c r="I17" s="1" t="s">
        <v>1354</v>
      </c>
      <c r="J17" s="2"/>
      <c r="K17" s="2"/>
      <c r="L17" s="2"/>
      <c r="M17" s="2"/>
      <c r="N17" s="2"/>
      <c r="O17" s="2"/>
      <c r="P17" s="2"/>
      <c r="Q17" s="2"/>
      <c r="R17" s="2"/>
      <c r="S17" s="2"/>
      <c r="T17" s="2"/>
      <c r="U17" s="2"/>
      <c r="V17" s="2"/>
      <c r="W17" s="2"/>
      <c r="X17" s="2"/>
      <c r="Y17" s="2"/>
      <c r="Z17" s="2"/>
    </row>
    <row r="18">
      <c r="A18" s="1" t="s">
        <v>1355</v>
      </c>
      <c r="B18" s="1" t="s">
        <v>1356</v>
      </c>
      <c r="C18" s="1" t="s">
        <v>1357</v>
      </c>
      <c r="D18" s="1" t="s">
        <v>1358</v>
      </c>
      <c r="E18" s="1" t="s">
        <v>1359</v>
      </c>
      <c r="F18" s="1" t="s">
        <v>1360</v>
      </c>
      <c r="G18" s="1" t="s">
        <v>1361</v>
      </c>
      <c r="H18" s="1" t="s">
        <v>1362</v>
      </c>
      <c r="I18" s="1" t="s">
        <v>1363</v>
      </c>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1" t="s">
        <v>1371</v>
      </c>
      <c r="I19" s="1" t="s">
        <v>1372</v>
      </c>
      <c r="J19" s="2"/>
      <c r="K19" s="2"/>
      <c r="L19" s="2"/>
      <c r="M19" s="2"/>
      <c r="N19" s="2"/>
      <c r="O19" s="2"/>
      <c r="P19" s="2"/>
      <c r="Q19" s="2"/>
      <c r="R19" s="2"/>
      <c r="S19" s="2"/>
      <c r="T19" s="2"/>
      <c r="U19" s="2"/>
      <c r="V19" s="2"/>
      <c r="W19" s="2"/>
      <c r="X19" s="2"/>
      <c r="Y19" s="2"/>
      <c r="Z19" s="2"/>
    </row>
    <row r="20">
      <c r="A20" s="1" t="s">
        <v>1373</v>
      </c>
      <c r="B20" s="1" t="s">
        <v>1374</v>
      </c>
      <c r="C20" s="1" t="s">
        <v>1375</v>
      </c>
      <c r="D20" s="1" t="s">
        <v>1376</v>
      </c>
      <c r="E20" s="1" t="s">
        <v>1377</v>
      </c>
      <c r="F20" s="1" t="s">
        <v>1378</v>
      </c>
      <c r="G20" s="1" t="s">
        <v>1379</v>
      </c>
      <c r="H20" s="1" t="s">
        <v>1380</v>
      </c>
      <c r="I20" s="1" t="s">
        <v>1381</v>
      </c>
      <c r="J20" s="2"/>
      <c r="K20" s="2"/>
      <c r="L20" s="2"/>
      <c r="M20" s="2"/>
      <c r="N20" s="2"/>
      <c r="O20" s="2"/>
      <c r="P20" s="2"/>
      <c r="Q20" s="2"/>
      <c r="R20" s="2"/>
      <c r="S20" s="2"/>
      <c r="T20" s="2"/>
      <c r="U20" s="2"/>
      <c r="V20" s="2"/>
      <c r="W20" s="2"/>
      <c r="X20" s="2"/>
      <c r="Y20" s="2"/>
      <c r="Z20" s="2"/>
    </row>
    <row r="21" ht="15.75" customHeight="1">
      <c r="A21" s="1" t="s">
        <v>1382</v>
      </c>
      <c r="B21" s="1" t="s">
        <v>1383</v>
      </c>
      <c r="C21" s="1" t="s">
        <v>1384</v>
      </c>
      <c r="D21" s="1" t="s">
        <v>1385</v>
      </c>
      <c r="E21" s="1" t="s">
        <v>1386</v>
      </c>
      <c r="F21" s="1" t="s">
        <v>1387</v>
      </c>
      <c r="G21" s="1" t="s">
        <v>1388</v>
      </c>
      <c r="H21" s="1" t="s">
        <v>1389</v>
      </c>
      <c r="I21" s="1" t="s">
        <v>1390</v>
      </c>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1395</v>
      </c>
      <c r="F22" s="1" t="s">
        <v>1396</v>
      </c>
      <c r="G22" s="1" t="s">
        <v>1397</v>
      </c>
      <c r="H22" s="1" t="s">
        <v>1398</v>
      </c>
      <c r="I22" s="1" t="s">
        <v>1399</v>
      </c>
      <c r="J22" s="2"/>
      <c r="K22" s="2"/>
      <c r="L22" s="2"/>
      <c r="M22" s="2"/>
      <c r="N22" s="2"/>
      <c r="O22" s="2"/>
      <c r="P22" s="2"/>
      <c r="Q22" s="2"/>
      <c r="R22" s="2"/>
      <c r="S22" s="2"/>
      <c r="T22" s="2"/>
      <c r="U22" s="2"/>
      <c r="V22" s="2"/>
      <c r="W22" s="2"/>
      <c r="X22" s="2"/>
      <c r="Y22" s="2"/>
      <c r="Z22" s="2"/>
    </row>
    <row r="23" ht="15.75" customHeight="1">
      <c r="A23" s="1" t="s">
        <v>1400</v>
      </c>
      <c r="B23" s="1" t="s">
        <v>1242</v>
      </c>
      <c r="C23" s="1" t="s">
        <v>1242</v>
      </c>
      <c r="D23" s="1" t="s">
        <v>1242</v>
      </c>
      <c r="E23" s="1" t="s">
        <v>1401</v>
      </c>
      <c r="F23" s="1" t="s">
        <v>1402</v>
      </c>
      <c r="G23" s="1" t="s">
        <v>1403</v>
      </c>
      <c r="H23" s="1" t="s">
        <v>1404</v>
      </c>
      <c r="I23" s="1" t="s">
        <v>1405</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1242</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11</v>
      </c>
      <c r="C6" s="2"/>
      <c r="D6" s="2"/>
      <c r="E6" s="2"/>
      <c r="F6" s="2"/>
      <c r="G6" s="2"/>
      <c r="H6" s="2"/>
      <c r="I6" s="2"/>
      <c r="J6" s="2"/>
      <c r="K6" s="2"/>
      <c r="L6" s="2"/>
      <c r="M6" s="2"/>
      <c r="N6" s="2"/>
      <c r="O6" s="2"/>
      <c r="P6" s="2"/>
      <c r="Q6" s="2"/>
      <c r="R6" s="2"/>
      <c r="S6" s="2"/>
      <c r="T6" s="2"/>
      <c r="U6" s="2"/>
      <c r="V6" s="2"/>
      <c r="W6" s="2"/>
      <c r="X6" s="2"/>
      <c r="Y6" s="2"/>
      <c r="Z6" s="2"/>
    </row>
    <row r="7">
      <c r="A7" s="3" t="s">
        <v>1435</v>
      </c>
      <c r="B7" s="1" t="s">
        <v>1436</v>
      </c>
      <c r="C7" s="2"/>
      <c r="D7" s="2"/>
      <c r="E7" s="2"/>
      <c r="F7" s="2"/>
      <c r="G7" s="2"/>
      <c r="H7" s="2"/>
      <c r="I7" s="2"/>
      <c r="J7" s="2"/>
      <c r="K7" s="2"/>
      <c r="L7" s="2"/>
      <c r="M7" s="2"/>
      <c r="N7" s="2"/>
      <c r="O7" s="2"/>
      <c r="P7" s="2"/>
      <c r="Q7" s="2"/>
      <c r="R7" s="2"/>
      <c r="S7" s="2"/>
      <c r="T7" s="2"/>
      <c r="U7" s="2"/>
      <c r="V7" s="2"/>
      <c r="W7" s="2"/>
      <c r="X7" s="2"/>
      <c r="Y7" s="2"/>
      <c r="Z7" s="2"/>
    </row>
    <row r="8">
      <c r="A8" s="3" t="s">
        <v>1437</v>
      </c>
      <c r="B8" s="4" t="s">
        <v>1438</v>
      </c>
      <c r="C8" s="2"/>
      <c r="D8" s="2"/>
      <c r="E8" s="2"/>
      <c r="F8" s="2"/>
      <c r="G8" s="2"/>
      <c r="H8" s="2"/>
      <c r="I8" s="2"/>
      <c r="J8" s="2"/>
      <c r="K8" s="2"/>
      <c r="L8" s="2"/>
      <c r="M8" s="2"/>
      <c r="N8" s="2"/>
      <c r="O8" s="2"/>
      <c r="P8" s="2"/>
      <c r="Q8" s="2"/>
      <c r="R8" s="2"/>
      <c r="S8" s="2"/>
      <c r="T8" s="2"/>
      <c r="U8" s="2"/>
      <c r="V8" s="2"/>
      <c r="W8" s="2"/>
      <c r="X8" s="2"/>
      <c r="Y8" s="2"/>
      <c r="Z8" s="2"/>
    </row>
    <row r="9">
      <c r="A9" s="3" t="s">
        <v>1439</v>
      </c>
      <c r="B9" s="1" t="s">
        <v>5</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v>3564.0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4" t="s">
        <v>1461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591.23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578.47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576.42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591.39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591.23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578.47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576.42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591.39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0.0085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0.5355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0.65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1.148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65.678696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35.218884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264373.0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264373.0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966690.0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586670.0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586670.0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580.68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584.57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2.8417765376E10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546.71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959.64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13.934054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635.7554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763.81775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4.75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0.008034099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t="s">
        <v>1498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2.7394146304E10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0.21292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4.7020993E7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4.878E7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2324251.0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2515277.0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0.0476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0.033689998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0.97525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2.15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5.026E7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48.211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12.083757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0.192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4.34241984E8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8.87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v>17.18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v>13.432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1523</v>
      </c>
      <c r="B86" s="1">
        <v>52.456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v>-0.008685291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v>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t="s">
        <v>1535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t="s">
        <v>1535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1.1008746E9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t="s">
        <v>1539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t="s">
        <v>1541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t="s">
        <v>1543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1544</v>
      </c>
      <c r="B101" s="1" t="s">
        <v>1545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582.57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1100.0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600.0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791.5143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741.0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t="s">
        <v>1553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1.462349952E9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29.978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5.22235008E8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1.6296E7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4.834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6.419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2.03944704E9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0.693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42.048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0.11712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0.20214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5.16699488E8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1">
        <v>7.74041984E8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1568</v>
      </c>
      <c r="B123" s="1">
        <v>0.19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1569</v>
      </c>
      <c r="B124" s="1">
        <v>0.306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1570</v>
      </c>
      <c r="B125" s="1">
        <v>0.55289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1571</v>
      </c>
      <c r="B126" s="1">
        <v>0.25607002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1572</v>
      </c>
      <c r="B127" s="1">
        <v>0.26451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1573</v>
      </c>
      <c r="B128" s="1" t="s">
        <v>1498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1574</v>
      </c>
      <c r="B129" s="1">
        <v>1.5758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49.0</v>
      </c>
      <c r="C3" s="1">
        <v>42.0</v>
      </c>
      <c r="D3" s="1">
        <v>48.0</v>
      </c>
      <c r="E3" s="1">
        <v>29.0</v>
      </c>
      <c r="F3" s="1">
        <v>83.0</v>
      </c>
      <c r="G3" s="1">
        <v>83.0</v>
      </c>
      <c r="H3" s="1">
        <v>155.0</v>
      </c>
      <c r="I3" s="1">
        <v>151.0</v>
      </c>
      <c r="J3" s="1">
        <v>237.0</v>
      </c>
      <c r="K3" s="1">
        <v>367.0</v>
      </c>
      <c r="L3" s="1">
        <f>IF(K3*FORECAST(L2,B3:K3,B2:K2)&gt;0,FORECAST(L2,B3:K3,B2:K2),K3)*$X$1</f>
        <v>295.0666667</v>
      </c>
      <c r="M3" s="1">
        <f>IF(L3*FORECAST(M2,B3:L3,B2:L2)&gt;0,FORECAST(M2,B3:L3,B2:L2),L3)*$X$1</f>
        <v>326.0969697</v>
      </c>
      <c r="N3" s="1">
        <f>IF(M3*FORECAST(N2,B3:M3,B2:M2)&gt;0,FORECAST(N2,B3:M3,B2:M2),M3)*$X$1</f>
        <v>357.1272727</v>
      </c>
      <c r="O3" s="1">
        <f>IF(N3*FORECAST(O2,B3:N3,B2:N2)&gt;0,FORECAST(O2,B3:N3,B2:N2),N3)*$X$1</f>
        <v>388.1575758</v>
      </c>
      <c r="P3" s="1">
        <f>IF(O3*FORECAST(P2,B3:O3,B2:O2)&gt;0,FORECAST(P2,B3:O3,B2:O2),O3)*$X$1</f>
        <v>419.1878788</v>
      </c>
      <c r="Q3" s="1">
        <f>IF(P3*FORECAST(Q2,B3:P3,B2:P2)&gt;0,FORECAST(Q2,B3:P3,B2:P2),P3)*$X$1</f>
        <v>450.2181818</v>
      </c>
      <c r="R3" s="1">
        <f>IF(Q3*FORECAST(R2,B3:Q3,B2:Q2)&gt;0,FORECAST(R2,B3:Q3,B2:Q2),Q3)*$X$1</f>
        <v>481.2484848</v>
      </c>
      <c r="S3" s="5">
        <f>IF(R3*FORECAST(S2,B3:R3,B2:R2)&gt;0,FORECAST(S2,B3:R3,B2:R2),R3)*$X$1</f>
        <v>512.2787879</v>
      </c>
      <c r="T3" s="5">
        <f>IF(S3*FORECAST(T2,B3:S3,B2:S2)&gt;0,FORECAST(T2,B3:S3,B2:S2),S3)*$X$1</f>
        <v>543.3090909</v>
      </c>
      <c r="U3" s="5">
        <f>IF(T3*FORECAST(U2,B3:T3,B2:T2)&gt;0,FORECAST(U2,B3:T3,B2:T2),T3)*$X$1</f>
        <v>574.3393939</v>
      </c>
      <c r="V3" s="5">
        <f>IF(U3*FORECAST(V2,B3:U3,B2:U2)&gt;0,FORECAST(V2,B3:U3,B2:U2),U3)*$X$1</f>
        <v>605.369697</v>
      </c>
      <c r="W3" s="5">
        <f>IF(V3*FORECAST(W2,B3:V3,B2:V2)&gt;0,FORECAST(W2,B3:V3,B2:V2),V3)*$X$1</f>
        <v>636.4</v>
      </c>
      <c r="X3" s="2"/>
      <c r="Y3" s="2"/>
      <c r="Z3" s="2"/>
    </row>
    <row r="4">
      <c r="A4" s="3" t="s">
        <v>125</v>
      </c>
      <c r="B4" s="1">
        <v>-239.0</v>
      </c>
      <c r="C4" s="1">
        <v>-235.0</v>
      </c>
      <c r="D4" s="1">
        <v>-268.0</v>
      </c>
      <c r="E4" s="1">
        <v>-299.0</v>
      </c>
      <c r="F4" s="1">
        <v>-377.0</v>
      </c>
      <c r="G4" s="1">
        <v>-453.0</v>
      </c>
      <c r="H4" s="1">
        <v>-592.0</v>
      </c>
      <c r="I4" s="1">
        <v>-719.0</v>
      </c>
      <c r="J4" s="1">
        <v>-734.0</v>
      </c>
      <c r="K4" s="1">
        <v>-1100.0</v>
      </c>
      <c r="L4" s="2"/>
      <c r="M4" s="2"/>
      <c r="N4" s="2"/>
      <c r="O4" s="2"/>
      <c r="P4" s="2"/>
      <c r="Q4" s="2"/>
      <c r="R4" s="2"/>
      <c r="S4" s="2"/>
      <c r="T4" s="2"/>
      <c r="U4" s="2"/>
      <c r="V4" s="2"/>
      <c r="W4" s="2"/>
      <c r="X4" s="2"/>
      <c r="Y4" s="2"/>
      <c r="Z4" s="2"/>
    </row>
    <row r="5">
      <c r="A5" s="3" t="s">
        <v>1575</v>
      </c>
      <c r="B5" s="1">
        <v>39.0</v>
      </c>
      <c r="C5" s="1">
        <v>40.0</v>
      </c>
      <c r="D5" s="1">
        <v>41.0</v>
      </c>
      <c r="E5" s="1">
        <v>43.0</v>
      </c>
      <c r="F5" s="1">
        <v>44.0</v>
      </c>
      <c r="G5" s="1">
        <v>45.0</v>
      </c>
      <c r="H5" s="1">
        <v>47.0</v>
      </c>
      <c r="I5" s="1">
        <v>47.0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(1+0.02)/(0.0943-0.02)</f>
        <v>8736.581427</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NPV(0.0943,M3:W3)</f>
        <v>3025.998755</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NPV(0.0943,M16:W16)</f>
        <v>3242.209974</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6268.208729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7368.208729</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153.5043485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8736.581427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35.0</v>
      </c>
      <c r="C3" s="1">
        <v>35.0</v>
      </c>
      <c r="D3" s="1">
        <v>52.0</v>
      </c>
      <c r="E3" s="1">
        <v>65.0</v>
      </c>
      <c r="F3" s="1">
        <v>105.0</v>
      </c>
      <c r="G3" s="1">
        <v>109.0</v>
      </c>
      <c r="H3" s="1">
        <v>164.0</v>
      </c>
      <c r="I3" s="1">
        <v>242.0</v>
      </c>
      <c r="J3" s="1">
        <v>438.0</v>
      </c>
      <c r="K3" s="1">
        <v>427.0</v>
      </c>
      <c r="L3" s="1">
        <f>IF(K3*FORECAST(L2,B3:K3,B2:K2)&gt;0,FORECAST(L2,B3:K3,B2:K2),K3)*$X$1</f>
        <v>420.5333333</v>
      </c>
      <c r="M3" s="1">
        <f>IF(L3*FORECAST(M2,B3:L3,B2:L2)&gt;0,FORECAST(M2,B3:L3,B2:L2),L3)*$X$1</f>
        <v>466.5939394</v>
      </c>
      <c r="N3" s="1">
        <f>IF(M3*FORECAST(N2,B3:M3,B2:M2)&gt;0,FORECAST(N2,B3:M3,B2:M2),M3)*$X$1</f>
        <v>512.6545455</v>
      </c>
      <c r="O3" s="1">
        <f>IF(N3*FORECAST(O2,B3:N3,B2:N2)&gt;0,FORECAST(O2,B3:N3,B2:N2),N3)*$X$1</f>
        <v>558.7151515</v>
      </c>
      <c r="P3" s="1">
        <f>IF(O3*FORECAST(P2,B3:O3,B2:O2)&gt;0,FORECAST(P2,B3:O3,B2:O2),O3)*$X$1</f>
        <v>604.7757576</v>
      </c>
      <c r="Q3" s="1">
        <f>IF(P3*FORECAST(Q2,B3:P3,B2:P2)&gt;0,FORECAST(Q2,B3:P3,B2:P2),P3)*$X$1</f>
        <v>650.8363636</v>
      </c>
      <c r="R3" s="1">
        <f>IF(Q3*FORECAST(R2,B3:Q3,B2:Q2)&gt;0,FORECAST(R2,B3:Q3,B2:Q2),Q3)*$X$1</f>
        <v>696.8969697</v>
      </c>
      <c r="S3" s="5">
        <f>IF(R3*FORECAST(S2,B3:R3,B2:R2)&gt;0,FORECAST(S2,B3:R3,B2:R2),R3)*$X$1</f>
        <v>742.9575758</v>
      </c>
      <c r="T3" s="5">
        <f>IF(S3*FORECAST(T2,B3:S3,B2:S2)&gt;0,FORECAST(T2,B3:S3,B2:S2),S3)*$X$1</f>
        <v>789.0181818</v>
      </c>
      <c r="U3" s="5">
        <f>IF(T3*FORECAST(U2,B3:T3,B2:T2)&gt;0,FORECAST(U2,B3:T3,B2:T2),T3)*$X$1</f>
        <v>835.0787879</v>
      </c>
      <c r="V3" s="5">
        <f>IF(U3*FORECAST(V2,B3:U3,B2:U2)&gt;0,FORECAST(V2,B3:U3,B2:U2),U3)*$X$1</f>
        <v>881.1393939</v>
      </c>
      <c r="W3" s="5">
        <f>IF(V3*FORECAST(W2,B3:V3,B2:V2)&gt;0,FORECAST(W2,B3:V3,B2:V2),V3)*$X$1</f>
        <v>927.2</v>
      </c>
      <c r="X3" s="2"/>
      <c r="Y3" s="2"/>
      <c r="Z3" s="2"/>
    </row>
    <row r="4">
      <c r="A4" s="3" t="s">
        <v>125</v>
      </c>
      <c r="B4" s="1">
        <v>-239.0</v>
      </c>
      <c r="C4" s="1">
        <v>-235.0</v>
      </c>
      <c r="D4" s="1">
        <v>-268.0</v>
      </c>
      <c r="E4" s="1">
        <v>-299.0</v>
      </c>
      <c r="F4" s="1">
        <v>-377.0</v>
      </c>
      <c r="G4" s="1">
        <v>-453.0</v>
      </c>
      <c r="H4" s="1">
        <v>-592.0</v>
      </c>
      <c r="I4" s="1">
        <v>-719.0</v>
      </c>
      <c r="J4" s="1">
        <v>-734.0</v>
      </c>
      <c r="K4" s="1">
        <v>-1100.0</v>
      </c>
      <c r="L4" s="2"/>
      <c r="M4" s="2"/>
      <c r="N4" s="2"/>
      <c r="O4" s="2"/>
      <c r="P4" s="2"/>
      <c r="Q4" s="2"/>
      <c r="R4" s="2"/>
      <c r="S4" s="2"/>
      <c r="T4" s="2"/>
      <c r="U4" s="2"/>
      <c r="V4" s="2"/>
      <c r="W4" s="2"/>
      <c r="X4" s="2"/>
      <c r="Y4" s="2"/>
      <c r="Z4" s="2"/>
    </row>
    <row r="5">
      <c r="A5" s="3" t="s">
        <v>1575</v>
      </c>
      <c r="B5" s="1">
        <v>39.0</v>
      </c>
      <c r="C5" s="1">
        <v>40.0</v>
      </c>
      <c r="D5" s="1">
        <v>41.0</v>
      </c>
      <c r="E5" s="1">
        <v>43.0</v>
      </c>
      <c r="F5" s="1">
        <v>44.0</v>
      </c>
      <c r="G5" s="1">
        <v>45.0</v>
      </c>
      <c r="H5" s="1">
        <v>47.0</v>
      </c>
      <c r="I5" s="1">
        <v>47.0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(1+0.02)/(0.0943-0.02)</f>
        <v>12728.7214</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NPV(0.0943,M3:W3)</f>
        <v>4375.300078</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NPV(0.0943,M16:W16)</f>
        <v>4723.72264</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9099.022718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10199.02272</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212.47964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12728.7214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