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<sst xmlns="http://schemas.openxmlformats.org/spreadsheetml/2006/main" count="1981" uniqueCount="1785">
  <si>
    <t>ticker</t>
  </si>
  <si>
    <t>MPLX</t>
  </si>
  <si>
    <t>nombre</t>
  </si>
  <si>
    <t>MPLX LP</t>
  </si>
  <si>
    <t>empresa</t>
  </si>
  <si>
    <t>Oil &amp; Gas Transportation Services</t>
  </si>
  <si>
    <t>Open</t>
  </si>
  <si>
    <t>Target Price</t>
  </si>
  <si>
    <t>Upside</t>
  </si>
  <si>
    <t>118.04%</t>
  </si>
  <si>
    <t>Country</t>
  </si>
  <si>
    <t>United States</t>
  </si>
  <si>
    <t>Market Cap</t>
  </si>
  <si>
    <t>Book Value</t>
  </si>
  <si>
    <t>Pe ratio</t>
  </si>
  <si>
    <t>Dividend Ratio</t>
  </si>
  <si>
    <t>Net Debt Growth</t>
  </si>
  <si>
    <t>-88.16%</t>
  </si>
  <si>
    <t>Total Assets Growth</t>
  </si>
  <si>
    <t>-92.28%</t>
  </si>
  <si>
    <t>Net Property, Plant and Equipment Growth</t>
  </si>
  <si>
    <t>-89.57%</t>
  </si>
  <si>
    <t>EBITDA Growth</t>
  </si>
  <si>
    <t>65.62%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</si>
  <si>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</si>
  <si>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</si>
  <si>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</si>
  <si>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</si>
  <si>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</si>
  <si>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</si>
  <si>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</si>
  <si>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</si>
  <si>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</si>
  <si>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</si>
  <si>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</si>
  <si>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</si>
  <si>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</si>
  <si>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</si>
  <si>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</si>
  <si>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</si>
  <si>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</si>
  <si>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</si>
  <si>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</si>
  <si>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</si>
  <si>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</si>
  <si>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</si>
  <si>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</si>
  <si>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</si>
  <si>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</si>
  <si>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</si>
  <si>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</si>
  <si>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</si>
  <si>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</si>
  <si>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</si>
  <si>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</si>
  <si>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</si>
  <si>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</si>
  <si>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</si>
  <si>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</si>
  <si>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</si>
  <si>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</si>
  <si>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</si>
  <si>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</si>
  <si>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</si>
  <si>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</si>
  <si>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</si>
  <si>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</si>
  <si>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</si>
  <si>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</si>
  <si>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</si>
  <si>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</si>
  <si>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</si>
  <si>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</si>
  <si>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</si>
  <si>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</si>
  <si>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</si>
  <si>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</si>
  <si>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</si>
  <si>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</si>
  <si>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</si>
  <si>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</si>
  <si>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</si>
  <si>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</si>
  <si>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</si>
  <si>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</si>
  <si>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</si>
  <si>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</si>
  <si>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</si>
  <si>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</si>
  <si>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</si>
  <si>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</si>
  <si>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</si>
  <si>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</si>
  <si>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</si>
  <si>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</si>
  <si>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</si>
  <si>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</si>
  <si>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</si>
  <si>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</si>
  <si>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</si>
  <si>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</si>
  <si>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</si>
  <si>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</si>
  <si>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</si>
  <si>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</si>
  <si>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</si>
  <si>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</si>
  <si>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</si>
  <si>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Preferred Stock Convertible</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</si>
  <si>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</si>
  <si>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</si>
  <si>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</si>
  <si>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</si>
  <si>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</si>
  <si>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</si>
  <si>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</si>
  <si>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</si>
  <si>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</si>
  <si>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</si>
  <si>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13.92</t>
  </si>
  <si>
    <t>28.39</t>
  </si>
  <si>
    <t>25.7</t>
  </si>
  <si>
    <t>8.45</t>
  </si>
  <si>
    <t>14.88</t>
  </si>
  <si>
    <t>11.71</t>
  </si>
  <si>
    <t>11.02</t>
  </si>
  <si>
    <t>11.69</t>
  </si>
  <si>
    <t>12.41</t>
  </si>
  <si>
    <t>Tangible Book Value</t>
  </si>
  <si>
    <t>Tangible Book Value Per Share</t>
  </si>
  <si>
    <t>12.62</t>
  </si>
  <si>
    <t>18.19</t>
  </si>
  <si>
    <t>18.47</t>
  </si>
  <si>
    <t>19.07</t>
  </si>
  <si>
    <t>4.66</t>
  </si>
  <si>
    <t>4.67</t>
  </si>
  <si>
    <t>3.41</t>
  </si>
  <si>
    <t>2.67</t>
  </si>
  <si>
    <t>3.34</t>
  </si>
  <si>
    <t>4.14</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</si>
  <si>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</si>
  <si>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</si>
  <si>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</si>
  <si>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</si>
  <si>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</si>
  <si>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</si>
  <si>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</si>
  <si>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</si>
  <si>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</si>
  <si>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</si>
  <si>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</si>
  <si>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</si>
  <si>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</si>
  <si>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</si>
  <si>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</si>
  <si>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</si>
  <si>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</si>
  <si>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</si>
  <si>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</si>
  <si>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</si>
  <si>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</si>
  <si>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</si>
  <si>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</si>
  <si>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</si>
  <si>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</si>
  <si>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</si>
  <si>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</si>
  <si>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</si>
  <si>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</si>
  <si>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</si>
  <si>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</si>
  <si>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</si>
  <si>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</si>
  <si>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</si>
  <si>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</si>
  <si>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</si>
  <si>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</si>
  <si>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</si>
  <si>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</si>
  <si>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</si>
  <si>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</si>
  <si>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</si>
  <si>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1.55</t>
  </si>
  <si>
    <t>1.02</t>
  </si>
  <si>
    <t>0</t>
  </si>
  <si>
    <t>1.07</t>
  </si>
  <si>
    <t>2.29</t>
  </si>
  <si>
    <t>-0.8</t>
  </si>
  <si>
    <t>2.86</t>
  </si>
  <si>
    <t>3.75</t>
  </si>
  <si>
    <t>3.8</t>
  </si>
  <si>
    <t>Basic EPS - Continuing Operations</t>
  </si>
  <si>
    <t>Basic Weighted Average Shares Outstanding</t>
  </si>
  <si>
    <t>Net EPS - Diluted</t>
  </si>
  <si>
    <t>1.01</t>
  </si>
  <si>
    <t>1.06</t>
  </si>
  <si>
    <t>Diluted EPS - Continuing Operations</t>
  </si>
  <si>
    <t>Diluted Weighted Average Shares Outstanding</t>
  </si>
  <si>
    <t>Normalized Basic EPS</t>
  </si>
  <si>
    <t>0.65</t>
  </si>
  <si>
    <t>0.66</t>
  </si>
  <si>
    <t>0.12</t>
  </si>
  <si>
    <t>0.6</t>
  </si>
  <si>
    <t>1.5</t>
  </si>
  <si>
    <t>1.81</t>
  </si>
  <si>
    <t>0.89</t>
  </si>
  <si>
    <t>1.9</t>
  </si>
  <si>
    <t>2.43</t>
  </si>
  <si>
    <t>2.45</t>
  </si>
  <si>
    <t>Normalized Diluted EPS</t>
  </si>
  <si>
    <t>0.59</t>
  </si>
  <si>
    <t>2.44</t>
  </si>
  <si>
    <t>Dividend Per Share</t>
  </si>
  <si>
    <t>1.41</t>
  </si>
  <si>
    <t>1.82</t>
  </si>
  <si>
    <t>2.05</t>
  </si>
  <si>
    <t>2.3</t>
  </si>
  <si>
    <t>2.53</t>
  </si>
  <si>
    <t>2.69</t>
  </si>
  <si>
    <t>2.75</t>
  </si>
  <si>
    <t>2.78</t>
  </si>
  <si>
    <t>2.96</t>
  </si>
  <si>
    <t>3.25</t>
  </si>
  <si>
    <t>Payout Ratio</t>
  </si>
  <si>
    <t>85.88</t>
  </si>
  <si>
    <t>138.38</t>
  </si>
  <si>
    <t>302.54</t>
  </si>
  <si>
    <t>330.09</t>
  </si>
  <si>
    <t>211.92</t>
  </si>
  <si>
    <t>-417.5</t>
  </si>
  <si>
    <t>97.04</t>
  </si>
  <si>
    <t>77.26</t>
  </si>
  <si>
    <t>83.91</t>
  </si>
  <si>
    <t>Distributable Cash Payout Ratio (Income Trusts)</t>
  </si>
  <si>
    <t>76.97</t>
  </si>
  <si>
    <t>62.97</t>
  </si>
  <si>
    <t>55.41</t>
  </si>
  <si>
    <t>73.36</t>
  </si>
  <si>
    <t>78.26</t>
  </si>
  <si>
    <t>68.38</t>
  </si>
  <si>
    <t>61.26</t>
  </si>
  <si>
    <t>61.42</t>
  </si>
  <si>
    <t>62.13</t>
  </si>
  <si>
    <t>EBITDA</t>
  </si>
  <si>
    <t>EBITA</t>
  </si>
  <si>
    <t>EBIT</t>
  </si>
  <si>
    <t>EBITDAR</t>
  </si>
  <si>
    <t>Total Revenues (As Reported)</t>
  </si>
  <si>
    <t>Effective Tax Rate - (Ratio)</t>
  </si>
  <si>
    <t>-0.06</t>
  </si>
  <si>
    <t>1.26</t>
  </si>
  <si>
    <t>-4.88</t>
  </si>
  <si>
    <t>0.43</t>
  </si>
  <si>
    <t>-0.29</t>
  </si>
  <si>
    <t>0.03</t>
  </si>
  <si>
    <t>0.2</t>
  </si>
  <si>
    <t>0.28</t>
  </si>
  <si>
    <t>Current Domestic Taxes</t>
  </si>
  <si>
    <t>Total Current Taxes</t>
  </si>
  <si>
    <t>Deferred Domestic Taxes</t>
  </si>
  <si>
    <t>Total Deferred Taxes</t>
  </si>
  <si>
    <t>Normalized Net Income</t>
  </si>
  <si>
    <t>Distributable Cash</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</si>
  <si>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</si>
  <si>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</si>
  <si>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</si>
  <si>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</si>
  <si>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</si>
  <si>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</si>
  <si>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</si>
  <si>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</si>
  <si>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</si>
  <si>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</si>
  <si>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</si>
  <si>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</si>
  <si>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9.46</t>
  </si>
  <si>
    <t>1.75</t>
  </si>
  <si>
    <t>2.71</t>
  </si>
  <si>
    <t>3.92</t>
  </si>
  <si>
    <t>6.72</t>
  </si>
  <si>
    <t>5.16</t>
  </si>
  <si>
    <t>5.45</t>
  </si>
  <si>
    <t>6.45</t>
  </si>
  <si>
    <t>7.79</t>
  </si>
  <si>
    <t>7.45</t>
  </si>
  <si>
    <t>Return on Total Capital</t>
  </si>
  <si>
    <t>10.26</t>
  </si>
  <si>
    <t>1.89</t>
  </si>
  <si>
    <t>2.89</t>
  </si>
  <si>
    <t>4.17</t>
  </si>
  <si>
    <t>7.18</t>
  </si>
  <si>
    <t>5.48</t>
  </si>
  <si>
    <t>5.77</t>
  </si>
  <si>
    <t>6.81</t>
  </si>
  <si>
    <t>8.23</t>
  </si>
  <si>
    <t>7.87</t>
  </si>
  <si>
    <t>Return On Equity %</t>
  </si>
  <si>
    <t>22.58</t>
  </si>
  <si>
    <t>3.23</t>
  </si>
  <si>
    <t>2.46</t>
  </si>
  <si>
    <t>7.24</t>
  </si>
  <si>
    <t>19.47</t>
  </si>
  <si>
    <t>8.05</t>
  </si>
  <si>
    <t>-4.35</t>
  </si>
  <si>
    <t>23.05</t>
  </si>
  <si>
    <t>29.99</t>
  </si>
  <si>
    <t>29.27</t>
  </si>
  <si>
    <t>Return on Common Equity</t>
  </si>
  <si>
    <t>12.85</t>
  </si>
  <si>
    <t>2.08</t>
  </si>
  <si>
    <t>0.01</t>
  </si>
  <si>
    <t>20.3</t>
  </si>
  <si>
    <t>5.46</t>
  </si>
  <si>
    <t>-6.03</t>
  </si>
  <si>
    <t>25.14</t>
  </si>
  <si>
    <t>33.11</t>
  </si>
  <si>
    <t>31.53</t>
  </si>
  <si>
    <t>Margin Analysis</t>
  </si>
  <si>
    <t>Gross Profit Margin %</t>
  </si>
  <si>
    <t>55.72</t>
  </si>
  <si>
    <t>58.18</t>
  </si>
  <si>
    <t>56.03</t>
  </si>
  <si>
    <t>55.19</t>
  </si>
  <si>
    <t>54.84</t>
  </si>
  <si>
    <t>57.55</t>
  </si>
  <si>
    <t>61.48</t>
  </si>
  <si>
    <t>56.39</t>
  </si>
  <si>
    <t>54.91</t>
  </si>
  <si>
    <t>SG&amp;A Margin</t>
  </si>
  <si>
    <t>11.82</t>
  </si>
  <si>
    <t>10.53</t>
  </si>
  <si>
    <t>7.25</t>
  </si>
  <si>
    <t>6.07</t>
  </si>
  <si>
    <t>4.7</t>
  </si>
  <si>
    <t>4.28</t>
  </si>
  <si>
    <t>4.44</t>
  </si>
  <si>
    <t>3.64</t>
  </si>
  <si>
    <t>3.01</t>
  </si>
  <si>
    <t>3.55</t>
  </si>
  <si>
    <t>EBITDA Margin %</t>
  </si>
  <si>
    <t>42.59</t>
  </si>
  <si>
    <t>46.23</t>
  </si>
  <si>
    <t>47.16</t>
  </si>
  <si>
    <t>47.69</t>
  </si>
  <si>
    <t>48.97</t>
  </si>
  <si>
    <t>51.98</t>
  </si>
  <si>
    <t>55.57</t>
  </si>
  <si>
    <t>51.51</t>
  </si>
  <si>
    <t>50.87</t>
  </si>
  <si>
    <t>51.62</t>
  </si>
  <si>
    <t>EBITA Margin %</t>
  </si>
  <si>
    <t>33.43</t>
  </si>
  <si>
    <t>33.85</t>
  </si>
  <si>
    <t>26.66</t>
  </si>
  <si>
    <t>30.67</t>
  </si>
  <si>
    <t>37.36</t>
  </si>
  <si>
    <t>39.45</t>
  </si>
  <si>
    <t>40.95</t>
  </si>
  <si>
    <t>39.57</t>
  </si>
  <si>
    <t>41.46</t>
  </si>
  <si>
    <t>EBIT Margin %</t>
  </si>
  <si>
    <t>33.57</t>
  </si>
  <si>
    <t>36.75</t>
  </si>
  <si>
    <t>37.64</t>
  </si>
  <si>
    <t>39.38</t>
  </si>
  <si>
    <t>38.25</t>
  </si>
  <si>
    <t>39.82</t>
  </si>
  <si>
    <t>40.26</t>
  </si>
  <si>
    <t>Income From Continuing Operations Margin %</t>
  </si>
  <si>
    <t>32.48</t>
  </si>
  <si>
    <t>22.33</t>
  </si>
  <si>
    <t>9.69</t>
  </si>
  <si>
    <t>22.06</t>
  </si>
  <si>
    <t>29.65</t>
  </si>
  <si>
    <t>16.72</t>
  </si>
  <si>
    <t>-8.08</t>
  </si>
  <si>
    <t>32.06</t>
  </si>
  <si>
    <t>35.72</t>
  </si>
  <si>
    <t>37.13</t>
  </si>
  <si>
    <t>Net Income Margin %</t>
  </si>
  <si>
    <t>21.05</t>
  </si>
  <si>
    <t>14.08</t>
  </si>
  <si>
    <t>13.51</t>
  </si>
  <si>
    <t>29.39</t>
  </si>
  <si>
    <t>16.4</t>
  </si>
  <si>
    <t>-8.47</t>
  </si>
  <si>
    <t>31.7</t>
  </si>
  <si>
    <t>35.41</t>
  </si>
  <si>
    <t>36.78</t>
  </si>
  <si>
    <t>Net Avail. For Common Margin %</t>
  </si>
  <si>
    <t>0.04</t>
  </si>
  <si>
    <t>10.85</t>
  </si>
  <si>
    <t>28.18</t>
  </si>
  <si>
    <t>10.41</t>
  </si>
  <si>
    <t>-9.9</t>
  </si>
  <si>
    <t>30.25</t>
  </si>
  <si>
    <t>34.04</t>
  </si>
  <si>
    <t>35.65</t>
  </si>
  <si>
    <t>Normalized Net Income Margin</t>
  </si>
  <si>
    <t>8.85</t>
  </si>
  <si>
    <t>9.09</t>
  </si>
  <si>
    <t>6.06</t>
  </si>
  <si>
    <t>18.46</t>
  </si>
  <si>
    <t>18.74</t>
  </si>
  <si>
    <t>10.95</t>
  </si>
  <si>
    <t>20.1</t>
  </si>
  <si>
    <t>22.92</t>
  </si>
  <si>
    <t>Levered Free Cash Flow Margin</t>
  </si>
  <si>
    <t>21.07</t>
  </si>
  <si>
    <t>13.89</t>
  </si>
  <si>
    <t>-6.65</t>
  </si>
  <si>
    <t>2.16</t>
  </si>
  <si>
    <t>12.13</t>
  </si>
  <si>
    <t>28.32</t>
  </si>
  <si>
    <t>23.28</t>
  </si>
  <si>
    <t>22.86</t>
  </si>
  <si>
    <t>Unlevered Free Cash Flow Margin</t>
  </si>
  <si>
    <t>21.53</t>
  </si>
  <si>
    <t>-3.43</t>
  </si>
  <si>
    <t>5.68</t>
  </si>
  <si>
    <t>4.5</t>
  </si>
  <si>
    <t>12.93</t>
  </si>
  <si>
    <t>17.54</t>
  </si>
  <si>
    <t>32.71</t>
  </si>
  <si>
    <t>27.38</t>
  </si>
  <si>
    <t>27.6</t>
  </si>
  <si>
    <t>Asset Turnover</t>
  </si>
  <si>
    <t>0.45</t>
  </si>
  <si>
    <t>0.08</t>
  </si>
  <si>
    <t>0.16</t>
  </si>
  <si>
    <t>0.29</t>
  </si>
  <si>
    <t>0.22</t>
  </si>
  <si>
    <t>0.27</t>
  </si>
  <si>
    <t>0.31</t>
  </si>
  <si>
    <t>0.3</t>
  </si>
  <si>
    <t>Fixed Assets Turnover</t>
  </si>
  <si>
    <t>0.56</t>
  </si>
  <si>
    <t>0.13</t>
  </si>
  <si>
    <t>0.26</t>
  </si>
  <si>
    <t>0.32</t>
  </si>
  <si>
    <t>0.46</t>
  </si>
  <si>
    <t>0.4</t>
  </si>
  <si>
    <t>0.38</t>
  </si>
  <si>
    <t>0.55</t>
  </si>
  <si>
    <t>Receivables Turnover (Average Receivables)</t>
  </si>
  <si>
    <t>9.43</t>
  </si>
  <si>
    <t>3.59</t>
  </si>
  <si>
    <t>6.13</t>
  </si>
  <si>
    <t>7.49</t>
  </si>
  <si>
    <t>10.56</t>
  </si>
  <si>
    <t>7.05</t>
  </si>
  <si>
    <t>6.89</t>
  </si>
  <si>
    <t>7.83</t>
  </si>
  <si>
    <t>7.54</t>
  </si>
  <si>
    <t>6.86</t>
  </si>
  <si>
    <t>Inventory Turnover (Average Inventory)</t>
  </si>
  <si>
    <t>20.84</t>
  </si>
  <si>
    <t>9.64</t>
  </si>
  <si>
    <t>22.3</t>
  </si>
  <si>
    <t>28.3</t>
  </si>
  <si>
    <t>39.34</t>
  </si>
  <si>
    <t>35.69</t>
  </si>
  <si>
    <t>28.74</t>
  </si>
  <si>
    <t>32.56</t>
  </si>
  <si>
    <t>34.63</t>
  </si>
  <si>
    <t>30.35</t>
  </si>
  <si>
    <t>Short Term Liquidity</t>
  </si>
  <si>
    <t>Current Ratio</t>
  </si>
  <si>
    <t>0.97</t>
  </si>
  <si>
    <t>0.77</t>
  </si>
  <si>
    <t>1.05</t>
  </si>
  <si>
    <t>0.76</t>
  </si>
  <si>
    <t>0.7</t>
  </si>
  <si>
    <t>0.73</t>
  </si>
  <si>
    <t>0.79</t>
  </si>
  <si>
    <t>Quick Ratio</t>
  </si>
  <si>
    <t>0.78</t>
  </si>
  <si>
    <t>0.61</t>
  </si>
  <si>
    <t>0.93</t>
  </si>
  <si>
    <t>0.35</t>
  </si>
  <si>
    <t>0.57</t>
  </si>
  <si>
    <t>0.72</t>
  </si>
  <si>
    <t>0.99</t>
  </si>
  <si>
    <t>Operating Cash Flow to Current Liabilities</t>
  </si>
  <si>
    <t>0.39</t>
  </si>
  <si>
    <t>1.83</t>
  </si>
  <si>
    <t>1.46</t>
  </si>
  <si>
    <t>2.38</t>
  </si>
  <si>
    <t>1.91</t>
  </si>
  <si>
    <t>2.17</t>
  </si>
  <si>
    <t>1.47</t>
  </si>
  <si>
    <t>2.09</t>
  </si>
  <si>
    <t>2.06</t>
  </si>
  <si>
    <t>Days Sales Outstanding (Average Receivables)</t>
  </si>
  <si>
    <t>38.7</t>
  </si>
  <si>
    <t>101.63</t>
  </si>
  <si>
    <t>59.71</t>
  </si>
  <si>
    <t>48.75</t>
  </si>
  <si>
    <t>34.55</t>
  </si>
  <si>
    <t>51.76</t>
  </si>
  <si>
    <t>53.13</t>
  </si>
  <si>
    <t>46.62</t>
  </si>
  <si>
    <t>48.39</t>
  </si>
  <si>
    <t>53.19</t>
  </si>
  <si>
    <t>Days Outstanding Inventory (Average Inventory)</t>
  </si>
  <si>
    <t>17.51</t>
  </si>
  <si>
    <t>37.87</t>
  </si>
  <si>
    <t>16.41</t>
  </si>
  <si>
    <t>12.9</t>
  </si>
  <si>
    <t>9.28</t>
  </si>
  <si>
    <t>10.23</t>
  </si>
  <si>
    <t>12.74</t>
  </si>
  <si>
    <t>11.21</t>
  </si>
  <si>
    <t>10.54</t>
  </si>
  <si>
    <t>12.03</t>
  </si>
  <si>
    <t>Average Days Payable Outstanding</t>
  </si>
  <si>
    <t>79.42</t>
  </si>
  <si>
    <t>89.32</t>
  </si>
  <si>
    <t>45.2</t>
  </si>
  <si>
    <t>46.8</t>
  </si>
  <si>
    <t>34.35</t>
  </si>
  <si>
    <t>92.72</t>
  </si>
  <si>
    <t>89.16</t>
  </si>
  <si>
    <t>35.75</t>
  </si>
  <si>
    <t>33.03</t>
  </si>
  <si>
    <t>35.84</t>
  </si>
  <si>
    <t>Cash Conversion Cycle (Average Days)</t>
  </si>
  <si>
    <t>-23.2</t>
  </si>
  <si>
    <t>50.18</t>
  </si>
  <si>
    <t>30.92</t>
  </si>
  <si>
    <t>14.85</t>
  </si>
  <si>
    <t>9.48</t>
  </si>
  <si>
    <t>-30.74</t>
  </si>
  <si>
    <t>-23.29</t>
  </si>
  <si>
    <t>22.08</t>
  </si>
  <si>
    <t>25.9</t>
  </si>
  <si>
    <t>29.37</t>
  </si>
  <si>
    <t>Long Term Solvency</t>
  </si>
  <si>
    <t>Total Debt/Equity</t>
  </si>
  <si>
    <t>139.06</t>
  </si>
  <si>
    <t>56.87</t>
  </si>
  <si>
    <t>39.07</t>
  </si>
  <si>
    <t>66.81</t>
  </si>
  <si>
    <t>170.22</t>
  </si>
  <si>
    <t>115.53</t>
  </si>
  <si>
    <t>147.86</t>
  </si>
  <si>
    <t>157.59</t>
  </si>
  <si>
    <t>150.22</t>
  </si>
  <si>
    <t>153.96</t>
  </si>
  <si>
    <t>Total Debt / Total Capital</t>
  </si>
  <si>
    <t>58.17</t>
  </si>
  <si>
    <t>36.25</t>
  </si>
  <si>
    <t>28.09</t>
  </si>
  <si>
    <t>40.05</t>
  </si>
  <si>
    <t>62.99</t>
  </si>
  <si>
    <t>53.6</t>
  </si>
  <si>
    <t>59.65</t>
  </si>
  <si>
    <t>61.18</t>
  </si>
  <si>
    <t>60.04</t>
  </si>
  <si>
    <t>60.62</t>
  </si>
  <si>
    <t>LT Debt/Equity</t>
  </si>
  <si>
    <t>138.88</t>
  </si>
  <si>
    <t>56.79</t>
  </si>
  <si>
    <t>63.29</t>
  </si>
  <si>
    <t>170.21</t>
  </si>
  <si>
    <t>115.1</t>
  </si>
  <si>
    <t>141.92</t>
  </si>
  <si>
    <t>142.16</t>
  </si>
  <si>
    <t>142.56</t>
  </si>
  <si>
    <t>145.27</t>
  </si>
  <si>
    <t>Long-Term Debt / Total Capital</t>
  </si>
  <si>
    <t>58.1</t>
  </si>
  <si>
    <t>36.2</t>
  </si>
  <si>
    <t>37.94</t>
  </si>
  <si>
    <t>53.4</t>
  </si>
  <si>
    <t>57.26</t>
  </si>
  <si>
    <t>56.97</t>
  </si>
  <si>
    <t>57.2</t>
  </si>
  <si>
    <t>Total Liabilities / Total Assets</t>
  </si>
  <si>
    <t>61.82</t>
  </si>
  <si>
    <t>40.97</t>
  </si>
  <si>
    <t>43.73</t>
  </si>
  <si>
    <t>65.46</t>
  </si>
  <si>
    <t>56.51</t>
  </si>
  <si>
    <t>61.59</t>
  </si>
  <si>
    <t>63.34</t>
  </si>
  <si>
    <t>62.11</t>
  </si>
  <si>
    <t>62.81</t>
  </si>
  <si>
    <t>EBIT / Interest Expense</t>
  </si>
  <si>
    <t>44.71</t>
  </si>
  <si>
    <t>6.74</t>
  </si>
  <si>
    <t>3.36</t>
  </si>
  <si>
    <t>3.9</t>
  </si>
  <si>
    <t>4.22</t>
  </si>
  <si>
    <t>3.82</t>
  </si>
  <si>
    <t>4.02</t>
  </si>
  <si>
    <t>4.68</t>
  </si>
  <si>
    <t>5.23</t>
  </si>
  <si>
    <t>4.79</t>
  </si>
  <si>
    <t>EBITDA / Interest Expense</t>
  </si>
  <si>
    <t>56.95</t>
  </si>
  <si>
    <t>9.29</t>
  </si>
  <si>
    <t>5.95</t>
  </si>
  <si>
    <t>5.62</t>
  </si>
  <si>
    <t>5.85</t>
  </si>
  <si>
    <t>6.47</t>
  </si>
  <si>
    <t>6.84</t>
  </si>
  <si>
    <t>6.31</t>
  </si>
  <si>
    <t>(EBITDA - Capex) / Interest Expense</t>
  </si>
  <si>
    <t>37.78</t>
  </si>
  <si>
    <t>1.74</t>
  </si>
  <si>
    <t>0.24</t>
  </si>
  <si>
    <t>1.33</t>
  </si>
  <si>
    <t>4.43</t>
  </si>
  <si>
    <t>5.8</t>
  </si>
  <si>
    <t>5.89</t>
  </si>
  <si>
    <t>5.26</t>
  </si>
  <si>
    <t>Total Debt / EBITDA</t>
  </si>
  <si>
    <t>2.76</t>
  </si>
  <si>
    <t>16.19</t>
  </si>
  <si>
    <t>3.52</t>
  </si>
  <si>
    <t>4.06</t>
  </si>
  <si>
    <t>4.42</t>
  </si>
  <si>
    <t>4.3</t>
  </si>
  <si>
    <t>4.24</t>
  </si>
  <si>
    <t>3.5</t>
  </si>
  <si>
    <t>3.7</t>
  </si>
  <si>
    <t>Net Debt / EBITDA</t>
  </si>
  <si>
    <t>2.64</t>
  </si>
  <si>
    <t>16.06</t>
  </si>
  <si>
    <t>3.33</t>
  </si>
  <si>
    <t>4.05</t>
  </si>
  <si>
    <t>4.4</t>
  </si>
  <si>
    <t>4.29</t>
  </si>
  <si>
    <t>4.23</t>
  </si>
  <si>
    <t>3.99</t>
  </si>
  <si>
    <t>3.46</t>
  </si>
  <si>
    <t>3.51</t>
  </si>
  <si>
    <t>Total Debt / (EBITDA - Capex)</t>
  </si>
  <si>
    <t>4.16</t>
  </si>
  <si>
    <t>86.28</t>
  </si>
  <si>
    <t>88.44</t>
  </si>
  <si>
    <t>18.51</t>
  </si>
  <si>
    <t>12.07</t>
  </si>
  <si>
    <t>8.76</t>
  </si>
  <si>
    <t>5.59</t>
  </si>
  <si>
    <t>4.46</t>
  </si>
  <si>
    <t>Net Debt / (EBITDA - Capex)</t>
  </si>
  <si>
    <t>85.57</t>
  </si>
  <si>
    <t>83.76</t>
  </si>
  <si>
    <t>18.5</t>
  </si>
  <si>
    <t>8.75</t>
  </si>
  <si>
    <t>4.45</t>
  </si>
  <si>
    <t>4.01</t>
  </si>
  <si>
    <t>4.21</t>
  </si>
  <si>
    <t>Growth Over Prior Year</t>
  </si>
  <si>
    <t>Total Revenues, 1 Yr. Growth %</t>
  </si>
  <si>
    <t>12.75</t>
  </si>
  <si>
    <t>28.28</t>
  </si>
  <si>
    <t>177.97</t>
  </si>
  <si>
    <t>22.15</t>
  </si>
  <si>
    <t>63.24</t>
  </si>
  <si>
    <t>29.34</t>
  </si>
  <si>
    <t>-2.81</t>
  </si>
  <si>
    <t>14.12</t>
  </si>
  <si>
    <t>14.74</t>
  </si>
  <si>
    <t>-4.09</t>
  </si>
  <si>
    <t>Gross Profit, 1 Yr. Growth %</t>
  </si>
  <si>
    <t>19.43</t>
  </si>
  <si>
    <t>34.1</t>
  </si>
  <si>
    <t>175.28</t>
  </si>
  <si>
    <t>19.21</t>
  </si>
  <si>
    <t>62.22</t>
  </si>
  <si>
    <t>34.21</t>
  </si>
  <si>
    <t>3.77</t>
  </si>
  <si>
    <t>11.73</t>
  </si>
  <si>
    <t>-1.5</t>
  </si>
  <si>
    <t>EBITDA, 1 Yr. Growth %</t>
  </si>
  <si>
    <t>19.19</t>
  </si>
  <si>
    <t>39.48</t>
  </si>
  <si>
    <t>184.81</t>
  </si>
  <si>
    <t>22.51</t>
  </si>
  <si>
    <t>67.63</t>
  </si>
  <si>
    <t>35.66</t>
  </si>
  <si>
    <t>13.3</t>
  </si>
  <si>
    <t>-2.68</t>
  </si>
  <si>
    <t>EBITA, 1 Yr. Growth %</t>
  </si>
  <si>
    <t>24.69</t>
  </si>
  <si>
    <t>30.05</t>
  </si>
  <si>
    <t>117.13</t>
  </si>
  <si>
    <t>31.3</t>
  </si>
  <si>
    <t>92.58</t>
  </si>
  <si>
    <t>34.92</t>
  </si>
  <si>
    <t>10.28</t>
  </si>
  <si>
    <t>18.75</t>
  </si>
  <si>
    <t>-2.92</t>
  </si>
  <si>
    <t>EBIT, 1 Yr. Growth %</t>
  </si>
  <si>
    <t>28.96</t>
  </si>
  <si>
    <t>118.46</t>
  </si>
  <si>
    <t>95.61</t>
  </si>
  <si>
    <t>10.87</t>
  </si>
  <si>
    <t>19.45</t>
  </si>
  <si>
    <t>-3.04</t>
  </si>
  <si>
    <t>Earnings From Cont. Operations, 1 Yr. Growth %</t>
  </si>
  <si>
    <t>21.9</t>
  </si>
  <si>
    <t>-11.8</t>
  </si>
  <si>
    <t>3.61</t>
  </si>
  <si>
    <t>92.63</t>
  </si>
  <si>
    <t>119.38</t>
  </si>
  <si>
    <t>-27.12</t>
  </si>
  <si>
    <t>-146.99</t>
  </si>
  <si>
    <t>-552.98</t>
  </si>
  <si>
    <t>27.83</t>
  </si>
  <si>
    <t>-0.3</t>
  </si>
  <si>
    <t>Net Income, 1 Yr. Growth %</t>
  </si>
  <si>
    <t>51.44</t>
  </si>
  <si>
    <t>-13.91</t>
  </si>
  <si>
    <t>-65.97</t>
  </si>
  <si>
    <t>112.45</t>
  </si>
  <si>
    <t>255.08</t>
  </si>
  <si>
    <t>-27.94</t>
  </si>
  <si>
    <t>-150.21</t>
  </si>
  <si>
    <t>-527.36</t>
  </si>
  <si>
    <t>-0.41</t>
  </si>
  <si>
    <t>Normalized Net Income, 1 Yr. Growth %</t>
  </si>
  <si>
    <t>128.07</t>
  </si>
  <si>
    <t>32.38</t>
  </si>
  <si>
    <t>-65.74</t>
  </si>
  <si>
    <t>52.4</t>
  </si>
  <si>
    <t>396.84</t>
  </si>
  <si>
    <t>31.02</t>
  </si>
  <si>
    <t>-43.3</t>
  </si>
  <si>
    <t>109.43</t>
  </si>
  <si>
    <t>26.54</t>
  </si>
  <si>
    <t>-0.59</t>
  </si>
  <si>
    <t>Diluted EPS Before Extra, 1 Yr. Growth %</t>
  </si>
  <si>
    <t>50.63</t>
  </si>
  <si>
    <t>-99.71</t>
  </si>
  <si>
    <t>116.04</t>
  </si>
  <si>
    <t>-56.33</t>
  </si>
  <si>
    <t>-180.11</t>
  </si>
  <si>
    <t>-456.84</t>
  </si>
  <si>
    <t>31.17</t>
  </si>
  <si>
    <t>Accounts Receivable, 1 Yr. Growth %</t>
  </si>
  <si>
    <t>-14.93</t>
  </si>
  <si>
    <t>529.41</t>
  </si>
  <si>
    <t>-1.43</t>
  </si>
  <si>
    <t>-17.74</t>
  </si>
  <si>
    <t>56.35</t>
  </si>
  <si>
    <t>5.72</t>
  </si>
  <si>
    <t>-9.55</t>
  </si>
  <si>
    <t>15.13</t>
  </si>
  <si>
    <t>12.39</t>
  </si>
  <si>
    <t>5.61</t>
  </si>
  <si>
    <t>Inventory, 1 Yr. Growth %</t>
  </si>
  <si>
    <t>0.86</t>
  </si>
  <si>
    <t>308.33</t>
  </si>
  <si>
    <t>5.88</t>
  </si>
  <si>
    <t>18.18</t>
  </si>
  <si>
    <t>12.24</t>
  </si>
  <si>
    <t>7.27</t>
  </si>
  <si>
    <t>20.34</t>
  </si>
  <si>
    <t>7.43</t>
  </si>
  <si>
    <t>Net Property, Plant and Equip., 1 Yr. Growth %</t>
  </si>
  <si>
    <t>4.35</t>
  </si>
  <si>
    <t>860.62</t>
  </si>
  <si>
    <t>7.33</t>
  </si>
  <si>
    <t>6.83</t>
  </si>
  <si>
    <t>20.12</t>
  </si>
  <si>
    <t>5.65</t>
  </si>
  <si>
    <t>-4.33</t>
  </si>
  <si>
    <t>-5.6</t>
  </si>
  <si>
    <t>-5.75</t>
  </si>
  <si>
    <t>Total Assets, 1 Yr. Growth %</t>
  </si>
  <si>
    <t>0.5</t>
  </si>
  <si>
    <t>3.37</t>
  </si>
  <si>
    <t>11.37</t>
  </si>
  <si>
    <t>16.82</t>
  </si>
  <si>
    <t>2.81</t>
  </si>
  <si>
    <t>-9.93</t>
  </si>
  <si>
    <t>-2.49</t>
  </si>
  <si>
    <t>0.44</t>
  </si>
  <si>
    <t>2.42</t>
  </si>
  <si>
    <t>Tangible Book Value, 1 Yr. Growth %</t>
  </si>
  <si>
    <t>76.46</t>
  </si>
  <si>
    <t>433.3</t>
  </si>
  <si>
    <t>13.76</t>
  </si>
  <si>
    <t>-52.38</t>
  </si>
  <si>
    <t>-20.21</t>
  </si>
  <si>
    <t>-28.34</t>
  </si>
  <si>
    <t>-23.5</t>
  </si>
  <si>
    <t>23.45</t>
  </si>
  <si>
    <t>24.1</t>
  </si>
  <si>
    <t>Common Equity, 1 Yr. Growth %</t>
  </si>
  <si>
    <t>64.67</t>
  </si>
  <si>
    <t>653.98</t>
  </si>
  <si>
    <t>5.13</t>
  </si>
  <si>
    <t>-35.89</t>
  </si>
  <si>
    <t>-10.37</t>
  </si>
  <si>
    <t>-22.8</t>
  </si>
  <si>
    <t>-7.9</t>
  </si>
  <si>
    <t>6.46</t>
  </si>
  <si>
    <t>Cash From Operations, 1 Yr. Growth %</t>
  </si>
  <si>
    <t>16.31</t>
  </si>
  <si>
    <t>-3.24</t>
  </si>
  <si>
    <t>278.82</t>
  </si>
  <si>
    <t>27.9</t>
  </si>
  <si>
    <t>48.19</t>
  </si>
  <si>
    <t>32.92</t>
  </si>
  <si>
    <t>10.75</t>
  </si>
  <si>
    <t>8.63</t>
  </si>
  <si>
    <t>2.2</t>
  </si>
  <si>
    <t>7.53</t>
  </si>
  <si>
    <t>Capital Expenditures, 1 Yr. Growth %</t>
  </si>
  <si>
    <t>-26.2</t>
  </si>
  <si>
    <t>234.18</t>
  </si>
  <si>
    <t>318.75</t>
  </si>
  <si>
    <t>7.46</t>
  </si>
  <si>
    <t>14.07</t>
  </si>
  <si>
    <t>-50.87</t>
  </si>
  <si>
    <t>-55.28</t>
  </si>
  <si>
    <t>52.36</t>
  </si>
  <si>
    <t>16.25</t>
  </si>
  <si>
    <t>Levered Free Cash Flow, 1 Yr. Growth %</t>
  </si>
  <si>
    <t>170.18</t>
  </si>
  <si>
    <t>-15.97</t>
  </si>
  <si>
    <t>-345.16</t>
  </si>
  <si>
    <t>-141.89</t>
  </si>
  <si>
    <t>-99.07</t>
  </si>
  <si>
    <t>64.18</t>
  </si>
  <si>
    <t>169.28</t>
  </si>
  <si>
    <t>-5.37</t>
  </si>
  <si>
    <t>-5.82</t>
  </si>
  <si>
    <t>Unlevered Free Cash Flow, 1 Yr. Growth %</t>
  </si>
  <si>
    <t>175.36</t>
  </si>
  <si>
    <t>-202.38</t>
  </si>
  <si>
    <t>-295.9</t>
  </si>
  <si>
    <t>209.09</t>
  </si>
  <si>
    <t>32.6</t>
  </si>
  <si>
    <t>114.34</t>
  </si>
  <si>
    <t>-3.66</t>
  </si>
  <si>
    <t>-3.36</t>
  </si>
  <si>
    <t>Dividend Per Share, 1 Yr. Growth %</t>
  </si>
  <si>
    <t>20.77</t>
  </si>
  <si>
    <t>29.08</t>
  </si>
  <si>
    <t>12.64</t>
  </si>
  <si>
    <t>10.12</t>
  </si>
  <si>
    <t>6.32</t>
  </si>
  <si>
    <t>2.23</t>
  </si>
  <si>
    <t>1.27</t>
  </si>
  <si>
    <t>6.28</t>
  </si>
  <si>
    <t>9.8</t>
  </si>
  <si>
    <t>Compound Annual Growth Rate Over Two Years</t>
  </si>
  <si>
    <t>Total Revenues, 2 Yr. CAGR %</t>
  </si>
  <si>
    <t>8.92</t>
  </si>
  <si>
    <t>20.27</t>
  </si>
  <si>
    <t>83.25</t>
  </si>
  <si>
    <t>85.76</t>
  </si>
  <si>
    <t>41.18</t>
  </si>
  <si>
    <t>51.92</t>
  </si>
  <si>
    <t>12.18</t>
  </si>
  <si>
    <t>5.32</t>
  </si>
  <si>
    <t>14.43</t>
  </si>
  <si>
    <t>4.9</t>
  </si>
  <si>
    <t>Gross Profit, 2 Yr. CAGR %</t>
  </si>
  <si>
    <t>11.9</t>
  </si>
  <si>
    <t>26.65</t>
  </si>
  <si>
    <t>90.53</t>
  </si>
  <si>
    <t>79.77</t>
  </si>
  <si>
    <t>39.02</t>
  </si>
  <si>
    <t>55.14</t>
  </si>
  <si>
    <t>18.13</t>
  </si>
  <si>
    <t>8.14</t>
  </si>
  <si>
    <t>EBITDA, 2 Yr. CAGR %</t>
  </si>
  <si>
    <t>12.99</t>
  </si>
  <si>
    <t>28.77</t>
  </si>
  <si>
    <t>98.12</t>
  </si>
  <si>
    <t>83.44</t>
  </si>
  <si>
    <t>43.21</t>
  </si>
  <si>
    <t>59.1</t>
  </si>
  <si>
    <t>18.81</t>
  </si>
  <si>
    <t>4.81</t>
  </si>
  <si>
    <t>EBITA, 2 Yr. CAGR %</t>
  </si>
  <si>
    <t>13.02</t>
  </si>
  <si>
    <t>27.24</t>
  </si>
  <si>
    <t>70.23</t>
  </si>
  <si>
    <t>68.76</t>
  </si>
  <si>
    <t>61.5</t>
  </si>
  <si>
    <t>73.51</t>
  </si>
  <si>
    <t>18.48</t>
  </si>
  <si>
    <t>7.92</t>
  </si>
  <si>
    <t>16.7</t>
  </si>
  <si>
    <t>9.2</t>
  </si>
  <si>
    <t>EBIT, 2 Yr. CAGR %</t>
  </si>
  <si>
    <t>26.71</t>
  </si>
  <si>
    <t>60.17</t>
  </si>
  <si>
    <t>69.49</t>
  </si>
  <si>
    <t>16.18</t>
  </si>
  <si>
    <t>6.11</t>
  </si>
  <si>
    <t>15.08</t>
  </si>
  <si>
    <t>7.61</t>
  </si>
  <si>
    <t>Earnings From Cont. Operations, 2 Yr. CAGR %</t>
  </si>
  <si>
    <t>58.45</t>
  </si>
  <si>
    <t>105.57</t>
  </si>
  <si>
    <t>32.24</t>
  </si>
  <si>
    <t>-41.48</t>
  </si>
  <si>
    <t>45.9</t>
  </si>
  <si>
    <t>140.63</t>
  </si>
  <si>
    <t>12.89</t>
  </si>
  <si>
    <t>Net Income, 2 Yr. CAGR %</t>
  </si>
  <si>
    <t>14.13</t>
  </si>
  <si>
    <t>-39.23</t>
  </si>
  <si>
    <t>36.45</t>
  </si>
  <si>
    <t>174.66</t>
  </si>
  <si>
    <t>67.36</t>
  </si>
  <si>
    <t>-39.85</t>
  </si>
  <si>
    <t>46.48</t>
  </si>
  <si>
    <t>134.05</t>
  </si>
  <si>
    <t>Normalized Net Income, 2 Yr. CAGR %</t>
  </si>
  <si>
    <t>-20.58</t>
  </si>
  <si>
    <t>73.37</t>
  </si>
  <si>
    <t>-31.04</t>
  </si>
  <si>
    <t>15.16</t>
  </si>
  <si>
    <t>174.61</t>
  </si>
  <si>
    <t>173.09</t>
  </si>
  <si>
    <t>-13.43</t>
  </si>
  <si>
    <t>8.97</t>
  </si>
  <si>
    <t>63.86</t>
  </si>
  <si>
    <t>Diluted EPS Before Extra, 2 Yr. CAGR %</t>
  </si>
  <si>
    <t>198.29</t>
  </si>
  <si>
    <t>-0.82</t>
  </si>
  <si>
    <t>-95.64</t>
  </si>
  <si>
    <t>-2.87</t>
  </si>
  <si>
    <t>-40.85</t>
  </si>
  <si>
    <t>69.08</t>
  </si>
  <si>
    <t>116.35</t>
  </si>
  <si>
    <t>15.29</t>
  </si>
  <si>
    <t>Accounts Receivable, 2 Yr. CAGR %</t>
  </si>
  <si>
    <t>-4.51</t>
  </si>
  <si>
    <t>132.08</t>
  </si>
  <si>
    <t>184.91</t>
  </si>
  <si>
    <t>2.93</t>
  </si>
  <si>
    <t>13.91</t>
  </si>
  <si>
    <t>67.32</t>
  </si>
  <si>
    <t>-2.21</t>
  </si>
  <si>
    <t>14.05</t>
  </si>
  <si>
    <t>8.95</t>
  </si>
  <si>
    <t>Inventory, 2 Yr. CAGR %</t>
  </si>
  <si>
    <t>14.66</t>
  </si>
  <si>
    <t>105.53</t>
  </si>
  <si>
    <t>112.13</t>
  </si>
  <si>
    <t>18.32</t>
  </si>
  <si>
    <t>30.09</t>
  </si>
  <si>
    <t>9.73</t>
  </si>
  <si>
    <t>13.62</t>
  </si>
  <si>
    <t>11.99</t>
  </si>
  <si>
    <t>5.82</t>
  </si>
  <si>
    <t>Net Property, Plant and Equip., 2 Yr. CAGR %</t>
  </si>
  <si>
    <t>5.28</t>
  </si>
  <si>
    <t>216.51</t>
  </si>
  <si>
    <t>226.26</t>
  </si>
  <si>
    <t>13.28</t>
  </si>
  <si>
    <t>36.6</t>
  </si>
  <si>
    <t>0.54</t>
  </si>
  <si>
    <t>-4.97</t>
  </si>
  <si>
    <t>-5.67</t>
  </si>
  <si>
    <t>-1.93</t>
  </si>
  <si>
    <t>Total Assets, 2 Yr. CAGR %</t>
  </si>
  <si>
    <t>-3.39</t>
  </si>
  <si>
    <t>260.17</t>
  </si>
  <si>
    <t>270.29</t>
  </si>
  <si>
    <t>10.04</t>
  </si>
  <si>
    <t>14.06</t>
  </si>
  <si>
    <t>43.99</t>
  </si>
  <si>
    <t>-3.77</t>
  </si>
  <si>
    <t>-6.29</t>
  </si>
  <si>
    <t>-1.03</t>
  </si>
  <si>
    <t>1.43</t>
  </si>
  <si>
    <t>Tangible Book Value, 2 Yr. CAGR %</t>
  </si>
  <si>
    <t>32.99</t>
  </si>
  <si>
    <t>206.63</t>
  </si>
  <si>
    <t>155.32</t>
  </si>
  <si>
    <t>15.72</t>
  </si>
  <si>
    <t>-29.03</t>
  </si>
  <si>
    <t>-20.19</t>
  </si>
  <si>
    <t>-24.38</t>
  </si>
  <si>
    <t>-25.96</t>
  </si>
  <si>
    <t>-2.82</t>
  </si>
  <si>
    <t>23.78</t>
  </si>
  <si>
    <t>Common Equity, 2 Yr. CAGR %</t>
  </si>
  <si>
    <t>28.45</t>
  </si>
  <si>
    <t>252.26</t>
  </si>
  <si>
    <t>188.36</t>
  </si>
  <si>
    <t>8.83</t>
  </si>
  <si>
    <t>-18.42</t>
  </si>
  <si>
    <t>22.7</t>
  </si>
  <si>
    <t>-16.82</t>
  </si>
  <si>
    <t>-15.68</t>
  </si>
  <si>
    <t>-1.92</t>
  </si>
  <si>
    <t>Cash From Operations, 2 Yr. CAGR %</t>
  </si>
  <si>
    <t>13.79</t>
  </si>
  <si>
    <t>6.18</t>
  </si>
  <si>
    <t>96.37</t>
  </si>
  <si>
    <t>111.33</t>
  </si>
  <si>
    <t>37.67</t>
  </si>
  <si>
    <t>46.31</t>
  </si>
  <si>
    <t>21.33</t>
  </si>
  <si>
    <t>5.36</t>
  </si>
  <si>
    <t>4.83</t>
  </si>
  <si>
    <t>Capital Expenditures, 2 Yr. CAGR %</t>
  </si>
  <si>
    <t>-23.87</t>
  </si>
  <si>
    <t>57.08</t>
  </si>
  <si>
    <t>192.46</t>
  </si>
  <si>
    <t>105.54</t>
  </si>
  <si>
    <t>20.89</t>
  </si>
  <si>
    <t>30.64</t>
  </si>
  <si>
    <t>-25.14</t>
  </si>
  <si>
    <t>-53.13</t>
  </si>
  <si>
    <t>-17.46</t>
  </si>
  <si>
    <t>33.09</t>
  </si>
  <si>
    <t>Levered Free Cash Flow, 2 Yr. CAGR %</t>
  </si>
  <si>
    <t>-30.38</t>
  </si>
  <si>
    <t>52.32</t>
  </si>
  <si>
    <t>22.04</t>
  </si>
  <si>
    <t>-5.14</t>
  </si>
  <si>
    <t>-93.78</t>
  </si>
  <si>
    <t>188.77</t>
  </si>
  <si>
    <t>350.92</t>
  </si>
  <si>
    <t>110.82</t>
  </si>
  <si>
    <t>60.47</t>
  </si>
  <si>
    <t>Unlevered Free Cash Flow, 2 Yr. CAGR %</t>
  </si>
  <si>
    <t>-29.63</t>
  </si>
  <si>
    <t>68.53</t>
  </si>
  <si>
    <t>-12.95</t>
  </si>
  <si>
    <t>60.43</t>
  </si>
  <si>
    <t>132.44</t>
  </si>
  <si>
    <t>101.47</t>
  </si>
  <si>
    <t>68.72</t>
  </si>
  <si>
    <t>44.18</t>
  </si>
  <si>
    <t>-3.51</t>
  </si>
  <si>
    <t>Dividend Per Share, 2 Yr. CAGR %</t>
  </si>
  <si>
    <t>182.32</t>
  </si>
  <si>
    <t>24.86</t>
  </si>
  <si>
    <t>20.58</t>
  </si>
  <si>
    <t>12.35</t>
  </si>
  <si>
    <t>11.09</t>
  </si>
  <si>
    <t>8.21</t>
  </si>
  <si>
    <t>4.26</t>
  </si>
  <si>
    <t>8.03</t>
  </si>
  <si>
    <t>Compound Annual Growth Rate Over Three Years</t>
  </si>
  <si>
    <t>Total Revenues, 3 Yr. CAGR %</t>
  </si>
  <si>
    <t>76.3</t>
  </si>
  <si>
    <t>68.43</t>
  </si>
  <si>
    <t>77.93</t>
  </si>
  <si>
    <t>41.25</t>
  </si>
  <si>
    <t>30.93</t>
  </si>
  <si>
    <t>12.83</t>
  </si>
  <si>
    <t>8.37</t>
  </si>
  <si>
    <t>7.89</t>
  </si>
  <si>
    <t>Gross Profit, 3 Yr. CAGR %</t>
  </si>
  <si>
    <t>11.79</t>
  </si>
  <si>
    <t>18.79</t>
  </si>
  <si>
    <t>80.2</t>
  </si>
  <si>
    <t>71.99</t>
  </si>
  <si>
    <t>73.72</t>
  </si>
  <si>
    <t>42.07</t>
  </si>
  <si>
    <t>35.73</t>
  </si>
  <si>
    <t>13.46</t>
  </si>
  <si>
    <t>6.66</t>
  </si>
  <si>
    <t>4.82</t>
  </si>
  <si>
    <t>EBITDA, 3 Yr. CAGR %</t>
  </si>
  <si>
    <t>11.53</t>
  </si>
  <si>
    <t>21.12</t>
  </si>
  <si>
    <t>85.74</t>
  </si>
  <si>
    <t>78.07</t>
  </si>
  <si>
    <t>78.01</t>
  </si>
  <si>
    <t>45.46</t>
  </si>
  <si>
    <t>38.06</t>
  </si>
  <si>
    <t>14.3</t>
  </si>
  <si>
    <t>7.56</t>
  </si>
  <si>
    <t>5.27</t>
  </si>
  <si>
    <t>EBITA, 3 Yr. CAGR %</t>
  </si>
  <si>
    <t>11.57</t>
  </si>
  <si>
    <t>18.37</t>
  </si>
  <si>
    <t>69.04</t>
  </si>
  <si>
    <t>68.01</t>
  </si>
  <si>
    <t>57.32</t>
  </si>
  <si>
    <t>44.85</t>
  </si>
  <si>
    <t>15.68</t>
  </si>
  <si>
    <t>11.41</t>
  </si>
  <si>
    <t>9.76</t>
  </si>
  <si>
    <t>EBIT, 3 Yr. CAGR %</t>
  </si>
  <si>
    <t>18.04</t>
  </si>
  <si>
    <t>77.27</t>
  </si>
  <si>
    <t>54.88</t>
  </si>
  <si>
    <t>42.97</t>
  </si>
  <si>
    <t>14.38</t>
  </si>
  <si>
    <t>10.38</t>
  </si>
  <si>
    <t>8.69</t>
  </si>
  <si>
    <t>Earnings From Cont. Operations, 3 Yr. CAGR %</t>
  </si>
  <si>
    <t>9.95</t>
  </si>
  <si>
    <t>2.92</t>
  </si>
  <si>
    <t>20.9</t>
  </si>
  <si>
    <t>51.8</t>
  </si>
  <si>
    <t>76.6</t>
  </si>
  <si>
    <t>49.91</t>
  </si>
  <si>
    <t>-6.33</t>
  </si>
  <si>
    <t>15.76</t>
  </si>
  <si>
    <t>39.61</t>
  </si>
  <si>
    <t>79.39</t>
  </si>
  <si>
    <t>Net Income, 3 Yr. CAGR %</t>
  </si>
  <si>
    <t>-4.86</t>
  </si>
  <si>
    <t>-8.82</t>
  </si>
  <si>
    <t>-5.08</t>
  </si>
  <si>
    <t>42.75</t>
  </si>
  <si>
    <t>87.68</t>
  </si>
  <si>
    <t>81.21</t>
  </si>
  <si>
    <t>12.04</t>
  </si>
  <si>
    <t>15.64</t>
  </si>
  <si>
    <t>40.11</t>
  </si>
  <si>
    <t>76.04</t>
  </si>
  <si>
    <t>Normalized Net Income, 3 Yr. CAGR %</t>
  </si>
  <si>
    <t>-16.64</t>
  </si>
  <si>
    <t>24.87</t>
  </si>
  <si>
    <t>38.22</t>
  </si>
  <si>
    <t>87.47</t>
  </si>
  <si>
    <t>121.22</t>
  </si>
  <si>
    <t>61.83</t>
  </si>
  <si>
    <t>16.22</t>
  </si>
  <si>
    <t>14.37</t>
  </si>
  <si>
    <t>38.81</t>
  </si>
  <si>
    <t>Diluted EPS Before Extra, 3 Yr. CAGR %</t>
  </si>
  <si>
    <t>79.62</t>
  </si>
  <si>
    <t>-85.77</t>
  </si>
  <si>
    <t>-11.97</t>
  </si>
  <si>
    <t>31.36</t>
  </si>
  <si>
    <t>596.63</t>
  </si>
  <si>
    <t>-8.91</t>
  </si>
  <si>
    <t>7.68</t>
  </si>
  <si>
    <t>55.36</t>
  </si>
  <si>
    <t>68.02</t>
  </si>
  <si>
    <t>Accounts Receivable, 3 Yr. CAGR %</t>
  </si>
  <si>
    <t>-9.76</t>
  </si>
  <si>
    <t>90.8</t>
  </si>
  <si>
    <t>105.87</t>
  </si>
  <si>
    <t>18.68</t>
  </si>
  <si>
    <t>32.45</t>
  </si>
  <si>
    <t>36.3</t>
  </si>
  <si>
    <t>3.26</t>
  </si>
  <si>
    <t>5.57</t>
  </si>
  <si>
    <t>11.17</t>
  </si>
  <si>
    <t>Inventory, 3 Yr. CAGR %</t>
  </si>
  <si>
    <t>12.58</t>
  </si>
  <si>
    <t>76.58</t>
  </si>
  <si>
    <t>66.97</t>
  </si>
  <si>
    <t>75.62</t>
  </si>
  <si>
    <t>14.72</t>
  </si>
  <si>
    <t>25.99</t>
  </si>
  <si>
    <t>21.99</t>
  </si>
  <si>
    <t>13.16</t>
  </si>
  <si>
    <t>10.4</t>
  </si>
  <si>
    <t>10.45</t>
  </si>
  <si>
    <t>Net Property, Plant and Equip., 3 Yr. CAGR %</t>
  </si>
  <si>
    <t>5.18</t>
  </si>
  <si>
    <t>119.95</t>
  </si>
  <si>
    <t>123.08</t>
  </si>
  <si>
    <t>129.52</t>
  </si>
  <si>
    <t>13.56</t>
  </si>
  <si>
    <t>25.86</t>
  </si>
  <si>
    <t>21.31</t>
  </si>
  <si>
    <t>-1.55</t>
  </si>
  <si>
    <t>-5.23</t>
  </si>
  <si>
    <t>-3.17</t>
  </si>
  <si>
    <t>Total Assets, 3 Yr. CAGR %</t>
  </si>
  <si>
    <t>-2.32</t>
  </si>
  <si>
    <t>129.24</t>
  </si>
  <si>
    <t>139.71</t>
  </si>
  <si>
    <t>152.31</t>
  </si>
  <si>
    <t>12.25</t>
  </si>
  <si>
    <t>32.17</t>
  </si>
  <si>
    <t>23.14</t>
  </si>
  <si>
    <t>-3.35</t>
  </si>
  <si>
    <t>0.11</t>
  </si>
  <si>
    <t>Tangible Book Value, 3 Yr. CAGR %</t>
  </si>
  <si>
    <t>-2.86</t>
  </si>
  <si>
    <t>111.22</t>
  </si>
  <si>
    <t>125.67</t>
  </si>
  <si>
    <t>97.24</t>
  </si>
  <si>
    <t>-13.93</t>
  </si>
  <si>
    <t>-12.33</t>
  </si>
  <si>
    <t>-24.09</t>
  </si>
  <si>
    <t>-12.2</t>
  </si>
  <si>
    <t>5.44</t>
  </si>
  <si>
    <t>Common Equity, 3 Yr. CAGR %</t>
  </si>
  <si>
    <t>-3.38</t>
  </si>
  <si>
    <t>131.66</t>
  </si>
  <si>
    <t>139.19</t>
  </si>
  <si>
    <t>110.81</t>
  </si>
  <si>
    <t>-8.77</t>
  </si>
  <si>
    <t>16.05</t>
  </si>
  <si>
    <t>5.14</t>
  </si>
  <si>
    <t>-13.95</t>
  </si>
  <si>
    <t>-9.44</t>
  </si>
  <si>
    <t>0.8</t>
  </si>
  <si>
    <t>Cash From Operations, 3 Yr. CAGR %</t>
  </si>
  <si>
    <t>10.71</t>
  </si>
  <si>
    <t>82.47</t>
  </si>
  <si>
    <t>78.73</t>
  </si>
  <si>
    <t>87.75</t>
  </si>
  <si>
    <t>39.89</t>
  </si>
  <si>
    <t>33.34</t>
  </si>
  <si>
    <t>16.94</t>
  </si>
  <si>
    <t>7.13</t>
  </si>
  <si>
    <t>6.08</t>
  </si>
  <si>
    <t>Capital Expenditures, 3 Yr. CAGR %</t>
  </si>
  <si>
    <t>16.43</t>
  </si>
  <si>
    <t>124.21</t>
  </si>
  <si>
    <t>115.49</t>
  </si>
  <si>
    <t>79.11</t>
  </si>
  <si>
    <t>22.4</t>
  </si>
  <si>
    <t>-5.71</t>
  </si>
  <si>
    <t>-36.95</t>
  </si>
  <si>
    <t>-30.57</t>
  </si>
  <si>
    <t>-7.48</t>
  </si>
  <si>
    <t>Levered Free Cash Flow, 3 Yr. CAGR %</t>
  </si>
  <si>
    <t>-25.73</t>
  </si>
  <si>
    <t>61.47</t>
  </si>
  <si>
    <t>-11.66</t>
  </si>
  <si>
    <t>-79.81</t>
  </si>
  <si>
    <t>48.35</t>
  </si>
  <si>
    <t>138.56</t>
  </si>
  <si>
    <t>278.37</t>
  </si>
  <si>
    <t>61.24</t>
  </si>
  <si>
    <t>Unlevered Free Cash Flow, 3 Yr. CAGR %</t>
  </si>
  <si>
    <t>-4.16</t>
  </si>
  <si>
    <t>-20.56</t>
  </si>
  <si>
    <t>29.44</t>
  </si>
  <si>
    <t>21.36</t>
  </si>
  <si>
    <t>37.15</t>
  </si>
  <si>
    <t>118.58</t>
  </si>
  <si>
    <t>92.48</t>
  </si>
  <si>
    <t>105.16</t>
  </si>
  <si>
    <t>39.84</t>
  </si>
  <si>
    <t>26.18</t>
  </si>
  <si>
    <t>Dividend Per Share, 3 Yr. CAGR %</t>
  </si>
  <si>
    <t>117.49</t>
  </si>
  <si>
    <t>20.64</t>
  </si>
  <si>
    <t>17.67</t>
  </si>
  <si>
    <t>11.6</t>
  </si>
  <si>
    <t>3.24</t>
  </si>
  <si>
    <t>5.73</t>
  </si>
  <si>
    <t>Compound Annual Growth Rate Over Five Years</t>
  </si>
  <si>
    <t>Total Revenues, 5 Yr. CAGR %</t>
  </si>
  <si>
    <t>7.42</t>
  </si>
  <si>
    <t>11.7</t>
  </si>
  <si>
    <t>45.34</t>
  </si>
  <si>
    <t>52.31</t>
  </si>
  <si>
    <t>66.32</t>
  </si>
  <si>
    <t>61.62</t>
  </si>
  <si>
    <t>50.6</t>
  </si>
  <si>
    <t>25.62</t>
  </si>
  <si>
    <t>24.06</t>
  </si>
  <si>
    <t>9.59</t>
  </si>
  <si>
    <t>Gross Profit, 5 Yr. CAGR %</t>
  </si>
  <si>
    <t>9.88</t>
  </si>
  <si>
    <t>15.71</t>
  </si>
  <si>
    <t>46.82</t>
  </si>
  <si>
    <t>53.67</t>
  </si>
  <si>
    <t>67.8</t>
  </si>
  <si>
    <t>65.04</t>
  </si>
  <si>
    <t>51.88</t>
  </si>
  <si>
    <t>25.54</t>
  </si>
  <si>
    <t>23.94</t>
  </si>
  <si>
    <t>9.96</t>
  </si>
  <si>
    <t>EBITDA, 5 Yr. CAGR %</t>
  </si>
  <si>
    <t>8.51</t>
  </si>
  <si>
    <t>15.81</t>
  </si>
  <si>
    <t>49.48</t>
  </si>
  <si>
    <t>58.11</t>
  </si>
  <si>
    <t>72.91</t>
  </si>
  <si>
    <t>70.02</t>
  </si>
  <si>
    <t>54.49</t>
  </si>
  <si>
    <t>27.62</t>
  </si>
  <si>
    <t>25.83</t>
  </si>
  <si>
    <t>10.49</t>
  </si>
  <si>
    <t>EBITA, 5 Yr. CAGR %</t>
  </si>
  <si>
    <t>8.41</t>
  </si>
  <si>
    <t>18.14</t>
  </si>
  <si>
    <t>51.94</t>
  </si>
  <si>
    <t>73.5</t>
  </si>
  <si>
    <t>69.72</t>
  </si>
  <si>
    <t>53.55</t>
  </si>
  <si>
    <t>34.09</t>
  </si>
  <si>
    <t>31.82</t>
  </si>
  <si>
    <t>12.28</t>
  </si>
  <si>
    <t>EBIT, 5 Yr. CAGR %</t>
  </si>
  <si>
    <t>17.94</t>
  </si>
  <si>
    <t>72.92</t>
  </si>
  <si>
    <t>68.14</t>
  </si>
  <si>
    <t>52.35</t>
  </si>
  <si>
    <t>33.19</t>
  </si>
  <si>
    <t>31.08</t>
  </si>
  <si>
    <t>11.63</t>
  </si>
  <si>
    <t>Earnings From Cont. Operations, 5 Yr. CAGR %</t>
  </si>
  <si>
    <t>7.81</t>
  </si>
  <si>
    <t>8.73</t>
  </si>
  <si>
    <t>42.16</t>
  </si>
  <si>
    <t>65.89</t>
  </si>
  <si>
    <t>43.65</t>
  </si>
  <si>
    <t>15.59</t>
  </si>
  <si>
    <t>48.29</t>
  </si>
  <si>
    <t>36.61</t>
  </si>
  <si>
    <t>14.61</t>
  </si>
  <si>
    <t>Net Income, 5 Yr. CAGR %</t>
  </si>
  <si>
    <t>-1.15</t>
  </si>
  <si>
    <t>-0.85</t>
  </si>
  <si>
    <t>-13.47</t>
  </si>
  <si>
    <t>31.42</t>
  </si>
  <si>
    <t>88.69</t>
  </si>
  <si>
    <t>52.13</t>
  </si>
  <si>
    <t>21.23</t>
  </si>
  <si>
    <t>66.43</t>
  </si>
  <si>
    <t>50.43</t>
  </si>
  <si>
    <t>14.57</t>
  </si>
  <si>
    <t>Normalized Net Income, 5 Yr. CAGR %</t>
  </si>
  <si>
    <t>-8.69</t>
  </si>
  <si>
    <t>-0.27</t>
  </si>
  <si>
    <t>-13.17</t>
  </si>
  <si>
    <t>24.45</t>
  </si>
  <si>
    <t>121.83</t>
  </si>
  <si>
    <t>79.89</t>
  </si>
  <si>
    <t>39.99</t>
  </si>
  <si>
    <t>66.73</t>
  </si>
  <si>
    <t>62.07</t>
  </si>
  <si>
    <t>14.52</t>
  </si>
  <si>
    <t>Diluted EPS Before Extra, 5 Yr. CAGR %</t>
  </si>
  <si>
    <t>43.48</t>
  </si>
  <si>
    <t>17.4</t>
  </si>
  <si>
    <t>-8.44</t>
  </si>
  <si>
    <t>-4.53</t>
  </si>
  <si>
    <t>295.4</t>
  </si>
  <si>
    <t>28.75</t>
  </si>
  <si>
    <t>10.66</t>
  </si>
  <si>
    <t>Accounts Receivable, 5 Yr. CAGR %</t>
  </si>
  <si>
    <t>35.92</t>
  </si>
  <si>
    <t>43.1</t>
  </si>
  <si>
    <t>51.59</t>
  </si>
  <si>
    <t>63.76</t>
  </si>
  <si>
    <t>89.82</t>
  </si>
  <si>
    <t>19.33</t>
  </si>
  <si>
    <t>26.92</t>
  </si>
  <si>
    <t>Inventory, 5 Yr. CAGR %</t>
  </si>
  <si>
    <t>37.69</t>
  </si>
  <si>
    <t>45.79</t>
  </si>
  <si>
    <t>48.83</t>
  </si>
  <si>
    <t>46.02</t>
  </si>
  <si>
    <t>55.76</t>
  </si>
  <si>
    <t>18.27</t>
  </si>
  <si>
    <t>17.89</t>
  </si>
  <si>
    <t>10.16</t>
  </si>
  <si>
    <t>Net Property, Plant and Equip., 5 Yr. CAGR %</t>
  </si>
  <si>
    <t>62.76</t>
  </si>
  <si>
    <t>65.4</t>
  </si>
  <si>
    <t>72.21</t>
  </si>
  <si>
    <t>86.5</t>
  </si>
  <si>
    <t>16.83</t>
  </si>
  <si>
    <t>12.48</t>
  </si>
  <si>
    <t>9.7</t>
  </si>
  <si>
    <t>-1.7</t>
  </si>
  <si>
    <t>Total Assets, 5 Yr. CAGR %</t>
  </si>
  <si>
    <t>69.58</t>
  </si>
  <si>
    <t>66.44</t>
  </si>
  <si>
    <t>71.84</t>
  </si>
  <si>
    <t>79.91</t>
  </si>
  <si>
    <t>101.6</t>
  </si>
  <si>
    <t>17.72</t>
  </si>
  <si>
    <t>15.19</t>
  </si>
  <si>
    <t>-1.46</t>
  </si>
  <si>
    <t>Tangible Book Value, 5 Yr. CAGR %</t>
  </si>
  <si>
    <t>42.04</t>
  </si>
  <si>
    <t>42.95</t>
  </si>
  <si>
    <t>68.44</t>
  </si>
  <si>
    <t>45.15</t>
  </si>
  <si>
    <t>37.35</t>
  </si>
  <si>
    <t>-9.37</t>
  </si>
  <si>
    <t>-18.06</t>
  </si>
  <si>
    <t>-15.49</t>
  </si>
  <si>
    <t>-7.69</t>
  </si>
  <si>
    <t>Common Equity, 5 Yr. CAGR %</t>
  </si>
  <si>
    <t>51.13</t>
  </si>
  <si>
    <t>49.61</t>
  </si>
  <si>
    <t>72.89</t>
  </si>
  <si>
    <t>58.12</t>
  </si>
  <si>
    <t>69.77</t>
  </si>
  <si>
    <t>6.6</t>
  </si>
  <si>
    <t>2.13</t>
  </si>
  <si>
    <t>2.25</t>
  </si>
  <si>
    <t>-6.66</t>
  </si>
  <si>
    <t>Cash From Operations, 5 Yr. CAGR %</t>
  </si>
  <si>
    <t>15.3</t>
  </si>
  <si>
    <t>47.92</t>
  </si>
  <si>
    <t>58.51</t>
  </si>
  <si>
    <t>67.87</t>
  </si>
  <si>
    <t>64.98</t>
  </si>
  <si>
    <t>60.31</t>
  </si>
  <si>
    <t>21.35</t>
  </si>
  <si>
    <t>11.94</t>
  </si>
  <si>
    <t>Capital Expenditures, 5 Yr. CAGR %</t>
  </si>
  <si>
    <t>6.38</t>
  </si>
  <si>
    <t>80.71</t>
  </si>
  <si>
    <t>59.75</t>
  </si>
  <si>
    <t>78.13</t>
  </si>
  <si>
    <t>76.4</t>
  </si>
  <si>
    <t>28.78</t>
  </si>
  <si>
    <t>-16.62</t>
  </si>
  <si>
    <t>-10.6</t>
  </si>
  <si>
    <t>-14.99</t>
  </si>
  <si>
    <t>Levered Free Cash Flow, 5 Yr. CAGR %</t>
  </si>
  <si>
    <t>5.7</t>
  </si>
  <si>
    <t>-19.22</t>
  </si>
  <si>
    <t>-55.31</t>
  </si>
  <si>
    <t>39.74</t>
  </si>
  <si>
    <t>62.48</t>
  </si>
  <si>
    <t>69.91</t>
  </si>
  <si>
    <t>102.58</t>
  </si>
  <si>
    <t>Unlevered Free Cash Flow, 5 Yr. CAGR %</t>
  </si>
  <si>
    <t>-7.41</t>
  </si>
  <si>
    <t>-2.02</t>
  </si>
  <si>
    <t>45.95</t>
  </si>
  <si>
    <t>56.5</t>
  </si>
  <si>
    <t>69.07</t>
  </si>
  <si>
    <t>96.54</t>
  </si>
  <si>
    <t>70.89</t>
  </si>
  <si>
    <t>51.64</t>
  </si>
  <si>
    <t>Dividend Per Share, 5 Yr. CAGR %</t>
  </si>
  <si>
    <t>16.73</t>
  </si>
  <si>
    <t>8.61</t>
  </si>
  <si>
    <t>5.2</t>
  </si>
  <si>
    <t>2019</t>
  </si>
  <si>
    <t>2020</t>
  </si>
  <si>
    <t>2021</t>
  </si>
  <si>
    <t>2022</t>
  </si>
  <si>
    <t>2023</t>
  </si>
  <si>
    <t>2024</t>
  </si>
  <si>
    <t>2025</t>
  </si>
  <si>
    <t>2026</t>
  </si>
  <si>
    <t>Capitalization
                                    1</t>
  </si>
  <si>
    <t>26,946</t>
  </si>
  <si>
    <t>22,520</t>
  </si>
  <si>
    <t>30,178</t>
  </si>
  <si>
    <t>32,946</t>
  </si>
  <si>
    <t>36,765</t>
  </si>
  <si>
    <t>49,260</t>
  </si>
  <si>
    <t>-</t>
  </si>
  <si>
    <t>Change</t>
  </si>
  <si>
    <t>-16.43%</t>
  </si>
  <si>
    <t>34.01%</t>
  </si>
  <si>
    <t>9.17%</t>
  </si>
  <si>
    <t>11.59%</t>
  </si>
  <si>
    <t>33.99%</t>
  </si>
  <si>
    <t>0%</t>
  </si>
  <si>
    <t>Enterprise Value (EV)
                                    1</t>
  </si>
  <si>
    <t>46,635</t>
  </si>
  <si>
    <t>42,644</t>
  </si>
  <si>
    <t>48,736</t>
  </si>
  <si>
    <t>52,504</t>
  </si>
  <si>
    <t>56,148</t>
  </si>
  <si>
    <t>68,365</t>
  </si>
  <si>
    <t>68,006</t>
  </si>
  <si>
    <t>66,617</t>
  </si>
  <si>
    <t>-8.56%</t>
  </si>
  <si>
    <t>14.29%</t>
  </si>
  <si>
    <t>7.73%</t>
  </si>
  <si>
    <t>6.94%</t>
  </si>
  <si>
    <t>21.76%</t>
  </si>
  <si>
    <t>-0.53%</t>
  </si>
  <si>
    <t>-2.04%</t>
  </si>
  <si>
    <t>P/E ratio</t>
  </si>
  <si>
    <t>25.5x</t>
  </si>
  <si>
    <t>-27.1x</t>
  </si>
  <si>
    <t>10.3x</t>
  </si>
  <si>
    <t>8.76x</t>
  </si>
  <si>
    <t>9.66x</t>
  </si>
  <si>
    <t>11.6x</t>
  </si>
  <si>
    <t>11.1x</t>
  </si>
  <si>
    <t>10.5x</t>
  </si>
  <si>
    <t>PBR</t>
  </si>
  <si>
    <t>1.41x</t>
  </si>
  <si>
    <t>1.75x</t>
  </si>
  <si>
    <t>2.57x</t>
  </si>
  <si>
    <t>2.67x</t>
  </si>
  <si>
    <t>2.9x</t>
  </si>
  <si>
    <t>3.58x</t>
  </si>
  <si>
    <t>3.47x</t>
  </si>
  <si>
    <t>PEG</t>
  </si>
  <si>
    <t>0x</t>
  </si>
  <si>
    <t>-0x</t>
  </si>
  <si>
    <t>0.3x</t>
  </si>
  <si>
    <t>7.25x</t>
  </si>
  <si>
    <t>1.17x</t>
  </si>
  <si>
    <t>2.72x</t>
  </si>
  <si>
    <t>1.65x</t>
  </si>
  <si>
    <t>Capitalization / Revenue</t>
  </si>
  <si>
    <t>2.98x</t>
  </si>
  <si>
    <t>3.01x</t>
  </si>
  <si>
    <t>2.84x</t>
  </si>
  <si>
    <t>3.26x</t>
  </si>
  <si>
    <t>4.14x</t>
  </si>
  <si>
    <t>3.94x</t>
  </si>
  <si>
    <t>3.9x</t>
  </si>
  <si>
    <t>EV / Revenue</t>
  </si>
  <si>
    <t>5.16x</t>
  </si>
  <si>
    <t>5.63x</t>
  </si>
  <si>
    <t>4.86x</t>
  </si>
  <si>
    <t>4.52x</t>
  </si>
  <si>
    <t>4.98x</t>
  </si>
  <si>
    <t>5.75x</t>
  </si>
  <si>
    <t>5.43x</t>
  </si>
  <si>
    <t>5.27x</t>
  </si>
  <si>
    <t>EV / EBITDA</t>
  </si>
  <si>
    <t>10.8x</t>
  </si>
  <si>
    <t>8.18x</t>
  </si>
  <si>
    <t>8.77x</t>
  </si>
  <si>
    <t>9.09x</t>
  </si>
  <si>
    <t>8.96x</t>
  </si>
  <si>
    <t>9.78x</t>
  </si>
  <si>
    <t>9.28x</t>
  </si>
  <si>
    <t>EV / EBIT</t>
  </si>
  <si>
    <t>19.6x</t>
  </si>
  <si>
    <t>202x</t>
  </si>
  <si>
    <t>12.2x</t>
  </si>
  <si>
    <t>10.7x</t>
  </si>
  <si>
    <t>11.5x</t>
  </si>
  <si>
    <t>13x</t>
  </si>
  <si>
    <t>12.4x</t>
  </si>
  <si>
    <t>EV / FCF</t>
  </si>
  <si>
    <t>26.7x</t>
  </si>
  <si>
    <t>12.1x</t>
  </si>
  <si>
    <t>12.5x</t>
  </si>
  <si>
    <t>13.6x</t>
  </si>
  <si>
    <t>16.8x</t>
  </si>
  <si>
    <t>14.4x</t>
  </si>
  <si>
    <t>13.4x</t>
  </si>
  <si>
    <t>FCF Yield</t>
  </si>
  <si>
    <t>3.75%</t>
  </si>
  <si>
    <t>8.27%</t>
  </si>
  <si>
    <t>9.03%</t>
  </si>
  <si>
    <t>8.02%</t>
  </si>
  <si>
    <t>7.36%</t>
  </si>
  <si>
    <t>5.96%</t>
  </si>
  <si>
    <t>6.95%</t>
  </si>
  <si>
    <t>7.48%</t>
  </si>
  <si>
    <t>Dividend per Share
                                    2</t>
  </si>
  <si>
    <t>3.597</t>
  </si>
  <si>
    <t>4.005</t>
  </si>
  <si>
    <t>4.443</t>
  </si>
  <si>
    <t>Rate of return</t>
  </si>
  <si>
    <t>10.6%</t>
  </si>
  <si>
    <t>12.7%</t>
  </si>
  <si>
    <t>11.4%</t>
  </si>
  <si>
    <t>9.01%</t>
  </si>
  <si>
    <t>8.85%</t>
  </si>
  <si>
    <t>7.44%</t>
  </si>
  <si>
    <t>8.28%</t>
  </si>
  <si>
    <t>9.19%</t>
  </si>
  <si>
    <t>EPS
                                    2</t>
  </si>
  <si>
    <t>1</t>
  </si>
  <si>
    <t>4.176</t>
  </si>
  <si>
    <t>4.347</t>
  </si>
  <si>
    <t>4.623</t>
  </si>
  <si>
    <t>Distribution rate</t>
  </si>
  <si>
    <t>269%</t>
  </si>
  <si>
    <t>-344%</t>
  </si>
  <si>
    <t>117%</t>
  </si>
  <si>
    <t>78.9%</t>
  </si>
  <si>
    <t>85.5%</t>
  </si>
  <si>
    <t>86.1%</t>
  </si>
  <si>
    <t>92.1%</t>
  </si>
  <si>
    <t>96.1%</t>
  </si>
  <si>
    <t>Net sales
                                    1</t>
  </si>
  <si>
    <t>9,041</t>
  </si>
  <si>
    <t>7,569</t>
  </si>
  <si>
    <t>10,027</t>
  </si>
  <si>
    <t>11,613</t>
  </si>
  <si>
    <t>11,281</t>
  </si>
  <si>
    <t>11,894</t>
  </si>
  <si>
    <t>12,516</t>
  </si>
  <si>
    <t>12,647</t>
  </si>
  <si>
    <t>EBITDA
                                    1</t>
  </si>
  <si>
    <t>4,334</t>
  </si>
  <si>
    <t>5,211</t>
  </si>
  <si>
    <t>5,560</t>
  </si>
  <si>
    <t>5,775</t>
  </si>
  <si>
    <t>6,269</t>
  </si>
  <si>
    <t>6,665</t>
  </si>
  <si>
    <t>6,951</t>
  </si>
  <si>
    <t>7,178</t>
  </si>
  <si>
    <t>EBIT
                                    1</t>
  </si>
  <si>
    <t>2,377</t>
  </si>
  <si>
    <t>211</t>
  </si>
  <si>
    <t>3,992</t>
  </si>
  <si>
    <t>4,911</t>
  </si>
  <si>
    <t>4,900</t>
  </si>
  <si>
    <t>5,255</t>
  </si>
  <si>
    <t>5,492</t>
  </si>
  <si>
    <t>5,723</t>
  </si>
  <si>
    <t>Net income
                                    1</t>
  </si>
  <si>
    <t>935</t>
  </si>
  <si>
    <t>-842</t>
  </si>
  <si>
    <t>2,936</t>
  </si>
  <si>
    <t>3,815</t>
  </si>
  <si>
    <t>3,829</t>
  </si>
  <si>
    <t>4,241</t>
  </si>
  <si>
    <t>4,446</t>
  </si>
  <si>
    <t>4,709</t>
  </si>
  <si>
    <t>Net Debt
                                    1</t>
  </si>
  <si>
    <t>19,689</t>
  </si>
  <si>
    <t>20,124</t>
  </si>
  <si>
    <t>18,558</t>
  </si>
  <si>
    <t>19,558</t>
  </si>
  <si>
    <t>19,383</t>
  </si>
  <si>
    <t>19,106</t>
  </si>
  <si>
    <t>18,746</t>
  </si>
  <si>
    <t>17,357</t>
  </si>
  <si>
    <t>Reference price
                                    2</t>
  </si>
  <si>
    <t>25.46</t>
  </si>
  <si>
    <t>21.65</t>
  </si>
  <si>
    <t>29.59</t>
  </si>
  <si>
    <t>32.84</t>
  </si>
  <si>
    <t>36.72</t>
  </si>
  <si>
    <t>Nbr of stocks (in thousands)</t>
  </si>
  <si>
    <t>1,058,355</t>
  </si>
  <si>
    <t>1,040,169</t>
  </si>
  <si>
    <t>1,019,864</t>
  </si>
  <si>
    <t>1,003,243</t>
  </si>
  <si>
    <t>1,001,217</t>
  </si>
  <si>
    <t>1,018,812</t>
  </si>
  <si>
    <t>Announcement Date</t>
  </si>
  <si>
    <t>1/29/20</t>
  </si>
  <si>
    <t>2/2/21</t>
  </si>
  <si>
    <t>2/2/22</t>
  </si>
  <si>
    <t>1/31/23</t>
  </si>
  <si>
    <t>1/30/24</t>
  </si>
  <si>
    <t>address1</t>
  </si>
  <si>
    <t>200 East Hardin Street</t>
  </si>
  <si>
    <t>city</t>
  </si>
  <si>
    <t>Findlay</t>
  </si>
  <si>
    <t>state</t>
  </si>
  <si>
    <t>OH</t>
  </si>
  <si>
    <t>zip</t>
  </si>
  <si>
    <t>45840-3229</t>
  </si>
  <si>
    <t>country</t>
  </si>
  <si>
    <t>phone</t>
  </si>
  <si>
    <t>419 422 2121</t>
  </si>
  <si>
    <t>website</t>
  </si>
  <si>
    <t>https://www.mplx.com</t>
  </si>
  <si>
    <t>industry</t>
  </si>
  <si>
    <t>Oil &amp; Gas Midstream</t>
  </si>
  <si>
    <t>industryKey</t>
  </si>
  <si>
    <t>oil-gas-midstream</t>
  </si>
  <si>
    <t>industryDisp</t>
  </si>
  <si>
    <t>sector</t>
  </si>
  <si>
    <t>Energy</t>
  </si>
  <si>
    <t>sectorKey</t>
  </si>
  <si>
    <t>energy</t>
  </si>
  <si>
    <t>sectorDisp</t>
  </si>
  <si>
    <t>longBusinessSummary</t>
  </si>
  <si>
    <t>MPLX LP owns and operates midstream energy infrastructure and logistics assets primarily in the United States. It operates in two segments, Logistics and Storage, and Gathering and Processing. The company is involved in the gathering, processing, and transportation of natural gas; gathering, transportation, fractionation, storage, and marketing of natural gas liquids; gathering, storage, transportation, and distribution of crude oil and refined products, as well as other hydrocarbon-based products and renewables; and sale of residue gas and condensate. It also engages in the inland marine businesses comprising fleet of boats and barges transportation of light products, heavy oils, crude oil, renewable fuels, chemicals, and feedstocks in the Mid-Continent and Gulf Coast regions, as well as a marine repair facility located on the Ohio River; and distribution of fuel, as well as operates refining logistics, terminals, rail facilities, and storage caverns. In addition, the company operates terminal facilities for the receipt, storage, blending, additization, handling, and redelivery of refined petroleum products through the pipeline, rail, marine, and over-the-road modes of transportation. MPLX GP LLC acts as the general partner of MPLX LP. The company was incorporated in 2012 and is headquartered in Findlay, Ohio. MPLX LP operates as a subsidiary of Marathon Petroleum Corporation.</t>
  </si>
  <si>
    <t>companyOfficers</t>
  </si>
  <si>
    <t>[{'maxAge': 1, 'name': 'Mr. Michael J. Hennigan', 'age': 65, 'title': 'Executive Chairman of the Board of MPLX GP LLC', 'yearBorn': 1959, 'fiscalYear': 2023, 'totalPay': 7111865, 'exercisedValue': 0, 'unexercisedValue': 0}, {'maxAge': 1, 'name': 'Mr. Gregory Scott Floerke', 'age': 61, 'title': 'Executive VP &amp; COO', 'yearBorn': 1963, 'fiscalYear': 2023, 'totalPay': 1427147, 'exercisedValue': 803103, 'unexercisedValue': 0}, {'maxAge': 1, 'name': 'Mr. Shawn M. Lyon', 'age': 56, 'title': 'Senior Vice President of Logistics &amp; Storage', 'yearBorn': 1968, 'fiscalYear': 2023, 'totalPay': 1327329, 'exercisedValue': 1021089, 'unexercisedValue': 0}, {'maxAge': 1, 'name': 'Ms. Maryann T. Mannen', 'age': 61, 'title': 'President, CEO &amp; Director of MPLX GP LLC', 'yearBorn': 1963, 'fiscalYear': 2023, 'exercisedValue': 0, 'unexercisedValue': 0}, {'maxAge': 1, 'name': 'Mr. Carl Kristopher Hagedorn', 'age': 48, 'title': 'Executive VP, CFO &amp; Director', 'yearBorn': 1976, 'fiscalYear': 2023, 'exercisedValue': 0, 'unexercisedValue': 0}, {'maxAge': 1, 'name': 'Ms. Kelly D. Wright', 'age': 41, 'title': 'VP, Controller &amp; Principal Accounting Officer of MPLX GP LLC', 'yearBorn': 1983, 'fiscalYear': 2023, 'exercisedValue': 0, 'unexercisedValue': 0}, {'maxAge': 1, 'name': 'Ms. Kristina Anna Kazarian', 'age': 41, 'title': 'Vice President of Finance &amp; Investor Relations - MPLX GP LLC', 'yearBorn': 1983, 'fiscalYear': 2023, 'exercisedValue': 0, 'unexercisedValue': 0}, {'maxAge': 1, 'name': 'Ms. Molly R. Benson', 'age': 57, 'title': 'Chief Legal Officer &amp; Corporate Secretary of MPLX GP LLC', 'yearBorn': 1967, 'fiscalYear': 2023, 'exercisedValue': 0, 'unexercisedValue': 0}, {'maxAge': 1, 'name': 'Mr. Timothy J. Aydt', 'age': 60, 'title': 'Executive Vice President of MPLX GP LLC', 'yearBorn': 1964, 'fiscalYear': 2023, 'totalPay': 1893662, 'exercisedValue': 2996217, 'unexercisedValue': 0}, {'maxAge': 1, 'name': 'Mr. Raymond L. Brooks', 'age': 63, 'title': 'Senior Vice President', 'yearBorn': 1961,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</si>
  <si>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</si>
  <si>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</si>
  <si>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</si>
  <si>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</si>
  <si>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</si>
  <si>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</si>
  <si>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</si>
  <si>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</si>
  <si>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</si>
  <si>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</si>
  <si>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</si>
  <si>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</si>
  <si>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</si>
  <si>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</si>
  <si>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</si>
  <si>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</si>
  <si>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</si>
  <si>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</si>
  <si>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</si>
  <si>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</si>
  <si>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</si>
  <si>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</si>
  <si>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</si>
  <si>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</si>
  <si>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</si>
  <si>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</si>
  <si>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</si>
  <si>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</si>
  <si>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</si>
  <si>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</si>
  <si>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</si>
  <si>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</si>
  <si>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</si>
  <si>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</si>
  <si>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</si>
  <si>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</si>
  <si>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</si>
  <si>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</si>
  <si>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</si>
  <si>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</si>
  <si>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</si>
  <si>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</si>
  <si>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</si>
  <si>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</si>
  <si>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</si>
  <si>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</si>
  <si>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</si>
  <si>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</si>
  <si>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</si>
  <si>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</si>
  <si>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</si>
  <si>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</si>
  <si>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</si>
  <si>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</si>
  <si>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</si>
  <si>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</si>
  <si>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</si>
  <si>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</si>
  <si>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</si>
  <si>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</si>
  <si>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</si>
  <si>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</si>
  <si>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</si>
  <si>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</si>
  <si>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</si>
  <si>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</si>
  <si>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</si>
  <si>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</si>
  <si>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</si>
  <si>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</si>
  <si>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</si>
  <si>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</si>
  <si>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</si>
  <si>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</si>
  <si>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longName</t>
  </si>
  <si>
    <t>firstTradeDateEpochUtc</t>
  </si>
  <si>
    <t>timeZoneFullName</t>
  </si>
  <si>
    <t>America/New_York</t>
  </si>
  <si>
    <t>timeZoneShortName</t>
  </si>
  <si>
    <t>EST</t>
  </si>
  <si>
    <t>uuid</t>
  </si>
  <si>
    <t>6a036f49-3a14-32ea-ad6e-4eb1111cabf1</t>
  </si>
  <si>
    <t>messageBoardId</t>
  </si>
  <si>
    <t>finmb_212766522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</si>
  <si>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</si>
  <si>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</si>
  <si>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</si>
  <si>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</si>
  <si>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</si>
  <si>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</si>
  <si>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</si>
  <si>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</si>
  <si>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</si>
  <si>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</si>
  <si>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</si>
  <si>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</si>
  <si>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</si>
  <si>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</si>
  <si>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totalRevenue</t>
  </si>
  <si>
    <t>debtToEquity</t>
  </si>
  <si>
    <t>revenuePerShare</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</si>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</sst>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pl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48.64</v>
      </c>
      <c r="C4" s="2"/>
      <c r="D4" s="2"/>
      <c r="E4" s="2"/>
      <c r="F4" s="2"/>
      <c r="G4" s="2"/>
      <c r="H4" s="2"/>
      <c r="I4" s="2"/>
      <c r="J4" s="2"/>
      <c r="K4" s="2"/>
      <c r="L4" s="2"/>
      <c r="M4" s="2"/>
      <c r="N4" s="2"/>
      <c r="O4" s="2"/>
      <c r="P4" s="2"/>
      <c r="Q4" s="2"/>
      <c r="R4" s="2"/>
      <c r="S4" s="2"/>
      <c r="T4" s="2"/>
      <c r="U4" s="2"/>
      <c r="V4" s="2"/>
      <c r="W4" s="2"/>
      <c r="X4" s="2"/>
      <c r="Y4" s="2"/>
      <c r="Z4" s="2"/>
    </row>
    <row r="5">
      <c r="A5" s="1" t="s">
        <v>7</v>
      </c>
      <c r="B5" s="1">
        <v>106.0544593127118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4.9916592128E10</v>
      </c>
      <c r="C8" s="2"/>
      <c r="D8" s="2"/>
      <c r="E8" s="2"/>
      <c r="F8" s="2"/>
      <c r="G8" s="2"/>
      <c r="H8" s="2"/>
      <c r="I8" s="2"/>
      <c r="J8" s="2"/>
      <c r="K8" s="2"/>
      <c r="L8" s="2"/>
      <c r="M8" s="2"/>
      <c r="N8" s="2"/>
      <c r="O8" s="2"/>
      <c r="P8" s="2"/>
      <c r="Q8" s="2"/>
      <c r="R8" s="2"/>
      <c r="S8" s="2"/>
      <c r="T8" s="2"/>
      <c r="U8" s="2"/>
      <c r="V8" s="2"/>
      <c r="W8" s="2"/>
      <c r="X8" s="2"/>
      <c r="Y8" s="2"/>
      <c r="Z8" s="2"/>
    </row>
    <row r="9">
      <c r="A9" s="1" t="s">
        <v>13</v>
      </c>
      <c r="B9" s="1">
        <v>13.174</v>
      </c>
      <c r="C9" s="2"/>
      <c r="D9" s="2"/>
      <c r="E9" s="2"/>
      <c r="F9" s="2"/>
      <c r="G9" s="2"/>
      <c r="H9" s="2"/>
      <c r="I9" s="2"/>
      <c r="J9" s="2"/>
      <c r="K9" s="2"/>
      <c r="L9" s="2"/>
      <c r="M9" s="2"/>
      <c r="N9" s="2"/>
      <c r="O9" s="2"/>
      <c r="P9" s="2"/>
      <c r="Q9" s="2"/>
      <c r="R9" s="2"/>
      <c r="S9" s="2"/>
      <c r="T9" s="2"/>
      <c r="U9" s="2"/>
      <c r="V9" s="2"/>
      <c r="W9" s="2"/>
      <c r="X9" s="2"/>
      <c r="Y9" s="2"/>
      <c r="Z9" s="2"/>
    </row>
    <row r="10">
      <c r="A10" s="1" t="s">
        <v>14</v>
      </c>
      <c r="B10" s="1">
        <v>11.21085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3.83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115.0</v>
      </c>
      <c r="C2" s="1">
        <v>99.0</v>
      </c>
      <c r="D2" s="1">
        <v>65.0</v>
      </c>
      <c r="E2" s="1">
        <v>512.0</v>
      </c>
      <c r="F2" s="1">
        <v>1820.0</v>
      </c>
      <c r="G2" s="1">
        <v>1430.0</v>
      </c>
      <c r="H2" s="1">
        <v>-720.0</v>
      </c>
      <c r="I2" s="1">
        <v>3080.0</v>
      </c>
      <c r="J2" s="1">
        <v>3940.0</v>
      </c>
      <c r="K2" s="1">
        <v>3930.0</v>
      </c>
      <c r="L2" s="2"/>
      <c r="M2" s="2"/>
      <c r="N2" s="2"/>
      <c r="O2" s="2"/>
      <c r="P2" s="2"/>
      <c r="Q2" s="2"/>
      <c r="R2" s="2"/>
      <c r="S2" s="2"/>
      <c r="T2" s="2"/>
      <c r="U2" s="2"/>
      <c r="V2" s="2"/>
      <c r="W2" s="2"/>
      <c r="X2" s="2"/>
      <c r="Y2" s="2"/>
      <c r="Z2" s="2"/>
    </row>
    <row r="3">
      <c r="A3" s="1" t="s">
        <v>26</v>
      </c>
      <c r="B3" s="1">
        <v>50.0</v>
      </c>
      <c r="C3" s="1">
        <v>87.0</v>
      </c>
      <c r="D3" s="1">
        <v>546.0</v>
      </c>
      <c r="E3" s="1">
        <v>645.0</v>
      </c>
      <c r="F3" s="1">
        <v>718.0</v>
      </c>
      <c r="G3" s="1">
        <v>1100.0</v>
      </c>
      <c r="H3" s="1">
        <v>1240.0</v>
      </c>
      <c r="I3" s="1">
        <v>1160.0</v>
      </c>
      <c r="J3" s="1">
        <v>1100.0</v>
      </c>
      <c r="K3" s="1">
        <v>1080.0</v>
      </c>
      <c r="L3" s="2"/>
      <c r="M3" s="2"/>
      <c r="N3" s="2"/>
      <c r="O3" s="2"/>
      <c r="P3" s="2"/>
      <c r="Q3" s="2"/>
      <c r="R3" s="2"/>
      <c r="S3" s="2"/>
      <c r="T3" s="2"/>
      <c r="U3" s="2"/>
      <c r="V3" s="2"/>
      <c r="W3" s="2"/>
      <c r="X3" s="2"/>
      <c r="Y3" s="2"/>
      <c r="Z3" s="2"/>
    </row>
    <row r="4">
      <c r="A4" s="1" t="s">
        <v>27</v>
      </c>
      <c r="B4" s="1">
        <v>0.0</v>
      </c>
      <c r="C4" s="1">
        <v>2.0</v>
      </c>
      <c r="D4" s="1">
        <v>0.0</v>
      </c>
      <c r="E4" s="1">
        <v>0.0</v>
      </c>
      <c r="F4" s="1">
        <v>38.0</v>
      </c>
      <c r="G4" s="1">
        <v>158.0</v>
      </c>
      <c r="H4" s="1">
        <v>134.0</v>
      </c>
      <c r="I4" s="1">
        <v>128.0</v>
      </c>
      <c r="J4" s="1">
        <v>126.0</v>
      </c>
      <c r="K4" s="1">
        <v>128.0</v>
      </c>
      <c r="L4" s="2"/>
      <c r="M4" s="2"/>
      <c r="N4" s="2"/>
      <c r="O4" s="2"/>
      <c r="P4" s="2"/>
      <c r="Q4" s="2"/>
      <c r="R4" s="2"/>
      <c r="S4" s="2"/>
      <c r="T4" s="2"/>
      <c r="U4" s="2"/>
      <c r="V4" s="2"/>
      <c r="W4" s="2"/>
      <c r="X4" s="2"/>
      <c r="Y4" s="2"/>
      <c r="Z4" s="2"/>
    </row>
    <row r="5">
      <c r="A5" s="1" t="s">
        <v>28</v>
      </c>
      <c r="B5" s="1">
        <v>50.0</v>
      </c>
      <c r="C5" s="1">
        <v>89.0</v>
      </c>
      <c r="D5" s="1">
        <v>546.0</v>
      </c>
      <c r="E5" s="1">
        <v>645.0</v>
      </c>
      <c r="F5" s="1">
        <v>756.0</v>
      </c>
      <c r="G5" s="1">
        <v>1250.0</v>
      </c>
      <c r="H5" s="1">
        <v>1380.0</v>
      </c>
      <c r="I5" s="1">
        <v>1290.0</v>
      </c>
      <c r="J5" s="1">
        <v>1230.0</v>
      </c>
      <c r="K5" s="1">
        <v>1210.0</v>
      </c>
      <c r="L5" s="2"/>
      <c r="M5" s="2"/>
      <c r="N5" s="2"/>
      <c r="O5" s="2"/>
      <c r="P5" s="2"/>
      <c r="Q5" s="2"/>
      <c r="R5" s="2"/>
      <c r="S5" s="2"/>
      <c r="T5" s="2"/>
      <c r="U5" s="2"/>
      <c r="V5" s="2"/>
      <c r="W5" s="2"/>
      <c r="X5" s="2"/>
      <c r="Y5" s="2"/>
      <c r="Z5" s="2"/>
    </row>
    <row r="6">
      <c r="A6" s="1" t="s">
        <v>29</v>
      </c>
      <c r="B6" s="1">
        <v>0.0</v>
      </c>
      <c r="C6" s="1">
        <v>0.0</v>
      </c>
      <c r="D6" s="1">
        <v>46.0</v>
      </c>
      <c r="E6" s="1">
        <v>53.0</v>
      </c>
      <c r="F6" s="1">
        <v>59.0</v>
      </c>
      <c r="G6" s="1">
        <v>42.0</v>
      </c>
      <c r="H6" s="1">
        <v>61.0</v>
      </c>
      <c r="I6" s="1">
        <v>70.0</v>
      </c>
      <c r="J6" s="1">
        <v>73.0</v>
      </c>
      <c r="K6" s="1">
        <v>55.0</v>
      </c>
      <c r="L6" s="2"/>
      <c r="M6" s="2"/>
      <c r="N6" s="2"/>
      <c r="O6" s="2"/>
      <c r="P6" s="2"/>
      <c r="Q6" s="2"/>
      <c r="R6" s="2"/>
      <c r="S6" s="2"/>
      <c r="T6" s="2"/>
      <c r="U6" s="2"/>
      <c r="V6" s="2"/>
      <c r="W6" s="2"/>
      <c r="X6" s="2"/>
      <c r="Y6" s="2"/>
      <c r="Z6" s="2"/>
    </row>
    <row r="7">
      <c r="A7" s="1" t="s">
        <v>30</v>
      </c>
      <c r="B7" s="1">
        <v>0.0</v>
      </c>
      <c r="C7" s="1">
        <v>1.0</v>
      </c>
      <c r="D7" s="1">
        <v>-1.0</v>
      </c>
      <c r="E7" s="1">
        <v>0.0</v>
      </c>
      <c r="F7" s="1">
        <v>2.0</v>
      </c>
      <c r="G7" s="1">
        <v>-6.0</v>
      </c>
      <c r="H7" s="1">
        <v>4.0</v>
      </c>
      <c r="I7" s="1">
        <v>-13.0</v>
      </c>
      <c r="J7" s="1">
        <v>-475.0</v>
      </c>
      <c r="K7" s="1">
        <v>-106.0</v>
      </c>
      <c r="L7" s="2"/>
      <c r="M7" s="2"/>
      <c r="N7" s="2"/>
      <c r="O7" s="2"/>
      <c r="P7" s="2"/>
      <c r="Q7" s="2"/>
      <c r="R7" s="2"/>
      <c r="S7" s="2"/>
      <c r="T7" s="2"/>
      <c r="U7" s="2"/>
      <c r="V7" s="2"/>
      <c r="W7" s="2"/>
      <c r="X7" s="2"/>
      <c r="Y7" s="2"/>
      <c r="Z7" s="2"/>
    </row>
    <row r="8">
      <c r="A8" s="1" t="s">
        <v>31</v>
      </c>
      <c r="B8" s="1">
        <v>0.0</v>
      </c>
      <c r="C8" s="1">
        <v>0.0</v>
      </c>
      <c r="D8" s="1">
        <v>130.0</v>
      </c>
      <c r="E8" s="1">
        <v>38.0</v>
      </c>
      <c r="F8" s="1">
        <v>10.0</v>
      </c>
      <c r="G8" s="1">
        <v>1200.0</v>
      </c>
      <c r="H8" s="1">
        <v>2160.0</v>
      </c>
      <c r="I8" s="1">
        <v>42.0</v>
      </c>
      <c r="J8" s="1">
        <v>0.0</v>
      </c>
      <c r="K8" s="1">
        <v>0.0</v>
      </c>
      <c r="L8" s="2"/>
      <c r="M8" s="2"/>
      <c r="N8" s="2"/>
      <c r="O8" s="2"/>
      <c r="P8" s="2"/>
      <c r="Q8" s="2"/>
      <c r="R8" s="2"/>
      <c r="S8" s="2"/>
      <c r="T8" s="2"/>
      <c r="U8" s="2"/>
      <c r="V8" s="2"/>
      <c r="W8" s="2"/>
      <c r="X8" s="2"/>
      <c r="Y8" s="2"/>
      <c r="Z8" s="2"/>
    </row>
    <row r="9">
      <c r="A9" s="1" t="s">
        <v>32</v>
      </c>
      <c r="B9" s="1">
        <v>0.0</v>
      </c>
      <c r="C9" s="1">
        <v>12.0</v>
      </c>
      <c r="D9" s="1">
        <v>222.0</v>
      </c>
      <c r="E9" s="1">
        <v>163.0</v>
      </c>
      <c r="F9" s="1">
        <v>160.0</v>
      </c>
      <c r="G9" s="1">
        <v>235.0</v>
      </c>
      <c r="H9" s="1">
        <v>1400.0</v>
      </c>
      <c r="I9" s="1">
        <v>187.0</v>
      </c>
      <c r="J9" s="1">
        <v>102.0</v>
      </c>
      <c r="K9" s="1">
        <v>136.0</v>
      </c>
      <c r="L9" s="2"/>
      <c r="M9" s="2"/>
      <c r="N9" s="2"/>
      <c r="O9" s="2"/>
      <c r="P9" s="2"/>
      <c r="Q9" s="2"/>
      <c r="R9" s="2"/>
      <c r="S9" s="2"/>
      <c r="T9" s="2"/>
      <c r="U9" s="2"/>
      <c r="V9" s="2"/>
      <c r="W9" s="2"/>
      <c r="X9" s="2"/>
      <c r="Y9" s="2"/>
      <c r="Z9" s="2"/>
    </row>
    <row r="10">
      <c r="A10" s="1" t="s">
        <v>33</v>
      </c>
      <c r="B10" s="1">
        <v>62.0</v>
      </c>
      <c r="C10" s="1">
        <v>76.0</v>
      </c>
      <c r="D10" s="1">
        <v>191.0</v>
      </c>
      <c r="E10" s="1">
        <v>349.0</v>
      </c>
      <c r="F10" s="1">
        <v>62.0</v>
      </c>
      <c r="G10" s="1">
        <v>34.0</v>
      </c>
      <c r="H10" s="1">
        <v>35.0</v>
      </c>
      <c r="I10" s="1">
        <v>59.0</v>
      </c>
      <c r="J10" s="1">
        <v>24.0</v>
      </c>
      <c r="K10" s="1">
        <v>25.0</v>
      </c>
      <c r="L10" s="2"/>
      <c r="M10" s="2"/>
      <c r="N10" s="2"/>
      <c r="O10" s="2"/>
      <c r="P10" s="2"/>
      <c r="Q10" s="2"/>
      <c r="R10" s="2"/>
      <c r="S10" s="2"/>
      <c r="T10" s="2"/>
      <c r="U10" s="2"/>
      <c r="V10" s="2"/>
      <c r="W10" s="2"/>
      <c r="X10" s="2"/>
      <c r="Y10" s="2"/>
      <c r="Z10" s="2"/>
    </row>
    <row r="11">
      <c r="A11" s="1" t="s">
        <v>34</v>
      </c>
      <c r="B11" s="1">
        <v>2.0</v>
      </c>
      <c r="C11" s="1">
        <v>-29.0</v>
      </c>
      <c r="D11" s="1">
        <v>-52.0</v>
      </c>
      <c r="E11" s="1">
        <v>8.0</v>
      </c>
      <c r="F11" s="1">
        <v>-122.0</v>
      </c>
      <c r="G11" s="1">
        <v>17.0</v>
      </c>
      <c r="H11" s="1">
        <v>62.0</v>
      </c>
      <c r="I11" s="1">
        <v>-199.0</v>
      </c>
      <c r="J11" s="1">
        <v>14.0</v>
      </c>
      <c r="K11" s="1">
        <v>14.0</v>
      </c>
      <c r="L11" s="2"/>
      <c r="M11" s="2"/>
      <c r="N11" s="2"/>
      <c r="O11" s="2"/>
      <c r="P11" s="2"/>
      <c r="Q11" s="2"/>
      <c r="R11" s="2"/>
      <c r="S11" s="2"/>
      <c r="T11" s="2"/>
      <c r="U11" s="2"/>
      <c r="V11" s="2"/>
      <c r="W11" s="2"/>
      <c r="X11" s="2"/>
      <c r="Y11" s="2"/>
      <c r="Z11" s="2"/>
    </row>
    <row r="12">
      <c r="A12" s="1" t="s">
        <v>35</v>
      </c>
      <c r="B12" s="1">
        <v>90.0</v>
      </c>
      <c r="C12" s="1">
        <v>1.0</v>
      </c>
      <c r="D12" s="1">
        <v>-8.0</v>
      </c>
      <c r="E12" s="1">
        <v>-3.0</v>
      </c>
      <c r="F12" s="1">
        <v>-5.0</v>
      </c>
      <c r="G12" s="1">
        <v>-9.0</v>
      </c>
      <c r="H12" s="1">
        <v>-12.0</v>
      </c>
      <c r="I12" s="1">
        <v>-24.0</v>
      </c>
      <c r="J12" s="1">
        <v>-5.0</v>
      </c>
      <c r="K12" s="1">
        <v>-19.0</v>
      </c>
      <c r="L12" s="2"/>
      <c r="M12" s="2"/>
      <c r="N12" s="2"/>
      <c r="O12" s="2"/>
      <c r="P12" s="2"/>
      <c r="Q12" s="2"/>
      <c r="R12" s="2"/>
      <c r="S12" s="2"/>
      <c r="T12" s="2"/>
      <c r="U12" s="2"/>
      <c r="V12" s="2"/>
      <c r="W12" s="2"/>
      <c r="X12" s="2"/>
      <c r="Y12" s="2"/>
      <c r="Z12" s="2"/>
    </row>
    <row r="13">
      <c r="A13" s="1" t="s">
        <v>36</v>
      </c>
      <c r="B13" s="1">
        <v>50.0</v>
      </c>
      <c r="C13" s="1">
        <v>4.0</v>
      </c>
      <c r="D13" s="1">
        <v>100.0</v>
      </c>
      <c r="E13" s="1">
        <v>48.0</v>
      </c>
      <c r="F13" s="1">
        <v>100.0</v>
      </c>
      <c r="G13" s="1">
        <v>-59.0</v>
      </c>
      <c r="H13" s="1">
        <v>36.0</v>
      </c>
      <c r="I13" s="1">
        <v>193.0</v>
      </c>
      <c r="J13" s="1">
        <v>-33.0</v>
      </c>
      <c r="K13" s="1">
        <v>-40.0</v>
      </c>
      <c r="L13" s="2"/>
      <c r="M13" s="2"/>
      <c r="N13" s="2"/>
      <c r="O13" s="2"/>
      <c r="P13" s="2"/>
      <c r="Q13" s="2"/>
      <c r="R13" s="2"/>
      <c r="S13" s="2"/>
      <c r="T13" s="2"/>
      <c r="U13" s="2"/>
      <c r="V13" s="2"/>
      <c r="W13" s="2"/>
      <c r="X13" s="2"/>
      <c r="Y13" s="2"/>
      <c r="Z13" s="2"/>
    </row>
    <row r="14">
      <c r="A14" s="1" t="s">
        <v>37</v>
      </c>
      <c r="B14" s="1">
        <v>0.0</v>
      </c>
      <c r="C14" s="1">
        <v>0.0</v>
      </c>
      <c r="D14" s="1">
        <v>0.0</v>
      </c>
      <c r="E14" s="1">
        <v>33.0</v>
      </c>
      <c r="F14" s="1">
        <v>39.0</v>
      </c>
      <c r="G14" s="1">
        <v>100.0</v>
      </c>
      <c r="H14" s="1">
        <v>112.0</v>
      </c>
      <c r="I14" s="1">
        <v>88.0</v>
      </c>
      <c r="J14" s="1">
        <v>108.0</v>
      </c>
      <c r="K14" s="1">
        <v>107.0</v>
      </c>
      <c r="L14" s="2"/>
      <c r="M14" s="2"/>
      <c r="N14" s="2"/>
      <c r="O14" s="2"/>
      <c r="P14" s="2"/>
      <c r="Q14" s="2"/>
      <c r="R14" s="2"/>
      <c r="S14" s="2"/>
      <c r="T14" s="2"/>
      <c r="U14" s="2"/>
      <c r="V14" s="2"/>
      <c r="W14" s="2"/>
      <c r="X14" s="2"/>
      <c r="Y14" s="2"/>
      <c r="Z14" s="2"/>
    </row>
    <row r="15">
      <c r="A15" s="1" t="s">
        <v>38</v>
      </c>
      <c r="B15" s="1">
        <v>15.0</v>
      </c>
      <c r="C15" s="1">
        <v>-14.0</v>
      </c>
      <c r="D15" s="1">
        <v>49.0</v>
      </c>
      <c r="E15" s="1">
        <v>61.0</v>
      </c>
      <c r="F15" s="1">
        <v>-53.0</v>
      </c>
      <c r="G15" s="1">
        <v>-157.0</v>
      </c>
      <c r="H15" s="1">
        <v>6.0</v>
      </c>
      <c r="I15" s="1">
        <v>144.0</v>
      </c>
      <c r="J15" s="1">
        <v>37.0</v>
      </c>
      <c r="K15" s="1">
        <v>84.0</v>
      </c>
      <c r="L15" s="2"/>
      <c r="M15" s="2"/>
      <c r="N15" s="2"/>
      <c r="O15" s="2"/>
      <c r="P15" s="2"/>
      <c r="Q15" s="2"/>
      <c r="R15" s="2"/>
      <c r="S15" s="2"/>
      <c r="T15" s="2"/>
      <c r="U15" s="2"/>
      <c r="V15" s="2"/>
      <c r="W15" s="2"/>
      <c r="X15" s="2"/>
      <c r="Y15" s="2"/>
      <c r="Z15" s="2"/>
    </row>
    <row r="16">
      <c r="A16" s="1" t="s">
        <v>39</v>
      </c>
      <c r="B16" s="1">
        <v>247.0</v>
      </c>
      <c r="C16" s="1">
        <v>239.0</v>
      </c>
      <c r="D16" s="1">
        <v>1290.0</v>
      </c>
      <c r="E16" s="1">
        <v>1910.0</v>
      </c>
      <c r="F16" s="1">
        <v>2830.0</v>
      </c>
      <c r="G16" s="1">
        <v>4080.0</v>
      </c>
      <c r="H16" s="1">
        <v>4520.0</v>
      </c>
      <c r="I16" s="1">
        <v>4910.0</v>
      </c>
      <c r="J16" s="1">
        <v>5020.0</v>
      </c>
      <c r="K16" s="1">
        <v>5400.0</v>
      </c>
      <c r="L16" s="2"/>
      <c r="M16" s="2"/>
      <c r="N16" s="2"/>
      <c r="O16" s="2"/>
      <c r="P16" s="2"/>
      <c r="Q16" s="2"/>
      <c r="R16" s="2"/>
      <c r="S16" s="2"/>
      <c r="T16" s="2"/>
      <c r="U16" s="2"/>
      <c r="V16" s="2"/>
      <c r="W16" s="2"/>
      <c r="X16" s="2"/>
      <c r="Y16" s="2"/>
      <c r="Z16" s="2"/>
    </row>
    <row r="17">
      <c r="A17" s="1" t="s">
        <v>40</v>
      </c>
      <c r="B17" s="1">
        <v>-78.0</v>
      </c>
      <c r="C17" s="1">
        <v>-264.0</v>
      </c>
      <c r="D17" s="1">
        <v>-1210.0</v>
      </c>
      <c r="E17" s="1">
        <v>-1410.0</v>
      </c>
      <c r="F17" s="1">
        <v>-1920.0</v>
      </c>
      <c r="G17" s="1">
        <v>-2410.0</v>
      </c>
      <c r="H17" s="1">
        <v>-1180.0</v>
      </c>
      <c r="I17" s="1">
        <v>-529.0</v>
      </c>
      <c r="J17" s="1">
        <v>-806.0</v>
      </c>
      <c r="K17" s="1">
        <v>-937.0</v>
      </c>
      <c r="L17" s="2"/>
      <c r="M17" s="2"/>
      <c r="N17" s="2"/>
      <c r="O17" s="2"/>
      <c r="P17" s="2"/>
      <c r="Q17" s="2"/>
      <c r="R17" s="2"/>
      <c r="S17" s="2"/>
      <c r="T17" s="2"/>
      <c r="U17" s="2"/>
      <c r="V17" s="2"/>
      <c r="W17" s="2"/>
      <c r="X17" s="2"/>
      <c r="Y17" s="2"/>
      <c r="Z17" s="2"/>
    </row>
    <row r="18">
      <c r="A18" s="1" t="s">
        <v>41</v>
      </c>
      <c r="B18" s="1">
        <v>0.0</v>
      </c>
      <c r="C18" s="1">
        <v>0.0</v>
      </c>
      <c r="D18" s="1">
        <v>1.0</v>
      </c>
      <c r="E18" s="1">
        <v>7.0</v>
      </c>
      <c r="F18" s="1">
        <v>8.0</v>
      </c>
      <c r="G18" s="1">
        <v>30.0</v>
      </c>
      <c r="H18" s="1">
        <v>56.0</v>
      </c>
      <c r="I18" s="1">
        <v>126.0</v>
      </c>
      <c r="J18" s="1">
        <v>84.0</v>
      </c>
      <c r="K18" s="1">
        <v>26.0</v>
      </c>
      <c r="L18" s="2"/>
      <c r="M18" s="2"/>
      <c r="N18" s="2"/>
      <c r="O18" s="2"/>
      <c r="P18" s="2"/>
      <c r="Q18" s="2"/>
      <c r="R18" s="2"/>
      <c r="S18" s="2"/>
      <c r="T18" s="2"/>
      <c r="U18" s="2"/>
      <c r="V18" s="2"/>
      <c r="W18" s="2"/>
      <c r="X18" s="2"/>
      <c r="Y18" s="2"/>
      <c r="Z18" s="2"/>
    </row>
    <row r="19">
      <c r="A19" s="1" t="s">
        <v>42</v>
      </c>
      <c r="B19" s="1">
        <v>0.0</v>
      </c>
      <c r="C19" s="1">
        <v>-1220.0</v>
      </c>
      <c r="D19" s="1">
        <v>0.0</v>
      </c>
      <c r="E19" s="1">
        <v>-249.0</v>
      </c>
      <c r="F19" s="1">
        <v>-451.0</v>
      </c>
      <c r="G19" s="1">
        <v>6.0</v>
      </c>
      <c r="H19" s="1">
        <v>0.0</v>
      </c>
      <c r="I19" s="1">
        <v>0.0</v>
      </c>
      <c r="J19" s="1">
        <v>-28.0</v>
      </c>
      <c r="K19" s="1">
        <v>-246.0</v>
      </c>
      <c r="L19" s="2"/>
      <c r="M19" s="2"/>
      <c r="N19" s="2"/>
      <c r="O19" s="2"/>
      <c r="P19" s="2"/>
      <c r="Q19" s="2"/>
      <c r="R19" s="2"/>
      <c r="S19" s="2"/>
      <c r="T19" s="2"/>
      <c r="U19" s="2"/>
      <c r="V19" s="2"/>
      <c r="W19" s="2"/>
      <c r="X19" s="2"/>
      <c r="Y19" s="2"/>
      <c r="Z19" s="2"/>
    </row>
    <row r="20">
      <c r="A20" s="1" t="s">
        <v>43</v>
      </c>
      <c r="B20" s="1">
        <v>0.0</v>
      </c>
      <c r="C20" s="1">
        <v>-14.0</v>
      </c>
      <c r="D20" s="1">
        <v>-87.0</v>
      </c>
      <c r="E20" s="1">
        <v>-735.0</v>
      </c>
      <c r="F20" s="1">
        <v>-325.0</v>
      </c>
      <c r="G20" s="1">
        <v>-695.0</v>
      </c>
      <c r="H20" s="1">
        <v>-143.0</v>
      </c>
      <c r="I20" s="1">
        <v>-115.0</v>
      </c>
      <c r="J20" s="1">
        <v>-206.0</v>
      </c>
      <c r="K20" s="1">
        <v>-95.0</v>
      </c>
      <c r="L20" s="2"/>
      <c r="M20" s="2"/>
      <c r="N20" s="2"/>
      <c r="O20" s="2"/>
      <c r="P20" s="2"/>
      <c r="Q20" s="2"/>
      <c r="R20" s="2"/>
      <c r="S20" s="2"/>
      <c r="T20" s="2"/>
      <c r="U20" s="2"/>
      <c r="V20" s="2"/>
      <c r="W20" s="2"/>
      <c r="X20" s="2"/>
      <c r="Y20" s="2"/>
      <c r="Z20" s="2"/>
    </row>
    <row r="21" ht="15.75" customHeight="1">
      <c r="A21" s="1" t="s">
        <v>44</v>
      </c>
      <c r="B21" s="1">
        <v>3.0</v>
      </c>
      <c r="C21" s="1">
        <v>-2.0</v>
      </c>
      <c r="D21" s="1">
        <v>80.0</v>
      </c>
      <c r="E21" s="1">
        <v>81.0</v>
      </c>
      <c r="F21" s="1">
        <v>1.0</v>
      </c>
      <c r="G21" s="1">
        <v>4.0</v>
      </c>
      <c r="H21" s="1">
        <v>8.0</v>
      </c>
      <c r="I21" s="1">
        <v>0.0</v>
      </c>
      <c r="J21" s="1">
        <v>0.0</v>
      </c>
      <c r="K21" s="1">
        <v>0.0</v>
      </c>
      <c r="L21" s="2"/>
      <c r="M21" s="2"/>
      <c r="N21" s="2"/>
      <c r="O21" s="2"/>
      <c r="P21" s="2"/>
      <c r="Q21" s="2"/>
      <c r="R21" s="2"/>
      <c r="S21" s="2"/>
      <c r="T21" s="2"/>
      <c r="U21" s="2"/>
      <c r="V21" s="2"/>
      <c r="W21" s="2"/>
      <c r="X21" s="2"/>
      <c r="Y21" s="2"/>
      <c r="Z21" s="2"/>
    </row>
    <row r="22" ht="15.75" customHeight="1">
      <c r="A22" s="1" t="s">
        <v>45</v>
      </c>
      <c r="B22" s="1">
        <v>-75.0</v>
      </c>
      <c r="C22" s="1">
        <v>-1500.0</v>
      </c>
      <c r="D22" s="1">
        <v>-1210.0</v>
      </c>
      <c r="E22" s="1">
        <v>-2310.0</v>
      </c>
      <c r="F22" s="1">
        <v>-2690.0</v>
      </c>
      <c r="G22" s="1">
        <v>-3060.0</v>
      </c>
      <c r="H22" s="1">
        <v>-1260.0</v>
      </c>
      <c r="I22" s="1">
        <v>-518.0</v>
      </c>
      <c r="J22" s="1">
        <v>-956.0</v>
      </c>
      <c r="K22" s="1">
        <v>-1250.0</v>
      </c>
      <c r="L22" s="2"/>
      <c r="M22" s="2"/>
      <c r="N22" s="2"/>
      <c r="O22" s="2"/>
      <c r="P22" s="2"/>
      <c r="Q22" s="2"/>
      <c r="R22" s="2"/>
      <c r="S22" s="2"/>
      <c r="T22" s="2"/>
      <c r="U22" s="2"/>
      <c r="V22" s="2"/>
      <c r="W22" s="2"/>
      <c r="X22" s="2"/>
      <c r="Y22" s="2"/>
      <c r="Z22" s="2"/>
    </row>
    <row r="23" ht="15.75" customHeight="1">
      <c r="A23" s="1" t="s">
        <v>46</v>
      </c>
      <c r="B23" s="1">
        <v>0.0</v>
      </c>
      <c r="C23" s="1">
        <v>301.0</v>
      </c>
      <c r="D23" s="1">
        <v>2530.0</v>
      </c>
      <c r="E23" s="1">
        <v>2370.0</v>
      </c>
      <c r="F23" s="1">
        <v>3960.0</v>
      </c>
      <c r="G23" s="1">
        <v>9310.0</v>
      </c>
      <c r="H23" s="1">
        <v>6260.0</v>
      </c>
      <c r="I23" s="1">
        <v>8490.0</v>
      </c>
      <c r="J23" s="1">
        <v>2990.0</v>
      </c>
      <c r="K23" s="1">
        <v>0.0</v>
      </c>
      <c r="L23" s="2"/>
      <c r="M23" s="2"/>
      <c r="N23" s="2"/>
      <c r="O23" s="2"/>
      <c r="P23" s="2"/>
      <c r="Q23" s="2"/>
      <c r="R23" s="2"/>
      <c r="S23" s="2"/>
      <c r="T23" s="2"/>
      <c r="U23" s="2"/>
      <c r="V23" s="2"/>
      <c r="W23" s="2"/>
      <c r="X23" s="2"/>
      <c r="Y23" s="2"/>
      <c r="Z23" s="2"/>
    </row>
    <row r="24" ht="15.75" customHeight="1">
      <c r="A24" s="1" t="s">
        <v>47</v>
      </c>
      <c r="B24" s="1">
        <v>1160.0</v>
      </c>
      <c r="C24" s="1">
        <v>1490.0</v>
      </c>
      <c r="D24" s="1">
        <v>434.0</v>
      </c>
      <c r="E24" s="1">
        <v>2910.0</v>
      </c>
      <c r="F24" s="1">
        <v>13190.0</v>
      </c>
      <c r="G24" s="1">
        <v>9170.0</v>
      </c>
      <c r="H24" s="1">
        <v>6810.0</v>
      </c>
      <c r="I24" s="1">
        <v>4180.0</v>
      </c>
      <c r="J24" s="1">
        <v>3380.0</v>
      </c>
      <c r="K24" s="1">
        <v>1590.0</v>
      </c>
      <c r="L24" s="2"/>
      <c r="M24" s="2"/>
      <c r="N24" s="2"/>
      <c r="O24" s="2"/>
      <c r="P24" s="2"/>
      <c r="Q24" s="2"/>
      <c r="R24" s="2"/>
      <c r="S24" s="2"/>
      <c r="T24" s="2"/>
      <c r="U24" s="2"/>
      <c r="V24" s="2"/>
      <c r="W24" s="2"/>
      <c r="X24" s="2"/>
      <c r="Y24" s="2"/>
      <c r="Z24" s="2"/>
    </row>
    <row r="25" ht="15.75" customHeight="1">
      <c r="A25" s="1" t="s">
        <v>48</v>
      </c>
      <c r="B25" s="1">
        <v>1160.0</v>
      </c>
      <c r="C25" s="1">
        <v>1790.0</v>
      </c>
      <c r="D25" s="1">
        <v>2970.0</v>
      </c>
      <c r="E25" s="1">
        <v>5280.0</v>
      </c>
      <c r="F25" s="1">
        <v>17150.0</v>
      </c>
      <c r="G25" s="1">
        <v>18490.0</v>
      </c>
      <c r="H25" s="1">
        <v>13070.0</v>
      </c>
      <c r="I25" s="1">
        <v>12670.0</v>
      </c>
      <c r="J25" s="1">
        <v>6370.0</v>
      </c>
      <c r="K25" s="1">
        <v>1590.0</v>
      </c>
      <c r="L25" s="2"/>
      <c r="M25" s="2"/>
      <c r="N25" s="2"/>
      <c r="O25" s="2"/>
      <c r="P25" s="2"/>
      <c r="Q25" s="2"/>
      <c r="R25" s="2"/>
      <c r="S25" s="2"/>
      <c r="T25" s="2"/>
      <c r="U25" s="2"/>
      <c r="V25" s="2"/>
      <c r="W25" s="2"/>
      <c r="X25" s="2"/>
      <c r="Y25" s="2"/>
      <c r="Z25" s="2"/>
    </row>
    <row r="26" ht="15.75" customHeight="1">
      <c r="A26" s="1" t="s">
        <v>49</v>
      </c>
      <c r="B26" s="1">
        <v>0.0</v>
      </c>
      <c r="C26" s="1">
        <v>-293.0</v>
      </c>
      <c r="D26" s="1">
        <v>-2540.0</v>
      </c>
      <c r="E26" s="1">
        <v>-1980.0</v>
      </c>
      <c r="F26" s="1">
        <v>-4350.0</v>
      </c>
      <c r="G26" s="1">
        <v>-8720.0</v>
      </c>
      <c r="H26" s="1">
        <v>-6860.0</v>
      </c>
      <c r="I26" s="1">
        <v>-7040.0</v>
      </c>
      <c r="J26" s="1">
        <v>-4440.0</v>
      </c>
      <c r="K26" s="1">
        <v>0.0</v>
      </c>
      <c r="L26" s="2"/>
      <c r="M26" s="2"/>
      <c r="N26" s="2"/>
      <c r="O26" s="2"/>
      <c r="P26" s="2"/>
      <c r="Q26" s="2"/>
      <c r="R26" s="2"/>
      <c r="S26" s="2"/>
      <c r="T26" s="2"/>
      <c r="U26" s="2"/>
      <c r="V26" s="2"/>
      <c r="W26" s="2"/>
      <c r="X26" s="2"/>
      <c r="Y26" s="2"/>
      <c r="Z26" s="2"/>
    </row>
    <row r="27" ht="15.75" customHeight="1">
      <c r="A27" s="1" t="s">
        <v>50</v>
      </c>
      <c r="B27" s="1">
        <v>-526.0</v>
      </c>
      <c r="C27" s="1">
        <v>-1440.0</v>
      </c>
      <c r="D27" s="1">
        <v>-1310.0</v>
      </c>
      <c r="E27" s="1">
        <v>-416.0</v>
      </c>
      <c r="F27" s="1">
        <v>-6780.0</v>
      </c>
      <c r="G27" s="1">
        <v>-7920.0</v>
      </c>
      <c r="H27" s="1">
        <v>-6410.0</v>
      </c>
      <c r="I27" s="1">
        <v>-5820.0</v>
      </c>
      <c r="J27" s="1">
        <v>-2200.0</v>
      </c>
      <c r="K27" s="1">
        <v>-1000.0</v>
      </c>
      <c r="L27" s="2"/>
      <c r="M27" s="2"/>
      <c r="N27" s="2"/>
      <c r="O27" s="2"/>
      <c r="P27" s="2"/>
      <c r="Q27" s="2"/>
      <c r="R27" s="2"/>
      <c r="S27" s="2"/>
      <c r="T27" s="2"/>
      <c r="U27" s="2"/>
      <c r="V27" s="2"/>
      <c r="W27" s="2"/>
      <c r="X27" s="2"/>
      <c r="Y27" s="2"/>
      <c r="Z27" s="2"/>
    </row>
    <row r="28" ht="15.75" customHeight="1">
      <c r="A28" s="1" t="s">
        <v>51</v>
      </c>
      <c r="B28" s="1">
        <v>-526.0</v>
      </c>
      <c r="C28" s="1">
        <v>-1730.0</v>
      </c>
      <c r="D28" s="1">
        <v>-3850.0</v>
      </c>
      <c r="E28" s="1">
        <v>-2400.0</v>
      </c>
      <c r="F28" s="1">
        <v>-11130.0</v>
      </c>
      <c r="G28" s="1">
        <v>-16640.0</v>
      </c>
      <c r="H28" s="1">
        <v>-13270.0</v>
      </c>
      <c r="I28" s="1">
        <v>-12860.0</v>
      </c>
      <c r="J28" s="1">
        <v>-6640.0</v>
      </c>
      <c r="K28" s="1">
        <v>-1000.0</v>
      </c>
      <c r="L28" s="2"/>
      <c r="M28" s="2"/>
      <c r="N28" s="2"/>
      <c r="O28" s="2"/>
      <c r="P28" s="2"/>
      <c r="Q28" s="2"/>
      <c r="R28" s="2"/>
      <c r="S28" s="2"/>
      <c r="T28" s="2"/>
      <c r="U28" s="2"/>
      <c r="V28" s="2"/>
      <c r="W28" s="2"/>
      <c r="X28" s="2"/>
      <c r="Y28" s="2"/>
      <c r="Z28" s="2"/>
    </row>
    <row r="29" ht="15.75" customHeight="1">
      <c r="A29" s="1" t="s">
        <v>52</v>
      </c>
      <c r="B29" s="1">
        <v>221.0</v>
      </c>
      <c r="C29" s="1">
        <v>1.0</v>
      </c>
      <c r="D29" s="1">
        <v>860.0</v>
      </c>
      <c r="E29" s="1">
        <v>473.0</v>
      </c>
      <c r="F29" s="1">
        <v>0.0</v>
      </c>
      <c r="G29" s="1">
        <v>74.0</v>
      </c>
      <c r="H29" s="1">
        <v>50.0</v>
      </c>
      <c r="I29" s="1">
        <v>45.0</v>
      </c>
      <c r="J29" s="1">
        <v>44.0</v>
      </c>
      <c r="K29" s="1">
        <v>31.0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-33.0</v>
      </c>
      <c r="I30" s="1">
        <v>-630.0</v>
      </c>
      <c r="J30" s="1">
        <v>-491.0</v>
      </c>
      <c r="K30" s="1">
        <v>0.0</v>
      </c>
      <c r="L30" s="2"/>
      <c r="M30" s="2"/>
      <c r="N30" s="2"/>
      <c r="O30" s="2"/>
      <c r="P30" s="2"/>
      <c r="Q30" s="2"/>
      <c r="R30" s="2"/>
      <c r="S30" s="2"/>
      <c r="T30" s="2"/>
      <c r="U30" s="2"/>
      <c r="V30" s="2"/>
      <c r="W30" s="2"/>
      <c r="X30" s="2"/>
      <c r="Y30" s="2"/>
      <c r="Z30" s="2"/>
    </row>
    <row r="31" ht="15.75" customHeight="1">
      <c r="A31" s="1" t="s">
        <v>54</v>
      </c>
      <c r="B31" s="1">
        <v>0.0</v>
      </c>
      <c r="C31" s="1">
        <v>0.0</v>
      </c>
      <c r="D31" s="1">
        <v>984.0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-600.0</v>
      </c>
      <c r="L32" s="2"/>
      <c r="M32" s="2"/>
      <c r="N32" s="2"/>
      <c r="O32" s="2"/>
      <c r="P32" s="2"/>
      <c r="Q32" s="2"/>
      <c r="R32" s="2"/>
      <c r="S32" s="2"/>
      <c r="T32" s="2"/>
      <c r="U32" s="2"/>
      <c r="V32" s="2"/>
      <c r="W32" s="2"/>
      <c r="X32" s="2"/>
      <c r="Y32" s="2"/>
      <c r="Z32" s="2"/>
    </row>
    <row r="33" ht="15.75" customHeight="1">
      <c r="A33" s="1" t="s">
        <v>56</v>
      </c>
      <c r="B33" s="1">
        <v>-99.0</v>
      </c>
      <c r="C33" s="1">
        <v>-137.0</v>
      </c>
      <c r="D33" s="1">
        <v>-759.0</v>
      </c>
      <c r="E33" s="1">
        <v>-1480.0</v>
      </c>
      <c r="F33" s="1">
        <v>-5930.0</v>
      </c>
      <c r="G33" s="1">
        <v>-2440.0</v>
      </c>
      <c r="H33" s="1">
        <v>-2880.0</v>
      </c>
      <c r="I33" s="1">
        <v>-2840.0</v>
      </c>
      <c r="J33" s="1">
        <v>-2920.0</v>
      </c>
      <c r="K33" s="1">
        <v>-3180.0</v>
      </c>
      <c r="L33" s="2"/>
      <c r="M33" s="2"/>
      <c r="N33" s="2"/>
      <c r="O33" s="2"/>
      <c r="P33" s="2"/>
      <c r="Q33" s="2"/>
      <c r="R33" s="2"/>
      <c r="S33" s="2"/>
      <c r="T33" s="2"/>
      <c r="U33" s="2"/>
      <c r="V33" s="2"/>
      <c r="W33" s="2"/>
      <c r="X33" s="2"/>
      <c r="Y33" s="2"/>
      <c r="Z33" s="2"/>
    </row>
    <row r="34" ht="15.75" customHeight="1">
      <c r="A34" s="1" t="s">
        <v>57</v>
      </c>
      <c r="B34" s="1">
        <v>0.0</v>
      </c>
      <c r="C34" s="1">
        <v>0.0</v>
      </c>
      <c r="D34" s="1">
        <v>-25.0</v>
      </c>
      <c r="E34" s="1">
        <v>-65.0</v>
      </c>
      <c r="F34" s="1">
        <v>-71.0</v>
      </c>
      <c r="G34" s="1">
        <v>-102.0</v>
      </c>
      <c r="H34" s="1">
        <v>-122.0</v>
      </c>
      <c r="I34" s="1">
        <v>-141.0</v>
      </c>
      <c r="J34" s="1">
        <v>-126.0</v>
      </c>
      <c r="K34" s="1">
        <v>-115.0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-502.0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-99.0</v>
      </c>
      <c r="C36" s="1">
        <v>-137.0</v>
      </c>
      <c r="D36" s="1">
        <v>-784.0</v>
      </c>
      <c r="E36" s="1">
        <v>-1550.0</v>
      </c>
      <c r="F36" s="1">
        <v>-6000.0</v>
      </c>
      <c r="G36" s="1">
        <v>-3040.0</v>
      </c>
      <c r="H36" s="1">
        <v>-3010.0</v>
      </c>
      <c r="I36" s="1">
        <v>-2990.0</v>
      </c>
      <c r="J36" s="1">
        <v>-3050.0</v>
      </c>
      <c r="K36" s="1">
        <v>-3300.0</v>
      </c>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0.0</v>
      </c>
      <c r="G37" s="1">
        <v>0.0</v>
      </c>
      <c r="H37" s="1">
        <v>0.0</v>
      </c>
      <c r="I37" s="1">
        <v>-587.0</v>
      </c>
      <c r="J37" s="1">
        <v>0.0</v>
      </c>
      <c r="K37" s="1">
        <v>0.0</v>
      </c>
      <c r="L37" s="2"/>
      <c r="M37" s="2"/>
      <c r="N37" s="2"/>
      <c r="O37" s="2"/>
      <c r="P37" s="2"/>
      <c r="Q37" s="2"/>
      <c r="R37" s="2"/>
      <c r="S37" s="2"/>
      <c r="T37" s="2"/>
      <c r="U37" s="2"/>
      <c r="V37" s="2"/>
      <c r="W37" s="2"/>
      <c r="X37" s="2"/>
      <c r="Y37" s="2"/>
      <c r="Z37" s="2"/>
    </row>
    <row r="38" ht="15.75" customHeight="1">
      <c r="A38" s="1" t="s">
        <v>60</v>
      </c>
      <c r="B38" s="1">
        <v>-955.0</v>
      </c>
      <c r="C38" s="1">
        <v>1350.0</v>
      </c>
      <c r="D38" s="1">
        <v>-59.0</v>
      </c>
      <c r="E38" s="1">
        <v>-1630.0</v>
      </c>
      <c r="F38" s="1">
        <v>-93.0</v>
      </c>
      <c r="G38" s="1">
        <v>32.0</v>
      </c>
      <c r="H38" s="1">
        <v>-72.0</v>
      </c>
      <c r="I38" s="1">
        <v>-41.0</v>
      </c>
      <c r="J38" s="1">
        <v>-71.0</v>
      </c>
      <c r="K38" s="1">
        <v>-58.0</v>
      </c>
      <c r="L38" s="2"/>
      <c r="M38" s="2"/>
      <c r="N38" s="2"/>
      <c r="O38" s="2"/>
      <c r="P38" s="2"/>
      <c r="Q38" s="2"/>
      <c r="R38" s="2"/>
      <c r="S38" s="2"/>
      <c r="T38" s="2"/>
      <c r="U38" s="2"/>
      <c r="V38" s="2"/>
      <c r="W38" s="2"/>
      <c r="X38" s="2"/>
      <c r="Y38" s="2"/>
      <c r="Z38" s="2"/>
    </row>
    <row r="39" ht="15.75" customHeight="1">
      <c r="A39" s="1" t="s">
        <v>61</v>
      </c>
      <c r="B39" s="1">
        <v>-198.0</v>
      </c>
      <c r="C39" s="1">
        <v>1280.0</v>
      </c>
      <c r="D39" s="1">
        <v>115.0</v>
      </c>
      <c r="E39" s="1">
        <v>171.0</v>
      </c>
      <c r="F39" s="1">
        <v>-73.0</v>
      </c>
      <c r="G39" s="1">
        <v>-1090.0</v>
      </c>
      <c r="H39" s="1">
        <v>-3260.0</v>
      </c>
      <c r="I39" s="1">
        <v>-4400.0</v>
      </c>
      <c r="J39" s="1">
        <v>-3840.0</v>
      </c>
      <c r="K39" s="1">
        <v>-3340.0</v>
      </c>
      <c r="L39" s="2"/>
      <c r="M39" s="2"/>
      <c r="N39" s="2"/>
      <c r="O39" s="2"/>
      <c r="P39" s="2"/>
      <c r="Q39" s="2"/>
      <c r="R39" s="2"/>
      <c r="S39" s="2"/>
      <c r="T39" s="2"/>
      <c r="U39" s="2"/>
      <c r="V39" s="2"/>
      <c r="W39" s="2"/>
      <c r="X39" s="2"/>
      <c r="Y39" s="2"/>
      <c r="Z39" s="2"/>
    </row>
    <row r="40" ht="15.75" customHeight="1">
      <c r="A40" s="1" t="s">
        <v>62</v>
      </c>
      <c r="B40" s="1">
        <v>-26.0</v>
      </c>
      <c r="C40" s="1">
        <v>16.0</v>
      </c>
      <c r="D40" s="1">
        <v>191.0</v>
      </c>
      <c r="E40" s="1">
        <v>-229.0</v>
      </c>
      <c r="F40" s="1">
        <v>67.0</v>
      </c>
      <c r="G40" s="1">
        <v>-70.0</v>
      </c>
      <c r="H40" s="1">
        <v>0.0</v>
      </c>
      <c r="I40" s="1">
        <v>-2.0</v>
      </c>
      <c r="J40" s="1">
        <v>225.0</v>
      </c>
      <c r="K40" s="1">
        <v>810.0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64</v>
      </c>
      <c r="B42" s="1">
        <v>19.0</v>
      </c>
      <c r="C42" s="1">
        <v>0.0</v>
      </c>
      <c r="D42" s="1">
        <v>72.0</v>
      </c>
      <c r="E42" s="1">
        <v>103.0</v>
      </c>
      <c r="F42" s="1">
        <v>146.0</v>
      </c>
      <c r="G42" s="1">
        <v>209.0</v>
      </c>
      <c r="H42" s="1">
        <v>115.0</v>
      </c>
      <c r="I42" s="1">
        <v>88.0</v>
      </c>
      <c r="J42" s="1">
        <v>144.0</v>
      </c>
      <c r="K42" s="1">
        <v>150.0</v>
      </c>
      <c r="L42" s="2"/>
      <c r="M42" s="2"/>
      <c r="N42" s="2"/>
      <c r="O42" s="2"/>
      <c r="P42" s="2"/>
      <c r="Q42" s="2"/>
      <c r="R42" s="2"/>
      <c r="S42" s="2"/>
      <c r="T42" s="2"/>
      <c r="U42" s="2"/>
      <c r="V42" s="2"/>
      <c r="W42" s="2"/>
      <c r="X42" s="2"/>
      <c r="Y42" s="2"/>
      <c r="Z42" s="2"/>
    </row>
    <row r="43" ht="15.75" customHeight="1">
      <c r="A43" s="1" t="s">
        <v>65</v>
      </c>
      <c r="B43" s="1">
        <v>2.0</v>
      </c>
      <c r="C43" s="1">
        <v>13.0</v>
      </c>
      <c r="D43" s="1">
        <v>212.0</v>
      </c>
      <c r="E43" s="1">
        <v>263.0</v>
      </c>
      <c r="F43" s="1">
        <v>484.0</v>
      </c>
      <c r="G43" s="1">
        <v>836.0</v>
      </c>
      <c r="H43" s="1">
        <v>822.0</v>
      </c>
      <c r="I43" s="1">
        <v>812.0</v>
      </c>
      <c r="J43" s="1">
        <v>813.0</v>
      </c>
      <c r="K43" s="1">
        <v>893.0</v>
      </c>
      <c r="L43" s="2"/>
      <c r="M43" s="2"/>
      <c r="N43" s="2"/>
      <c r="O43" s="2"/>
      <c r="P43" s="2"/>
      <c r="Q43" s="2"/>
      <c r="R43" s="2"/>
      <c r="S43" s="2"/>
      <c r="T43" s="2"/>
      <c r="U43" s="2"/>
      <c r="V43" s="2"/>
      <c r="W43" s="2"/>
      <c r="X43" s="2"/>
      <c r="Y43" s="2"/>
      <c r="Z43" s="2"/>
    </row>
    <row r="44" ht="15.75" customHeight="1">
      <c r="A44" s="1" t="s">
        <v>66</v>
      </c>
      <c r="B44" s="1">
        <v>-30.0</v>
      </c>
      <c r="C44" s="1">
        <v>0.0</v>
      </c>
      <c r="D44" s="1">
        <v>3.0</v>
      </c>
      <c r="E44" s="1">
        <v>3.0</v>
      </c>
      <c r="F44" s="1">
        <v>1.0</v>
      </c>
      <c r="G44" s="1">
        <v>1.0</v>
      </c>
      <c r="H44" s="1">
        <v>2.0</v>
      </c>
      <c r="I44" s="1">
        <v>4.0</v>
      </c>
      <c r="J44" s="1">
        <v>3.0</v>
      </c>
      <c r="K44" s="1">
        <v>7.0</v>
      </c>
      <c r="L44" s="2"/>
      <c r="M44" s="2"/>
      <c r="N44" s="2"/>
      <c r="O44" s="2"/>
      <c r="P44" s="2"/>
      <c r="Q44" s="2"/>
      <c r="R44" s="2"/>
      <c r="S44" s="2"/>
      <c r="T44" s="2"/>
      <c r="U44" s="2"/>
      <c r="V44" s="2"/>
      <c r="W44" s="2"/>
      <c r="X44" s="2"/>
      <c r="Y44" s="2"/>
      <c r="Z44" s="2"/>
    </row>
    <row r="45" ht="15.75" customHeight="1">
      <c r="A45" s="1" t="s">
        <v>67</v>
      </c>
      <c r="B45" s="1">
        <v>116.0</v>
      </c>
      <c r="C45" s="1">
        <v>97.0</v>
      </c>
      <c r="D45" s="1">
        <v>-177.0</v>
      </c>
      <c r="E45" s="1">
        <v>82.0</v>
      </c>
      <c r="F45" s="1">
        <v>75.0</v>
      </c>
      <c r="G45" s="1">
        <v>634.0</v>
      </c>
      <c r="H45" s="1">
        <v>1030.0</v>
      </c>
      <c r="I45" s="1">
        <v>2750.0</v>
      </c>
      <c r="J45" s="1">
        <v>2590.0</v>
      </c>
      <c r="K45" s="1">
        <v>2440.0</v>
      </c>
      <c r="L45" s="2"/>
      <c r="M45" s="2"/>
      <c r="N45" s="2"/>
      <c r="O45" s="2"/>
      <c r="P45" s="2"/>
      <c r="Q45" s="2"/>
      <c r="R45" s="2"/>
      <c r="S45" s="2"/>
      <c r="T45" s="2"/>
      <c r="U45" s="2"/>
      <c r="V45" s="2"/>
      <c r="W45" s="2"/>
      <c r="X45" s="2"/>
      <c r="Y45" s="2"/>
      <c r="Z45" s="2"/>
    </row>
    <row r="46" ht="15.75" customHeight="1">
      <c r="A46" s="1" t="s">
        <v>68</v>
      </c>
      <c r="B46" s="1">
        <v>118.0</v>
      </c>
      <c r="C46" s="1">
        <v>120.0</v>
      </c>
      <c r="D46" s="1">
        <v>-91.0</v>
      </c>
      <c r="E46" s="1">
        <v>215.0</v>
      </c>
      <c r="F46" s="1">
        <v>279.0</v>
      </c>
      <c r="G46" s="1">
        <v>1130.0</v>
      </c>
      <c r="H46" s="1">
        <v>1490.0</v>
      </c>
      <c r="I46" s="1">
        <v>3170.0</v>
      </c>
      <c r="J46" s="1">
        <v>3050.0</v>
      </c>
      <c r="K46" s="1">
        <v>2950.0</v>
      </c>
      <c r="L46" s="2"/>
      <c r="M46" s="2"/>
      <c r="N46" s="2"/>
      <c r="O46" s="2"/>
      <c r="P46" s="2"/>
      <c r="Q46" s="2"/>
      <c r="R46" s="2"/>
      <c r="S46" s="2"/>
      <c r="T46" s="2"/>
      <c r="U46" s="2"/>
      <c r="V46" s="2"/>
      <c r="W46" s="2"/>
      <c r="X46" s="2"/>
      <c r="Y46" s="2"/>
      <c r="Z46" s="2"/>
    </row>
    <row r="47" ht="15.75" customHeight="1">
      <c r="A47" s="1" t="s">
        <v>69</v>
      </c>
      <c r="B47" s="1">
        <v>-28.0</v>
      </c>
      <c r="C47" s="1">
        <v>-142.0</v>
      </c>
      <c r="D47" s="1">
        <v>-114.0</v>
      </c>
      <c r="E47" s="1">
        <v>-235.0</v>
      </c>
      <c r="F47" s="1">
        <v>7.0</v>
      </c>
      <c r="G47" s="1">
        <v>-195.0</v>
      </c>
      <c r="H47" s="1">
        <v>822.0</v>
      </c>
      <c r="I47" s="1">
        <v>-87.0</v>
      </c>
      <c r="J47" s="1">
        <v>146.0</v>
      </c>
      <c r="K47" s="1">
        <v>16.0</v>
      </c>
      <c r="L47" s="2"/>
      <c r="M47" s="2"/>
      <c r="N47" s="2"/>
      <c r="O47" s="2"/>
      <c r="P47" s="2"/>
      <c r="Q47" s="2"/>
      <c r="R47" s="2"/>
      <c r="S47" s="2"/>
      <c r="T47" s="2"/>
      <c r="U47" s="2"/>
      <c r="V47" s="2"/>
      <c r="W47" s="2"/>
      <c r="X47" s="2"/>
      <c r="Y47" s="2"/>
      <c r="Z47" s="2"/>
    </row>
    <row r="48" ht="15.75" customHeight="1">
      <c r="A48" s="1" t="s">
        <v>70</v>
      </c>
      <c r="B48" s="1">
        <v>634.0</v>
      </c>
      <c r="C48" s="1">
        <v>57.0</v>
      </c>
      <c r="D48" s="1">
        <v>-886.0</v>
      </c>
      <c r="E48" s="1">
        <v>2880.0</v>
      </c>
      <c r="F48" s="1">
        <v>6020.0</v>
      </c>
      <c r="G48" s="1">
        <v>1840.0</v>
      </c>
      <c r="H48" s="1">
        <v>-198.0</v>
      </c>
      <c r="I48" s="1">
        <v>-196.0</v>
      </c>
      <c r="J48" s="1">
        <v>-273.0</v>
      </c>
      <c r="K48" s="1">
        <v>588.0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27.0</v>
      </c>
      <c r="C3" s="1">
        <v>43.0</v>
      </c>
      <c r="D3" s="1">
        <v>234.0</v>
      </c>
      <c r="E3" s="1">
        <v>5.0</v>
      </c>
      <c r="F3" s="1">
        <v>68.0</v>
      </c>
      <c r="G3" s="1">
        <v>15.0</v>
      </c>
      <c r="H3" s="1">
        <v>15.0</v>
      </c>
      <c r="I3" s="1">
        <v>13.0</v>
      </c>
      <c r="J3" s="1">
        <v>238.0</v>
      </c>
      <c r="K3" s="1">
        <v>1050.0</v>
      </c>
      <c r="L3" s="2"/>
      <c r="M3" s="2"/>
      <c r="N3" s="2"/>
      <c r="O3" s="2"/>
      <c r="P3" s="2"/>
      <c r="Q3" s="2"/>
      <c r="R3" s="2"/>
      <c r="S3" s="2"/>
      <c r="T3" s="2"/>
      <c r="U3" s="2"/>
      <c r="V3" s="2"/>
      <c r="W3" s="2"/>
      <c r="X3" s="2"/>
      <c r="Y3" s="2"/>
      <c r="Z3" s="2"/>
    </row>
    <row r="4">
      <c r="A4" s="1" t="s">
        <v>73</v>
      </c>
      <c r="B4" s="1">
        <v>27.0</v>
      </c>
      <c r="C4" s="1">
        <v>43.0</v>
      </c>
      <c r="D4" s="1">
        <v>234.0</v>
      </c>
      <c r="E4" s="1">
        <v>5.0</v>
      </c>
      <c r="F4" s="1">
        <v>68.0</v>
      </c>
      <c r="G4" s="1">
        <v>15.0</v>
      </c>
      <c r="H4" s="1">
        <v>15.0</v>
      </c>
      <c r="I4" s="1">
        <v>13.0</v>
      </c>
      <c r="J4" s="1">
        <v>238.0</v>
      </c>
      <c r="K4" s="1">
        <v>1050.0</v>
      </c>
      <c r="L4" s="2"/>
      <c r="M4" s="2"/>
      <c r="N4" s="2"/>
      <c r="O4" s="2"/>
      <c r="P4" s="2"/>
      <c r="Q4" s="2"/>
      <c r="R4" s="2"/>
      <c r="S4" s="2"/>
      <c r="T4" s="2"/>
      <c r="U4" s="2"/>
      <c r="V4" s="2"/>
      <c r="W4" s="2"/>
      <c r="X4" s="2"/>
      <c r="Y4" s="2"/>
      <c r="Z4" s="2"/>
    </row>
    <row r="5">
      <c r="A5" s="1" t="s">
        <v>74</v>
      </c>
      <c r="B5" s="1">
        <v>50.0</v>
      </c>
      <c r="C5" s="1">
        <v>321.0</v>
      </c>
      <c r="D5" s="1">
        <v>414.0</v>
      </c>
      <c r="E5" s="1">
        <v>445.0</v>
      </c>
      <c r="F5" s="1">
        <v>702.0</v>
      </c>
      <c r="G5" s="1">
        <v>1260.0</v>
      </c>
      <c r="H5" s="1">
        <v>1140.0</v>
      </c>
      <c r="I5" s="1">
        <v>1310.0</v>
      </c>
      <c r="J5" s="1">
        <v>1480.0</v>
      </c>
      <c r="K5" s="1">
        <v>1560.0</v>
      </c>
      <c r="L5" s="2"/>
      <c r="M5" s="2"/>
      <c r="N5" s="2"/>
      <c r="O5" s="2"/>
      <c r="P5" s="2"/>
      <c r="Q5" s="2"/>
      <c r="R5" s="2"/>
      <c r="S5" s="2"/>
      <c r="T5" s="2"/>
      <c r="U5" s="2"/>
      <c r="V5" s="2"/>
      <c r="W5" s="2"/>
      <c r="X5" s="2"/>
      <c r="Y5" s="2"/>
      <c r="Z5" s="2"/>
    </row>
    <row r="6">
      <c r="A6" s="1" t="s">
        <v>75</v>
      </c>
      <c r="B6" s="1">
        <v>50.0</v>
      </c>
      <c r="C6" s="1">
        <v>11.0</v>
      </c>
      <c r="D6" s="1">
        <v>5.0</v>
      </c>
      <c r="E6" s="1">
        <v>7.0</v>
      </c>
      <c r="F6" s="1">
        <v>8.0</v>
      </c>
      <c r="G6" s="1">
        <v>22.0</v>
      </c>
      <c r="H6" s="1">
        <v>27.0</v>
      </c>
      <c r="I6" s="1">
        <v>7.0</v>
      </c>
      <c r="J6" s="1">
        <v>0.0</v>
      </c>
      <c r="K6" s="1">
        <v>0.0</v>
      </c>
      <c r="L6" s="2"/>
      <c r="M6" s="2"/>
      <c r="N6" s="2"/>
      <c r="O6" s="2"/>
      <c r="P6" s="2"/>
      <c r="Q6" s="2"/>
      <c r="R6" s="2"/>
      <c r="S6" s="2"/>
      <c r="T6" s="2"/>
      <c r="U6" s="2"/>
      <c r="V6" s="2"/>
      <c r="W6" s="2"/>
      <c r="X6" s="2"/>
      <c r="Y6" s="2"/>
      <c r="Z6" s="2"/>
    </row>
    <row r="7">
      <c r="A7" s="1" t="s">
        <v>76</v>
      </c>
      <c r="B7" s="1">
        <v>51.0</v>
      </c>
      <c r="C7" s="1">
        <v>332.0</v>
      </c>
      <c r="D7" s="1">
        <v>419.0</v>
      </c>
      <c r="E7" s="1">
        <v>452.0</v>
      </c>
      <c r="F7" s="1">
        <v>710.0</v>
      </c>
      <c r="G7" s="1">
        <v>1280.0</v>
      </c>
      <c r="H7" s="1">
        <v>1160.0</v>
      </c>
      <c r="I7" s="1">
        <v>1320.0</v>
      </c>
      <c r="J7" s="1">
        <v>1480.0</v>
      </c>
      <c r="K7" s="1">
        <v>1560.0</v>
      </c>
      <c r="L7" s="2"/>
      <c r="M7" s="2"/>
      <c r="N7" s="2"/>
      <c r="O7" s="2"/>
      <c r="P7" s="2"/>
      <c r="Q7" s="2"/>
      <c r="R7" s="2"/>
      <c r="S7" s="2"/>
      <c r="T7" s="2"/>
      <c r="U7" s="2"/>
      <c r="V7" s="2"/>
      <c r="W7" s="2"/>
      <c r="X7" s="2"/>
      <c r="Y7" s="2"/>
      <c r="Z7" s="2"/>
    </row>
    <row r="8">
      <c r="A8" s="1" t="s">
        <v>77</v>
      </c>
      <c r="B8" s="1">
        <v>11.0</v>
      </c>
      <c r="C8" s="1">
        <v>49.0</v>
      </c>
      <c r="D8" s="1">
        <v>54.0</v>
      </c>
      <c r="E8" s="1">
        <v>65.0</v>
      </c>
      <c r="F8" s="1">
        <v>77.0</v>
      </c>
      <c r="G8" s="1">
        <v>110.0</v>
      </c>
      <c r="H8" s="1">
        <v>118.0</v>
      </c>
      <c r="I8" s="1">
        <v>142.0</v>
      </c>
      <c r="J8" s="1">
        <v>148.0</v>
      </c>
      <c r="K8" s="1">
        <v>159.0</v>
      </c>
      <c r="L8" s="2"/>
      <c r="M8" s="2"/>
      <c r="N8" s="2"/>
      <c r="O8" s="2"/>
      <c r="P8" s="2"/>
      <c r="Q8" s="2"/>
      <c r="R8" s="2"/>
      <c r="S8" s="2"/>
      <c r="T8" s="2"/>
      <c r="U8" s="2"/>
      <c r="V8" s="2"/>
      <c r="W8" s="2"/>
      <c r="X8" s="2"/>
      <c r="Y8" s="2"/>
      <c r="Z8" s="2"/>
    </row>
    <row r="9">
      <c r="A9" s="1" t="s">
        <v>78</v>
      </c>
      <c r="B9" s="1">
        <v>0.0</v>
      </c>
      <c r="C9" s="1">
        <v>0.0</v>
      </c>
      <c r="D9" s="1">
        <v>0.0</v>
      </c>
      <c r="E9" s="1">
        <v>8.0</v>
      </c>
      <c r="F9" s="1">
        <v>1.0</v>
      </c>
      <c r="G9" s="1">
        <v>9.0</v>
      </c>
      <c r="H9" s="1">
        <v>4.0</v>
      </c>
      <c r="I9" s="1">
        <v>4.0</v>
      </c>
      <c r="J9" s="1">
        <v>5.0</v>
      </c>
      <c r="K9" s="1">
        <v>5.0</v>
      </c>
      <c r="L9" s="2"/>
      <c r="M9" s="2"/>
      <c r="N9" s="2"/>
      <c r="O9" s="2"/>
      <c r="P9" s="2"/>
      <c r="Q9" s="2"/>
      <c r="R9" s="2"/>
      <c r="S9" s="2"/>
      <c r="T9" s="2"/>
      <c r="U9" s="2"/>
      <c r="V9" s="2"/>
      <c r="W9" s="2"/>
      <c r="X9" s="2"/>
      <c r="Y9" s="2"/>
      <c r="Z9" s="2"/>
    </row>
    <row r="10">
      <c r="A10" s="1" t="s">
        <v>79</v>
      </c>
      <c r="B10" s="1">
        <v>3.0</v>
      </c>
      <c r="C10" s="1">
        <v>9.0</v>
      </c>
      <c r="D10" s="1">
        <v>5.0</v>
      </c>
      <c r="E10" s="1">
        <v>4.0</v>
      </c>
      <c r="F10" s="1">
        <v>8.0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3.0</v>
      </c>
      <c r="C11" s="1">
        <v>41.0</v>
      </c>
      <c r="D11" s="1">
        <v>28.0</v>
      </c>
      <c r="E11" s="1">
        <v>25.0</v>
      </c>
      <c r="F11" s="1">
        <v>33.0</v>
      </c>
      <c r="G11" s="1">
        <v>71.0</v>
      </c>
      <c r="H11" s="1">
        <v>214.0</v>
      </c>
      <c r="I11" s="1">
        <v>32.0</v>
      </c>
      <c r="J11" s="1">
        <v>35.0</v>
      </c>
      <c r="K11" s="1">
        <v>34.0</v>
      </c>
      <c r="L11" s="2"/>
      <c r="M11" s="2"/>
      <c r="N11" s="2"/>
      <c r="O11" s="2"/>
      <c r="P11" s="2"/>
      <c r="Q11" s="2"/>
      <c r="R11" s="2"/>
      <c r="S11" s="2"/>
      <c r="T11" s="2"/>
      <c r="U11" s="2"/>
      <c r="V11" s="2"/>
      <c r="W11" s="2"/>
      <c r="X11" s="2"/>
      <c r="Y11" s="2"/>
      <c r="Z11" s="2"/>
    </row>
    <row r="12">
      <c r="A12" s="1" t="s">
        <v>81</v>
      </c>
      <c r="B12" s="1">
        <v>97.0</v>
      </c>
      <c r="C12" s="1">
        <v>474.0</v>
      </c>
      <c r="D12" s="1">
        <v>740.0</v>
      </c>
      <c r="E12" s="1">
        <v>559.0</v>
      </c>
      <c r="F12" s="1">
        <v>897.0</v>
      </c>
      <c r="G12" s="1">
        <v>1480.0</v>
      </c>
      <c r="H12" s="1">
        <v>1520.0</v>
      </c>
      <c r="I12" s="1">
        <v>1510.0</v>
      </c>
      <c r="J12" s="1">
        <v>1900.0</v>
      </c>
      <c r="K12" s="1">
        <v>2810.0</v>
      </c>
      <c r="L12" s="2"/>
      <c r="M12" s="2"/>
      <c r="N12" s="2"/>
      <c r="O12" s="2"/>
      <c r="P12" s="2"/>
      <c r="Q12" s="2"/>
      <c r="R12" s="2"/>
      <c r="S12" s="2"/>
      <c r="T12" s="2"/>
      <c r="U12" s="2"/>
      <c r="V12" s="2"/>
      <c r="W12" s="2"/>
      <c r="X12" s="2"/>
      <c r="Y12" s="2"/>
      <c r="Z12" s="2"/>
    </row>
    <row r="13">
      <c r="A13" s="1" t="s">
        <v>82</v>
      </c>
      <c r="B13" s="1">
        <v>1360.0</v>
      </c>
      <c r="C13" s="1">
        <v>10120.0</v>
      </c>
      <c r="D13" s="1">
        <v>11840.0</v>
      </c>
      <c r="E13" s="1">
        <v>14460.0</v>
      </c>
      <c r="F13" s="1">
        <v>18320.0</v>
      </c>
      <c r="G13" s="1">
        <v>27460.0</v>
      </c>
      <c r="H13" s="1">
        <v>27420.0</v>
      </c>
      <c r="I13" s="1">
        <v>27040.0</v>
      </c>
      <c r="J13" s="1">
        <v>26420.0</v>
      </c>
      <c r="K13" s="1">
        <v>27880.0</v>
      </c>
      <c r="L13" s="2"/>
      <c r="M13" s="2"/>
      <c r="N13" s="2"/>
      <c r="O13" s="2"/>
      <c r="P13" s="2"/>
      <c r="Q13" s="2"/>
      <c r="R13" s="2"/>
      <c r="S13" s="2"/>
      <c r="T13" s="2"/>
      <c r="U13" s="2"/>
      <c r="V13" s="2"/>
      <c r="W13" s="2"/>
      <c r="X13" s="2"/>
      <c r="Y13" s="2"/>
      <c r="Z13" s="2"/>
    </row>
    <row r="14">
      <c r="A14" s="1" t="s">
        <v>83</v>
      </c>
      <c r="B14" s="1">
        <v>-353.0</v>
      </c>
      <c r="C14" s="1">
        <v>-435.0</v>
      </c>
      <c r="D14" s="1">
        <v>-1120.0</v>
      </c>
      <c r="E14" s="1">
        <v>-2280.0</v>
      </c>
      <c r="F14" s="1">
        <v>-3680.0</v>
      </c>
      <c r="G14" s="1">
        <v>-4720.0</v>
      </c>
      <c r="H14" s="1">
        <v>-5660.0</v>
      </c>
      <c r="I14" s="1">
        <v>-6500.0</v>
      </c>
      <c r="J14" s="1">
        <v>-7060.0</v>
      </c>
      <c r="K14" s="1">
        <v>-8119.0</v>
      </c>
      <c r="L14" s="2"/>
      <c r="M14" s="2"/>
      <c r="N14" s="2"/>
      <c r="O14" s="2"/>
      <c r="P14" s="2"/>
      <c r="Q14" s="2"/>
      <c r="R14" s="2"/>
      <c r="S14" s="2"/>
      <c r="T14" s="2"/>
      <c r="U14" s="2"/>
      <c r="V14" s="2"/>
      <c r="W14" s="2"/>
      <c r="X14" s="2"/>
      <c r="Y14" s="2"/>
      <c r="Z14" s="2"/>
    </row>
    <row r="15">
      <c r="A15" s="1" t="s">
        <v>84</v>
      </c>
      <c r="B15" s="1">
        <v>1010.0</v>
      </c>
      <c r="C15" s="1">
        <v>9680.0</v>
      </c>
      <c r="D15" s="1">
        <v>10730.0</v>
      </c>
      <c r="E15" s="1">
        <v>12190.0</v>
      </c>
      <c r="F15" s="1">
        <v>14640.0</v>
      </c>
      <c r="G15" s="1">
        <v>22740.0</v>
      </c>
      <c r="H15" s="1">
        <v>21760.0</v>
      </c>
      <c r="I15" s="1">
        <v>20540.0</v>
      </c>
      <c r="J15" s="1">
        <v>19360.0</v>
      </c>
      <c r="K15" s="1">
        <v>19760.0</v>
      </c>
      <c r="L15" s="2"/>
      <c r="M15" s="2"/>
      <c r="N15" s="2"/>
      <c r="O15" s="2"/>
      <c r="P15" s="2"/>
      <c r="Q15" s="2"/>
      <c r="R15" s="2"/>
      <c r="S15" s="2"/>
      <c r="T15" s="2"/>
      <c r="U15" s="2"/>
      <c r="V15" s="2"/>
      <c r="W15" s="2"/>
      <c r="X15" s="2"/>
      <c r="Y15" s="2"/>
      <c r="Z15" s="2"/>
    </row>
    <row r="16">
      <c r="A16" s="1" t="s">
        <v>85</v>
      </c>
      <c r="B16" s="1">
        <v>0.0</v>
      </c>
      <c r="C16" s="1">
        <v>2460.0</v>
      </c>
      <c r="D16" s="1">
        <v>2470.0</v>
      </c>
      <c r="E16" s="1">
        <v>4010.0</v>
      </c>
      <c r="F16" s="1">
        <v>4170.0</v>
      </c>
      <c r="G16" s="1">
        <v>5280.0</v>
      </c>
      <c r="H16" s="1">
        <v>4040.0</v>
      </c>
      <c r="I16" s="1">
        <v>3980.0</v>
      </c>
      <c r="J16" s="1">
        <v>4100.0</v>
      </c>
      <c r="K16" s="1">
        <v>3740.0</v>
      </c>
      <c r="L16" s="2"/>
      <c r="M16" s="2"/>
      <c r="N16" s="2"/>
      <c r="O16" s="2"/>
      <c r="P16" s="2"/>
      <c r="Q16" s="2"/>
      <c r="R16" s="2"/>
      <c r="S16" s="2"/>
      <c r="T16" s="2"/>
      <c r="U16" s="2"/>
      <c r="V16" s="2"/>
      <c r="W16" s="2"/>
      <c r="X16" s="2"/>
      <c r="Y16" s="2"/>
      <c r="Z16" s="2"/>
    </row>
    <row r="17">
      <c r="A17" s="1" t="s">
        <v>86</v>
      </c>
      <c r="B17" s="1">
        <v>105.0</v>
      </c>
      <c r="C17" s="1">
        <v>2560.0</v>
      </c>
      <c r="D17" s="1">
        <v>2200.0</v>
      </c>
      <c r="E17" s="1">
        <v>2240.0</v>
      </c>
      <c r="F17" s="1">
        <v>2590.0</v>
      </c>
      <c r="G17" s="1">
        <v>9540.0</v>
      </c>
      <c r="H17" s="1">
        <v>7660.0</v>
      </c>
      <c r="I17" s="1">
        <v>7660.0</v>
      </c>
      <c r="J17" s="1">
        <v>7640.0</v>
      </c>
      <c r="K17" s="1">
        <v>7640.0</v>
      </c>
      <c r="L17" s="2"/>
      <c r="M17" s="2"/>
      <c r="N17" s="2"/>
      <c r="O17" s="2"/>
      <c r="P17" s="2"/>
      <c r="Q17" s="2"/>
      <c r="R17" s="2"/>
      <c r="S17" s="2"/>
      <c r="T17" s="2"/>
      <c r="U17" s="2"/>
      <c r="V17" s="2"/>
      <c r="W17" s="2"/>
      <c r="X17" s="2"/>
      <c r="Y17" s="2"/>
      <c r="Z17" s="2"/>
    </row>
    <row r="18">
      <c r="A18" s="1" t="s">
        <v>87</v>
      </c>
      <c r="B18" s="1">
        <v>0.0</v>
      </c>
      <c r="C18" s="1">
        <v>466.0</v>
      </c>
      <c r="D18" s="1">
        <v>492.0</v>
      </c>
      <c r="E18" s="1">
        <v>453.0</v>
      </c>
      <c r="F18" s="1">
        <v>424.0</v>
      </c>
      <c r="G18" s="1">
        <v>1270.0</v>
      </c>
      <c r="H18" s="1">
        <v>959.0</v>
      </c>
      <c r="I18" s="1">
        <v>831.0</v>
      </c>
      <c r="J18" s="1">
        <v>705.0</v>
      </c>
      <c r="K18" s="1">
        <v>654.0</v>
      </c>
      <c r="L18" s="2"/>
      <c r="M18" s="2"/>
      <c r="N18" s="2"/>
      <c r="O18" s="2"/>
      <c r="P18" s="2"/>
      <c r="Q18" s="2"/>
      <c r="R18" s="2"/>
      <c r="S18" s="2"/>
      <c r="T18" s="2"/>
      <c r="U18" s="2"/>
      <c r="V18" s="2"/>
      <c r="W18" s="2"/>
      <c r="X18" s="2"/>
      <c r="Y18" s="2"/>
      <c r="Z18" s="2"/>
    </row>
    <row r="19">
      <c r="A19" s="1" t="s">
        <v>88</v>
      </c>
      <c r="B19" s="1">
        <v>0.0</v>
      </c>
      <c r="C19" s="1">
        <v>0.0</v>
      </c>
      <c r="D19" s="1">
        <v>0.0</v>
      </c>
      <c r="E19" s="1">
        <v>0.0</v>
      </c>
      <c r="F19" s="1">
        <v>0.0</v>
      </c>
      <c r="G19" s="1">
        <v>43.0</v>
      </c>
      <c r="H19" s="1">
        <v>386.0</v>
      </c>
      <c r="I19" s="1">
        <v>856.0</v>
      </c>
      <c r="J19" s="1">
        <v>884.0</v>
      </c>
      <c r="K19" s="1">
        <v>790.0</v>
      </c>
      <c r="L19" s="2"/>
      <c r="M19" s="2"/>
      <c r="N19" s="2"/>
      <c r="O19" s="2"/>
      <c r="P19" s="2"/>
      <c r="Q19" s="2"/>
      <c r="R19" s="2"/>
      <c r="S19" s="2"/>
      <c r="T19" s="2"/>
      <c r="U19" s="2"/>
      <c r="V19" s="2"/>
      <c r="W19" s="2"/>
      <c r="X19" s="2"/>
      <c r="Y19" s="2"/>
      <c r="Z19" s="2"/>
    </row>
    <row r="20">
      <c r="A20" s="1" t="s">
        <v>89</v>
      </c>
      <c r="B20" s="1">
        <v>4.0</v>
      </c>
      <c r="C20" s="1">
        <v>37.0</v>
      </c>
      <c r="D20" s="1">
        <v>18.0</v>
      </c>
      <c r="E20" s="1">
        <v>46.0</v>
      </c>
      <c r="F20" s="1">
        <v>59.0</v>
      </c>
      <c r="G20" s="1">
        <v>80.0</v>
      </c>
      <c r="H20" s="1">
        <v>103.0</v>
      </c>
      <c r="I20" s="1">
        <v>136.0</v>
      </c>
      <c r="J20" s="1">
        <v>1070.0</v>
      </c>
      <c r="K20" s="1">
        <v>1130.0</v>
      </c>
      <c r="L20" s="2"/>
      <c r="M20" s="2"/>
      <c r="N20" s="2"/>
      <c r="O20" s="2"/>
      <c r="P20" s="2"/>
      <c r="Q20" s="2"/>
      <c r="R20" s="2"/>
      <c r="S20" s="2"/>
      <c r="T20" s="2"/>
      <c r="U20" s="2"/>
      <c r="V20" s="2"/>
      <c r="W20" s="2"/>
      <c r="X20" s="2"/>
      <c r="Y20" s="2"/>
      <c r="Z20" s="2"/>
    </row>
    <row r="21" ht="15.75" customHeight="1">
      <c r="A21" s="1" t="s">
        <v>90</v>
      </c>
      <c r="B21" s="1">
        <v>1210.0</v>
      </c>
      <c r="C21" s="1">
        <v>15680.0</v>
      </c>
      <c r="D21" s="1">
        <v>16650.0</v>
      </c>
      <c r="E21" s="1">
        <v>19500.0</v>
      </c>
      <c r="F21" s="1">
        <v>22780.0</v>
      </c>
      <c r="G21" s="1">
        <v>40430.0</v>
      </c>
      <c r="H21" s="1">
        <v>36410.0</v>
      </c>
      <c r="I21" s="1">
        <v>35510.0</v>
      </c>
      <c r="J21" s="1">
        <v>35660.0</v>
      </c>
      <c r="K21" s="1">
        <v>36530.0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62.0</v>
      </c>
      <c r="C23" s="1">
        <v>128.0</v>
      </c>
      <c r="D23" s="1">
        <v>174.0</v>
      </c>
      <c r="E23" s="1">
        <v>235.0</v>
      </c>
      <c r="F23" s="1">
        <v>293.0</v>
      </c>
      <c r="G23" s="1">
        <v>1190.0</v>
      </c>
      <c r="H23" s="1">
        <v>410.0</v>
      </c>
      <c r="I23" s="1">
        <v>424.0</v>
      </c>
      <c r="J23" s="1">
        <v>486.0</v>
      </c>
      <c r="K23" s="1">
        <v>431.0</v>
      </c>
      <c r="L23" s="2"/>
      <c r="M23" s="2"/>
      <c r="N23" s="2"/>
      <c r="O23" s="2"/>
      <c r="P23" s="2"/>
      <c r="Q23" s="2"/>
      <c r="R23" s="2"/>
      <c r="S23" s="2"/>
      <c r="T23" s="2"/>
      <c r="U23" s="2"/>
      <c r="V23" s="2"/>
      <c r="W23" s="2"/>
      <c r="X23" s="2"/>
      <c r="Y23" s="2"/>
      <c r="Z23" s="2"/>
    </row>
    <row r="24" ht="15.75" customHeight="1">
      <c r="A24" s="1" t="s">
        <v>93</v>
      </c>
      <c r="B24" s="1">
        <v>0.0</v>
      </c>
      <c r="C24" s="1">
        <v>240.0</v>
      </c>
      <c r="D24" s="1">
        <v>281.0</v>
      </c>
      <c r="E24" s="1">
        <v>319.0</v>
      </c>
      <c r="F24" s="1">
        <v>393.0</v>
      </c>
      <c r="G24" s="1">
        <v>397.0</v>
      </c>
      <c r="H24" s="1">
        <v>416.0</v>
      </c>
      <c r="I24" s="1">
        <v>565.0</v>
      </c>
      <c r="J24" s="1">
        <v>506.0</v>
      </c>
      <c r="K24" s="1">
        <v>542.0</v>
      </c>
      <c r="L24" s="2"/>
      <c r="M24" s="2"/>
      <c r="N24" s="2"/>
      <c r="O24" s="2"/>
      <c r="P24" s="2"/>
      <c r="Q24" s="2"/>
      <c r="R24" s="2"/>
      <c r="S24" s="2"/>
      <c r="T24" s="2"/>
      <c r="U24" s="2"/>
      <c r="V24" s="2"/>
      <c r="W24" s="2"/>
      <c r="X24" s="2"/>
      <c r="Y24" s="2"/>
      <c r="Z24" s="2"/>
    </row>
    <row r="25" ht="15.75" customHeight="1">
      <c r="A25" s="1" t="s">
        <v>94</v>
      </c>
      <c r="B25" s="1">
        <v>0.0</v>
      </c>
      <c r="C25" s="1">
        <v>8.0</v>
      </c>
      <c r="D25" s="1">
        <v>0.0</v>
      </c>
      <c r="E25" s="1">
        <v>386.0</v>
      </c>
      <c r="F25" s="1">
        <v>0.0</v>
      </c>
      <c r="G25" s="1">
        <v>0.0</v>
      </c>
      <c r="H25" s="1">
        <v>0.0</v>
      </c>
      <c r="I25" s="1">
        <v>1450.0</v>
      </c>
      <c r="J25" s="1">
        <v>0.0</v>
      </c>
      <c r="K25" s="1">
        <v>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0.0</v>
      </c>
      <c r="H26" s="1">
        <v>764.0</v>
      </c>
      <c r="I26" s="1">
        <v>497.0</v>
      </c>
      <c r="J26" s="1">
        <v>987.0</v>
      </c>
      <c r="K26" s="1">
        <v>1130.0</v>
      </c>
      <c r="L26" s="2"/>
      <c r="M26" s="2"/>
      <c r="N26" s="2"/>
      <c r="O26" s="2"/>
      <c r="P26" s="2"/>
      <c r="Q26" s="2"/>
      <c r="R26" s="2"/>
      <c r="S26" s="2"/>
      <c r="T26" s="2"/>
      <c r="U26" s="2"/>
      <c r="V26" s="2"/>
      <c r="W26" s="2"/>
      <c r="X26" s="2"/>
      <c r="Y26" s="2"/>
      <c r="Z26" s="2"/>
    </row>
    <row r="27" ht="15.75" customHeight="1">
      <c r="A27" s="1" t="s">
        <v>96</v>
      </c>
      <c r="B27" s="1">
        <v>80.0</v>
      </c>
      <c r="C27" s="1">
        <v>0.0</v>
      </c>
      <c r="D27" s="1">
        <v>0.0</v>
      </c>
      <c r="E27" s="1">
        <v>0.0</v>
      </c>
      <c r="F27" s="1">
        <v>1.0</v>
      </c>
      <c r="G27" s="1">
        <v>76.0</v>
      </c>
      <c r="H27" s="1">
        <v>66.0</v>
      </c>
      <c r="I27" s="1">
        <v>62.0</v>
      </c>
      <c r="J27" s="1">
        <v>48.0</v>
      </c>
      <c r="K27" s="1">
        <v>47.0</v>
      </c>
      <c r="L27" s="2"/>
      <c r="M27" s="2"/>
      <c r="N27" s="2"/>
      <c r="O27" s="2"/>
      <c r="P27" s="2"/>
      <c r="Q27" s="2"/>
      <c r="R27" s="2"/>
      <c r="S27" s="2"/>
      <c r="T27" s="2"/>
      <c r="U27" s="2"/>
      <c r="V27" s="2"/>
      <c r="W27" s="2"/>
      <c r="X27" s="2"/>
      <c r="Y27" s="2"/>
      <c r="Z27" s="2"/>
    </row>
    <row r="28" ht="15.75" customHeight="1">
      <c r="A28" s="1" t="s">
        <v>97</v>
      </c>
      <c r="B28" s="1">
        <v>5.0</v>
      </c>
      <c r="C28" s="1">
        <v>26.0</v>
      </c>
      <c r="D28" s="1">
        <v>33.0</v>
      </c>
      <c r="E28" s="1">
        <v>38.0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30.0</v>
      </c>
      <c r="C29" s="1">
        <v>32.0</v>
      </c>
      <c r="D29" s="1">
        <v>36.0</v>
      </c>
      <c r="E29" s="1">
        <v>48.0</v>
      </c>
      <c r="F29" s="1">
        <v>51.0</v>
      </c>
      <c r="G29" s="1">
        <v>59.0</v>
      </c>
      <c r="H29" s="1">
        <v>97.0</v>
      </c>
      <c r="I29" s="1">
        <v>77.0</v>
      </c>
      <c r="J29" s="1">
        <v>80.0</v>
      </c>
      <c r="K29" s="1">
        <v>81.0</v>
      </c>
      <c r="L29" s="2"/>
      <c r="M29" s="2"/>
      <c r="N29" s="2"/>
      <c r="O29" s="2"/>
      <c r="P29" s="2"/>
      <c r="Q29" s="2"/>
      <c r="R29" s="2"/>
      <c r="S29" s="2"/>
      <c r="T29" s="2"/>
      <c r="U29" s="2"/>
      <c r="V29" s="2"/>
      <c r="W29" s="2"/>
      <c r="X29" s="2"/>
      <c r="Y29" s="2"/>
      <c r="Z29" s="2"/>
    </row>
    <row r="30" ht="15.75" customHeight="1">
      <c r="A30" s="1" t="s">
        <v>99</v>
      </c>
      <c r="B30" s="1">
        <v>1.0</v>
      </c>
      <c r="C30" s="1">
        <v>178.0</v>
      </c>
      <c r="D30" s="1">
        <v>180.0</v>
      </c>
      <c r="E30" s="1">
        <v>278.0</v>
      </c>
      <c r="F30" s="1">
        <v>448.0</v>
      </c>
      <c r="G30" s="1">
        <v>410.0</v>
      </c>
      <c r="H30" s="1">
        <v>333.0</v>
      </c>
      <c r="I30" s="1">
        <v>273.0</v>
      </c>
      <c r="J30" s="1">
        <v>294.0</v>
      </c>
      <c r="K30" s="1">
        <v>389.0</v>
      </c>
      <c r="L30" s="2"/>
      <c r="M30" s="2"/>
      <c r="N30" s="2"/>
      <c r="O30" s="2"/>
      <c r="P30" s="2"/>
      <c r="Q30" s="2"/>
      <c r="R30" s="2"/>
      <c r="S30" s="2"/>
      <c r="T30" s="2"/>
      <c r="U30" s="2"/>
      <c r="V30" s="2"/>
      <c r="W30" s="2"/>
      <c r="X30" s="2"/>
      <c r="Y30" s="2"/>
      <c r="Z30" s="2"/>
    </row>
    <row r="31" ht="15.75" customHeight="1">
      <c r="A31" s="1" t="s">
        <v>100</v>
      </c>
      <c r="B31" s="1">
        <v>101.0</v>
      </c>
      <c r="C31" s="1">
        <v>612.0</v>
      </c>
      <c r="D31" s="1">
        <v>704.0</v>
      </c>
      <c r="E31" s="1">
        <v>1300.0</v>
      </c>
      <c r="F31" s="1">
        <v>1190.0</v>
      </c>
      <c r="G31" s="1">
        <v>2130.0</v>
      </c>
      <c r="H31" s="1">
        <v>2090.0</v>
      </c>
      <c r="I31" s="1">
        <v>3350.0</v>
      </c>
      <c r="J31" s="1">
        <v>2400.0</v>
      </c>
      <c r="K31" s="1">
        <v>2620.0</v>
      </c>
      <c r="L31" s="2"/>
      <c r="M31" s="2"/>
      <c r="N31" s="2"/>
      <c r="O31" s="2"/>
      <c r="P31" s="2"/>
      <c r="Q31" s="2"/>
      <c r="R31" s="2"/>
      <c r="S31" s="2"/>
      <c r="T31" s="2"/>
      <c r="U31" s="2"/>
      <c r="V31" s="2"/>
      <c r="W31" s="2"/>
      <c r="X31" s="2"/>
      <c r="Y31" s="2"/>
      <c r="Z31" s="2"/>
    </row>
    <row r="32" ht="15.75" customHeight="1">
      <c r="A32" s="1" t="s">
        <v>101</v>
      </c>
      <c r="B32" s="1">
        <v>635.0</v>
      </c>
      <c r="C32" s="1">
        <v>5260.0</v>
      </c>
      <c r="D32" s="1">
        <v>4420.0</v>
      </c>
      <c r="E32" s="1">
        <v>6940.0</v>
      </c>
      <c r="F32" s="1">
        <v>13390.0</v>
      </c>
      <c r="G32" s="1">
        <v>19690.0</v>
      </c>
      <c r="H32" s="1">
        <v>19370.0</v>
      </c>
      <c r="I32" s="1">
        <v>18060.0</v>
      </c>
      <c r="J32" s="1">
        <v>18800.0</v>
      </c>
      <c r="K32" s="1">
        <v>19290.0</v>
      </c>
      <c r="L32" s="2"/>
      <c r="M32" s="2"/>
      <c r="N32" s="2"/>
      <c r="O32" s="2"/>
      <c r="P32" s="2"/>
      <c r="Q32" s="2"/>
      <c r="R32" s="2"/>
      <c r="S32" s="2"/>
      <c r="T32" s="2"/>
      <c r="U32" s="2"/>
      <c r="V32" s="2"/>
      <c r="W32" s="2"/>
      <c r="X32" s="2"/>
      <c r="Y32" s="2"/>
      <c r="Z32" s="2"/>
    </row>
    <row r="33" ht="15.75" customHeight="1">
      <c r="A33" s="1" t="s">
        <v>102</v>
      </c>
      <c r="B33" s="1">
        <v>9.0</v>
      </c>
      <c r="C33" s="1">
        <v>0.0</v>
      </c>
      <c r="D33" s="1">
        <v>0.0</v>
      </c>
      <c r="E33" s="1">
        <v>0.0</v>
      </c>
      <c r="F33" s="1">
        <v>5.0</v>
      </c>
      <c r="G33" s="1">
        <v>542.0</v>
      </c>
      <c r="H33" s="1">
        <v>482.0</v>
      </c>
      <c r="I33" s="1">
        <v>440.0</v>
      </c>
      <c r="J33" s="1">
        <v>465.0</v>
      </c>
      <c r="K33" s="1">
        <v>442.0</v>
      </c>
      <c r="L33" s="2"/>
      <c r="M33" s="2"/>
      <c r="N33" s="2"/>
      <c r="O33" s="2"/>
      <c r="P33" s="2"/>
      <c r="Q33" s="2"/>
      <c r="R33" s="2"/>
      <c r="S33" s="2"/>
      <c r="T33" s="2"/>
      <c r="U33" s="2"/>
      <c r="V33" s="2"/>
      <c r="W33" s="2"/>
      <c r="X33" s="2"/>
      <c r="Y33" s="2"/>
      <c r="Z33" s="2"/>
    </row>
    <row r="34" ht="15.75" customHeight="1">
      <c r="A34" s="1" t="s">
        <v>103</v>
      </c>
      <c r="B34" s="1">
        <v>4.0</v>
      </c>
      <c r="C34" s="1">
        <v>13.0</v>
      </c>
      <c r="D34" s="1">
        <v>27.0</v>
      </c>
      <c r="E34" s="1">
        <v>85.0</v>
      </c>
      <c r="F34" s="1">
        <v>123.0</v>
      </c>
      <c r="G34" s="1">
        <v>277.0</v>
      </c>
      <c r="H34" s="1">
        <v>368.0</v>
      </c>
      <c r="I34" s="1">
        <v>457.0</v>
      </c>
      <c r="J34" s="1">
        <v>329.0</v>
      </c>
      <c r="K34" s="1">
        <v>446.0</v>
      </c>
      <c r="L34" s="2"/>
      <c r="M34" s="2"/>
      <c r="N34" s="2"/>
      <c r="O34" s="2"/>
      <c r="P34" s="2"/>
      <c r="Q34" s="2"/>
      <c r="R34" s="2"/>
      <c r="S34" s="2"/>
      <c r="T34" s="2"/>
      <c r="U34" s="2"/>
      <c r="V34" s="2"/>
      <c r="W34" s="2"/>
      <c r="X34" s="2"/>
      <c r="Y34" s="2"/>
      <c r="Z34" s="2"/>
    </row>
    <row r="35" ht="15.75" customHeight="1">
      <c r="A35" s="1" t="s">
        <v>104</v>
      </c>
      <c r="B35" s="1">
        <v>0.0</v>
      </c>
      <c r="C35" s="1">
        <v>377.0</v>
      </c>
      <c r="D35" s="1">
        <v>5.0</v>
      </c>
      <c r="E35" s="1">
        <v>5.0</v>
      </c>
      <c r="F35" s="1">
        <v>13.0</v>
      </c>
      <c r="G35" s="1">
        <v>12.0</v>
      </c>
      <c r="H35" s="1">
        <v>12.0</v>
      </c>
      <c r="I35" s="1">
        <v>10.0</v>
      </c>
      <c r="J35" s="1">
        <v>13.0</v>
      </c>
      <c r="K35" s="1">
        <v>16.0</v>
      </c>
      <c r="L35" s="2"/>
      <c r="M35" s="2"/>
      <c r="N35" s="2"/>
      <c r="O35" s="2"/>
      <c r="P35" s="2"/>
      <c r="Q35" s="2"/>
      <c r="R35" s="2"/>
      <c r="S35" s="2"/>
      <c r="T35" s="2"/>
      <c r="U35" s="2"/>
      <c r="V35" s="2"/>
      <c r="W35" s="2"/>
      <c r="X35" s="2"/>
      <c r="Y35" s="2"/>
      <c r="Z35" s="2"/>
    </row>
    <row r="36" ht="15.75" customHeight="1">
      <c r="A36" s="1" t="s">
        <v>105</v>
      </c>
      <c r="B36" s="1">
        <v>2.0</v>
      </c>
      <c r="C36" s="1">
        <v>166.0</v>
      </c>
      <c r="D36" s="1">
        <v>169.0</v>
      </c>
      <c r="E36" s="1">
        <v>188.0</v>
      </c>
      <c r="F36" s="1">
        <v>197.0</v>
      </c>
      <c r="G36" s="1">
        <v>192.0</v>
      </c>
      <c r="H36" s="1">
        <v>115.0</v>
      </c>
      <c r="I36" s="1">
        <v>170.0</v>
      </c>
      <c r="J36" s="1">
        <v>142.0</v>
      </c>
      <c r="K36" s="1">
        <v>126.0</v>
      </c>
      <c r="L36" s="2"/>
      <c r="M36" s="2"/>
      <c r="N36" s="2"/>
      <c r="O36" s="2"/>
      <c r="P36" s="2"/>
      <c r="Q36" s="2"/>
      <c r="R36" s="2"/>
      <c r="S36" s="2"/>
      <c r="T36" s="2"/>
      <c r="U36" s="2"/>
      <c r="V36" s="2"/>
      <c r="W36" s="2"/>
      <c r="X36" s="2"/>
      <c r="Y36" s="2"/>
      <c r="Z36" s="2"/>
    </row>
    <row r="37" ht="15.75" customHeight="1">
      <c r="A37" s="1" t="s">
        <v>106</v>
      </c>
      <c r="B37" s="1">
        <v>751.0</v>
      </c>
      <c r="C37" s="1">
        <v>6420.0</v>
      </c>
      <c r="D37" s="1">
        <v>5330.0</v>
      </c>
      <c r="E37" s="1">
        <v>8530.0</v>
      </c>
      <c r="F37" s="1">
        <v>14910.0</v>
      </c>
      <c r="G37" s="1">
        <v>22850.0</v>
      </c>
      <c r="H37" s="1">
        <v>22430.0</v>
      </c>
      <c r="I37" s="1">
        <v>22490.0</v>
      </c>
      <c r="J37" s="1">
        <v>22150.0</v>
      </c>
      <c r="K37" s="1">
        <v>22940.0</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0.0</v>
      </c>
      <c r="G38" s="1">
        <v>611.0</v>
      </c>
      <c r="H38" s="1">
        <v>611.0</v>
      </c>
      <c r="I38" s="1">
        <v>611.0</v>
      </c>
      <c r="J38" s="1">
        <v>611.0</v>
      </c>
      <c r="K38" s="1">
        <v>0.0</v>
      </c>
      <c r="L38" s="2"/>
      <c r="M38" s="2"/>
      <c r="N38" s="2"/>
      <c r="O38" s="2"/>
      <c r="P38" s="2"/>
      <c r="Q38" s="2"/>
      <c r="R38" s="2"/>
      <c r="S38" s="2"/>
      <c r="T38" s="2"/>
      <c r="U38" s="2"/>
      <c r="V38" s="2"/>
      <c r="W38" s="2"/>
      <c r="X38" s="2"/>
      <c r="Y38" s="2"/>
      <c r="Z38" s="2"/>
    </row>
    <row r="39" ht="15.75" customHeight="1">
      <c r="A39" s="1" t="s">
        <v>108</v>
      </c>
      <c r="B39" s="1">
        <v>0.0</v>
      </c>
      <c r="C39" s="1">
        <v>0.0</v>
      </c>
      <c r="D39" s="1">
        <v>1000.0</v>
      </c>
      <c r="E39" s="1">
        <v>1000.0</v>
      </c>
      <c r="F39" s="1">
        <v>1000.0</v>
      </c>
      <c r="G39" s="1">
        <v>968.0</v>
      </c>
      <c r="H39" s="1">
        <v>968.0</v>
      </c>
      <c r="I39" s="1">
        <v>965.0</v>
      </c>
      <c r="J39" s="1">
        <v>968.0</v>
      </c>
      <c r="K39" s="1">
        <v>895.0</v>
      </c>
      <c r="L39" s="2"/>
      <c r="M39" s="2"/>
      <c r="N39" s="2"/>
      <c r="O39" s="2"/>
      <c r="P39" s="2"/>
      <c r="Q39" s="2"/>
      <c r="R39" s="2"/>
      <c r="S39" s="2"/>
      <c r="T39" s="2"/>
      <c r="U39" s="2"/>
      <c r="V39" s="2"/>
      <c r="W39" s="2"/>
      <c r="X39" s="2"/>
      <c r="Y39" s="2"/>
      <c r="Z39" s="2"/>
    </row>
    <row r="40" ht="15.75" customHeight="1">
      <c r="A40" s="1" t="s">
        <v>109</v>
      </c>
      <c r="B40" s="1">
        <v>0.0</v>
      </c>
      <c r="C40" s="1">
        <v>0.0</v>
      </c>
      <c r="D40" s="1">
        <v>1000.0</v>
      </c>
      <c r="E40" s="1">
        <v>1000.0</v>
      </c>
      <c r="F40" s="1">
        <v>1000.0</v>
      </c>
      <c r="G40" s="1">
        <v>1580.0</v>
      </c>
      <c r="H40" s="1">
        <v>1580.0</v>
      </c>
      <c r="I40" s="1">
        <v>1580.0</v>
      </c>
      <c r="J40" s="1">
        <v>1580.0</v>
      </c>
      <c r="K40" s="1">
        <v>895.0</v>
      </c>
      <c r="L40" s="2"/>
      <c r="M40" s="2"/>
      <c r="N40" s="2"/>
      <c r="O40" s="2"/>
      <c r="P40" s="2"/>
      <c r="Q40" s="2"/>
      <c r="R40" s="2"/>
      <c r="S40" s="2"/>
      <c r="T40" s="2"/>
      <c r="U40" s="2"/>
      <c r="V40" s="2"/>
      <c r="W40" s="2"/>
      <c r="X40" s="2"/>
      <c r="Y40" s="2"/>
      <c r="Z40" s="2"/>
    </row>
    <row r="41" ht="15.75" customHeight="1">
      <c r="A41" s="1" t="s">
        <v>110</v>
      </c>
      <c r="B41" s="1">
        <v>1120.0</v>
      </c>
      <c r="C41" s="1">
        <v>8420.0</v>
      </c>
      <c r="D41" s="1">
        <v>9290.0</v>
      </c>
      <c r="E41" s="1">
        <v>10480.0</v>
      </c>
      <c r="F41" s="1">
        <v>6720.0</v>
      </c>
      <c r="G41" s="1">
        <v>15770.0</v>
      </c>
      <c r="H41" s="1">
        <v>12180.0</v>
      </c>
      <c r="I41" s="1">
        <v>11220.0</v>
      </c>
      <c r="J41" s="1">
        <v>11710.0</v>
      </c>
      <c r="K41" s="1">
        <v>12460.0</v>
      </c>
      <c r="L41" s="2"/>
      <c r="M41" s="2"/>
      <c r="N41" s="2"/>
      <c r="O41" s="2"/>
      <c r="P41" s="2"/>
      <c r="Q41" s="2"/>
      <c r="R41" s="2"/>
      <c r="S41" s="2"/>
      <c r="T41" s="2"/>
      <c r="U41" s="2"/>
      <c r="V41" s="2"/>
      <c r="W41" s="2"/>
      <c r="X41" s="2"/>
      <c r="Y41" s="2"/>
      <c r="Z41" s="2"/>
    </row>
    <row r="42" ht="15.75" customHeight="1">
      <c r="A42" s="1" t="s">
        <v>111</v>
      </c>
      <c r="B42" s="1">
        <v>0.0</v>
      </c>
      <c r="C42" s="1">
        <v>0.0</v>
      </c>
      <c r="D42" s="1">
        <v>0.0</v>
      </c>
      <c r="E42" s="1">
        <v>-14.0</v>
      </c>
      <c r="F42" s="1">
        <v>-16.0</v>
      </c>
      <c r="G42" s="1">
        <v>-15.0</v>
      </c>
      <c r="H42" s="1">
        <v>-15.0</v>
      </c>
      <c r="I42" s="1">
        <v>-17.0</v>
      </c>
      <c r="J42" s="1">
        <v>-8.0</v>
      </c>
      <c r="K42" s="1">
        <v>-4.0</v>
      </c>
      <c r="L42" s="2"/>
      <c r="M42" s="2"/>
      <c r="N42" s="2"/>
      <c r="O42" s="2"/>
      <c r="P42" s="2"/>
      <c r="Q42" s="2"/>
      <c r="R42" s="2"/>
      <c r="S42" s="2"/>
      <c r="T42" s="2"/>
      <c r="U42" s="2"/>
      <c r="V42" s="2"/>
      <c r="W42" s="2"/>
      <c r="X42" s="2"/>
      <c r="Y42" s="2"/>
      <c r="Z42" s="2"/>
    </row>
    <row r="43" ht="15.75" customHeight="1">
      <c r="A43" s="1" t="s">
        <v>112</v>
      </c>
      <c r="B43" s="1">
        <v>1120.0</v>
      </c>
      <c r="C43" s="1">
        <v>8420.0</v>
      </c>
      <c r="D43" s="1">
        <v>9290.0</v>
      </c>
      <c r="E43" s="1">
        <v>10460.0</v>
      </c>
      <c r="F43" s="1">
        <v>6710.0</v>
      </c>
      <c r="G43" s="1">
        <v>15750.0</v>
      </c>
      <c r="H43" s="1">
        <v>12160.0</v>
      </c>
      <c r="I43" s="1">
        <v>11200.0</v>
      </c>
      <c r="J43" s="1">
        <v>11700.0</v>
      </c>
      <c r="K43" s="1">
        <v>12450.0</v>
      </c>
      <c r="L43" s="2"/>
      <c r="M43" s="2"/>
      <c r="N43" s="2"/>
      <c r="O43" s="2"/>
      <c r="P43" s="2"/>
      <c r="Q43" s="2"/>
      <c r="R43" s="2"/>
      <c r="S43" s="2"/>
      <c r="T43" s="2"/>
      <c r="U43" s="2"/>
      <c r="V43" s="2"/>
      <c r="W43" s="2"/>
      <c r="X43" s="2"/>
      <c r="Y43" s="2"/>
      <c r="Z43" s="2"/>
    </row>
    <row r="44" ht="15.75" customHeight="1">
      <c r="A44" s="1" t="s">
        <v>113</v>
      </c>
      <c r="B44" s="1">
        <v>-654.0</v>
      </c>
      <c r="C44" s="1">
        <v>832.0</v>
      </c>
      <c r="D44" s="1">
        <v>1030.0</v>
      </c>
      <c r="E44" s="1">
        <v>-491.0</v>
      </c>
      <c r="F44" s="1">
        <v>156.0</v>
      </c>
      <c r="G44" s="1">
        <v>249.0</v>
      </c>
      <c r="H44" s="1">
        <v>245.0</v>
      </c>
      <c r="I44" s="1">
        <v>241.0</v>
      </c>
      <c r="J44" s="1">
        <v>237.0</v>
      </c>
      <c r="K44" s="1">
        <v>235.0</v>
      </c>
      <c r="L44" s="2"/>
      <c r="M44" s="2"/>
      <c r="N44" s="2"/>
      <c r="O44" s="2"/>
      <c r="P44" s="2"/>
      <c r="Q44" s="2"/>
      <c r="R44" s="2"/>
      <c r="S44" s="2"/>
      <c r="T44" s="2"/>
      <c r="U44" s="2"/>
      <c r="V44" s="2"/>
      <c r="W44" s="2"/>
      <c r="X44" s="2"/>
      <c r="Y44" s="2"/>
      <c r="Z44" s="2"/>
    </row>
    <row r="45" ht="15.75" customHeight="1">
      <c r="A45" s="1" t="s">
        <v>114</v>
      </c>
      <c r="B45" s="1">
        <v>464.0</v>
      </c>
      <c r="C45" s="1">
        <v>9250.0</v>
      </c>
      <c r="D45" s="1">
        <v>11320.0</v>
      </c>
      <c r="E45" s="1">
        <v>10970.0</v>
      </c>
      <c r="F45" s="1">
        <v>7870.0</v>
      </c>
      <c r="G45" s="1">
        <v>17580.0</v>
      </c>
      <c r="H45" s="1">
        <v>13980.0</v>
      </c>
      <c r="I45" s="1">
        <v>13020.0</v>
      </c>
      <c r="J45" s="1">
        <v>13510.0</v>
      </c>
      <c r="K45" s="1">
        <v>13580.0</v>
      </c>
      <c r="L45" s="2"/>
      <c r="M45" s="2"/>
      <c r="N45" s="2"/>
      <c r="O45" s="2"/>
      <c r="P45" s="2"/>
      <c r="Q45" s="2"/>
      <c r="R45" s="2"/>
      <c r="S45" s="2"/>
      <c r="T45" s="2"/>
      <c r="U45" s="2"/>
      <c r="V45" s="2"/>
      <c r="W45" s="2"/>
      <c r="X45" s="2"/>
      <c r="Y45" s="2"/>
      <c r="Z45" s="2"/>
    </row>
    <row r="46" ht="15.75" customHeight="1">
      <c r="A46" s="1" t="s">
        <v>115</v>
      </c>
      <c r="B46" s="1">
        <v>1210.0</v>
      </c>
      <c r="C46" s="1">
        <v>15680.0</v>
      </c>
      <c r="D46" s="1">
        <v>16650.0</v>
      </c>
      <c r="E46" s="1">
        <v>19500.0</v>
      </c>
      <c r="F46" s="1">
        <v>22780.0</v>
      </c>
      <c r="G46" s="1">
        <v>40430.0</v>
      </c>
      <c r="H46" s="1">
        <v>36410.0</v>
      </c>
      <c r="I46" s="1">
        <v>35510.0</v>
      </c>
      <c r="J46" s="1">
        <v>35660.0</v>
      </c>
      <c r="K46" s="1">
        <v>36530.0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80.0</v>
      </c>
      <c r="C48" s="1">
        <v>297.0</v>
      </c>
      <c r="D48" s="1">
        <v>357.0</v>
      </c>
      <c r="E48" s="1">
        <v>794.0</v>
      </c>
      <c r="F48" s="1">
        <v>794.0</v>
      </c>
      <c r="G48" s="1">
        <v>1060.0</v>
      </c>
      <c r="H48" s="1">
        <v>1040.0</v>
      </c>
      <c r="I48" s="1">
        <v>1010.0</v>
      </c>
      <c r="J48" s="1">
        <v>1000.0</v>
      </c>
      <c r="K48" s="1">
        <v>1010.0</v>
      </c>
      <c r="L48" s="2"/>
      <c r="M48" s="2"/>
      <c r="N48" s="2"/>
      <c r="O48" s="2"/>
      <c r="P48" s="2"/>
      <c r="Q48" s="2"/>
      <c r="R48" s="2"/>
      <c r="S48" s="2"/>
      <c r="T48" s="2"/>
      <c r="U48" s="2"/>
      <c r="V48" s="2"/>
      <c r="W48" s="2"/>
      <c r="X48" s="2"/>
      <c r="Y48" s="2"/>
      <c r="Z48" s="2"/>
    </row>
    <row r="49" ht="15.75" customHeight="1">
      <c r="A49" s="1" t="s">
        <v>117</v>
      </c>
      <c r="B49" s="1">
        <v>80.0</v>
      </c>
      <c r="C49" s="1">
        <v>297.0</v>
      </c>
      <c r="D49" s="1">
        <v>357.0</v>
      </c>
      <c r="E49" s="1">
        <v>407.0</v>
      </c>
      <c r="F49" s="1">
        <v>794.0</v>
      </c>
      <c r="G49" s="1">
        <v>1060.0</v>
      </c>
      <c r="H49" s="1">
        <v>1040.0</v>
      </c>
      <c r="I49" s="1">
        <v>1020.0</v>
      </c>
      <c r="J49" s="1">
        <v>1000.0</v>
      </c>
      <c r="K49" s="1">
        <v>1000.0</v>
      </c>
      <c r="L49" s="2"/>
      <c r="M49" s="2"/>
      <c r="N49" s="2"/>
      <c r="O49" s="2"/>
      <c r="P49" s="2"/>
      <c r="Q49" s="2"/>
      <c r="R49" s="2"/>
      <c r="S49" s="2"/>
      <c r="T49" s="2"/>
      <c r="U49" s="2"/>
      <c r="V49" s="2"/>
      <c r="W49" s="2"/>
      <c r="X49" s="2"/>
      <c r="Y49" s="2"/>
      <c r="Z49" s="2"/>
    </row>
    <row r="50" ht="15.75" customHeight="1">
      <c r="A50" s="1" t="s">
        <v>118</v>
      </c>
      <c r="B50" s="1" t="s">
        <v>119</v>
      </c>
      <c r="C50" s="1" t="s">
        <v>120</v>
      </c>
      <c r="D50" s="1">
        <v>26.0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1010.0</v>
      </c>
      <c r="C51" s="1">
        <v>5400.0</v>
      </c>
      <c r="D51" s="1">
        <v>6600.0</v>
      </c>
      <c r="E51" s="1">
        <v>7770.0</v>
      </c>
      <c r="F51" s="1">
        <v>3700.0</v>
      </c>
      <c r="G51" s="1">
        <v>4950.0</v>
      </c>
      <c r="H51" s="1">
        <v>3540.0</v>
      </c>
      <c r="I51" s="1">
        <v>2710.0</v>
      </c>
      <c r="J51" s="1">
        <v>3350.0</v>
      </c>
      <c r="K51" s="1">
        <v>4160.0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645.0</v>
      </c>
      <c r="C53" s="1">
        <v>5260.0</v>
      </c>
      <c r="D53" s="1">
        <v>4420.0</v>
      </c>
      <c r="E53" s="1">
        <v>7330.0</v>
      </c>
      <c r="F53" s="1">
        <v>13390.0</v>
      </c>
      <c r="G53" s="1">
        <v>20310.0</v>
      </c>
      <c r="H53" s="1">
        <v>20680.0</v>
      </c>
      <c r="I53" s="1">
        <v>20510.0</v>
      </c>
      <c r="J53" s="1">
        <v>20300.0</v>
      </c>
      <c r="K53" s="1">
        <v>20910.0</v>
      </c>
      <c r="L53" s="2"/>
      <c r="M53" s="2"/>
      <c r="N53" s="2"/>
      <c r="O53" s="2"/>
      <c r="P53" s="2"/>
      <c r="Q53" s="2"/>
      <c r="R53" s="2"/>
      <c r="S53" s="2"/>
      <c r="T53" s="2"/>
      <c r="U53" s="2"/>
      <c r="V53" s="2"/>
      <c r="W53" s="2"/>
      <c r="X53" s="2"/>
      <c r="Y53" s="2"/>
      <c r="Z53" s="2"/>
    </row>
    <row r="54" ht="15.75" customHeight="1">
      <c r="A54" s="1" t="s">
        <v>141</v>
      </c>
      <c r="B54" s="1">
        <v>618.0</v>
      </c>
      <c r="C54" s="1">
        <v>5220.0</v>
      </c>
      <c r="D54" s="1">
        <v>4190.0</v>
      </c>
      <c r="E54" s="1">
        <v>7330.0</v>
      </c>
      <c r="F54" s="1">
        <v>13320.0</v>
      </c>
      <c r="G54" s="1">
        <v>20300.0</v>
      </c>
      <c r="H54" s="1">
        <v>20660.0</v>
      </c>
      <c r="I54" s="1">
        <v>20500.0</v>
      </c>
      <c r="J54" s="1">
        <v>20060.0</v>
      </c>
      <c r="K54" s="1">
        <v>19870.0</v>
      </c>
      <c r="L54" s="2"/>
      <c r="M54" s="2"/>
      <c r="N54" s="2"/>
      <c r="O54" s="2"/>
      <c r="P54" s="2"/>
      <c r="Q54" s="2"/>
      <c r="R54" s="2"/>
      <c r="S54" s="2"/>
      <c r="T54" s="2"/>
      <c r="U54" s="2"/>
      <c r="V54" s="2"/>
      <c r="W54" s="2"/>
      <c r="X54" s="2"/>
      <c r="Y54" s="2"/>
      <c r="Z54" s="2"/>
    </row>
    <row r="55" ht="15.75" customHeight="1">
      <c r="A55" s="1" t="s">
        <v>142</v>
      </c>
      <c r="B55" s="1">
        <v>83.0</v>
      </c>
      <c r="C55" s="1">
        <v>112.0</v>
      </c>
      <c r="D55" s="1">
        <v>456.0</v>
      </c>
      <c r="E55" s="1">
        <v>512.0</v>
      </c>
      <c r="F55" s="1">
        <v>680.0</v>
      </c>
      <c r="G55" s="1">
        <v>1450.0</v>
      </c>
      <c r="H55" s="1">
        <v>1240.0</v>
      </c>
      <c r="I55" s="1">
        <v>1060.0</v>
      </c>
      <c r="J55" s="1">
        <v>1110.0</v>
      </c>
      <c r="K55" s="1">
        <v>1170.0</v>
      </c>
      <c r="L55" s="2"/>
      <c r="M55" s="2"/>
      <c r="N55" s="2"/>
      <c r="O55" s="2"/>
      <c r="P55" s="2"/>
      <c r="Q55" s="2"/>
      <c r="R55" s="2"/>
      <c r="S55" s="2"/>
      <c r="T55" s="2"/>
      <c r="U55" s="2"/>
      <c r="V55" s="2"/>
      <c r="W55" s="2"/>
      <c r="X55" s="2"/>
      <c r="Y55" s="2"/>
      <c r="Z55" s="2"/>
    </row>
    <row r="56" ht="15.75" customHeight="1">
      <c r="A56" s="1" t="s">
        <v>143</v>
      </c>
      <c r="B56" s="1">
        <v>-654.0</v>
      </c>
      <c r="C56" s="1">
        <v>832.0</v>
      </c>
      <c r="D56" s="1">
        <v>1030.0</v>
      </c>
      <c r="E56" s="1">
        <v>-491.0</v>
      </c>
      <c r="F56" s="1">
        <v>156.0</v>
      </c>
      <c r="G56" s="1">
        <v>249.0</v>
      </c>
      <c r="H56" s="1">
        <v>245.0</v>
      </c>
      <c r="I56" s="1">
        <v>241.0</v>
      </c>
      <c r="J56" s="1">
        <v>237.0</v>
      </c>
      <c r="K56" s="1">
        <v>235.0</v>
      </c>
      <c r="L56" s="2"/>
      <c r="M56" s="2"/>
      <c r="N56" s="2"/>
      <c r="O56" s="2"/>
      <c r="P56" s="2"/>
      <c r="Q56" s="2"/>
      <c r="R56" s="2"/>
      <c r="S56" s="2"/>
      <c r="T56" s="2"/>
      <c r="U56" s="2"/>
      <c r="V56" s="2"/>
      <c r="W56" s="2"/>
      <c r="X56" s="2"/>
      <c r="Y56" s="2"/>
      <c r="Z56" s="2"/>
    </row>
    <row r="57" ht="15.75" customHeight="1">
      <c r="A57" s="1" t="s">
        <v>144</v>
      </c>
      <c r="B57" s="1">
        <v>0.0</v>
      </c>
      <c r="C57" s="1">
        <v>2460.0</v>
      </c>
      <c r="D57" s="1">
        <v>2470.0</v>
      </c>
      <c r="E57" s="1">
        <v>4010.0</v>
      </c>
      <c r="F57" s="1">
        <v>4170.0</v>
      </c>
      <c r="G57" s="1">
        <v>5280.0</v>
      </c>
      <c r="H57" s="1">
        <v>4040.0</v>
      </c>
      <c r="I57" s="1">
        <v>3980.0</v>
      </c>
      <c r="J57" s="1">
        <v>4100.0</v>
      </c>
      <c r="K57" s="1">
        <v>3740.0</v>
      </c>
      <c r="L57" s="2"/>
      <c r="M57" s="2"/>
      <c r="N57" s="2"/>
      <c r="O57" s="2"/>
      <c r="P57" s="2"/>
      <c r="Q57" s="2"/>
      <c r="R57" s="2"/>
      <c r="S57" s="2"/>
      <c r="T57" s="2"/>
      <c r="U57" s="2"/>
      <c r="V57" s="2"/>
      <c r="W57" s="2"/>
      <c r="X57" s="2"/>
      <c r="Y57" s="2"/>
      <c r="Z57" s="2"/>
    </row>
    <row r="58" ht="15.75" customHeight="1">
      <c r="A58" s="1" t="s">
        <v>145</v>
      </c>
      <c r="B58" s="1">
        <v>8.0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146</v>
      </c>
      <c r="B59" s="1">
        <v>0.0</v>
      </c>
      <c r="C59" s="1">
        <v>3.0</v>
      </c>
      <c r="D59" s="1">
        <v>2.0</v>
      </c>
      <c r="E59" s="1">
        <v>4.0</v>
      </c>
      <c r="F59" s="1">
        <v>9.0</v>
      </c>
      <c r="G59" s="1">
        <v>5.0</v>
      </c>
      <c r="H59" s="1">
        <v>5.0</v>
      </c>
      <c r="I59" s="1">
        <v>12.0</v>
      </c>
      <c r="J59" s="1">
        <v>6.0</v>
      </c>
      <c r="K59" s="1">
        <v>8.0</v>
      </c>
      <c r="L59" s="2"/>
      <c r="M59" s="2"/>
      <c r="N59" s="2"/>
      <c r="O59" s="2"/>
      <c r="P59" s="2"/>
      <c r="Q59" s="2"/>
      <c r="R59" s="2"/>
      <c r="S59" s="2"/>
      <c r="T59" s="2"/>
      <c r="U59" s="2"/>
      <c r="V59" s="2"/>
      <c r="W59" s="2"/>
      <c r="X59" s="2"/>
      <c r="Y59" s="2"/>
      <c r="Z59" s="2"/>
    </row>
    <row r="60" ht="15.75" customHeight="1">
      <c r="A60" s="1" t="s">
        <v>147</v>
      </c>
      <c r="B60" s="1">
        <v>0.0</v>
      </c>
      <c r="C60" s="1">
        <v>46.0</v>
      </c>
      <c r="D60" s="1">
        <v>52.0</v>
      </c>
      <c r="E60" s="1">
        <v>61.0</v>
      </c>
      <c r="F60" s="1">
        <v>68.0</v>
      </c>
      <c r="G60" s="1">
        <v>105.0</v>
      </c>
      <c r="H60" s="1">
        <v>113.0</v>
      </c>
      <c r="I60" s="1">
        <v>130.0</v>
      </c>
      <c r="J60" s="1">
        <v>142.0</v>
      </c>
      <c r="K60" s="1">
        <v>151.0</v>
      </c>
      <c r="L60" s="2"/>
      <c r="M60" s="2"/>
      <c r="N60" s="2"/>
      <c r="O60" s="2"/>
      <c r="P60" s="2"/>
      <c r="Q60" s="2"/>
      <c r="R60" s="2"/>
      <c r="S60" s="2"/>
      <c r="T60" s="2"/>
      <c r="U60" s="2"/>
      <c r="V60" s="2"/>
      <c r="W60" s="2"/>
      <c r="X60" s="2"/>
      <c r="Y60" s="2"/>
      <c r="Z60" s="2"/>
    </row>
    <row r="61" ht="15.75" customHeight="1">
      <c r="A61" s="1" t="s">
        <v>148</v>
      </c>
      <c r="B61" s="1">
        <v>5.0</v>
      </c>
      <c r="C61" s="1">
        <v>559.0</v>
      </c>
      <c r="D61" s="1">
        <v>701.0</v>
      </c>
      <c r="E61" s="1">
        <v>770.0</v>
      </c>
      <c r="F61" s="1">
        <v>957.0</v>
      </c>
      <c r="G61" s="1">
        <v>2550.0</v>
      </c>
      <c r="H61" s="1">
        <v>2090.0</v>
      </c>
      <c r="I61" s="1">
        <v>2100.0</v>
      </c>
      <c r="J61" s="1">
        <v>2100.0</v>
      </c>
      <c r="K61" s="1">
        <v>2130.0</v>
      </c>
      <c r="L61" s="2"/>
      <c r="M61" s="2"/>
      <c r="N61" s="2"/>
      <c r="O61" s="2"/>
      <c r="P61" s="2"/>
      <c r="Q61" s="2"/>
      <c r="R61" s="2"/>
      <c r="S61" s="2"/>
      <c r="T61" s="2"/>
      <c r="U61" s="2"/>
      <c r="V61" s="2"/>
      <c r="W61" s="2"/>
      <c r="X61" s="2"/>
      <c r="Y61" s="2"/>
      <c r="Z61" s="2"/>
    </row>
    <row r="62" ht="15.75" customHeight="1">
      <c r="A62" s="1" t="s">
        <v>149</v>
      </c>
      <c r="B62" s="1">
        <v>0.0</v>
      </c>
      <c r="C62" s="1">
        <v>0.0</v>
      </c>
      <c r="D62" s="1">
        <v>479.0</v>
      </c>
      <c r="E62" s="1">
        <v>1310.0</v>
      </c>
      <c r="F62" s="1">
        <v>2740.0</v>
      </c>
      <c r="G62" s="1">
        <v>4340.0</v>
      </c>
      <c r="H62" s="1">
        <v>3980.0</v>
      </c>
      <c r="I62" s="1">
        <v>3300.0</v>
      </c>
      <c r="J62" s="1">
        <v>3330.0</v>
      </c>
      <c r="K62" s="1">
        <v>3470.0</v>
      </c>
      <c r="L62" s="2"/>
      <c r="M62" s="2"/>
      <c r="N62" s="2"/>
      <c r="O62" s="2"/>
      <c r="P62" s="2"/>
      <c r="Q62" s="2"/>
      <c r="R62" s="2"/>
      <c r="S62" s="2"/>
      <c r="T62" s="2"/>
      <c r="U62" s="2"/>
      <c r="V62" s="2"/>
      <c r="W62" s="2"/>
      <c r="X62" s="2"/>
      <c r="Y62" s="2"/>
      <c r="Z62" s="2"/>
    </row>
    <row r="63" ht="15.75" customHeight="1">
      <c r="A63" s="1" t="s">
        <v>150</v>
      </c>
      <c r="B63" s="1">
        <v>0.0</v>
      </c>
      <c r="C63" s="1">
        <v>0.0</v>
      </c>
      <c r="D63" s="1">
        <v>0.0</v>
      </c>
      <c r="E63" s="1">
        <v>0.0</v>
      </c>
      <c r="F63" s="1">
        <v>0.0</v>
      </c>
      <c r="G63" s="1">
        <v>0.0</v>
      </c>
      <c r="H63" s="1">
        <v>1.0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520.0</v>
      </c>
      <c r="C2" s="1">
        <v>668.0</v>
      </c>
      <c r="D2" s="1">
        <v>2560.0</v>
      </c>
      <c r="E2" s="1">
        <v>3690.0</v>
      </c>
      <c r="F2" s="1">
        <v>6080.0</v>
      </c>
      <c r="G2" s="1">
        <v>8620.0</v>
      </c>
      <c r="H2" s="1">
        <v>8250.0</v>
      </c>
      <c r="I2" s="1">
        <v>9580.0</v>
      </c>
      <c r="J2" s="1">
        <v>10540.0</v>
      </c>
      <c r="K2" s="1">
        <v>10430.0</v>
      </c>
      <c r="L2" s="2"/>
      <c r="M2" s="2"/>
      <c r="N2" s="2"/>
      <c r="O2" s="2"/>
      <c r="P2" s="2"/>
      <c r="Q2" s="2"/>
      <c r="R2" s="2"/>
      <c r="S2" s="2"/>
      <c r="T2" s="2"/>
      <c r="U2" s="2"/>
      <c r="V2" s="2"/>
      <c r="W2" s="2"/>
      <c r="X2" s="2"/>
      <c r="Y2" s="2"/>
      <c r="Z2" s="2"/>
    </row>
    <row r="3">
      <c r="A3" s="1" t="s">
        <v>152</v>
      </c>
      <c r="B3" s="1">
        <v>28.0</v>
      </c>
      <c r="C3" s="1">
        <v>35.0</v>
      </c>
      <c r="D3" s="1">
        <v>107.0</v>
      </c>
      <c r="E3" s="1">
        <v>98.0</v>
      </c>
      <c r="F3" s="1">
        <v>106.0</v>
      </c>
      <c r="G3" s="1">
        <v>120.0</v>
      </c>
      <c r="H3" s="1">
        <v>259.0</v>
      </c>
      <c r="I3" s="1">
        <v>131.0</v>
      </c>
      <c r="J3" s="1">
        <v>596.0</v>
      </c>
      <c r="K3" s="1">
        <v>247.0</v>
      </c>
      <c r="L3" s="2"/>
      <c r="M3" s="2"/>
      <c r="N3" s="2"/>
      <c r="O3" s="2"/>
      <c r="P3" s="2"/>
      <c r="Q3" s="2"/>
      <c r="R3" s="2"/>
      <c r="S3" s="2"/>
      <c r="T3" s="2"/>
      <c r="U3" s="2"/>
      <c r="V3" s="2"/>
      <c r="W3" s="2"/>
      <c r="X3" s="2"/>
      <c r="Y3" s="2"/>
      <c r="Z3" s="2"/>
    </row>
    <row r="4">
      <c r="A4" s="1" t="s">
        <v>153</v>
      </c>
      <c r="B4" s="1">
        <v>548.0</v>
      </c>
      <c r="C4" s="1">
        <v>703.0</v>
      </c>
      <c r="D4" s="1">
        <v>2660.0</v>
      </c>
      <c r="E4" s="1">
        <v>3790.0</v>
      </c>
      <c r="F4" s="1">
        <v>6180.0</v>
      </c>
      <c r="G4" s="1">
        <v>8740.0</v>
      </c>
      <c r="H4" s="1">
        <v>8500.0</v>
      </c>
      <c r="I4" s="1">
        <v>9710.0</v>
      </c>
      <c r="J4" s="1">
        <v>11140.0</v>
      </c>
      <c r="K4" s="1">
        <v>10680.0</v>
      </c>
      <c r="L4" s="2"/>
      <c r="M4" s="2"/>
      <c r="N4" s="2"/>
      <c r="O4" s="2"/>
      <c r="P4" s="2"/>
      <c r="Q4" s="2"/>
      <c r="R4" s="2"/>
      <c r="S4" s="2"/>
      <c r="T4" s="2"/>
      <c r="U4" s="2"/>
      <c r="V4" s="2"/>
      <c r="W4" s="2"/>
      <c r="X4" s="2"/>
      <c r="Y4" s="2"/>
      <c r="Z4" s="2"/>
    </row>
    <row r="5">
      <c r="A5" s="1" t="s">
        <v>154</v>
      </c>
      <c r="B5" s="1">
        <v>243.0</v>
      </c>
      <c r="C5" s="1">
        <v>294.0</v>
      </c>
      <c r="D5" s="1">
        <v>1170.0</v>
      </c>
      <c r="E5" s="1">
        <v>1700.0</v>
      </c>
      <c r="F5" s="1">
        <v>2790.0</v>
      </c>
      <c r="G5" s="1">
        <v>3710.0</v>
      </c>
      <c r="H5" s="1">
        <v>3280.0</v>
      </c>
      <c r="I5" s="1">
        <v>4230.0</v>
      </c>
      <c r="J5" s="1">
        <v>5020.0</v>
      </c>
      <c r="K5" s="1">
        <v>4660.0</v>
      </c>
      <c r="L5" s="2"/>
      <c r="M5" s="2"/>
      <c r="N5" s="2"/>
      <c r="O5" s="2"/>
      <c r="P5" s="2"/>
      <c r="Q5" s="2"/>
      <c r="R5" s="2"/>
      <c r="S5" s="2"/>
      <c r="T5" s="2"/>
      <c r="U5" s="2"/>
      <c r="V5" s="2"/>
      <c r="W5" s="2"/>
      <c r="X5" s="2"/>
      <c r="Y5" s="2"/>
      <c r="Z5" s="2"/>
    </row>
    <row r="6">
      <c r="A6" s="1" t="s">
        <v>155</v>
      </c>
      <c r="B6" s="1">
        <v>306.0</v>
      </c>
      <c r="C6" s="1">
        <v>409.0</v>
      </c>
      <c r="D6" s="1">
        <v>1490.0</v>
      </c>
      <c r="E6" s="1">
        <v>2090.0</v>
      </c>
      <c r="F6" s="1">
        <v>3390.0</v>
      </c>
      <c r="G6" s="1">
        <v>5030.0</v>
      </c>
      <c r="H6" s="1">
        <v>5230.0</v>
      </c>
      <c r="I6" s="1">
        <v>5470.0</v>
      </c>
      <c r="J6" s="1">
        <v>6120.0</v>
      </c>
      <c r="K6" s="1">
        <v>6020.0</v>
      </c>
      <c r="L6" s="2"/>
      <c r="M6" s="2"/>
      <c r="N6" s="2"/>
      <c r="O6" s="2"/>
      <c r="P6" s="2"/>
      <c r="Q6" s="2"/>
      <c r="R6" s="2"/>
      <c r="S6" s="2"/>
      <c r="T6" s="2"/>
      <c r="U6" s="2"/>
      <c r="V6" s="2"/>
      <c r="W6" s="2"/>
      <c r="X6" s="2"/>
      <c r="Y6" s="2"/>
      <c r="Z6" s="2"/>
    </row>
    <row r="7">
      <c r="A7" s="1" t="s">
        <v>156</v>
      </c>
      <c r="B7" s="1">
        <v>64.0</v>
      </c>
      <c r="C7" s="1">
        <v>74.0</v>
      </c>
      <c r="D7" s="1">
        <v>193.0</v>
      </c>
      <c r="E7" s="1">
        <v>230.0</v>
      </c>
      <c r="F7" s="1">
        <v>291.0</v>
      </c>
      <c r="G7" s="1">
        <v>374.0</v>
      </c>
      <c r="H7" s="1">
        <v>378.0</v>
      </c>
      <c r="I7" s="1">
        <v>353.0</v>
      </c>
      <c r="J7" s="1">
        <v>335.0</v>
      </c>
      <c r="K7" s="1">
        <v>379.0</v>
      </c>
      <c r="L7" s="2"/>
      <c r="M7" s="2"/>
      <c r="N7" s="2"/>
      <c r="O7" s="2"/>
      <c r="P7" s="2"/>
      <c r="Q7" s="2"/>
      <c r="R7" s="2"/>
      <c r="S7" s="2"/>
      <c r="T7" s="2"/>
      <c r="U7" s="2"/>
      <c r="V7" s="2"/>
      <c r="W7" s="2"/>
      <c r="X7" s="2"/>
      <c r="Y7" s="2"/>
      <c r="Z7" s="2"/>
    </row>
    <row r="8">
      <c r="A8" s="1" t="s">
        <v>157</v>
      </c>
      <c r="B8" s="1">
        <v>50.0</v>
      </c>
      <c r="C8" s="1">
        <v>89.0</v>
      </c>
      <c r="D8" s="1">
        <v>546.0</v>
      </c>
      <c r="E8" s="1">
        <v>645.0</v>
      </c>
      <c r="F8" s="1">
        <v>756.0</v>
      </c>
      <c r="G8" s="1">
        <v>1250.0</v>
      </c>
      <c r="H8" s="1">
        <v>1380.0</v>
      </c>
      <c r="I8" s="1">
        <v>1290.0</v>
      </c>
      <c r="J8" s="1">
        <v>1230.0</v>
      </c>
      <c r="K8" s="1">
        <v>1210.0</v>
      </c>
      <c r="L8" s="2"/>
      <c r="M8" s="2"/>
      <c r="N8" s="2"/>
      <c r="O8" s="2"/>
      <c r="P8" s="2"/>
      <c r="Q8" s="2"/>
      <c r="R8" s="2"/>
      <c r="S8" s="2"/>
      <c r="T8" s="2"/>
      <c r="U8" s="2"/>
      <c r="V8" s="2"/>
      <c r="W8" s="2"/>
      <c r="X8" s="2"/>
      <c r="Y8" s="2"/>
      <c r="Z8" s="2"/>
    </row>
    <row r="9">
      <c r="A9" s="1" t="s">
        <v>158</v>
      </c>
      <c r="B9" s="1">
        <v>7.0</v>
      </c>
      <c r="C9" s="1">
        <v>10.0</v>
      </c>
      <c r="D9" s="1">
        <v>43.0</v>
      </c>
      <c r="E9" s="1">
        <v>54.0</v>
      </c>
      <c r="F9" s="1">
        <v>72.0</v>
      </c>
      <c r="G9" s="1">
        <v>113.0</v>
      </c>
      <c r="H9" s="1">
        <v>125.0</v>
      </c>
      <c r="I9" s="1">
        <v>120.0</v>
      </c>
      <c r="J9" s="1">
        <v>115.0</v>
      </c>
      <c r="K9" s="1">
        <v>131.0</v>
      </c>
      <c r="L9" s="2"/>
      <c r="M9" s="2"/>
      <c r="N9" s="2"/>
      <c r="O9" s="2"/>
      <c r="P9" s="2"/>
      <c r="Q9" s="2"/>
      <c r="R9" s="2"/>
      <c r="S9" s="2"/>
      <c r="T9" s="2"/>
      <c r="U9" s="2"/>
      <c r="V9" s="2"/>
      <c r="W9" s="2"/>
      <c r="X9" s="2"/>
      <c r="Y9" s="2"/>
      <c r="Z9" s="2"/>
    </row>
    <row r="10">
      <c r="A10" s="1" t="s">
        <v>159</v>
      </c>
      <c r="B10" s="1">
        <v>122.0</v>
      </c>
      <c r="C10" s="1">
        <v>173.0</v>
      </c>
      <c r="D10" s="1">
        <v>782.0</v>
      </c>
      <c r="E10" s="1">
        <v>929.0</v>
      </c>
      <c r="F10" s="1">
        <v>1120.0</v>
      </c>
      <c r="G10" s="1">
        <v>1740.0</v>
      </c>
      <c r="H10" s="1">
        <v>1880.0</v>
      </c>
      <c r="I10" s="1">
        <v>1760.0</v>
      </c>
      <c r="J10" s="1">
        <v>1680.0</v>
      </c>
      <c r="K10" s="1">
        <v>1720.0</v>
      </c>
      <c r="L10" s="2"/>
      <c r="M10" s="2"/>
      <c r="N10" s="2"/>
      <c r="O10" s="2"/>
      <c r="P10" s="2"/>
      <c r="Q10" s="2"/>
      <c r="R10" s="2"/>
      <c r="S10" s="2"/>
      <c r="T10" s="2"/>
      <c r="U10" s="2"/>
      <c r="V10" s="2"/>
      <c r="W10" s="2"/>
      <c r="X10" s="2"/>
      <c r="Y10" s="2"/>
      <c r="Z10" s="2"/>
    </row>
    <row r="11">
      <c r="A11" s="1" t="s">
        <v>160</v>
      </c>
      <c r="B11" s="1">
        <v>183.0</v>
      </c>
      <c r="C11" s="1">
        <v>236.0</v>
      </c>
      <c r="D11" s="1">
        <v>710.0</v>
      </c>
      <c r="E11" s="1">
        <v>1160.0</v>
      </c>
      <c r="F11" s="1">
        <v>2270.0</v>
      </c>
      <c r="G11" s="1">
        <v>3290.0</v>
      </c>
      <c r="H11" s="1">
        <v>3350.0</v>
      </c>
      <c r="I11" s="1">
        <v>3710.0</v>
      </c>
      <c r="J11" s="1">
        <v>4440.0</v>
      </c>
      <c r="K11" s="1">
        <v>4300.0</v>
      </c>
      <c r="L11" s="2"/>
      <c r="M11" s="2"/>
      <c r="N11" s="2"/>
      <c r="O11" s="2"/>
      <c r="P11" s="2"/>
      <c r="Q11" s="2"/>
      <c r="R11" s="2"/>
      <c r="S11" s="2"/>
      <c r="T11" s="2"/>
      <c r="U11" s="2"/>
      <c r="V11" s="2"/>
      <c r="W11" s="2"/>
      <c r="X11" s="2"/>
      <c r="Y11" s="2"/>
      <c r="Z11" s="2"/>
    </row>
    <row r="12">
      <c r="A12" s="1" t="s">
        <v>161</v>
      </c>
      <c r="B12" s="1">
        <v>-4.0</v>
      </c>
      <c r="C12" s="1">
        <v>-35.0</v>
      </c>
      <c r="D12" s="1">
        <v>-211.0</v>
      </c>
      <c r="E12" s="1">
        <v>-298.0</v>
      </c>
      <c r="F12" s="1">
        <v>-539.0</v>
      </c>
      <c r="G12" s="1">
        <v>-862.0</v>
      </c>
      <c r="H12" s="1">
        <v>-834.0</v>
      </c>
      <c r="I12" s="1">
        <v>-793.0</v>
      </c>
      <c r="J12" s="1">
        <v>-848.0</v>
      </c>
      <c r="K12" s="1">
        <v>-897.0</v>
      </c>
      <c r="L12" s="2"/>
      <c r="M12" s="2"/>
      <c r="N12" s="2"/>
      <c r="O12" s="2"/>
      <c r="P12" s="2"/>
      <c r="Q12" s="2"/>
      <c r="R12" s="2"/>
      <c r="S12" s="2"/>
      <c r="T12" s="2"/>
      <c r="U12" s="2"/>
      <c r="V12" s="2"/>
      <c r="W12" s="2"/>
      <c r="X12" s="2"/>
      <c r="Y12" s="2"/>
      <c r="Z12" s="2"/>
    </row>
    <row r="13">
      <c r="A13" s="1" t="s">
        <v>162</v>
      </c>
      <c r="B13" s="1">
        <v>-4.0</v>
      </c>
      <c r="C13" s="1">
        <v>-35.0</v>
      </c>
      <c r="D13" s="1">
        <v>-211.0</v>
      </c>
      <c r="E13" s="1">
        <v>-298.0</v>
      </c>
      <c r="F13" s="1">
        <v>-539.0</v>
      </c>
      <c r="G13" s="1">
        <v>-862.0</v>
      </c>
      <c r="H13" s="1">
        <v>-834.0</v>
      </c>
      <c r="I13" s="1">
        <v>-793.0</v>
      </c>
      <c r="J13" s="1">
        <v>-848.0</v>
      </c>
      <c r="K13" s="1">
        <v>-897.0</v>
      </c>
      <c r="L13" s="2"/>
      <c r="M13" s="2"/>
      <c r="N13" s="2"/>
      <c r="O13" s="2"/>
      <c r="P13" s="2"/>
      <c r="Q13" s="2"/>
      <c r="R13" s="2"/>
      <c r="S13" s="2"/>
      <c r="T13" s="2"/>
      <c r="U13" s="2"/>
      <c r="V13" s="2"/>
      <c r="W13" s="2"/>
      <c r="X13" s="2"/>
      <c r="Y13" s="2"/>
      <c r="Z13" s="2"/>
    </row>
    <row r="14">
      <c r="A14" s="1" t="s">
        <v>163</v>
      </c>
      <c r="B14" s="1">
        <v>0.0</v>
      </c>
      <c r="C14" s="1">
        <v>0.0</v>
      </c>
      <c r="D14" s="1">
        <v>-74.0</v>
      </c>
      <c r="E14" s="1">
        <v>78.0</v>
      </c>
      <c r="F14" s="1">
        <v>240.0</v>
      </c>
      <c r="G14" s="1">
        <v>290.0</v>
      </c>
      <c r="H14" s="1">
        <v>-936.0</v>
      </c>
      <c r="I14" s="1">
        <v>321.0</v>
      </c>
      <c r="J14" s="1">
        <v>476.0</v>
      </c>
      <c r="K14" s="1">
        <v>600.0</v>
      </c>
      <c r="L14" s="2"/>
      <c r="M14" s="2"/>
      <c r="N14" s="2"/>
      <c r="O14" s="2"/>
      <c r="P14" s="2"/>
      <c r="Q14" s="2"/>
      <c r="R14" s="2"/>
      <c r="S14" s="2"/>
      <c r="T14" s="2"/>
      <c r="U14" s="2"/>
      <c r="V14" s="2"/>
      <c r="W14" s="2"/>
      <c r="X14" s="2"/>
      <c r="Y14" s="2"/>
      <c r="Z14" s="2"/>
    </row>
    <row r="15">
      <c r="A15" s="1" t="s">
        <v>164</v>
      </c>
      <c r="B15" s="1">
        <v>-1.0</v>
      </c>
      <c r="C15" s="1">
        <v>-6.0</v>
      </c>
      <c r="D15" s="1">
        <v>-50.0</v>
      </c>
      <c r="E15" s="1">
        <v>-56.0</v>
      </c>
      <c r="F15" s="1">
        <v>-122.0</v>
      </c>
      <c r="G15" s="1">
        <v>-53.0</v>
      </c>
      <c r="H15" s="1">
        <v>-36.0</v>
      </c>
      <c r="I15" s="1">
        <v>-64.0</v>
      </c>
      <c r="J15" s="1">
        <v>-77.0</v>
      </c>
      <c r="K15" s="1">
        <v>-26.0</v>
      </c>
      <c r="L15" s="2"/>
      <c r="M15" s="2"/>
      <c r="N15" s="2"/>
      <c r="O15" s="2"/>
      <c r="P15" s="2"/>
      <c r="Q15" s="2"/>
      <c r="R15" s="2"/>
      <c r="S15" s="2"/>
      <c r="T15" s="2"/>
      <c r="U15" s="2"/>
      <c r="V15" s="2"/>
      <c r="W15" s="2"/>
      <c r="X15" s="2"/>
      <c r="Y15" s="2"/>
      <c r="Z15" s="2"/>
    </row>
    <row r="16">
      <c r="A16" s="1" t="s">
        <v>165</v>
      </c>
      <c r="B16" s="1">
        <v>178.0</v>
      </c>
      <c r="C16" s="1">
        <v>195.0</v>
      </c>
      <c r="D16" s="1">
        <v>375.0</v>
      </c>
      <c r="E16" s="1">
        <v>886.0</v>
      </c>
      <c r="F16" s="1">
        <v>1850.0</v>
      </c>
      <c r="G16" s="1">
        <v>2670.0</v>
      </c>
      <c r="H16" s="1">
        <v>1540.0</v>
      </c>
      <c r="I16" s="1">
        <v>3180.0</v>
      </c>
      <c r="J16" s="1">
        <v>3990.0</v>
      </c>
      <c r="K16" s="1">
        <v>3980.0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0.0</v>
      </c>
      <c r="H17" s="1">
        <v>-37.0</v>
      </c>
      <c r="I17" s="1">
        <v>0.0</v>
      </c>
      <c r="J17" s="1">
        <v>0.0</v>
      </c>
      <c r="K17" s="1">
        <v>0.0</v>
      </c>
      <c r="L17" s="2"/>
      <c r="M17" s="2"/>
      <c r="N17" s="2"/>
      <c r="O17" s="2"/>
      <c r="P17" s="2"/>
      <c r="Q17" s="2"/>
      <c r="R17" s="2"/>
      <c r="S17" s="2"/>
      <c r="T17" s="2"/>
      <c r="U17" s="2"/>
      <c r="V17" s="2"/>
      <c r="W17" s="2"/>
      <c r="X17" s="2"/>
      <c r="Y17" s="2"/>
      <c r="Z17" s="2"/>
    </row>
    <row r="18">
      <c r="A18" s="1" t="s">
        <v>167</v>
      </c>
      <c r="B18" s="1">
        <v>0.0</v>
      </c>
      <c r="C18" s="1">
        <v>-36.0</v>
      </c>
      <c r="D18" s="1">
        <v>0.0</v>
      </c>
      <c r="E18" s="1">
        <v>-11.0</v>
      </c>
      <c r="F18" s="1">
        <v>0.0</v>
      </c>
      <c r="G18" s="1">
        <v>-14.0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-130.0</v>
      </c>
      <c r="E19" s="1">
        <v>0.0</v>
      </c>
      <c r="F19" s="1">
        <v>0.0</v>
      </c>
      <c r="G19" s="1">
        <v>-1200.0</v>
      </c>
      <c r="H19" s="1">
        <v>-1810.0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1.0</v>
      </c>
      <c r="E20" s="1">
        <v>0.0</v>
      </c>
      <c r="F20" s="1">
        <v>0.0</v>
      </c>
      <c r="G20" s="1">
        <v>6.0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-38.0</v>
      </c>
      <c r="F21" s="1">
        <v>-10.0</v>
      </c>
      <c r="G21" s="1">
        <v>0.0</v>
      </c>
      <c r="H21" s="1">
        <v>-351.0</v>
      </c>
      <c r="I21" s="1">
        <v>-42.0</v>
      </c>
      <c r="J21" s="1">
        <v>0.0</v>
      </c>
      <c r="K21" s="1">
        <v>0.0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-26.0</v>
      </c>
      <c r="I22" s="1">
        <v>-22.0</v>
      </c>
      <c r="J22" s="1">
        <v>0.0</v>
      </c>
      <c r="K22" s="1">
        <v>0.0</v>
      </c>
      <c r="L22" s="2"/>
      <c r="M22" s="2"/>
      <c r="N22" s="2"/>
      <c r="O22" s="2"/>
      <c r="P22" s="2"/>
      <c r="Q22" s="2"/>
      <c r="R22" s="2"/>
      <c r="S22" s="2"/>
      <c r="T22" s="2"/>
      <c r="U22" s="2"/>
      <c r="V22" s="2"/>
      <c r="W22" s="2"/>
      <c r="X22" s="2"/>
      <c r="Y22" s="2"/>
      <c r="Z22" s="2"/>
    </row>
    <row r="23" ht="15.75" customHeight="1">
      <c r="A23" s="1" t="s">
        <v>172</v>
      </c>
      <c r="B23" s="1">
        <v>178.0</v>
      </c>
      <c r="C23" s="1">
        <v>159.0</v>
      </c>
      <c r="D23" s="1">
        <v>246.0</v>
      </c>
      <c r="E23" s="1">
        <v>837.0</v>
      </c>
      <c r="F23" s="1">
        <v>1840.0</v>
      </c>
      <c r="G23" s="1">
        <v>1460.0</v>
      </c>
      <c r="H23" s="1">
        <v>-685.0</v>
      </c>
      <c r="I23" s="1">
        <v>3110.0</v>
      </c>
      <c r="J23" s="1">
        <v>3990.0</v>
      </c>
      <c r="K23" s="1">
        <v>3980.0</v>
      </c>
      <c r="L23" s="2"/>
      <c r="M23" s="2"/>
      <c r="N23" s="2"/>
      <c r="O23" s="2"/>
      <c r="P23" s="2"/>
      <c r="Q23" s="2"/>
      <c r="R23" s="2"/>
      <c r="S23" s="2"/>
      <c r="T23" s="2"/>
      <c r="U23" s="2"/>
      <c r="V23" s="2"/>
      <c r="W23" s="2"/>
      <c r="X23" s="2"/>
      <c r="Y23" s="2"/>
      <c r="Z23" s="2"/>
    </row>
    <row r="24" ht="15.75" customHeight="1">
      <c r="A24" s="1" t="s">
        <v>173</v>
      </c>
      <c r="B24" s="1">
        <v>-10.0</v>
      </c>
      <c r="C24" s="1">
        <v>2.0</v>
      </c>
      <c r="D24" s="1">
        <v>-12.0</v>
      </c>
      <c r="E24" s="1">
        <v>1.0</v>
      </c>
      <c r="F24" s="1">
        <v>8.0</v>
      </c>
      <c r="G24" s="1">
        <v>0.0</v>
      </c>
      <c r="H24" s="1">
        <v>2.0</v>
      </c>
      <c r="I24" s="1">
        <v>1.0</v>
      </c>
      <c r="J24" s="1">
        <v>8.0</v>
      </c>
      <c r="K24" s="1">
        <v>11.0</v>
      </c>
      <c r="L24" s="2"/>
      <c r="M24" s="2"/>
      <c r="N24" s="2"/>
      <c r="O24" s="2"/>
      <c r="P24" s="2"/>
      <c r="Q24" s="2"/>
      <c r="R24" s="2"/>
      <c r="S24" s="2"/>
      <c r="T24" s="2"/>
      <c r="U24" s="2"/>
      <c r="V24" s="2"/>
      <c r="W24" s="2"/>
      <c r="X24" s="2"/>
      <c r="Y24" s="2"/>
      <c r="Z24" s="2"/>
    </row>
    <row r="25" ht="15.75" customHeight="1">
      <c r="A25" s="1" t="s">
        <v>174</v>
      </c>
      <c r="B25" s="1">
        <v>178.0</v>
      </c>
      <c r="C25" s="1">
        <v>157.0</v>
      </c>
      <c r="D25" s="1">
        <v>258.0</v>
      </c>
      <c r="E25" s="1">
        <v>836.0</v>
      </c>
      <c r="F25" s="1">
        <v>1830.0</v>
      </c>
      <c r="G25" s="1">
        <v>1460.0</v>
      </c>
      <c r="H25" s="1">
        <v>-687.0</v>
      </c>
      <c r="I25" s="1">
        <v>3110.0</v>
      </c>
      <c r="J25" s="1">
        <v>3980.0</v>
      </c>
      <c r="K25" s="1">
        <v>3970.0</v>
      </c>
      <c r="L25" s="2"/>
      <c r="M25" s="2"/>
      <c r="N25" s="2"/>
      <c r="O25" s="2"/>
      <c r="P25" s="2"/>
      <c r="Q25" s="2"/>
      <c r="R25" s="2"/>
      <c r="S25" s="2"/>
      <c r="T25" s="2"/>
      <c r="U25" s="2"/>
      <c r="V25" s="2"/>
      <c r="W25" s="2"/>
      <c r="X25" s="2"/>
      <c r="Y25" s="2"/>
      <c r="Z25" s="2"/>
    </row>
    <row r="26" ht="15.75" customHeight="1">
      <c r="A26" s="1" t="s">
        <v>175</v>
      </c>
      <c r="B26" s="1">
        <v>178.0</v>
      </c>
      <c r="C26" s="1">
        <v>157.0</v>
      </c>
      <c r="D26" s="1">
        <v>258.0</v>
      </c>
      <c r="E26" s="1">
        <v>836.0</v>
      </c>
      <c r="F26" s="1">
        <v>1830.0</v>
      </c>
      <c r="G26" s="1">
        <v>1460.0</v>
      </c>
      <c r="H26" s="1">
        <v>-687.0</v>
      </c>
      <c r="I26" s="1">
        <v>3110.0</v>
      </c>
      <c r="J26" s="1">
        <v>3980.0</v>
      </c>
      <c r="K26" s="1">
        <v>3970.0</v>
      </c>
      <c r="L26" s="2"/>
      <c r="M26" s="2"/>
      <c r="N26" s="2"/>
      <c r="O26" s="2"/>
      <c r="P26" s="2"/>
      <c r="Q26" s="2"/>
      <c r="R26" s="2"/>
      <c r="S26" s="2"/>
      <c r="T26" s="2"/>
      <c r="U26" s="2"/>
      <c r="V26" s="2"/>
      <c r="W26" s="2"/>
      <c r="X26" s="2"/>
      <c r="Y26" s="2"/>
      <c r="Z26" s="2"/>
    </row>
    <row r="27" ht="15.75" customHeight="1">
      <c r="A27" s="1" t="s">
        <v>113</v>
      </c>
      <c r="B27" s="1">
        <v>-62.0</v>
      </c>
      <c r="C27" s="1">
        <v>-58.0</v>
      </c>
      <c r="D27" s="1">
        <v>-193.0</v>
      </c>
      <c r="E27" s="1">
        <v>-324.0</v>
      </c>
      <c r="F27" s="1">
        <v>-16.0</v>
      </c>
      <c r="G27" s="1">
        <v>-28.0</v>
      </c>
      <c r="H27" s="1">
        <v>-33.0</v>
      </c>
      <c r="I27" s="1">
        <v>-35.0</v>
      </c>
      <c r="J27" s="1">
        <v>-34.0</v>
      </c>
      <c r="K27" s="1">
        <v>-38.0</v>
      </c>
      <c r="L27" s="2"/>
      <c r="M27" s="2"/>
      <c r="N27" s="2"/>
      <c r="O27" s="2"/>
      <c r="P27" s="2"/>
      <c r="Q27" s="2"/>
      <c r="R27" s="2"/>
      <c r="S27" s="2"/>
      <c r="T27" s="2"/>
      <c r="U27" s="2"/>
      <c r="V27" s="2"/>
      <c r="W27" s="2"/>
      <c r="X27" s="2"/>
      <c r="Y27" s="2"/>
      <c r="Z27" s="2"/>
    </row>
    <row r="28" ht="15.75" customHeight="1">
      <c r="A28" s="1" t="s">
        <v>176</v>
      </c>
      <c r="B28" s="1">
        <v>115.0</v>
      </c>
      <c r="C28" s="1">
        <v>99.0</v>
      </c>
      <c r="D28" s="1">
        <v>65.0</v>
      </c>
      <c r="E28" s="1">
        <v>512.0</v>
      </c>
      <c r="F28" s="1">
        <v>1820.0</v>
      </c>
      <c r="G28" s="1">
        <v>1430.0</v>
      </c>
      <c r="H28" s="1">
        <v>-720.0</v>
      </c>
      <c r="I28" s="1">
        <v>3080.0</v>
      </c>
      <c r="J28" s="1">
        <v>3940.0</v>
      </c>
      <c r="K28" s="1">
        <v>3930.0</v>
      </c>
      <c r="L28" s="2"/>
      <c r="M28" s="2"/>
      <c r="N28" s="2"/>
      <c r="O28" s="2"/>
      <c r="P28" s="2"/>
      <c r="Q28" s="2"/>
      <c r="R28" s="2"/>
      <c r="S28" s="2"/>
      <c r="T28" s="2"/>
      <c r="U28" s="2"/>
      <c r="V28" s="2"/>
      <c r="W28" s="2"/>
      <c r="X28" s="2"/>
      <c r="Y28" s="2"/>
      <c r="Z28" s="2"/>
    </row>
    <row r="29" ht="15.75" customHeight="1">
      <c r="A29" s="1" t="s">
        <v>177</v>
      </c>
      <c r="B29" s="1">
        <v>0.0</v>
      </c>
      <c r="C29" s="1">
        <v>0.0</v>
      </c>
      <c r="D29" s="1">
        <v>64.0</v>
      </c>
      <c r="E29" s="1">
        <v>101.0</v>
      </c>
      <c r="F29" s="1">
        <v>75.0</v>
      </c>
      <c r="G29" s="1">
        <v>524.0</v>
      </c>
      <c r="H29" s="1">
        <v>122.0</v>
      </c>
      <c r="I29" s="1">
        <v>141.0</v>
      </c>
      <c r="J29" s="1">
        <v>153.0</v>
      </c>
      <c r="K29" s="1">
        <v>120.0</v>
      </c>
      <c r="L29" s="2"/>
      <c r="M29" s="2"/>
      <c r="N29" s="2"/>
      <c r="O29" s="2"/>
      <c r="P29" s="2"/>
      <c r="Q29" s="2"/>
      <c r="R29" s="2"/>
      <c r="S29" s="2"/>
      <c r="T29" s="2"/>
      <c r="U29" s="2"/>
      <c r="V29" s="2"/>
      <c r="W29" s="2"/>
      <c r="X29" s="2"/>
      <c r="Y29" s="2"/>
      <c r="Z29" s="2"/>
    </row>
    <row r="30" ht="15.75" customHeight="1">
      <c r="A30" s="1" t="s">
        <v>178</v>
      </c>
      <c r="B30" s="1">
        <v>115.0</v>
      </c>
      <c r="C30" s="1">
        <v>99.0</v>
      </c>
      <c r="D30" s="1">
        <v>1.0</v>
      </c>
      <c r="E30" s="1">
        <v>411.0</v>
      </c>
      <c r="F30" s="1">
        <v>1740.0</v>
      </c>
      <c r="G30" s="1">
        <v>910.0</v>
      </c>
      <c r="H30" s="1">
        <v>-842.0</v>
      </c>
      <c r="I30" s="1">
        <v>2940.0</v>
      </c>
      <c r="J30" s="1">
        <v>3790.0</v>
      </c>
      <c r="K30" s="1">
        <v>3810.0</v>
      </c>
      <c r="L30" s="2"/>
      <c r="M30" s="2"/>
      <c r="N30" s="2"/>
      <c r="O30" s="2"/>
      <c r="P30" s="2"/>
      <c r="Q30" s="2"/>
      <c r="R30" s="2"/>
      <c r="S30" s="2"/>
      <c r="T30" s="2"/>
      <c r="U30" s="2"/>
      <c r="V30" s="2"/>
      <c r="W30" s="2"/>
      <c r="X30" s="2"/>
      <c r="Y30" s="2"/>
      <c r="Z30" s="2"/>
    </row>
    <row r="31" ht="15.75" customHeight="1">
      <c r="A31" s="1" t="s">
        <v>179</v>
      </c>
      <c r="B31" s="1">
        <v>115.0</v>
      </c>
      <c r="C31" s="1">
        <v>99.0</v>
      </c>
      <c r="D31" s="1">
        <v>1.0</v>
      </c>
      <c r="E31" s="1">
        <v>411.0</v>
      </c>
      <c r="F31" s="1">
        <v>1740.0</v>
      </c>
      <c r="G31" s="1">
        <v>910.0</v>
      </c>
      <c r="H31" s="1">
        <v>-842.0</v>
      </c>
      <c r="I31" s="1">
        <v>2940.0</v>
      </c>
      <c r="J31" s="1">
        <v>3790.0</v>
      </c>
      <c r="K31" s="1">
        <v>3810.0</v>
      </c>
      <c r="L31" s="2"/>
      <c r="M31" s="2"/>
      <c r="N31" s="2"/>
      <c r="O31" s="2"/>
      <c r="P31" s="2"/>
      <c r="Q31" s="2"/>
      <c r="R31" s="2"/>
      <c r="S31" s="2"/>
      <c r="T31" s="2"/>
      <c r="U31" s="2"/>
      <c r="V31" s="2"/>
      <c r="W31" s="2"/>
      <c r="X31" s="2"/>
      <c r="Y31" s="2"/>
      <c r="Z31" s="2"/>
    </row>
    <row r="32" ht="15.75" customHeight="1">
      <c r="A32" s="1" t="s">
        <v>180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v>1.0</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182</v>
      </c>
      <c r="C34" s="1" t="s">
        <v>183</v>
      </c>
      <c r="D34" s="1" t="s">
        <v>184</v>
      </c>
      <c r="E34" s="1" t="s">
        <v>185</v>
      </c>
      <c r="F34" s="1" t="s">
        <v>186</v>
      </c>
      <c r="G34" s="1">
        <v>1.0</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192</v>
      </c>
      <c r="B35" s="1">
        <v>74.0</v>
      </c>
      <c r="C35" s="1">
        <v>97.0</v>
      </c>
      <c r="D35" s="1">
        <v>331.0</v>
      </c>
      <c r="E35" s="1">
        <v>385.0</v>
      </c>
      <c r="F35" s="1">
        <v>761.0</v>
      </c>
      <c r="G35" s="1">
        <v>906.0</v>
      </c>
      <c r="H35" s="1">
        <v>1050.0</v>
      </c>
      <c r="I35" s="1">
        <v>1030.0</v>
      </c>
      <c r="J35" s="1">
        <v>1010.0</v>
      </c>
      <c r="K35" s="1">
        <v>1000.0</v>
      </c>
      <c r="L35" s="2"/>
      <c r="M35" s="2"/>
      <c r="N35" s="2"/>
      <c r="O35" s="2"/>
      <c r="P35" s="2"/>
      <c r="Q35" s="2"/>
      <c r="R35" s="2"/>
      <c r="S35" s="2"/>
      <c r="T35" s="2"/>
      <c r="U35" s="2"/>
      <c r="V35" s="2"/>
      <c r="W35" s="2"/>
      <c r="X35" s="2"/>
      <c r="Y35" s="2"/>
      <c r="Z35" s="2"/>
    </row>
    <row r="36" ht="15.75" customHeight="1">
      <c r="A36" s="1" t="s">
        <v>193</v>
      </c>
      <c r="B36" s="1" t="s">
        <v>182</v>
      </c>
      <c r="C36" s="1" t="s">
        <v>194</v>
      </c>
      <c r="D36" s="1" t="s">
        <v>184</v>
      </c>
      <c r="E36" s="1" t="s">
        <v>195</v>
      </c>
      <c r="F36" s="1" t="s">
        <v>186</v>
      </c>
      <c r="G36" s="1">
        <v>1.0</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196</v>
      </c>
      <c r="B37" s="1" t="s">
        <v>182</v>
      </c>
      <c r="C37" s="1" t="s">
        <v>194</v>
      </c>
      <c r="D37" s="1" t="s">
        <v>184</v>
      </c>
      <c r="E37" s="1" t="s">
        <v>195</v>
      </c>
      <c r="F37" s="1" t="s">
        <v>186</v>
      </c>
      <c r="G37" s="1">
        <v>1.0</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197</v>
      </c>
      <c r="B38" s="1">
        <v>74.0</v>
      </c>
      <c r="C38" s="1">
        <v>98.0</v>
      </c>
      <c r="D38" s="1">
        <v>338.0</v>
      </c>
      <c r="E38" s="1">
        <v>388.0</v>
      </c>
      <c r="F38" s="1">
        <v>761.0</v>
      </c>
      <c r="G38" s="1">
        <v>907.0</v>
      </c>
      <c r="H38" s="1">
        <v>1050.0</v>
      </c>
      <c r="I38" s="1">
        <v>1030.0</v>
      </c>
      <c r="J38" s="1">
        <v>1010.0</v>
      </c>
      <c r="K38" s="1">
        <v>1000.0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199</v>
      </c>
      <c r="C40" s="1" t="s">
        <v>199</v>
      </c>
      <c r="D40" s="1" t="s">
        <v>201</v>
      </c>
      <c r="E40" s="1" t="s">
        <v>210</v>
      </c>
      <c r="F40" s="1" t="s">
        <v>203</v>
      </c>
      <c r="G40" s="1" t="s">
        <v>204</v>
      </c>
      <c r="H40" s="1" t="s">
        <v>205</v>
      </c>
      <c r="I40" s="1" t="s">
        <v>206</v>
      </c>
      <c r="J40" s="1" t="s">
        <v>207</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t="s">
        <v>221</v>
      </c>
      <c r="K41" s="1" t="s">
        <v>222</v>
      </c>
      <c r="L41" s="2"/>
      <c r="M41" s="2"/>
      <c r="N41" s="2"/>
      <c r="O41" s="2"/>
      <c r="P41" s="2"/>
      <c r="Q41" s="2"/>
      <c r="R41" s="2"/>
      <c r="S41" s="2"/>
      <c r="T41" s="2"/>
      <c r="U41" s="2"/>
      <c r="V41" s="2"/>
      <c r="W41" s="2"/>
      <c r="X41" s="2"/>
      <c r="Y41" s="2"/>
      <c r="Z41" s="2"/>
    </row>
    <row r="42" ht="15.75" customHeight="1">
      <c r="A42" s="1" t="s">
        <v>223</v>
      </c>
      <c r="B42" s="1" t="s">
        <v>224</v>
      </c>
      <c r="C42" s="1" t="s">
        <v>225</v>
      </c>
      <c r="D42" s="1">
        <v>0.0</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t="s">
        <v>234</v>
      </c>
      <c r="C43" s="1">
        <v>0.0</v>
      </c>
      <c r="D43" s="1" t="s">
        <v>235</v>
      </c>
      <c r="E43" s="1" t="s">
        <v>236</v>
      </c>
      <c r="F43" s="1" t="s">
        <v>237</v>
      </c>
      <c r="G43" s="1" t="s">
        <v>238</v>
      </c>
      <c r="H43" s="1" t="s">
        <v>239</v>
      </c>
      <c r="I43" s="1" t="s">
        <v>240</v>
      </c>
      <c r="J43" s="1" t="s">
        <v>241</v>
      </c>
      <c r="K43" s="1" t="s">
        <v>242</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243</v>
      </c>
      <c r="B45" s="1">
        <v>234.0</v>
      </c>
      <c r="C45" s="1">
        <v>325.0</v>
      </c>
      <c r="D45" s="1">
        <v>1260.0</v>
      </c>
      <c r="E45" s="1">
        <v>1810.0</v>
      </c>
      <c r="F45" s="1">
        <v>3030.0</v>
      </c>
      <c r="G45" s="1">
        <v>4550.0</v>
      </c>
      <c r="H45" s="1">
        <v>4730.0</v>
      </c>
      <c r="I45" s="1">
        <v>5000.0</v>
      </c>
      <c r="J45" s="1">
        <v>5660.0</v>
      </c>
      <c r="K45" s="1">
        <v>5510.0</v>
      </c>
      <c r="L45" s="2"/>
      <c r="M45" s="2"/>
      <c r="N45" s="2"/>
      <c r="O45" s="2"/>
      <c r="P45" s="2"/>
      <c r="Q45" s="2"/>
      <c r="R45" s="2"/>
      <c r="S45" s="2"/>
      <c r="T45" s="2"/>
      <c r="U45" s="2"/>
      <c r="V45" s="2"/>
      <c r="W45" s="2"/>
      <c r="X45" s="2"/>
      <c r="Y45" s="2"/>
      <c r="Z45" s="2"/>
    </row>
    <row r="46" ht="15.75" customHeight="1">
      <c r="A46" s="1" t="s">
        <v>244</v>
      </c>
      <c r="B46" s="1">
        <v>183.0</v>
      </c>
      <c r="C46" s="1">
        <v>238.0</v>
      </c>
      <c r="D46" s="1">
        <v>710.0</v>
      </c>
      <c r="E46" s="1">
        <v>1160.0</v>
      </c>
      <c r="F46" s="1">
        <v>2310.0</v>
      </c>
      <c r="G46" s="1">
        <v>3450.0</v>
      </c>
      <c r="H46" s="1">
        <v>3480.0</v>
      </c>
      <c r="I46" s="1">
        <v>3840.0</v>
      </c>
      <c r="J46" s="1">
        <v>4560.0</v>
      </c>
      <c r="K46" s="1">
        <v>4430.0</v>
      </c>
      <c r="L46" s="2"/>
      <c r="M46" s="2"/>
      <c r="N46" s="2"/>
      <c r="O46" s="2"/>
      <c r="P46" s="2"/>
      <c r="Q46" s="2"/>
      <c r="R46" s="2"/>
      <c r="S46" s="2"/>
      <c r="T46" s="2"/>
      <c r="U46" s="2"/>
      <c r="V46" s="2"/>
      <c r="W46" s="2"/>
      <c r="X46" s="2"/>
      <c r="Y46" s="2"/>
      <c r="Z46" s="2"/>
    </row>
    <row r="47" ht="15.75" customHeight="1">
      <c r="A47" s="1" t="s">
        <v>245</v>
      </c>
      <c r="B47" s="1">
        <v>183.0</v>
      </c>
      <c r="C47" s="1">
        <v>236.0</v>
      </c>
      <c r="D47" s="1">
        <v>710.0</v>
      </c>
      <c r="E47" s="1">
        <v>1160.0</v>
      </c>
      <c r="F47" s="1">
        <v>2270.0</v>
      </c>
      <c r="G47" s="1">
        <v>3290.0</v>
      </c>
      <c r="H47" s="1">
        <v>3350.0</v>
      </c>
      <c r="I47" s="1">
        <v>3710.0</v>
      </c>
      <c r="J47" s="1">
        <v>4440.0</v>
      </c>
      <c r="K47" s="1">
        <v>4300.0</v>
      </c>
      <c r="L47" s="2"/>
      <c r="M47" s="2"/>
      <c r="N47" s="2"/>
      <c r="O47" s="2"/>
      <c r="P47" s="2"/>
      <c r="Q47" s="2"/>
      <c r="R47" s="2"/>
      <c r="S47" s="2"/>
      <c r="T47" s="2"/>
      <c r="U47" s="2"/>
      <c r="V47" s="2"/>
      <c r="W47" s="2"/>
      <c r="X47" s="2"/>
      <c r="Y47" s="2"/>
      <c r="Z47" s="2"/>
    </row>
    <row r="48" ht="15.75" customHeight="1">
      <c r="A48" s="1" t="s">
        <v>246</v>
      </c>
      <c r="B48" s="1">
        <v>244.0</v>
      </c>
      <c r="C48" s="1">
        <v>339.0</v>
      </c>
      <c r="D48" s="1">
        <v>1310.0</v>
      </c>
      <c r="E48" s="1">
        <v>1870.0</v>
      </c>
      <c r="F48" s="1">
        <v>3110.0</v>
      </c>
      <c r="G48" s="1">
        <v>4730.0</v>
      </c>
      <c r="H48" s="1">
        <v>4880.0</v>
      </c>
      <c r="I48" s="1">
        <v>5130.0</v>
      </c>
      <c r="J48" s="1">
        <v>5800.0</v>
      </c>
      <c r="K48" s="1">
        <v>5660.0</v>
      </c>
      <c r="L48" s="2"/>
      <c r="M48" s="2"/>
      <c r="N48" s="2"/>
      <c r="O48" s="2"/>
      <c r="P48" s="2"/>
      <c r="Q48" s="2"/>
      <c r="R48" s="2"/>
      <c r="S48" s="2"/>
      <c r="T48" s="2"/>
      <c r="U48" s="2"/>
      <c r="V48" s="2"/>
      <c r="W48" s="2"/>
      <c r="X48" s="2"/>
      <c r="Y48" s="2"/>
      <c r="Z48" s="2"/>
    </row>
    <row r="49" ht="15.75" customHeight="1">
      <c r="A49" s="1" t="s">
        <v>247</v>
      </c>
      <c r="B49" s="1">
        <v>548.0</v>
      </c>
      <c r="C49" s="1">
        <v>703.0</v>
      </c>
      <c r="D49" s="1">
        <v>2590.0</v>
      </c>
      <c r="E49" s="1">
        <v>3870.0</v>
      </c>
      <c r="F49" s="1">
        <v>6420.0</v>
      </c>
      <c r="G49" s="1">
        <v>9040.0</v>
      </c>
      <c r="H49" s="1">
        <v>7570.0</v>
      </c>
      <c r="I49" s="1">
        <v>10030.0</v>
      </c>
      <c r="J49" s="1">
        <v>11610.0</v>
      </c>
      <c r="K49" s="1">
        <v>11280.0</v>
      </c>
      <c r="L49" s="2"/>
      <c r="M49" s="2"/>
      <c r="N49" s="2"/>
      <c r="O49" s="2"/>
      <c r="P49" s="2"/>
      <c r="Q49" s="2"/>
      <c r="R49" s="2"/>
      <c r="S49" s="2"/>
      <c r="T49" s="2"/>
      <c r="U49" s="2"/>
      <c r="V49" s="2"/>
      <c r="W49" s="2"/>
      <c r="X49" s="2"/>
      <c r="Y49" s="2"/>
      <c r="Z49" s="2"/>
    </row>
    <row r="50" ht="15.75" customHeight="1">
      <c r="A50" s="1" t="s">
        <v>248</v>
      </c>
      <c r="B50" s="1" t="s">
        <v>249</v>
      </c>
      <c r="C50" s="1" t="s">
        <v>250</v>
      </c>
      <c r="D50" s="1" t="s">
        <v>251</v>
      </c>
      <c r="E50" s="1" t="s">
        <v>201</v>
      </c>
      <c r="F50" s="1" t="s">
        <v>252</v>
      </c>
      <c r="G50" s="1">
        <v>0.0</v>
      </c>
      <c r="H50" s="1" t="s">
        <v>253</v>
      </c>
      <c r="I50" s="1" t="s">
        <v>254</v>
      </c>
      <c r="J50" s="1" t="s">
        <v>255</v>
      </c>
      <c r="K50" s="1" t="s">
        <v>256</v>
      </c>
      <c r="L50" s="2"/>
      <c r="M50" s="2"/>
      <c r="N50" s="2"/>
      <c r="O50" s="2"/>
      <c r="P50" s="2"/>
      <c r="Q50" s="2"/>
      <c r="R50" s="2"/>
      <c r="S50" s="2"/>
      <c r="T50" s="2"/>
      <c r="U50" s="2"/>
      <c r="V50" s="2"/>
      <c r="W50" s="2"/>
      <c r="X50" s="2"/>
      <c r="Y50" s="2"/>
      <c r="Z50" s="2"/>
    </row>
    <row r="51" ht="15.75" customHeight="1">
      <c r="A51" s="1" t="s">
        <v>257</v>
      </c>
      <c r="B51" s="1">
        <v>0.0</v>
      </c>
      <c r="C51" s="1">
        <v>0.0</v>
      </c>
      <c r="D51" s="1">
        <v>5.0</v>
      </c>
      <c r="E51" s="1">
        <v>2.0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258</v>
      </c>
      <c r="B52" s="1">
        <v>0.0</v>
      </c>
      <c r="C52" s="1">
        <v>0.0</v>
      </c>
      <c r="D52" s="1">
        <v>5.0</v>
      </c>
      <c r="E52" s="1">
        <v>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259</v>
      </c>
      <c r="B53" s="1">
        <v>0.0</v>
      </c>
      <c r="C53" s="1">
        <v>2.0</v>
      </c>
      <c r="D53" s="1">
        <v>-17.0</v>
      </c>
      <c r="E53" s="1">
        <v>-1.0</v>
      </c>
      <c r="F53" s="1">
        <v>8.0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260</v>
      </c>
      <c r="B54" s="1">
        <v>0.0</v>
      </c>
      <c r="C54" s="1">
        <v>2.0</v>
      </c>
      <c r="D54" s="1">
        <v>-17.0</v>
      </c>
      <c r="E54" s="1">
        <v>-1.0</v>
      </c>
      <c r="F54" s="1">
        <v>8.0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261</v>
      </c>
      <c r="B55" s="1">
        <v>48.0</v>
      </c>
      <c r="C55" s="1">
        <v>63.0</v>
      </c>
      <c r="D55" s="1">
        <v>41.0</v>
      </c>
      <c r="E55" s="1">
        <v>230.0</v>
      </c>
      <c r="F55" s="1">
        <v>1140.0</v>
      </c>
      <c r="G55" s="1">
        <v>1640.0</v>
      </c>
      <c r="H55" s="1">
        <v>931.0</v>
      </c>
      <c r="I55" s="1">
        <v>1950.0</v>
      </c>
      <c r="J55" s="1">
        <v>2460.0</v>
      </c>
      <c r="K55" s="1">
        <v>2450.0</v>
      </c>
      <c r="L55" s="2"/>
      <c r="M55" s="2"/>
      <c r="N55" s="2"/>
      <c r="O55" s="2"/>
      <c r="P55" s="2"/>
      <c r="Q55" s="2"/>
      <c r="R55" s="2"/>
      <c r="S55" s="2"/>
      <c r="T55" s="2"/>
      <c r="U55" s="2"/>
      <c r="V55" s="2"/>
      <c r="W55" s="2"/>
      <c r="X55" s="2"/>
      <c r="Y55" s="2"/>
      <c r="Z55" s="2"/>
    </row>
    <row r="56" ht="15.75" customHeight="1">
      <c r="A56" s="1" t="s">
        <v>262</v>
      </c>
      <c r="B56" s="1">
        <v>138.0</v>
      </c>
      <c r="C56" s="1">
        <v>0.0</v>
      </c>
      <c r="D56" s="1">
        <v>1100.0</v>
      </c>
      <c r="E56" s="1">
        <v>1560.0</v>
      </c>
      <c r="F56" s="1">
        <v>2710.0</v>
      </c>
      <c r="G56" s="1">
        <v>3370.0</v>
      </c>
      <c r="H56" s="1">
        <v>4200.0</v>
      </c>
      <c r="I56" s="1">
        <v>4640.0</v>
      </c>
      <c r="J56" s="1">
        <v>4850.0</v>
      </c>
      <c r="K56" s="1">
        <v>5240.0</v>
      </c>
      <c r="L56" s="2"/>
      <c r="M56" s="2"/>
      <c r="N56" s="2"/>
      <c r="O56" s="2"/>
      <c r="P56" s="2"/>
      <c r="Q56" s="2"/>
      <c r="R56" s="2"/>
      <c r="S56" s="2"/>
      <c r="T56" s="2"/>
      <c r="U56" s="2"/>
      <c r="V56" s="2"/>
      <c r="W56" s="2"/>
      <c r="X56" s="2"/>
      <c r="Y56" s="2"/>
      <c r="Z56" s="2"/>
    </row>
    <row r="57" ht="15.75" customHeight="1">
      <c r="A57" s="1" t="s">
        <v>263</v>
      </c>
      <c r="B57" s="1">
        <v>90.0</v>
      </c>
      <c r="C57" s="1">
        <v>5.0</v>
      </c>
      <c r="D57" s="1">
        <v>28.0</v>
      </c>
      <c r="E57" s="1">
        <v>32.0</v>
      </c>
      <c r="F57" s="1">
        <v>33.0</v>
      </c>
      <c r="G57" s="1">
        <v>51.0</v>
      </c>
      <c r="H57" s="1">
        <v>39.0</v>
      </c>
      <c r="I57" s="1">
        <v>14.0</v>
      </c>
      <c r="J57" s="1">
        <v>9.0</v>
      </c>
      <c r="K57" s="1">
        <v>15.0</v>
      </c>
      <c r="L57" s="2"/>
      <c r="M57" s="2"/>
      <c r="N57" s="2"/>
      <c r="O57" s="2"/>
      <c r="P57" s="2"/>
      <c r="Q57" s="2"/>
      <c r="R57" s="2"/>
      <c r="S57" s="2"/>
      <c r="T57" s="2"/>
      <c r="U57" s="2"/>
      <c r="V57" s="2"/>
      <c r="W57" s="2"/>
      <c r="X57" s="2"/>
      <c r="Y57" s="2"/>
      <c r="Z57" s="2"/>
    </row>
    <row r="58" ht="15.75" customHeight="1">
      <c r="A58" s="1" t="s">
        <v>264</v>
      </c>
      <c r="B58" s="1">
        <v>0.0</v>
      </c>
      <c r="C58" s="1">
        <v>0.0</v>
      </c>
      <c r="D58" s="1">
        <v>0.0</v>
      </c>
      <c r="E58" s="1">
        <v>0.0</v>
      </c>
      <c r="F58" s="1">
        <v>0.0</v>
      </c>
      <c r="G58" s="1">
        <v>1.0</v>
      </c>
      <c r="H58" s="1">
        <v>40.0</v>
      </c>
      <c r="I58" s="1">
        <v>15.0</v>
      </c>
      <c r="J58" s="1">
        <v>10.0</v>
      </c>
      <c r="K58" s="1">
        <v>15.0</v>
      </c>
      <c r="L58" s="2"/>
      <c r="M58" s="2"/>
      <c r="N58" s="2"/>
      <c r="O58" s="2"/>
      <c r="P58" s="2"/>
      <c r="Q58" s="2"/>
      <c r="R58" s="2"/>
      <c r="S58" s="2"/>
      <c r="T58" s="2"/>
      <c r="U58" s="2"/>
      <c r="V58" s="2"/>
      <c r="W58" s="2"/>
      <c r="X58" s="2"/>
      <c r="Y58" s="2"/>
      <c r="Z58" s="2"/>
    </row>
    <row r="59" ht="15.75" customHeight="1">
      <c r="A59" s="1" t="s">
        <v>265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266</v>
      </c>
      <c r="B60" s="1">
        <v>64.0</v>
      </c>
      <c r="C60" s="1">
        <v>74.0</v>
      </c>
      <c r="D60" s="1">
        <v>193.0</v>
      </c>
      <c r="E60" s="1">
        <v>230.0</v>
      </c>
      <c r="F60" s="1">
        <v>291.0</v>
      </c>
      <c r="G60" s="1">
        <v>374.0</v>
      </c>
      <c r="H60" s="1">
        <v>378.0</v>
      </c>
      <c r="I60" s="1">
        <v>353.0</v>
      </c>
      <c r="J60" s="1">
        <v>335.0</v>
      </c>
      <c r="K60" s="1">
        <v>379.0</v>
      </c>
      <c r="L60" s="2"/>
      <c r="M60" s="2"/>
      <c r="N60" s="2"/>
      <c r="O60" s="2"/>
      <c r="P60" s="2"/>
      <c r="Q60" s="2"/>
      <c r="R60" s="2"/>
      <c r="S60" s="2"/>
      <c r="T60" s="2"/>
      <c r="U60" s="2"/>
      <c r="V60" s="2"/>
      <c r="W60" s="2"/>
      <c r="X60" s="2"/>
      <c r="Y60" s="2"/>
      <c r="Z60" s="2"/>
    </row>
    <row r="61" ht="15.75" customHeight="1">
      <c r="A61" s="1" t="s">
        <v>267</v>
      </c>
      <c r="B61" s="1">
        <v>10.0</v>
      </c>
      <c r="C61" s="1">
        <v>14.0</v>
      </c>
      <c r="D61" s="1">
        <v>57.0</v>
      </c>
      <c r="E61" s="1">
        <v>64.0</v>
      </c>
      <c r="F61" s="1">
        <v>85.0</v>
      </c>
      <c r="G61" s="1">
        <v>181.0</v>
      </c>
      <c r="H61" s="1">
        <v>155.0</v>
      </c>
      <c r="I61" s="1">
        <v>132.0</v>
      </c>
      <c r="J61" s="1">
        <v>139.0</v>
      </c>
      <c r="K61" s="1">
        <v>146.0</v>
      </c>
      <c r="L61" s="2"/>
      <c r="M61" s="2"/>
      <c r="N61" s="2"/>
      <c r="O61" s="2"/>
      <c r="P61" s="2"/>
      <c r="Q61" s="2"/>
      <c r="R61" s="2"/>
      <c r="S61" s="2"/>
      <c r="T61" s="2"/>
      <c r="U61" s="2"/>
      <c r="V61" s="2"/>
      <c r="W61" s="2"/>
      <c r="X61" s="2"/>
      <c r="Y61" s="2"/>
      <c r="Z61" s="2"/>
    </row>
    <row r="62" ht="15.75" customHeight="1">
      <c r="A62" s="1" t="s">
        <v>268</v>
      </c>
      <c r="B62" s="1">
        <v>1.0</v>
      </c>
      <c r="C62" s="1">
        <v>1.0</v>
      </c>
      <c r="D62" s="1">
        <v>22.0</v>
      </c>
      <c r="E62" s="1">
        <v>28.0</v>
      </c>
      <c r="F62" s="1">
        <v>37.0</v>
      </c>
      <c r="G62" s="1">
        <v>68.0</v>
      </c>
      <c r="H62" s="1">
        <v>52.0</v>
      </c>
      <c r="I62" s="1">
        <v>41.0</v>
      </c>
      <c r="J62" s="1">
        <v>46.0</v>
      </c>
      <c r="K62" s="1">
        <v>51.0</v>
      </c>
      <c r="L62" s="2"/>
      <c r="M62" s="2"/>
      <c r="N62" s="2"/>
      <c r="O62" s="2"/>
      <c r="P62" s="2"/>
      <c r="Q62" s="2"/>
      <c r="R62" s="2"/>
      <c r="S62" s="2"/>
      <c r="T62" s="2"/>
      <c r="U62" s="2"/>
      <c r="V62" s="2"/>
      <c r="W62" s="2"/>
      <c r="X62" s="2"/>
      <c r="Y62" s="2"/>
      <c r="Z62" s="2"/>
    </row>
    <row r="63" ht="15.75" customHeight="1">
      <c r="A63" s="1" t="s">
        <v>269</v>
      </c>
      <c r="B63" s="1">
        <v>9.0</v>
      </c>
      <c r="C63" s="1">
        <v>12.0</v>
      </c>
      <c r="D63" s="1">
        <v>34.0</v>
      </c>
      <c r="E63" s="1">
        <v>35.0</v>
      </c>
      <c r="F63" s="1">
        <v>47.0</v>
      </c>
      <c r="G63" s="1">
        <v>113.0</v>
      </c>
      <c r="H63" s="1">
        <v>102.0</v>
      </c>
      <c r="I63" s="1">
        <v>90.0</v>
      </c>
      <c r="J63" s="1">
        <v>92.0</v>
      </c>
      <c r="K63" s="1">
        <v>94.0</v>
      </c>
      <c r="L63" s="2"/>
      <c r="M63" s="2"/>
      <c r="N63" s="2"/>
      <c r="O63" s="2"/>
      <c r="P63" s="2"/>
      <c r="Q63" s="2"/>
      <c r="R63" s="2"/>
      <c r="S63" s="2"/>
      <c r="T63" s="2"/>
      <c r="U63" s="2"/>
      <c r="V63" s="2"/>
      <c r="W63" s="2"/>
      <c r="X63" s="2"/>
      <c r="Y63" s="2"/>
      <c r="Z63" s="2"/>
    </row>
    <row r="64" ht="15.75" customHeight="1">
      <c r="A64" s="1" t="s">
        <v>270</v>
      </c>
      <c r="B64" s="1">
        <v>1.0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271</v>
      </c>
      <c r="B65" s="1">
        <v>2.0</v>
      </c>
      <c r="C65" s="1">
        <v>5.0</v>
      </c>
      <c r="D65" s="1">
        <v>11.0</v>
      </c>
      <c r="E65" s="1">
        <v>20.0</v>
      </c>
      <c r="F65" s="1">
        <v>28.0</v>
      </c>
      <c r="G65" s="1">
        <v>32.0</v>
      </c>
      <c r="H65" s="1">
        <v>27.0</v>
      </c>
      <c r="I65" s="1">
        <v>9.0</v>
      </c>
      <c r="J65" s="1">
        <v>0.0</v>
      </c>
      <c r="K65" s="1">
        <v>0.0</v>
      </c>
      <c r="L65" s="2"/>
      <c r="M65" s="2"/>
      <c r="N65" s="2"/>
      <c r="O65" s="2"/>
      <c r="P65" s="2"/>
      <c r="Q65" s="2"/>
      <c r="R65" s="2"/>
      <c r="S65" s="2"/>
      <c r="T65" s="2"/>
      <c r="U65" s="2"/>
      <c r="V65" s="2"/>
      <c r="W65" s="2"/>
      <c r="X65" s="2"/>
      <c r="Y65" s="2"/>
      <c r="Z65" s="2"/>
    </row>
    <row r="66" ht="15.75" customHeight="1">
      <c r="A66" s="1" t="s">
        <v>272</v>
      </c>
      <c r="B66" s="1">
        <v>3.0</v>
      </c>
      <c r="C66" s="1">
        <v>5.0</v>
      </c>
      <c r="D66" s="1">
        <v>11.0</v>
      </c>
      <c r="E66" s="1">
        <v>20.0</v>
      </c>
      <c r="F66" s="1">
        <v>28.0</v>
      </c>
      <c r="G66" s="1">
        <v>32.0</v>
      </c>
      <c r="H66" s="1">
        <v>27.0</v>
      </c>
      <c r="I66" s="1">
        <v>9.0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v>4.0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326</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357</v>
      </c>
      <c r="K11" s="1" t="s">
        <v>359</v>
      </c>
      <c r="L11" s="2"/>
      <c r="M11" s="2"/>
      <c r="N11" s="2"/>
      <c r="O11" s="2"/>
      <c r="P11" s="2"/>
      <c r="Q11" s="2"/>
      <c r="R11" s="2"/>
      <c r="S11" s="2"/>
      <c r="T11" s="2"/>
      <c r="U11" s="2"/>
      <c r="V11" s="2"/>
      <c r="W11" s="2"/>
      <c r="X11" s="2"/>
      <c r="Y11" s="2"/>
      <c r="Z11" s="2"/>
    </row>
    <row r="12">
      <c r="A12" s="1" t="s">
        <v>360</v>
      </c>
      <c r="B12" s="1" t="s">
        <v>351</v>
      </c>
      <c r="C12" s="1" t="s">
        <v>361</v>
      </c>
      <c r="D12" s="1" t="s">
        <v>353</v>
      </c>
      <c r="E12" s="1" t="s">
        <v>354</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211</v>
      </c>
      <c r="E14" s="1" t="s">
        <v>382</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380</v>
      </c>
      <c r="C15" s="1" t="s">
        <v>381</v>
      </c>
      <c r="D15" s="1" t="s">
        <v>390</v>
      </c>
      <c r="E15" s="1" t="s">
        <v>391</v>
      </c>
      <c r="F15" s="1" t="s">
        <v>392</v>
      </c>
      <c r="G15" s="1" t="s">
        <v>393</v>
      </c>
      <c r="H15" s="1" t="s">
        <v>394</v>
      </c>
      <c r="I15" s="1" t="s">
        <v>395</v>
      </c>
      <c r="J15" s="1" t="s">
        <v>396</v>
      </c>
      <c r="K15" s="1" t="s">
        <v>397</v>
      </c>
      <c r="L15" s="2"/>
      <c r="M15" s="2"/>
      <c r="N15" s="2"/>
      <c r="O15" s="2"/>
      <c r="P15" s="2"/>
      <c r="Q15" s="2"/>
      <c r="R15" s="2"/>
      <c r="S15" s="2"/>
      <c r="T15" s="2"/>
      <c r="U15" s="2"/>
      <c r="V15" s="2"/>
      <c r="W15" s="2"/>
      <c r="X15" s="2"/>
      <c r="Y15" s="2"/>
      <c r="Z15" s="2"/>
    </row>
    <row r="16">
      <c r="A16" s="1" t="s">
        <v>398</v>
      </c>
      <c r="B16" s="1" t="s">
        <v>399</v>
      </c>
      <c r="C16" s="1" t="s">
        <v>400</v>
      </c>
      <c r="D16" s="1" t="s">
        <v>182</v>
      </c>
      <c r="E16" s="1" t="s">
        <v>401</v>
      </c>
      <c r="F16" s="1" t="s">
        <v>402</v>
      </c>
      <c r="G16" s="1" t="s">
        <v>403</v>
      </c>
      <c r="H16" s="1" t="s">
        <v>404</v>
      </c>
      <c r="I16" s="1" t="s">
        <v>405</v>
      </c>
      <c r="J16" s="1" t="s">
        <v>372</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310</v>
      </c>
      <c r="G17" s="1" t="s">
        <v>331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v>17.0</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255</v>
      </c>
      <c r="F20" s="1" t="s">
        <v>430</v>
      </c>
      <c r="G20" s="1" t="s">
        <v>431</v>
      </c>
      <c r="H20" s="1" t="s">
        <v>431</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440</v>
      </c>
      <c r="J21" s="1" t="s">
        <v>436</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252</v>
      </c>
      <c r="F25" s="1" t="s">
        <v>471</v>
      </c>
      <c r="G25" s="1" t="s">
        <v>472</v>
      </c>
      <c r="H25" s="1" t="s">
        <v>473</v>
      </c>
      <c r="I25" s="1" t="s">
        <v>427</v>
      </c>
      <c r="J25" s="1" t="s">
        <v>474</v>
      </c>
      <c r="K25" s="1" t="s">
        <v>185</v>
      </c>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479</v>
      </c>
      <c r="F26" s="1" t="s">
        <v>200</v>
      </c>
      <c r="G26" s="1" t="s">
        <v>477</v>
      </c>
      <c r="H26" s="1" t="s">
        <v>480</v>
      </c>
      <c r="I26" s="1" t="s">
        <v>441</v>
      </c>
      <c r="J26" s="1" t="s">
        <v>481</v>
      </c>
      <c r="K26" s="1" t="s">
        <v>482</v>
      </c>
      <c r="L26" s="2"/>
      <c r="M26" s="2"/>
      <c r="N26" s="2"/>
      <c r="O26" s="2"/>
      <c r="P26" s="2"/>
      <c r="Q26" s="2"/>
      <c r="R26" s="2"/>
      <c r="S26" s="2"/>
      <c r="T26" s="2"/>
      <c r="U26" s="2"/>
      <c r="V26" s="2"/>
      <c r="W26" s="2"/>
      <c r="X26" s="2"/>
      <c r="Y26" s="2"/>
      <c r="Z26" s="2"/>
    </row>
    <row r="27" ht="15.75" customHeight="1">
      <c r="A27" s="1" t="s">
        <v>483</v>
      </c>
      <c r="B27" s="1" t="s">
        <v>208</v>
      </c>
      <c r="C27" s="1" t="s">
        <v>484</v>
      </c>
      <c r="D27" s="1" t="s">
        <v>485</v>
      </c>
      <c r="E27" s="1" t="s">
        <v>486</v>
      </c>
      <c r="F27" s="1" t="s">
        <v>487</v>
      </c>
      <c r="G27" s="1" t="s">
        <v>488</v>
      </c>
      <c r="H27" s="1" t="s">
        <v>489</v>
      </c>
      <c r="I27" s="1" t="s">
        <v>490</v>
      </c>
      <c r="J27" s="1" t="s">
        <v>491</v>
      </c>
      <c r="K27" s="1" t="s">
        <v>492</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1" t="s">
        <v>505</v>
      </c>
      <c r="C29" s="1" t="s">
        <v>506</v>
      </c>
      <c r="D29" s="1" t="s">
        <v>507</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t="s">
        <v>562</v>
      </c>
      <c r="D35" s="1" t="s">
        <v>541</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552</v>
      </c>
      <c r="E36" s="1" t="s">
        <v>573</v>
      </c>
      <c r="F36" s="1" t="s">
        <v>554</v>
      </c>
      <c r="G36" s="1" t="s">
        <v>574</v>
      </c>
      <c r="H36" s="1" t="s">
        <v>575</v>
      </c>
      <c r="I36" s="1" t="s">
        <v>322</v>
      </c>
      <c r="J36" s="1" t="s">
        <v>576</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v>32.0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593</v>
      </c>
      <c r="G38" s="1" t="s">
        <v>594</v>
      </c>
      <c r="H38" s="1" t="s">
        <v>595</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401</v>
      </c>
      <c r="F39" s="1" t="s">
        <v>603</v>
      </c>
      <c r="G39" s="1" t="s">
        <v>291</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610</v>
      </c>
      <c r="D40" s="1" t="s">
        <v>611</v>
      </c>
      <c r="E40" s="1" t="s">
        <v>612</v>
      </c>
      <c r="F40" s="1" t="s">
        <v>492</v>
      </c>
      <c r="G40" s="1" t="s">
        <v>218</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621</v>
      </c>
      <c r="F41" s="1" t="s">
        <v>622</v>
      </c>
      <c r="G41" s="1" t="s">
        <v>623</v>
      </c>
      <c r="H41" s="1" t="s">
        <v>624</v>
      </c>
      <c r="I41" s="1">
        <v>4.0</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632</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641</v>
      </c>
      <c r="E43" s="1" t="s">
        <v>642</v>
      </c>
      <c r="F43" s="1" t="s">
        <v>643</v>
      </c>
      <c r="G43" s="1" t="s">
        <v>644</v>
      </c>
      <c r="H43" s="1" t="s">
        <v>645</v>
      </c>
      <c r="I43" s="1" t="s">
        <v>646</v>
      </c>
      <c r="J43" s="1" t="s">
        <v>621</v>
      </c>
      <c r="K43" s="1" t="s">
        <v>613</v>
      </c>
      <c r="L43" s="2"/>
      <c r="M43" s="2"/>
      <c r="N43" s="2"/>
      <c r="O43" s="2"/>
      <c r="P43" s="2"/>
      <c r="Q43" s="2"/>
      <c r="R43" s="2"/>
      <c r="S43" s="2"/>
      <c r="T43" s="2"/>
      <c r="U43" s="2"/>
      <c r="V43" s="2"/>
      <c r="W43" s="2"/>
      <c r="X43" s="2"/>
      <c r="Y43" s="2"/>
      <c r="Z43" s="2"/>
    </row>
    <row r="44" ht="15.75" customHeight="1">
      <c r="A44" s="1" t="s">
        <v>647</v>
      </c>
      <c r="B44" s="1" t="s">
        <v>635</v>
      </c>
      <c r="C44" s="1" t="s">
        <v>648</v>
      </c>
      <c r="D44" s="1" t="s">
        <v>649</v>
      </c>
      <c r="E44" s="1" t="s">
        <v>650</v>
      </c>
      <c r="F44" s="1">
        <v>12.0</v>
      </c>
      <c r="G44" s="1" t="s">
        <v>651</v>
      </c>
      <c r="H44" s="1" t="s">
        <v>645</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662</v>
      </c>
      <c r="H46" s="1" t="s">
        <v>663</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673</v>
      </c>
      <c r="H47" s="1" t="s">
        <v>674</v>
      </c>
      <c r="I47" s="1" t="s">
        <v>135</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681</v>
      </c>
      <c r="F48" s="1" t="s">
        <v>682</v>
      </c>
      <c r="G48" s="1" t="s">
        <v>683</v>
      </c>
      <c r="H48" s="1" t="s">
        <v>594</v>
      </c>
      <c r="I48" s="1" t="s">
        <v>614</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476</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687</v>
      </c>
      <c r="C50" s="1" t="s">
        <v>697</v>
      </c>
      <c r="D50" s="1" t="s">
        <v>698</v>
      </c>
      <c r="E50" s="1" t="s">
        <v>690</v>
      </c>
      <c r="F50" s="1" t="s">
        <v>699</v>
      </c>
      <c r="G50" s="1">
        <v>32.0</v>
      </c>
      <c r="H50" s="1" t="s">
        <v>182</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720</v>
      </c>
      <c r="H52" s="1" t="s">
        <v>721</v>
      </c>
      <c r="I52" s="1" t="s">
        <v>722</v>
      </c>
      <c r="J52" s="1" t="s">
        <v>392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v>-35.0</v>
      </c>
      <c r="D54" s="1" t="s">
        <v>737</v>
      </c>
      <c r="E54" s="1">
        <v>3.0</v>
      </c>
      <c r="F54" s="1" t="s">
        <v>738</v>
      </c>
      <c r="G54" s="1" t="s">
        <v>739</v>
      </c>
      <c r="H54" s="1" t="s">
        <v>740</v>
      </c>
      <c r="I54" s="1" t="s">
        <v>741</v>
      </c>
      <c r="J54" s="1" t="s">
        <v>742</v>
      </c>
      <c r="K54" s="1" t="s">
        <v>612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402</v>
      </c>
      <c r="G56" s="1" t="s">
        <v>759</v>
      </c>
      <c r="H56" s="1" t="s">
        <v>760</v>
      </c>
      <c r="I56" s="1" t="s">
        <v>761</v>
      </c>
      <c r="J56" s="1" t="s">
        <v>634</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215</v>
      </c>
      <c r="L57" s="2"/>
      <c r="M57" s="2"/>
      <c r="N57" s="2"/>
      <c r="O57" s="2"/>
      <c r="P57" s="2"/>
      <c r="Q57" s="2"/>
      <c r="R57" s="2"/>
      <c r="S57" s="2"/>
      <c r="T57" s="2"/>
      <c r="U57" s="2"/>
      <c r="V57" s="2"/>
      <c r="W57" s="2"/>
      <c r="X57" s="2"/>
      <c r="Y57" s="2"/>
      <c r="Z57" s="2"/>
    </row>
    <row r="58" ht="15.75" customHeight="1">
      <c r="A58" s="1" t="s">
        <v>773</v>
      </c>
      <c r="B58" s="1" t="s">
        <v>774</v>
      </c>
      <c r="C58" s="1">
        <v>0.0</v>
      </c>
      <c r="D58" s="1" t="s">
        <v>775</v>
      </c>
      <c r="E58" s="1" t="s">
        <v>776</v>
      </c>
      <c r="F58" s="1" t="s">
        <v>777</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292</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594</v>
      </c>
      <c r="F60" s="1" t="s">
        <v>797</v>
      </c>
      <c r="G60" s="1" t="s">
        <v>798</v>
      </c>
      <c r="H60" s="1" t="s">
        <v>799</v>
      </c>
      <c r="I60" s="1" t="s">
        <v>800</v>
      </c>
      <c r="J60" s="1" t="s">
        <v>652</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v>36.0</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v>0.0</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472</v>
      </c>
      <c r="D64" s="1" t="s">
        <v>835</v>
      </c>
      <c r="E64" s="1" t="s">
        <v>836</v>
      </c>
      <c r="F64" s="1" t="s">
        <v>688</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t="s">
        <v>843</v>
      </c>
      <c r="C65" s="1" t="s">
        <v>844</v>
      </c>
      <c r="D65" s="1" t="s">
        <v>845</v>
      </c>
      <c r="E65" s="1" t="s">
        <v>643</v>
      </c>
      <c r="F65" s="1" t="s">
        <v>846</v>
      </c>
      <c r="G65" s="1" t="s">
        <v>847</v>
      </c>
      <c r="H65" s="1" t="s">
        <v>848</v>
      </c>
      <c r="I65" s="1" t="s">
        <v>849</v>
      </c>
      <c r="J65" s="1" t="s">
        <v>850</v>
      </c>
      <c r="K65" s="1" t="s">
        <v>851</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865</v>
      </c>
      <c r="C68" s="1" t="s">
        <v>866</v>
      </c>
      <c r="D68" s="1" t="s">
        <v>867</v>
      </c>
      <c r="E68" s="1" t="s">
        <v>868</v>
      </c>
      <c r="F68" s="1" t="s">
        <v>869</v>
      </c>
      <c r="G68" s="1" t="s">
        <v>870</v>
      </c>
      <c r="H68" s="1" t="s">
        <v>871</v>
      </c>
      <c r="I68" s="1" t="s">
        <v>593</v>
      </c>
      <c r="J68" s="1" t="s">
        <v>872</v>
      </c>
      <c r="K68" s="1" t="s">
        <v>863</v>
      </c>
      <c r="L68" s="2"/>
      <c r="M68" s="2"/>
      <c r="N68" s="2"/>
      <c r="O68" s="2"/>
      <c r="P68" s="2"/>
      <c r="Q68" s="2"/>
      <c r="R68" s="2"/>
      <c r="S68" s="2"/>
      <c r="T68" s="2"/>
      <c r="U68" s="2"/>
      <c r="V68" s="2"/>
      <c r="W68" s="2"/>
      <c r="X68" s="2"/>
      <c r="Y68" s="2"/>
      <c r="Z68" s="2"/>
    </row>
    <row r="69" ht="15.75" customHeight="1">
      <c r="A69" s="1" t="s">
        <v>873</v>
      </c>
      <c r="B69" s="1" t="s">
        <v>874</v>
      </c>
      <c r="C69" s="1" t="s">
        <v>875</v>
      </c>
      <c r="D69" s="1" t="s">
        <v>876</v>
      </c>
      <c r="E69" s="1" t="s">
        <v>877</v>
      </c>
      <c r="F69" s="1" t="s">
        <v>878</v>
      </c>
      <c r="G69" s="1" t="s">
        <v>879</v>
      </c>
      <c r="H69" s="1" t="s">
        <v>880</v>
      </c>
      <c r="I69" s="1" t="s">
        <v>881</v>
      </c>
      <c r="J69" s="1" t="s">
        <v>531</v>
      </c>
      <c r="K69" s="1">
        <v>5.0</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883</v>
      </c>
      <c r="C71" s="1" t="s">
        <v>894</v>
      </c>
      <c r="D71" s="1" t="s">
        <v>885</v>
      </c>
      <c r="E71" s="1" t="s">
        <v>886</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512</v>
      </c>
      <c r="C72" s="1" t="s">
        <v>626</v>
      </c>
      <c r="D72" s="1" t="s">
        <v>592</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v>-6.0</v>
      </c>
      <c r="C73" s="1" t="s">
        <v>910</v>
      </c>
      <c r="D73" s="1" t="s">
        <v>911</v>
      </c>
      <c r="E73" s="1" t="s">
        <v>912</v>
      </c>
      <c r="F73" s="1" t="s">
        <v>913</v>
      </c>
      <c r="G73" s="1" t="s">
        <v>914</v>
      </c>
      <c r="H73" s="1" t="s">
        <v>915</v>
      </c>
      <c r="I73" s="1" t="s">
        <v>916</v>
      </c>
      <c r="J73" s="1" t="s">
        <v>917</v>
      </c>
      <c r="K73" s="1" t="s">
        <v>874</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t="s">
        <v>924</v>
      </c>
      <c r="H74" s="1" t="s">
        <v>925</v>
      </c>
      <c r="I74" s="1" t="s">
        <v>926</v>
      </c>
      <c r="J74" s="1" t="s">
        <v>927</v>
      </c>
      <c r="K74" s="1" t="s">
        <v>127</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211</v>
      </c>
      <c r="F75" s="1">
        <v>0.0</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215</v>
      </c>
      <c r="J76" s="1" t="s">
        <v>945</v>
      </c>
      <c r="K76" s="1" t="s">
        <v>946</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908</v>
      </c>
      <c r="F77" s="1" t="s">
        <v>951</v>
      </c>
      <c r="G77" s="1" t="s">
        <v>952</v>
      </c>
      <c r="H77" s="1" t="s">
        <v>953</v>
      </c>
      <c r="I77" s="1" t="s">
        <v>954</v>
      </c>
      <c r="J77" s="1" t="s">
        <v>955</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393</v>
      </c>
      <c r="F78" s="1" t="s">
        <v>961</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996</v>
      </c>
      <c r="I81" s="1" t="s">
        <v>997</v>
      </c>
      <c r="J81" s="1" t="s">
        <v>998</v>
      </c>
      <c r="K81" s="1" t="s">
        <v>281</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t="s">
        <v>371</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1022</v>
      </c>
      <c r="D84" s="1" t="s">
        <v>1023</v>
      </c>
      <c r="E84" s="1" t="s">
        <v>1024</v>
      </c>
      <c r="F84" s="1" t="s">
        <v>1025</v>
      </c>
      <c r="G84" s="1" t="s">
        <v>1026</v>
      </c>
      <c r="H84" s="1" t="s">
        <v>1027</v>
      </c>
      <c r="I84" s="1" t="s">
        <v>1028</v>
      </c>
      <c r="J84" s="1" t="s">
        <v>1029</v>
      </c>
      <c r="K84" s="1" t="s">
        <v>771</v>
      </c>
      <c r="L84" s="2"/>
      <c r="M84" s="2"/>
      <c r="N84" s="2"/>
      <c r="O84" s="2"/>
      <c r="P84" s="2"/>
      <c r="Q84" s="2"/>
      <c r="R84" s="2"/>
      <c r="S84" s="2"/>
      <c r="T84" s="2"/>
      <c r="U84" s="2"/>
      <c r="V84" s="2"/>
      <c r="W84" s="2"/>
      <c r="X84" s="2"/>
      <c r="Y84" s="2"/>
      <c r="Z84" s="2"/>
    </row>
    <row r="85" ht="15.75" customHeight="1">
      <c r="A85" s="1" t="s">
        <v>1030</v>
      </c>
      <c r="B85" s="1" t="s">
        <v>1031</v>
      </c>
      <c r="C85" s="1" t="s">
        <v>1032</v>
      </c>
      <c r="D85" s="1" t="s">
        <v>1033</v>
      </c>
      <c r="E85" s="1" t="s">
        <v>858</v>
      </c>
      <c r="F85" s="1" t="s">
        <v>1034</v>
      </c>
      <c r="G85" s="1" t="s">
        <v>1035</v>
      </c>
      <c r="H85" s="1" t="s">
        <v>1036</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1042</v>
      </c>
      <c r="D86" s="1" t="s">
        <v>1043</v>
      </c>
      <c r="E86" s="1" t="s">
        <v>1044</v>
      </c>
      <c r="F86" s="1" t="s">
        <v>1045</v>
      </c>
      <c r="G86" s="1" t="s">
        <v>1046</v>
      </c>
      <c r="H86" s="1" t="s">
        <v>1047</v>
      </c>
      <c r="I86" s="1" t="s">
        <v>276</v>
      </c>
      <c r="J86" s="1" t="s">
        <v>189</v>
      </c>
      <c r="K86" s="1" t="s">
        <v>1048</v>
      </c>
      <c r="L86" s="2"/>
      <c r="M86" s="2"/>
      <c r="N86" s="2"/>
      <c r="O86" s="2"/>
      <c r="P86" s="2"/>
      <c r="Q86" s="2"/>
      <c r="R86" s="2"/>
      <c r="S86" s="2"/>
      <c r="T86" s="2"/>
      <c r="U86" s="2"/>
      <c r="V86" s="2"/>
      <c r="W86" s="2"/>
      <c r="X86" s="2"/>
      <c r="Y86" s="2"/>
      <c r="Z86" s="2"/>
    </row>
    <row r="87" ht="15.75" customHeight="1">
      <c r="A87" s="1" t="s">
        <v>1049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1050</v>
      </c>
      <c r="B88" s="1" t="s">
        <v>846</v>
      </c>
      <c r="C88" s="1">
        <v>15.0</v>
      </c>
      <c r="D88" s="1" t="s">
        <v>1051</v>
      </c>
      <c r="E88" s="1" t="s">
        <v>1052</v>
      </c>
      <c r="F88" s="1" t="s">
        <v>1053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1063</v>
      </c>
      <c r="F89" s="1" t="s">
        <v>1064</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1074</v>
      </c>
      <c r="F90" s="1" t="s">
        <v>1075</v>
      </c>
      <c r="G90" s="1" t="s">
        <v>1076</v>
      </c>
      <c r="H90" s="1" t="s">
        <v>1077</v>
      </c>
      <c r="I90" s="1" t="s">
        <v>1078</v>
      </c>
      <c r="J90" s="1" t="s">
        <v>1079</v>
      </c>
      <c r="K90" s="1" t="s">
        <v>1080</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1085</v>
      </c>
      <c r="F91" s="1" t="s">
        <v>238</v>
      </c>
      <c r="G91" s="1" t="s">
        <v>1086</v>
      </c>
      <c r="H91" s="1" t="s">
        <v>1087</v>
      </c>
      <c r="I91" s="1" t="s">
        <v>1088</v>
      </c>
      <c r="J91" s="1" t="s">
        <v>1089</v>
      </c>
      <c r="K91" s="1" t="s">
        <v>1090</v>
      </c>
      <c r="L91" s="2"/>
      <c r="M91" s="2"/>
      <c r="N91" s="2"/>
      <c r="O91" s="2"/>
      <c r="P91" s="2"/>
      <c r="Q91" s="2"/>
      <c r="R91" s="2"/>
      <c r="S91" s="2"/>
      <c r="T91" s="2"/>
      <c r="U91" s="2"/>
      <c r="V91" s="2"/>
      <c r="W91" s="2"/>
      <c r="X91" s="2"/>
      <c r="Y91" s="2"/>
      <c r="Z91" s="2"/>
    </row>
    <row r="92" ht="15.75" customHeight="1">
      <c r="A92" s="1" t="s">
        <v>1091</v>
      </c>
      <c r="B92" s="1" t="s">
        <v>1082</v>
      </c>
      <c r="C92" s="1" t="s">
        <v>1092</v>
      </c>
      <c r="D92" s="1" t="s">
        <v>1084</v>
      </c>
      <c r="E92" s="1" t="s">
        <v>1085</v>
      </c>
      <c r="F92" s="1" t="s">
        <v>1093</v>
      </c>
      <c r="G92" s="1" t="s">
        <v>1094</v>
      </c>
      <c r="H92" s="1" t="s">
        <v>1095</v>
      </c>
      <c r="I92" s="1" t="s">
        <v>1096</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1102</v>
      </c>
      <c r="E93" s="1" t="s">
        <v>1103</v>
      </c>
      <c r="F93" s="1" t="s">
        <v>1104</v>
      </c>
      <c r="G93" s="1" t="s">
        <v>1105</v>
      </c>
      <c r="H93" s="1" t="s">
        <v>1106</v>
      </c>
      <c r="I93" s="1" t="s">
        <v>1107</v>
      </c>
      <c r="J93" s="1" t="s">
        <v>1108</v>
      </c>
      <c r="K93" s="1" t="s">
        <v>1109</v>
      </c>
      <c r="L93" s="2"/>
      <c r="M93" s="2"/>
      <c r="N93" s="2"/>
      <c r="O93" s="2"/>
      <c r="P93" s="2"/>
      <c r="Q93" s="2"/>
      <c r="R93" s="2"/>
      <c r="S93" s="2"/>
      <c r="T93" s="2"/>
      <c r="U93" s="2"/>
      <c r="V93" s="2"/>
      <c r="W93" s="2"/>
      <c r="X93" s="2"/>
      <c r="Y93" s="2"/>
      <c r="Z93" s="2"/>
    </row>
    <row r="94" ht="15.75" customHeight="1">
      <c r="A94" s="1" t="s">
        <v>1110</v>
      </c>
      <c r="B94" s="1" t="s">
        <v>1111</v>
      </c>
      <c r="C94" s="1" t="s">
        <v>1112</v>
      </c>
      <c r="D94" s="1" t="s">
        <v>1113</v>
      </c>
      <c r="E94" s="1" t="s">
        <v>1114</v>
      </c>
      <c r="F94" s="1" t="s">
        <v>1115</v>
      </c>
      <c r="G94" s="1" t="s">
        <v>1116</v>
      </c>
      <c r="H94" s="1" t="s">
        <v>1117</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313</v>
      </c>
      <c r="D95" s="1" t="s">
        <v>1123</v>
      </c>
      <c r="E95" s="1" t="s">
        <v>1124</v>
      </c>
      <c r="F95" s="1" t="s">
        <v>1125</v>
      </c>
      <c r="G95" s="1" t="s">
        <v>1126</v>
      </c>
      <c r="H95" s="1" t="s">
        <v>1127</v>
      </c>
      <c r="I95" s="1" t="s">
        <v>1128</v>
      </c>
      <c r="J95" s="1" t="s">
        <v>1129</v>
      </c>
      <c r="K95" s="1" t="s">
        <v>1130</v>
      </c>
      <c r="L95" s="2"/>
      <c r="M95" s="2"/>
      <c r="N95" s="2"/>
      <c r="O95" s="2"/>
      <c r="P95" s="2"/>
      <c r="Q95" s="2"/>
      <c r="R95" s="2"/>
      <c r="S95" s="2"/>
      <c r="T95" s="2"/>
      <c r="U95" s="2"/>
      <c r="V95" s="2"/>
      <c r="W95" s="2"/>
      <c r="X95" s="2"/>
      <c r="Y95" s="2"/>
      <c r="Z95" s="2"/>
    </row>
    <row r="96" ht="15.75" customHeight="1">
      <c r="A96" s="1" t="s">
        <v>1131</v>
      </c>
      <c r="B96" s="1">
        <v>0.0</v>
      </c>
      <c r="C96" s="1" t="s">
        <v>1132</v>
      </c>
      <c r="D96" s="1" t="s">
        <v>1133</v>
      </c>
      <c r="E96" s="1" t="s">
        <v>1134</v>
      </c>
      <c r="F96" s="1" t="s">
        <v>1135</v>
      </c>
      <c r="G96" s="1" t="s">
        <v>1136</v>
      </c>
      <c r="H96" s="1" t="s">
        <v>1137</v>
      </c>
      <c r="I96" s="1" t="s">
        <v>1138</v>
      </c>
      <c r="J96" s="1" t="s">
        <v>1139</v>
      </c>
      <c r="K96" s="1" t="s">
        <v>1140</v>
      </c>
      <c r="L96" s="2"/>
      <c r="M96" s="2"/>
      <c r="N96" s="2"/>
      <c r="O96" s="2"/>
      <c r="P96" s="2"/>
      <c r="Q96" s="2"/>
      <c r="R96" s="2"/>
      <c r="S96" s="2"/>
      <c r="T96" s="2"/>
      <c r="U96" s="2"/>
      <c r="V96" s="2"/>
      <c r="W96" s="2"/>
      <c r="X96" s="2"/>
      <c r="Y96" s="2"/>
      <c r="Z96" s="2"/>
    </row>
    <row r="97" ht="15.75" customHeight="1">
      <c r="A97" s="1" t="s">
        <v>1141</v>
      </c>
      <c r="B97" s="1" t="s">
        <v>1142</v>
      </c>
      <c r="C97" s="1" t="s">
        <v>1109</v>
      </c>
      <c r="D97" s="1" t="s">
        <v>1143</v>
      </c>
      <c r="E97" s="1" t="s">
        <v>1144</v>
      </c>
      <c r="F97" s="1" t="s">
        <v>1145</v>
      </c>
      <c r="G97" s="1" t="s">
        <v>1146</v>
      </c>
      <c r="H97" s="1" t="s">
        <v>1147</v>
      </c>
      <c r="I97" s="1" t="s">
        <v>1148</v>
      </c>
      <c r="J97" s="1" t="s">
        <v>1149</v>
      </c>
      <c r="K97" s="1" t="s">
        <v>1150</v>
      </c>
      <c r="L97" s="2"/>
      <c r="M97" s="2"/>
      <c r="N97" s="2"/>
      <c r="O97" s="2"/>
      <c r="P97" s="2"/>
      <c r="Q97" s="2"/>
      <c r="R97" s="2"/>
      <c r="S97" s="2"/>
      <c r="T97" s="2"/>
      <c r="U97" s="2"/>
      <c r="V97" s="2"/>
      <c r="W97" s="2"/>
      <c r="X97" s="2"/>
      <c r="Y97" s="2"/>
      <c r="Z97" s="2"/>
    </row>
    <row r="98" ht="15.75" customHeight="1">
      <c r="A98" s="1" t="s">
        <v>1151</v>
      </c>
      <c r="B98" s="1" t="s">
        <v>1152</v>
      </c>
      <c r="C98" s="1" t="s">
        <v>1153</v>
      </c>
      <c r="D98" s="1" t="s">
        <v>1154</v>
      </c>
      <c r="E98" s="1" t="s">
        <v>1155</v>
      </c>
      <c r="F98" s="1" t="s">
        <v>1156</v>
      </c>
      <c r="G98" s="1" t="s">
        <v>1157</v>
      </c>
      <c r="H98" s="1" t="s">
        <v>1158</v>
      </c>
      <c r="I98" s="1" t="s">
        <v>1159</v>
      </c>
      <c r="J98" s="1" t="s">
        <v>1160</v>
      </c>
      <c r="K98" s="1" t="s">
        <v>1161</v>
      </c>
      <c r="L98" s="2"/>
      <c r="M98" s="2"/>
      <c r="N98" s="2"/>
      <c r="O98" s="2"/>
      <c r="P98" s="2"/>
      <c r="Q98" s="2"/>
      <c r="R98" s="2"/>
      <c r="S98" s="2"/>
      <c r="T98" s="2"/>
      <c r="U98" s="2"/>
      <c r="V98" s="2"/>
      <c r="W98" s="2"/>
      <c r="X98" s="2"/>
      <c r="Y98" s="2"/>
      <c r="Z98" s="2"/>
    </row>
    <row r="99" ht="15.75" customHeight="1">
      <c r="A99" s="1" t="s">
        <v>1162</v>
      </c>
      <c r="B99" s="1" t="s">
        <v>1163</v>
      </c>
      <c r="C99" s="1" t="s">
        <v>1164</v>
      </c>
      <c r="D99" s="1" t="s">
        <v>1165</v>
      </c>
      <c r="E99" s="1" t="s">
        <v>1166</v>
      </c>
      <c r="F99" s="1" t="s">
        <v>1167</v>
      </c>
      <c r="G99" s="1" t="s">
        <v>1168</v>
      </c>
      <c r="H99" s="1" t="s">
        <v>1169</v>
      </c>
      <c r="I99" s="1" t="s">
        <v>1170</v>
      </c>
      <c r="J99" s="1" t="s">
        <v>1171</v>
      </c>
      <c r="K99" s="1" t="s">
        <v>1172</v>
      </c>
      <c r="L99" s="2"/>
      <c r="M99" s="2"/>
      <c r="N99" s="2"/>
      <c r="O99" s="2"/>
      <c r="P99" s="2"/>
      <c r="Q99" s="2"/>
      <c r="R99" s="2"/>
      <c r="S99" s="2"/>
      <c r="T99" s="2"/>
      <c r="U99" s="2"/>
      <c r="V99" s="2"/>
      <c r="W99" s="2"/>
      <c r="X99" s="2"/>
      <c r="Y99" s="2"/>
      <c r="Z99" s="2"/>
    </row>
    <row r="100" ht="15.75" customHeight="1">
      <c r="A100" s="1" t="s">
        <v>1173</v>
      </c>
      <c r="B100" s="1" t="s">
        <v>1174</v>
      </c>
      <c r="C100" s="1" t="s">
        <v>1175</v>
      </c>
      <c r="D100" s="1" t="s">
        <v>1176</v>
      </c>
      <c r="E100" s="1" t="s">
        <v>1177</v>
      </c>
      <c r="F100" s="1" t="s">
        <v>1178</v>
      </c>
      <c r="G100" s="1" t="s">
        <v>1179</v>
      </c>
      <c r="H100" s="1" t="s">
        <v>1180</v>
      </c>
      <c r="I100" s="1" t="s">
        <v>1181</v>
      </c>
      <c r="J100" s="1" t="s">
        <v>666</v>
      </c>
      <c r="K100" s="1" t="s">
        <v>1182</v>
      </c>
      <c r="L100" s="2"/>
      <c r="M100" s="2"/>
      <c r="N100" s="2"/>
      <c r="O100" s="2"/>
      <c r="P100" s="2"/>
      <c r="Q100" s="2"/>
      <c r="R100" s="2"/>
      <c r="S100" s="2"/>
      <c r="T100" s="2"/>
      <c r="U100" s="2"/>
      <c r="V100" s="2"/>
      <c r="W100" s="2"/>
      <c r="X100" s="2"/>
      <c r="Y100" s="2"/>
      <c r="Z100" s="2"/>
    </row>
    <row r="101" ht="15.75" customHeight="1">
      <c r="A101" s="1" t="s">
        <v>1183</v>
      </c>
      <c r="B101" s="1" t="s">
        <v>1184</v>
      </c>
      <c r="C101" s="1" t="s">
        <v>1185</v>
      </c>
      <c r="D101" s="1" t="s">
        <v>1186</v>
      </c>
      <c r="E101" s="1" t="s">
        <v>1187</v>
      </c>
      <c r="F101" s="1" t="s">
        <v>1188</v>
      </c>
      <c r="G101" s="1" t="s">
        <v>1189</v>
      </c>
      <c r="H101" s="1">
        <v>-23.0</v>
      </c>
      <c r="I101" s="1" t="s">
        <v>1190</v>
      </c>
      <c r="J101" s="1" t="s">
        <v>1191</v>
      </c>
      <c r="K101" s="1" t="s">
        <v>1192</v>
      </c>
      <c r="L101" s="2"/>
      <c r="M101" s="2"/>
      <c r="N101" s="2"/>
      <c r="O101" s="2"/>
      <c r="P101" s="2"/>
      <c r="Q101" s="2"/>
      <c r="R101" s="2"/>
      <c r="S101" s="2"/>
      <c r="T101" s="2"/>
      <c r="U101" s="2"/>
      <c r="V101" s="2"/>
      <c r="W101" s="2"/>
      <c r="X101" s="2"/>
      <c r="Y101" s="2"/>
      <c r="Z101" s="2"/>
    </row>
    <row r="102" ht="15.75" customHeight="1">
      <c r="A102" s="1" t="s">
        <v>1193</v>
      </c>
      <c r="B102" s="1" t="s">
        <v>1194</v>
      </c>
      <c r="C102" s="1" t="s">
        <v>1195</v>
      </c>
      <c r="D102" s="1" t="s">
        <v>1196</v>
      </c>
      <c r="E102" s="1" t="s">
        <v>1197</v>
      </c>
      <c r="F102" s="1" t="s">
        <v>1198</v>
      </c>
      <c r="G102" s="1" t="s">
        <v>1199</v>
      </c>
      <c r="H102" s="1" t="s">
        <v>1200</v>
      </c>
      <c r="I102" s="1" t="s">
        <v>1201</v>
      </c>
      <c r="J102" s="1" t="s">
        <v>1202</v>
      </c>
      <c r="K102" s="1" t="s">
        <v>1203</v>
      </c>
      <c r="L102" s="2"/>
      <c r="M102" s="2"/>
      <c r="N102" s="2"/>
      <c r="O102" s="2"/>
      <c r="P102" s="2"/>
      <c r="Q102" s="2"/>
      <c r="R102" s="2"/>
      <c r="S102" s="2"/>
      <c r="T102" s="2"/>
      <c r="U102" s="2"/>
      <c r="V102" s="2"/>
      <c r="W102" s="2"/>
      <c r="X102" s="2"/>
      <c r="Y102" s="2"/>
      <c r="Z102" s="2"/>
    </row>
    <row r="103" ht="15.75" customHeight="1">
      <c r="A103" s="1" t="s">
        <v>1204</v>
      </c>
      <c r="B103" s="1" t="s">
        <v>1205</v>
      </c>
      <c r="C103" s="1" t="s">
        <v>452</v>
      </c>
      <c r="D103" s="1" t="s">
        <v>1206</v>
      </c>
      <c r="E103" s="1" t="s">
        <v>1207</v>
      </c>
      <c r="F103" s="1" t="s">
        <v>1208</v>
      </c>
      <c r="G103" s="1" t="s">
        <v>1209</v>
      </c>
      <c r="H103" s="1" t="s">
        <v>1210</v>
      </c>
      <c r="I103" s="1" t="s">
        <v>1211</v>
      </c>
      <c r="J103" s="1" t="s">
        <v>1212</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1123</v>
      </c>
      <c r="D104" s="1" t="s">
        <v>1216</v>
      </c>
      <c r="E104" s="1" t="s">
        <v>1217</v>
      </c>
      <c r="F104" s="1" t="s">
        <v>1218</v>
      </c>
      <c r="G104" s="1" t="s">
        <v>1219</v>
      </c>
      <c r="H104" s="1" t="s">
        <v>1220</v>
      </c>
      <c r="I104" s="1" t="s">
        <v>1221</v>
      </c>
      <c r="J104" s="1" t="s">
        <v>1222</v>
      </c>
      <c r="K104" s="1" t="s">
        <v>1223</v>
      </c>
      <c r="L104" s="2"/>
      <c r="M104" s="2"/>
      <c r="N104" s="2"/>
      <c r="O104" s="2"/>
      <c r="P104" s="2"/>
      <c r="Q104" s="2"/>
      <c r="R104" s="2"/>
      <c r="S104" s="2"/>
      <c r="T104" s="2"/>
      <c r="U104" s="2"/>
      <c r="V104" s="2"/>
      <c r="W104" s="2"/>
      <c r="X104" s="2"/>
      <c r="Y104" s="2"/>
      <c r="Z104" s="2"/>
    </row>
    <row r="105" ht="15.75" customHeight="1">
      <c r="A105" s="1" t="s">
        <v>1224</v>
      </c>
      <c r="B105" s="1" t="s">
        <v>251</v>
      </c>
      <c r="C105" s="1" t="s">
        <v>1225</v>
      </c>
      <c r="D105" s="1" t="s">
        <v>1226</v>
      </c>
      <c r="E105" s="1" t="s">
        <v>1227</v>
      </c>
      <c r="F105" s="1" t="s">
        <v>1228</v>
      </c>
      <c r="G105" s="1" t="s">
        <v>1229</v>
      </c>
      <c r="H105" s="1" t="s">
        <v>1230</v>
      </c>
      <c r="I105" s="1" t="s">
        <v>1231</v>
      </c>
      <c r="J105" s="1" t="s">
        <v>1232</v>
      </c>
      <c r="K105" s="1" t="s">
        <v>520</v>
      </c>
      <c r="L105" s="2"/>
      <c r="M105" s="2"/>
      <c r="N105" s="2"/>
      <c r="O105" s="2"/>
      <c r="P105" s="2"/>
      <c r="Q105" s="2"/>
      <c r="R105" s="2"/>
      <c r="S105" s="2"/>
      <c r="T105" s="2"/>
      <c r="U105" s="2"/>
      <c r="V105" s="2"/>
      <c r="W105" s="2"/>
      <c r="X105" s="2"/>
      <c r="Y105" s="2"/>
      <c r="Z105" s="2"/>
    </row>
    <row r="106" ht="15.75" customHeight="1">
      <c r="A106" s="1" t="s">
        <v>1233</v>
      </c>
      <c r="B106" s="1" t="s">
        <v>1234</v>
      </c>
      <c r="C106" s="1" t="s">
        <v>1235</v>
      </c>
      <c r="D106" s="1" t="s">
        <v>1236</v>
      </c>
      <c r="E106" s="1" t="s">
        <v>1237</v>
      </c>
      <c r="F106" s="1" t="s">
        <v>1238</v>
      </c>
      <c r="G106" s="1" t="s">
        <v>1239</v>
      </c>
      <c r="H106" s="1" t="s">
        <v>1240</v>
      </c>
      <c r="I106" s="1" t="s">
        <v>1241</v>
      </c>
      <c r="J106" s="1" t="s">
        <v>1242</v>
      </c>
      <c r="K106" s="1" t="s">
        <v>1243</v>
      </c>
      <c r="L106" s="2"/>
      <c r="M106" s="2"/>
      <c r="N106" s="2"/>
      <c r="O106" s="2"/>
      <c r="P106" s="2"/>
      <c r="Q106" s="2"/>
      <c r="R106" s="2"/>
      <c r="S106" s="2"/>
      <c r="T106" s="2"/>
      <c r="U106" s="2"/>
      <c r="V106" s="2"/>
      <c r="W106" s="2"/>
      <c r="X106" s="2"/>
      <c r="Y106" s="2"/>
      <c r="Z106" s="2"/>
    </row>
    <row r="107" ht="15.75" customHeight="1">
      <c r="A107" s="1" t="s">
        <v>1244</v>
      </c>
      <c r="B107" s="1">
        <v>0.0</v>
      </c>
      <c r="C107" s="1" t="s">
        <v>1245</v>
      </c>
      <c r="D107" s="1" t="s">
        <v>1246</v>
      </c>
      <c r="E107" s="1" t="s">
        <v>1247</v>
      </c>
      <c r="F107" s="1" t="s">
        <v>1248</v>
      </c>
      <c r="G107" s="1" t="s">
        <v>531</v>
      </c>
      <c r="H107" s="1" t="s">
        <v>1001</v>
      </c>
      <c r="I107" s="1" t="s">
        <v>222</v>
      </c>
      <c r="J107" s="1" t="s">
        <v>1249</v>
      </c>
      <c r="K107" s="1" t="s">
        <v>1250</v>
      </c>
      <c r="L107" s="2"/>
      <c r="M107" s="2"/>
      <c r="N107" s="2"/>
      <c r="O107" s="2"/>
      <c r="P107" s="2"/>
      <c r="Q107" s="2"/>
      <c r="R107" s="2"/>
      <c r="S107" s="2"/>
      <c r="T107" s="2"/>
      <c r="U107" s="2"/>
      <c r="V107" s="2"/>
      <c r="W107" s="2"/>
      <c r="X107" s="2"/>
      <c r="Y107" s="2"/>
      <c r="Z107" s="2"/>
    </row>
    <row r="108" ht="15.75" customHeight="1">
      <c r="A108" s="1" t="s">
        <v>1251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1252</v>
      </c>
      <c r="B109" s="1" t="s">
        <v>1253</v>
      </c>
      <c r="C109" s="1" t="s">
        <v>1254</v>
      </c>
      <c r="D109" s="1" t="s">
        <v>1255</v>
      </c>
      <c r="E109" s="1" t="s">
        <v>1256</v>
      </c>
      <c r="F109" s="1" t="s">
        <v>1257</v>
      </c>
      <c r="G109" s="1" t="s">
        <v>1258</v>
      </c>
      <c r="H109" s="1" t="s">
        <v>1259</v>
      </c>
      <c r="I109" s="1" t="s">
        <v>1260</v>
      </c>
      <c r="J109" s="1" t="s">
        <v>1261</v>
      </c>
      <c r="K109" s="1" t="s">
        <v>1262</v>
      </c>
      <c r="L109" s="2"/>
      <c r="M109" s="2"/>
      <c r="N109" s="2"/>
      <c r="O109" s="2"/>
      <c r="P109" s="2"/>
      <c r="Q109" s="2"/>
      <c r="R109" s="2"/>
      <c r="S109" s="2"/>
      <c r="T109" s="2"/>
      <c r="U109" s="2"/>
      <c r="V109" s="2"/>
      <c r="W109" s="2"/>
      <c r="X109" s="2"/>
      <c r="Y109" s="2"/>
      <c r="Z109" s="2"/>
    </row>
    <row r="110" ht="15.75" customHeight="1">
      <c r="A110" s="1" t="s">
        <v>1263</v>
      </c>
      <c r="B110" s="1" t="s">
        <v>1264</v>
      </c>
      <c r="C110" s="1" t="s">
        <v>1265</v>
      </c>
      <c r="D110" s="1" t="s">
        <v>1266</v>
      </c>
      <c r="E110" s="1" t="s">
        <v>1267</v>
      </c>
      <c r="F110" s="1" t="s">
        <v>1268</v>
      </c>
      <c r="G110" s="1" t="s">
        <v>1269</v>
      </c>
      <c r="H110" s="1" t="s">
        <v>1270</v>
      </c>
      <c r="I110" s="1" t="s">
        <v>1271</v>
      </c>
      <c r="J110" s="1" t="s">
        <v>1272</v>
      </c>
      <c r="K110" s="1" t="s">
        <v>1273</v>
      </c>
      <c r="L110" s="2"/>
      <c r="M110" s="2"/>
      <c r="N110" s="2"/>
      <c r="O110" s="2"/>
      <c r="P110" s="2"/>
      <c r="Q110" s="2"/>
      <c r="R110" s="2"/>
      <c r="S110" s="2"/>
      <c r="T110" s="2"/>
      <c r="U110" s="2"/>
      <c r="V110" s="2"/>
      <c r="W110" s="2"/>
      <c r="X110" s="2"/>
      <c r="Y110" s="2"/>
      <c r="Z110" s="2"/>
    </row>
    <row r="111" ht="15.75" customHeight="1">
      <c r="A111" s="1" t="s">
        <v>1274</v>
      </c>
      <c r="B111" s="1" t="s">
        <v>1275</v>
      </c>
      <c r="C111" s="1" t="s">
        <v>1276</v>
      </c>
      <c r="D111" s="1" t="s">
        <v>1277</v>
      </c>
      <c r="E111" s="1" t="s">
        <v>1278</v>
      </c>
      <c r="F111" s="1" t="s">
        <v>1279</v>
      </c>
      <c r="G111" s="1" t="s">
        <v>1280</v>
      </c>
      <c r="H111" s="1" t="s">
        <v>1281</v>
      </c>
      <c r="I111" s="1" t="s">
        <v>1282</v>
      </c>
      <c r="J111" s="1" t="s">
        <v>1283</v>
      </c>
      <c r="K111" s="1" t="s">
        <v>1284</v>
      </c>
      <c r="L111" s="2"/>
      <c r="M111" s="2"/>
      <c r="N111" s="2"/>
      <c r="O111" s="2"/>
      <c r="P111" s="2"/>
      <c r="Q111" s="2"/>
      <c r="R111" s="2"/>
      <c r="S111" s="2"/>
      <c r="T111" s="2"/>
      <c r="U111" s="2"/>
      <c r="V111" s="2"/>
      <c r="W111" s="2"/>
      <c r="X111" s="2"/>
      <c r="Y111" s="2"/>
      <c r="Z111" s="2"/>
    </row>
    <row r="112" ht="15.75" customHeight="1">
      <c r="A112" s="1" t="s">
        <v>1285</v>
      </c>
      <c r="B112" s="1" t="s">
        <v>1286</v>
      </c>
      <c r="C112" s="1" t="s">
        <v>1287</v>
      </c>
      <c r="D112" s="1">
        <v>40.0</v>
      </c>
      <c r="E112" s="1" t="s">
        <v>1288</v>
      </c>
      <c r="F112" s="1" t="s">
        <v>1289</v>
      </c>
      <c r="G112" s="1" t="s">
        <v>1290</v>
      </c>
      <c r="H112" s="1" t="s">
        <v>1291</v>
      </c>
      <c r="I112" s="1" t="s">
        <v>1292</v>
      </c>
      <c r="J112" s="1" t="s">
        <v>1293</v>
      </c>
      <c r="K112" s="1" t="s">
        <v>1294</v>
      </c>
      <c r="L112" s="2"/>
      <c r="M112" s="2"/>
      <c r="N112" s="2"/>
      <c r="O112" s="2"/>
      <c r="P112" s="2"/>
      <c r="Q112" s="2"/>
      <c r="R112" s="2"/>
      <c r="S112" s="2"/>
      <c r="T112" s="2"/>
      <c r="U112" s="2"/>
      <c r="V112" s="2"/>
      <c r="W112" s="2"/>
      <c r="X112" s="2"/>
      <c r="Y112" s="2"/>
      <c r="Z112" s="2"/>
    </row>
    <row r="113" ht="15.75" customHeight="1">
      <c r="A113" s="1" t="s">
        <v>1295</v>
      </c>
      <c r="B113" s="1" t="s">
        <v>1286</v>
      </c>
      <c r="C113" s="1" t="s">
        <v>1296</v>
      </c>
      <c r="D113" s="1">
        <v>40.0</v>
      </c>
      <c r="E113" s="1" t="s">
        <v>1288</v>
      </c>
      <c r="F113" s="1" t="s">
        <v>1297</v>
      </c>
      <c r="G113" s="1" t="s">
        <v>1298</v>
      </c>
      <c r="H113" s="1" t="s">
        <v>1299</v>
      </c>
      <c r="I113" s="1" t="s">
        <v>1300</v>
      </c>
      <c r="J113" s="1" t="s">
        <v>1301</v>
      </c>
      <c r="K113" s="1" t="s">
        <v>1302</v>
      </c>
      <c r="L113" s="2"/>
      <c r="M113" s="2"/>
      <c r="N113" s="2"/>
      <c r="O113" s="2"/>
      <c r="P113" s="2"/>
      <c r="Q113" s="2"/>
      <c r="R113" s="2"/>
      <c r="S113" s="2"/>
      <c r="T113" s="2"/>
      <c r="U113" s="2"/>
      <c r="V113" s="2"/>
      <c r="W113" s="2"/>
      <c r="X113" s="2"/>
      <c r="Y113" s="2"/>
      <c r="Z113" s="2"/>
    </row>
    <row r="114" ht="15.75" customHeight="1">
      <c r="A114" s="1" t="s">
        <v>1303</v>
      </c>
      <c r="B114" s="1" t="s">
        <v>1304</v>
      </c>
      <c r="C114" s="1" t="s">
        <v>1305</v>
      </c>
      <c r="D114" s="1">
        <v>14.0</v>
      </c>
      <c r="E114" s="1" t="s">
        <v>1306</v>
      </c>
      <c r="F114" s="1" t="s">
        <v>1307</v>
      </c>
      <c r="G114" s="1" t="s">
        <v>1308</v>
      </c>
      <c r="H114" s="1" t="s">
        <v>1309</v>
      </c>
      <c r="I114" s="1" t="s">
        <v>1310</v>
      </c>
      <c r="J114" s="1" t="s">
        <v>1311</v>
      </c>
      <c r="K114" s="1" t="s">
        <v>1312</v>
      </c>
      <c r="L114" s="2"/>
      <c r="M114" s="2"/>
      <c r="N114" s="2"/>
      <c r="O114" s="2"/>
      <c r="P114" s="2"/>
      <c r="Q114" s="2"/>
      <c r="R114" s="2"/>
      <c r="S114" s="2"/>
      <c r="T114" s="2"/>
      <c r="U114" s="2"/>
      <c r="V114" s="2"/>
      <c r="W114" s="2"/>
      <c r="X114" s="2"/>
      <c r="Y114" s="2"/>
      <c r="Z114" s="2"/>
    </row>
    <row r="115" ht="15.75" customHeight="1">
      <c r="A115" s="1" t="s">
        <v>1313</v>
      </c>
      <c r="B115" s="1" t="s">
        <v>1314</v>
      </c>
      <c r="C115" s="1" t="s">
        <v>1315</v>
      </c>
      <c r="D115" s="1" t="s">
        <v>1316</v>
      </c>
      <c r="E115" s="1" t="s">
        <v>1317</v>
      </c>
      <c r="F115" s="1" t="s">
        <v>1318</v>
      </c>
      <c r="G115" s="1" t="s">
        <v>1319</v>
      </c>
      <c r="H115" s="1" t="s">
        <v>1320</v>
      </c>
      <c r="I115" s="1" t="s">
        <v>1321</v>
      </c>
      <c r="J115" s="1" t="s">
        <v>1322</v>
      </c>
      <c r="K115" s="1" t="s">
        <v>1323</v>
      </c>
      <c r="L115" s="2"/>
      <c r="M115" s="2"/>
      <c r="N115" s="2"/>
      <c r="O115" s="2"/>
      <c r="P115" s="2"/>
      <c r="Q115" s="2"/>
      <c r="R115" s="2"/>
      <c r="S115" s="2"/>
      <c r="T115" s="2"/>
      <c r="U115" s="2"/>
      <c r="V115" s="2"/>
      <c r="W115" s="2"/>
      <c r="X115" s="2"/>
      <c r="Y115" s="2"/>
      <c r="Z115" s="2"/>
    </row>
    <row r="116" ht="15.75" customHeight="1">
      <c r="A116" s="1" t="s">
        <v>1324</v>
      </c>
      <c r="B116" s="1" t="s">
        <v>1325</v>
      </c>
      <c r="C116" s="1" t="s">
        <v>1326</v>
      </c>
      <c r="D116" s="1" t="s">
        <v>1327</v>
      </c>
      <c r="E116" s="1" t="s">
        <v>1328</v>
      </c>
      <c r="F116" s="1" t="s">
        <v>1329</v>
      </c>
      <c r="G116" s="1" t="s">
        <v>1330</v>
      </c>
      <c r="H116" s="1" t="s">
        <v>1331</v>
      </c>
      <c r="I116" s="1" t="s">
        <v>1332</v>
      </c>
      <c r="J116" s="1" t="s">
        <v>1333</v>
      </c>
      <c r="K116" s="1" t="s">
        <v>1334</v>
      </c>
      <c r="L116" s="2"/>
      <c r="M116" s="2"/>
      <c r="N116" s="2"/>
      <c r="O116" s="2"/>
      <c r="P116" s="2"/>
      <c r="Q116" s="2"/>
      <c r="R116" s="2"/>
      <c r="S116" s="2"/>
      <c r="T116" s="2"/>
      <c r="U116" s="2"/>
      <c r="V116" s="2"/>
      <c r="W116" s="2"/>
      <c r="X116" s="2"/>
      <c r="Y116" s="2"/>
      <c r="Z116" s="2"/>
    </row>
    <row r="117" ht="15.75" customHeight="1">
      <c r="A117" s="1" t="s">
        <v>1335</v>
      </c>
      <c r="B117" s="1">
        <v>0.0</v>
      </c>
      <c r="C117" s="1">
        <v>0.0</v>
      </c>
      <c r="D117" s="1">
        <v>0.0</v>
      </c>
      <c r="E117" s="1" t="s">
        <v>1336</v>
      </c>
      <c r="F117" s="1" t="s">
        <v>1337</v>
      </c>
      <c r="G117" s="1" t="s">
        <v>1338</v>
      </c>
      <c r="H117" s="1" t="s">
        <v>1339</v>
      </c>
      <c r="I117" s="1" t="s">
        <v>1340</v>
      </c>
      <c r="J117" s="1" t="s">
        <v>1341</v>
      </c>
      <c r="K117" s="1" t="s">
        <v>1342</v>
      </c>
      <c r="L117" s="2"/>
      <c r="M117" s="2"/>
      <c r="N117" s="2"/>
      <c r="O117" s="2"/>
      <c r="P117" s="2"/>
      <c r="Q117" s="2"/>
      <c r="R117" s="2"/>
      <c r="S117" s="2"/>
      <c r="T117" s="2"/>
      <c r="U117" s="2"/>
      <c r="V117" s="2"/>
      <c r="W117" s="2"/>
      <c r="X117" s="2"/>
      <c r="Y117" s="2"/>
      <c r="Z117" s="2"/>
    </row>
    <row r="118" ht="15.75" customHeight="1">
      <c r="A118" s="1" t="s">
        <v>1343</v>
      </c>
      <c r="B118" s="1">
        <v>0.0</v>
      </c>
      <c r="C118" s="1" t="s">
        <v>1344</v>
      </c>
      <c r="D118" s="1" t="s">
        <v>1345</v>
      </c>
      <c r="E118" s="1" t="s">
        <v>1346</v>
      </c>
      <c r="F118" s="1" t="s">
        <v>1347</v>
      </c>
      <c r="G118" s="1" t="s">
        <v>1348</v>
      </c>
      <c r="H118" s="1" t="s">
        <v>1023</v>
      </c>
      <c r="I118" s="1" t="s">
        <v>1349</v>
      </c>
      <c r="J118" s="1" t="s">
        <v>1350</v>
      </c>
      <c r="K118" s="1" t="s">
        <v>753</v>
      </c>
      <c r="L118" s="2"/>
      <c r="M118" s="2"/>
      <c r="N118" s="2"/>
      <c r="O118" s="2"/>
      <c r="P118" s="2"/>
      <c r="Q118" s="2"/>
      <c r="R118" s="2"/>
      <c r="S118" s="2"/>
      <c r="T118" s="2"/>
      <c r="U118" s="2"/>
      <c r="V118" s="2"/>
      <c r="W118" s="2"/>
      <c r="X118" s="2"/>
      <c r="Y118" s="2"/>
      <c r="Z118" s="2"/>
    </row>
    <row r="119" ht="15.75" customHeight="1">
      <c r="A119" s="1" t="s">
        <v>1351</v>
      </c>
      <c r="B119" s="1">
        <v>0.0</v>
      </c>
      <c r="C119" s="1" t="s">
        <v>1352</v>
      </c>
      <c r="D119" s="1" t="s">
        <v>1353</v>
      </c>
      <c r="E119" s="1" t="s">
        <v>1354</v>
      </c>
      <c r="F119" s="1" t="s">
        <v>1355</v>
      </c>
      <c r="G119" s="1" t="s">
        <v>1356</v>
      </c>
      <c r="H119" s="1" t="s">
        <v>1357</v>
      </c>
      <c r="I119" s="1" t="s">
        <v>1014</v>
      </c>
      <c r="J119" s="1" t="s">
        <v>1358</v>
      </c>
      <c r="K119" s="1" t="s">
        <v>1359</v>
      </c>
      <c r="L119" s="2"/>
      <c r="M119" s="2"/>
      <c r="N119" s="2"/>
      <c r="O119" s="2"/>
      <c r="P119" s="2"/>
      <c r="Q119" s="2"/>
      <c r="R119" s="2"/>
      <c r="S119" s="2"/>
      <c r="T119" s="2"/>
      <c r="U119" s="2"/>
      <c r="V119" s="2"/>
      <c r="W119" s="2"/>
      <c r="X119" s="2"/>
      <c r="Y119" s="2"/>
      <c r="Z119" s="2"/>
    </row>
    <row r="120" ht="15.75" customHeight="1">
      <c r="A120" s="1" t="s">
        <v>1360</v>
      </c>
      <c r="B120" s="1">
        <v>0.0</v>
      </c>
      <c r="C120" s="1" t="s">
        <v>1361</v>
      </c>
      <c r="D120" s="1" t="s">
        <v>1362</v>
      </c>
      <c r="E120" s="1" t="s">
        <v>1140</v>
      </c>
      <c r="F120" s="1" t="s">
        <v>1363</v>
      </c>
      <c r="G120" s="1" t="s">
        <v>1364</v>
      </c>
      <c r="H120" s="1" t="s">
        <v>1365</v>
      </c>
      <c r="I120" s="1" t="s">
        <v>1366</v>
      </c>
      <c r="J120" s="1" t="s">
        <v>1367</v>
      </c>
      <c r="K120" s="1" t="s">
        <v>1368</v>
      </c>
      <c r="L120" s="2"/>
      <c r="M120" s="2"/>
      <c r="N120" s="2"/>
      <c r="O120" s="2"/>
      <c r="P120" s="2"/>
      <c r="Q120" s="2"/>
      <c r="R120" s="2"/>
      <c r="S120" s="2"/>
      <c r="T120" s="2"/>
      <c r="U120" s="2"/>
      <c r="V120" s="2"/>
      <c r="W120" s="2"/>
      <c r="X120" s="2"/>
      <c r="Y120" s="2"/>
      <c r="Z120" s="2"/>
    </row>
    <row r="121" ht="15.75" customHeight="1">
      <c r="A121" s="1" t="s">
        <v>1369</v>
      </c>
      <c r="B121" s="1">
        <v>0.0</v>
      </c>
      <c r="C121" s="1" t="s">
        <v>1370</v>
      </c>
      <c r="D121" s="1" t="s">
        <v>1371</v>
      </c>
      <c r="E121" s="1" t="s">
        <v>1372</v>
      </c>
      <c r="F121" s="1" t="s">
        <v>1373</v>
      </c>
      <c r="G121" s="1" t="s">
        <v>1374</v>
      </c>
      <c r="H121" s="1" t="s">
        <v>1375</v>
      </c>
      <c r="I121" s="1" t="s">
        <v>1376</v>
      </c>
      <c r="J121" s="1" t="s">
        <v>1056</v>
      </c>
      <c r="K121" s="1" t="s">
        <v>1377</v>
      </c>
      <c r="L121" s="2"/>
      <c r="M121" s="2"/>
      <c r="N121" s="2"/>
      <c r="O121" s="2"/>
      <c r="P121" s="2"/>
      <c r="Q121" s="2"/>
      <c r="R121" s="2"/>
      <c r="S121" s="2"/>
      <c r="T121" s="2"/>
      <c r="U121" s="2"/>
      <c r="V121" s="2"/>
      <c r="W121" s="2"/>
      <c r="X121" s="2"/>
      <c r="Y121" s="2"/>
      <c r="Z121" s="2"/>
    </row>
    <row r="122" ht="15.75" customHeight="1">
      <c r="A122" s="1" t="s">
        <v>1378</v>
      </c>
      <c r="B122" s="1">
        <v>0.0</v>
      </c>
      <c r="C122" s="1" t="s">
        <v>1379</v>
      </c>
      <c r="D122" s="1" t="s">
        <v>1380</v>
      </c>
      <c r="E122" s="1" t="s">
        <v>1381</v>
      </c>
      <c r="F122" s="1" t="s">
        <v>1382</v>
      </c>
      <c r="G122" s="1" t="s">
        <v>1383</v>
      </c>
      <c r="H122" s="1" t="s">
        <v>1384</v>
      </c>
      <c r="I122" s="1" t="s">
        <v>1385</v>
      </c>
      <c r="J122" s="1" t="s">
        <v>1386</v>
      </c>
      <c r="K122" s="1" t="s">
        <v>1387</v>
      </c>
      <c r="L122" s="2"/>
      <c r="M122" s="2"/>
      <c r="N122" s="2"/>
      <c r="O122" s="2"/>
      <c r="P122" s="2"/>
      <c r="Q122" s="2"/>
      <c r="R122" s="2"/>
      <c r="S122" s="2"/>
      <c r="T122" s="2"/>
      <c r="U122" s="2"/>
      <c r="V122" s="2"/>
      <c r="W122" s="2"/>
      <c r="X122" s="2"/>
      <c r="Y122" s="2"/>
      <c r="Z122" s="2"/>
    </row>
    <row r="123" ht="15.75" customHeight="1">
      <c r="A123" s="1" t="s">
        <v>1388</v>
      </c>
      <c r="B123" s="1">
        <v>0.0</v>
      </c>
      <c r="C123" s="1" t="s">
        <v>1389</v>
      </c>
      <c r="D123" s="1" t="s">
        <v>1390</v>
      </c>
      <c r="E123" s="1" t="s">
        <v>1391</v>
      </c>
      <c r="F123" s="1" t="s">
        <v>1392</v>
      </c>
      <c r="G123" s="1" t="s">
        <v>1393</v>
      </c>
      <c r="H123" s="1" t="s">
        <v>1394</v>
      </c>
      <c r="I123" s="1" t="s">
        <v>1395</v>
      </c>
      <c r="J123" s="1" t="s">
        <v>1396</v>
      </c>
      <c r="K123" s="1" t="s">
        <v>1397</v>
      </c>
      <c r="L123" s="2"/>
      <c r="M123" s="2"/>
      <c r="N123" s="2"/>
      <c r="O123" s="2"/>
      <c r="P123" s="2"/>
      <c r="Q123" s="2"/>
      <c r="R123" s="2"/>
      <c r="S123" s="2"/>
      <c r="T123" s="2"/>
      <c r="U123" s="2"/>
      <c r="V123" s="2"/>
      <c r="W123" s="2"/>
      <c r="X123" s="2"/>
      <c r="Y123" s="2"/>
      <c r="Z123" s="2"/>
    </row>
    <row r="124" ht="15.75" customHeight="1">
      <c r="A124" s="1" t="s">
        <v>1398</v>
      </c>
      <c r="B124" s="1" t="s">
        <v>512</v>
      </c>
      <c r="C124" s="1" t="s">
        <v>1399</v>
      </c>
      <c r="D124" s="1" t="s">
        <v>1400</v>
      </c>
      <c r="E124" s="1" t="s">
        <v>1401</v>
      </c>
      <c r="F124" s="1" t="s">
        <v>1402</v>
      </c>
      <c r="G124" s="1" t="s">
        <v>1403</v>
      </c>
      <c r="H124" s="1" t="s">
        <v>1404</v>
      </c>
      <c r="I124" s="1" t="s">
        <v>1350</v>
      </c>
      <c r="J124" s="1" t="s">
        <v>1405</v>
      </c>
      <c r="K124" s="1" t="s">
        <v>1406</v>
      </c>
      <c r="L124" s="2"/>
      <c r="M124" s="2"/>
      <c r="N124" s="2"/>
      <c r="O124" s="2"/>
      <c r="P124" s="2"/>
      <c r="Q124" s="2"/>
      <c r="R124" s="2"/>
      <c r="S124" s="2"/>
      <c r="T124" s="2"/>
      <c r="U124" s="2"/>
      <c r="V124" s="2"/>
      <c r="W124" s="2"/>
      <c r="X124" s="2"/>
      <c r="Y124" s="2"/>
      <c r="Z124" s="2"/>
    </row>
    <row r="125" ht="15.75" customHeight="1">
      <c r="A125" s="1" t="s">
        <v>1407</v>
      </c>
      <c r="B125" s="1" t="s">
        <v>1408</v>
      </c>
      <c r="C125" s="1" t="s">
        <v>1409</v>
      </c>
      <c r="D125" s="1" t="s">
        <v>522</v>
      </c>
      <c r="E125" s="1" t="s">
        <v>1410</v>
      </c>
      <c r="F125" s="1" t="s">
        <v>1411</v>
      </c>
      <c r="G125" s="1" t="s">
        <v>1412</v>
      </c>
      <c r="H125" s="1" t="s">
        <v>1413</v>
      </c>
      <c r="I125" s="1" t="s">
        <v>1414</v>
      </c>
      <c r="J125" s="1" t="s">
        <v>1415</v>
      </c>
      <c r="K125" s="1" t="s">
        <v>1416</v>
      </c>
      <c r="L125" s="2"/>
      <c r="M125" s="2"/>
      <c r="N125" s="2"/>
      <c r="O125" s="2"/>
      <c r="P125" s="2"/>
      <c r="Q125" s="2"/>
      <c r="R125" s="2"/>
      <c r="S125" s="2"/>
      <c r="T125" s="2"/>
      <c r="U125" s="2"/>
      <c r="V125" s="2"/>
      <c r="W125" s="2"/>
      <c r="X125" s="2"/>
      <c r="Y125" s="2"/>
      <c r="Z125" s="2"/>
    </row>
    <row r="126" ht="15.75" customHeight="1">
      <c r="A126" s="1" t="s">
        <v>1417</v>
      </c>
      <c r="B126" s="1">
        <v>0.0</v>
      </c>
      <c r="C126" s="1">
        <v>0.0</v>
      </c>
      <c r="D126" s="1" t="s">
        <v>1418</v>
      </c>
      <c r="E126" s="1" t="s">
        <v>1419</v>
      </c>
      <c r="F126" s="1" t="s">
        <v>1420</v>
      </c>
      <c r="G126" s="1" t="s">
        <v>1421</v>
      </c>
      <c r="H126" s="1" t="s">
        <v>1422</v>
      </c>
      <c r="I126" s="1" t="s">
        <v>1423</v>
      </c>
      <c r="J126" s="1" t="s">
        <v>1424</v>
      </c>
      <c r="K126" s="1">
        <v>117.0</v>
      </c>
      <c r="L126" s="2"/>
      <c r="M126" s="2"/>
      <c r="N126" s="2"/>
      <c r="O126" s="2"/>
      <c r="P126" s="2"/>
      <c r="Q126" s="2"/>
      <c r="R126" s="2"/>
      <c r="S126" s="2"/>
      <c r="T126" s="2"/>
      <c r="U126" s="2"/>
      <c r="V126" s="2"/>
      <c r="W126" s="2"/>
      <c r="X126" s="2"/>
      <c r="Y126" s="2"/>
      <c r="Z126" s="2"/>
    </row>
    <row r="127" ht="15.75" customHeight="1">
      <c r="A127" s="1" t="s">
        <v>1425</v>
      </c>
      <c r="B127" s="1">
        <v>0.0</v>
      </c>
      <c r="C127" s="1">
        <v>0.0</v>
      </c>
      <c r="D127" s="1" t="s">
        <v>1426</v>
      </c>
      <c r="E127" s="1" t="s">
        <v>1427</v>
      </c>
      <c r="F127" s="1" t="s">
        <v>1428</v>
      </c>
      <c r="G127" s="1" t="s">
        <v>1429</v>
      </c>
      <c r="H127" s="1" t="s">
        <v>1430</v>
      </c>
      <c r="I127" s="1" t="s">
        <v>1431</v>
      </c>
      <c r="J127" s="1" t="s">
        <v>1432</v>
      </c>
      <c r="K127" s="1" t="s">
        <v>1433</v>
      </c>
      <c r="L127" s="2"/>
      <c r="M127" s="2"/>
      <c r="N127" s="2"/>
      <c r="O127" s="2"/>
      <c r="P127" s="2"/>
      <c r="Q127" s="2"/>
      <c r="R127" s="2"/>
      <c r="S127" s="2"/>
      <c r="T127" s="2"/>
      <c r="U127" s="2"/>
      <c r="V127" s="2"/>
      <c r="W127" s="2"/>
      <c r="X127" s="2"/>
      <c r="Y127" s="2"/>
      <c r="Z127" s="2"/>
    </row>
    <row r="128" ht="15.75" customHeight="1">
      <c r="A128" s="1" t="s">
        <v>1434</v>
      </c>
      <c r="B128" s="1">
        <v>0.0</v>
      </c>
      <c r="C128" s="1">
        <v>0.0</v>
      </c>
      <c r="D128" s="1">
        <v>0.0</v>
      </c>
      <c r="E128" s="1">
        <v>67.0</v>
      </c>
      <c r="F128" s="1" t="s">
        <v>1435</v>
      </c>
      <c r="G128" s="1" t="s">
        <v>1000</v>
      </c>
      <c r="H128" s="1" t="s">
        <v>1436</v>
      </c>
      <c r="I128" s="1" t="s">
        <v>847</v>
      </c>
      <c r="J128" s="1" t="s">
        <v>1437</v>
      </c>
      <c r="K128" s="1" t="s">
        <v>1200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1438</v>
      </c>
      <c r="C1" s="1" t="s">
        <v>1439</v>
      </c>
      <c r="D1" s="1" t="s">
        <v>1440</v>
      </c>
      <c r="E1" s="1" t="s">
        <v>1441</v>
      </c>
      <c r="F1" s="1" t="s">
        <v>1442</v>
      </c>
      <c r="G1" s="1" t="s">
        <v>1443</v>
      </c>
      <c r="H1" s="1" t="s">
        <v>1444</v>
      </c>
      <c r="I1" s="1" t="s">
        <v>1445</v>
      </c>
      <c r="J1" s="2"/>
      <c r="K1" s="2"/>
      <c r="L1" s="2"/>
      <c r="M1" s="2"/>
      <c r="N1" s="2"/>
      <c r="O1" s="2"/>
      <c r="P1" s="2"/>
      <c r="Q1" s="2"/>
      <c r="R1" s="2"/>
      <c r="S1" s="2"/>
      <c r="T1" s="2"/>
      <c r="U1" s="2"/>
      <c r="V1" s="2"/>
      <c r="W1" s="2"/>
      <c r="X1" s="2"/>
      <c r="Y1" s="2"/>
      <c r="Z1" s="2"/>
    </row>
    <row r="2">
      <c r="A2" s="1" t="s">
        <v>1446</v>
      </c>
      <c r="B2" s="1" t="s">
        <v>1447</v>
      </c>
      <c r="C2" s="1" t="s">
        <v>1448</v>
      </c>
      <c r="D2" s="1" t="s">
        <v>1449</v>
      </c>
      <c r="E2" s="1" t="s">
        <v>1450</v>
      </c>
      <c r="F2" s="1" t="s">
        <v>1451</v>
      </c>
      <c r="G2" s="1" t="s">
        <v>1452</v>
      </c>
      <c r="H2" s="1" t="s">
        <v>1452</v>
      </c>
      <c r="I2" s="1" t="s">
        <v>1453</v>
      </c>
      <c r="J2" s="2"/>
      <c r="K2" s="2"/>
      <c r="L2" s="2"/>
      <c r="M2" s="2"/>
      <c r="N2" s="2"/>
      <c r="O2" s="2"/>
      <c r="P2" s="2"/>
      <c r="Q2" s="2"/>
      <c r="R2" s="2"/>
      <c r="S2" s="2"/>
      <c r="T2" s="2"/>
      <c r="U2" s="2"/>
      <c r="V2" s="2"/>
      <c r="W2" s="2"/>
      <c r="X2" s="2"/>
      <c r="Y2" s="2"/>
      <c r="Z2" s="2"/>
    </row>
    <row r="3">
      <c r="A3" s="1" t="s">
        <v>1454</v>
      </c>
      <c r="B3" s="1" t="s">
        <v>1453</v>
      </c>
      <c r="C3" s="1" t="s">
        <v>1455</v>
      </c>
      <c r="D3" s="1" t="s">
        <v>1456</v>
      </c>
      <c r="E3" s="1" t="s">
        <v>1457</v>
      </c>
      <c r="F3" s="1" t="s">
        <v>1458</v>
      </c>
      <c r="G3" s="1" t="s">
        <v>1459</v>
      </c>
      <c r="H3" s="1" t="s">
        <v>1460</v>
      </c>
      <c r="I3" s="1" t="s">
        <v>1453</v>
      </c>
      <c r="J3" s="2"/>
      <c r="K3" s="2"/>
      <c r="L3" s="2"/>
      <c r="M3" s="2"/>
      <c r="N3" s="2"/>
      <c r="O3" s="2"/>
      <c r="P3" s="2"/>
      <c r="Q3" s="2"/>
      <c r="R3" s="2"/>
      <c r="S3" s="2"/>
      <c r="T3" s="2"/>
      <c r="U3" s="2"/>
      <c r="V3" s="2"/>
      <c r="W3" s="2"/>
      <c r="X3" s="2"/>
      <c r="Y3" s="2"/>
      <c r="Z3" s="2"/>
    </row>
    <row r="4">
      <c r="A4" s="1" t="s">
        <v>1461</v>
      </c>
      <c r="B4" s="1" t="s">
        <v>1462</v>
      </c>
      <c r="C4" s="1" t="s">
        <v>1463</v>
      </c>
      <c r="D4" s="1" t="s">
        <v>1464</v>
      </c>
      <c r="E4" s="1" t="s">
        <v>1465</v>
      </c>
      <c r="F4" s="1" t="s">
        <v>1466</v>
      </c>
      <c r="G4" s="1" t="s">
        <v>1467</v>
      </c>
      <c r="H4" s="1" t="s">
        <v>1468</v>
      </c>
      <c r="I4" s="1" t="s">
        <v>1469</v>
      </c>
      <c r="J4" s="2"/>
      <c r="K4" s="2"/>
      <c r="L4" s="2"/>
      <c r="M4" s="2"/>
      <c r="N4" s="2"/>
      <c r="O4" s="2"/>
      <c r="P4" s="2"/>
      <c r="Q4" s="2"/>
      <c r="R4" s="2"/>
      <c r="S4" s="2"/>
      <c r="T4" s="2"/>
      <c r="U4" s="2"/>
      <c r="V4" s="2"/>
      <c r="W4" s="2"/>
      <c r="X4" s="2"/>
      <c r="Y4" s="2"/>
      <c r="Z4" s="2"/>
    </row>
    <row r="5">
      <c r="A5" s="1" t="s">
        <v>1454</v>
      </c>
      <c r="B5" s="1" t="s">
        <v>1453</v>
      </c>
      <c r="C5" s="1" t="s">
        <v>1470</v>
      </c>
      <c r="D5" s="1" t="s">
        <v>1471</v>
      </c>
      <c r="E5" s="1" t="s">
        <v>1472</v>
      </c>
      <c r="F5" s="1" t="s">
        <v>1473</v>
      </c>
      <c r="G5" s="1" t="s">
        <v>1474</v>
      </c>
      <c r="H5" s="1" t="s">
        <v>1475</v>
      </c>
      <c r="I5" s="1" t="s">
        <v>1476</v>
      </c>
      <c r="J5" s="2"/>
      <c r="K5" s="2"/>
      <c r="L5" s="2"/>
      <c r="M5" s="2"/>
      <c r="N5" s="2"/>
      <c r="O5" s="2"/>
      <c r="P5" s="2"/>
      <c r="Q5" s="2"/>
      <c r="R5" s="2"/>
      <c r="S5" s="2"/>
      <c r="T5" s="2"/>
      <c r="U5" s="2"/>
      <c r="V5" s="2"/>
      <c r="W5" s="2"/>
      <c r="X5" s="2"/>
      <c r="Y5" s="2"/>
      <c r="Z5" s="2"/>
    </row>
    <row r="6">
      <c r="A6" s="1" t="s">
        <v>1477</v>
      </c>
      <c r="B6" s="1" t="s">
        <v>1478</v>
      </c>
      <c r="C6" s="1" t="s">
        <v>1479</v>
      </c>
      <c r="D6" s="1" t="s">
        <v>1480</v>
      </c>
      <c r="E6" s="1" t="s">
        <v>1481</v>
      </c>
      <c r="F6" s="1" t="s">
        <v>1482</v>
      </c>
      <c r="G6" s="1" t="s">
        <v>1483</v>
      </c>
      <c r="H6" s="1" t="s">
        <v>1484</v>
      </c>
      <c r="I6" s="1" t="s">
        <v>1485</v>
      </c>
      <c r="J6" s="2"/>
      <c r="K6" s="2"/>
      <c r="L6" s="2"/>
      <c r="M6" s="2"/>
      <c r="N6" s="2"/>
      <c r="O6" s="2"/>
      <c r="P6" s="2"/>
      <c r="Q6" s="2"/>
      <c r="R6" s="2"/>
      <c r="S6" s="2"/>
      <c r="T6" s="2"/>
      <c r="U6" s="2"/>
      <c r="V6" s="2"/>
      <c r="W6" s="2"/>
      <c r="X6" s="2"/>
      <c r="Y6" s="2"/>
      <c r="Z6" s="2"/>
    </row>
    <row r="7">
      <c r="A7" s="1" t="s">
        <v>1486</v>
      </c>
      <c r="B7" s="1" t="s">
        <v>1487</v>
      </c>
      <c r="C7" s="1" t="s">
        <v>1488</v>
      </c>
      <c r="D7" s="1" t="s">
        <v>1489</v>
      </c>
      <c r="E7" s="1" t="s">
        <v>1490</v>
      </c>
      <c r="F7" s="1" t="s">
        <v>1491</v>
      </c>
      <c r="G7" s="1" t="s">
        <v>1492</v>
      </c>
      <c r="H7" s="1" t="s">
        <v>1493</v>
      </c>
      <c r="I7" s="1" t="s">
        <v>1493</v>
      </c>
      <c r="J7" s="2"/>
      <c r="K7" s="2"/>
      <c r="L7" s="2"/>
      <c r="M7" s="2"/>
      <c r="N7" s="2"/>
      <c r="O7" s="2"/>
      <c r="P7" s="2"/>
      <c r="Q7" s="2"/>
      <c r="R7" s="2"/>
      <c r="S7" s="2"/>
      <c r="T7" s="2"/>
      <c r="U7" s="2"/>
      <c r="V7" s="2"/>
      <c r="W7" s="2"/>
      <c r="X7" s="2"/>
      <c r="Y7" s="2"/>
      <c r="Z7" s="2"/>
    </row>
    <row r="8">
      <c r="A8" s="1" t="s">
        <v>1494</v>
      </c>
      <c r="B8" s="1" t="s">
        <v>1453</v>
      </c>
      <c r="C8" s="1" t="s">
        <v>1495</v>
      </c>
      <c r="D8" s="1" t="s">
        <v>1496</v>
      </c>
      <c r="E8" s="1" t="s">
        <v>1497</v>
      </c>
      <c r="F8" s="1" t="s">
        <v>1498</v>
      </c>
      <c r="G8" s="1" t="s">
        <v>1499</v>
      </c>
      <c r="H8" s="1" t="s">
        <v>1500</v>
      </c>
      <c r="I8" s="1" t="s">
        <v>1501</v>
      </c>
      <c r="J8" s="2"/>
      <c r="K8" s="2"/>
      <c r="L8" s="2"/>
      <c r="M8" s="2"/>
      <c r="N8" s="2"/>
      <c r="O8" s="2"/>
      <c r="P8" s="2"/>
      <c r="Q8" s="2"/>
      <c r="R8" s="2"/>
      <c r="S8" s="2"/>
      <c r="T8" s="2"/>
      <c r="U8" s="2"/>
      <c r="V8" s="2"/>
      <c r="W8" s="2"/>
      <c r="X8" s="2"/>
      <c r="Y8" s="2"/>
      <c r="Z8" s="2"/>
    </row>
    <row r="9">
      <c r="A9" s="1" t="s">
        <v>1502</v>
      </c>
      <c r="B9" s="1" t="s">
        <v>1503</v>
      </c>
      <c r="C9" s="1" t="s">
        <v>1503</v>
      </c>
      <c r="D9" s="1" t="s">
        <v>1504</v>
      </c>
      <c r="E9" s="1" t="s">
        <v>1505</v>
      </c>
      <c r="F9" s="1" t="s">
        <v>1506</v>
      </c>
      <c r="G9" s="1" t="s">
        <v>1507</v>
      </c>
      <c r="H9" s="1" t="s">
        <v>1508</v>
      </c>
      <c r="I9" s="1" t="s">
        <v>1509</v>
      </c>
      <c r="J9" s="2"/>
      <c r="K9" s="2"/>
      <c r="L9" s="2"/>
      <c r="M9" s="2"/>
      <c r="N9" s="2"/>
      <c r="O9" s="2"/>
      <c r="P9" s="2"/>
      <c r="Q9" s="2"/>
      <c r="R9" s="2"/>
      <c r="S9" s="2"/>
      <c r="T9" s="2"/>
      <c r="U9" s="2"/>
      <c r="V9" s="2"/>
      <c r="W9" s="2"/>
      <c r="X9" s="2"/>
      <c r="Y9" s="2"/>
      <c r="Z9" s="2"/>
    </row>
    <row r="10">
      <c r="A10" s="1" t="s">
        <v>1510</v>
      </c>
      <c r="B10" s="1" t="s">
        <v>1511</v>
      </c>
      <c r="C10" s="1" t="s">
        <v>1512</v>
      </c>
      <c r="D10" s="1" t="s">
        <v>1513</v>
      </c>
      <c r="E10" s="1" t="s">
        <v>1514</v>
      </c>
      <c r="F10" s="1" t="s">
        <v>1515</v>
      </c>
      <c r="G10" s="1" t="s">
        <v>1516</v>
      </c>
      <c r="H10" s="1" t="s">
        <v>1517</v>
      </c>
      <c r="I10" s="1" t="s">
        <v>1518</v>
      </c>
      <c r="J10" s="2"/>
      <c r="K10" s="2"/>
      <c r="L10" s="2"/>
      <c r="M10" s="2"/>
      <c r="N10" s="2"/>
      <c r="O10" s="2"/>
      <c r="P10" s="2"/>
      <c r="Q10" s="2"/>
      <c r="R10" s="2"/>
      <c r="S10" s="2"/>
      <c r="T10" s="2"/>
      <c r="U10" s="2"/>
      <c r="V10" s="2"/>
      <c r="W10" s="2"/>
      <c r="X10" s="2"/>
      <c r="Y10" s="2"/>
      <c r="Z10" s="2"/>
    </row>
    <row r="11">
      <c r="A11" s="1" t="s">
        <v>1519</v>
      </c>
      <c r="B11" s="1" t="s">
        <v>1520</v>
      </c>
      <c r="C11" s="1" t="s">
        <v>1521</v>
      </c>
      <c r="D11" s="1" t="s">
        <v>1522</v>
      </c>
      <c r="E11" s="1" t="s">
        <v>1523</v>
      </c>
      <c r="F11" s="1" t="s">
        <v>1524</v>
      </c>
      <c r="G11" s="1" t="s">
        <v>1480</v>
      </c>
      <c r="H11" s="1" t="s">
        <v>1525</v>
      </c>
      <c r="I11" s="1" t="s">
        <v>1526</v>
      </c>
      <c r="J11" s="2"/>
      <c r="K11" s="2"/>
      <c r="L11" s="2"/>
      <c r="M11" s="2"/>
      <c r="N11" s="2"/>
      <c r="O11" s="2"/>
      <c r="P11" s="2"/>
      <c r="Q11" s="2"/>
      <c r="R11" s="2"/>
      <c r="S11" s="2"/>
      <c r="T11" s="2"/>
      <c r="U11" s="2"/>
      <c r="V11" s="2"/>
      <c r="W11" s="2"/>
      <c r="X11" s="2"/>
      <c r="Y11" s="2"/>
      <c r="Z11" s="2"/>
    </row>
    <row r="12">
      <c r="A12" s="1" t="s">
        <v>1527</v>
      </c>
      <c r="B12" s="1" t="s">
        <v>1528</v>
      </c>
      <c r="C12" s="1" t="s">
        <v>1529</v>
      </c>
      <c r="D12" s="1" t="s">
        <v>1530</v>
      </c>
      <c r="E12" s="1" t="s">
        <v>1531</v>
      </c>
      <c r="F12" s="1" t="s">
        <v>1532</v>
      </c>
      <c r="G12" s="1" t="s">
        <v>1533</v>
      </c>
      <c r="H12" s="1" t="s">
        <v>1534</v>
      </c>
      <c r="I12" s="1" t="s">
        <v>1483</v>
      </c>
      <c r="J12" s="2"/>
      <c r="K12" s="2"/>
      <c r="L12" s="2"/>
      <c r="M12" s="2"/>
      <c r="N12" s="2"/>
      <c r="O12" s="2"/>
      <c r="P12" s="2"/>
      <c r="Q12" s="2"/>
      <c r="R12" s="2"/>
      <c r="S12" s="2"/>
      <c r="T12" s="2"/>
      <c r="U12" s="2"/>
      <c r="V12" s="2"/>
      <c r="W12" s="2"/>
      <c r="X12" s="2"/>
      <c r="Y12" s="2"/>
      <c r="Z12" s="2"/>
    </row>
    <row r="13">
      <c r="A13" s="1" t="s">
        <v>1535</v>
      </c>
      <c r="B13" s="1" t="s">
        <v>1536</v>
      </c>
      <c r="C13" s="1" t="s">
        <v>1537</v>
      </c>
      <c r="D13" s="1" t="s">
        <v>1484</v>
      </c>
      <c r="E13" s="1" t="s">
        <v>1538</v>
      </c>
      <c r="F13" s="1" t="s">
        <v>1539</v>
      </c>
      <c r="G13" s="1" t="s">
        <v>1540</v>
      </c>
      <c r="H13" s="1" t="s">
        <v>1541</v>
      </c>
      <c r="I13" s="1" t="s">
        <v>1542</v>
      </c>
      <c r="J13" s="2"/>
      <c r="K13" s="2"/>
      <c r="L13" s="2"/>
      <c r="M13" s="2"/>
      <c r="N13" s="2"/>
      <c r="O13" s="2"/>
      <c r="P13" s="2"/>
      <c r="Q13" s="2"/>
      <c r="R13" s="2"/>
      <c r="S13" s="2"/>
      <c r="T13" s="2"/>
      <c r="U13" s="2"/>
      <c r="V13" s="2"/>
      <c r="W13" s="2"/>
      <c r="X13" s="2"/>
      <c r="Y13" s="2"/>
      <c r="Z13" s="2"/>
    </row>
    <row r="14">
      <c r="A14" s="1" t="s">
        <v>1543</v>
      </c>
      <c r="B14" s="1" t="s">
        <v>1544</v>
      </c>
      <c r="C14" s="1" t="s">
        <v>1545</v>
      </c>
      <c r="D14" s="1" t="s">
        <v>1546</v>
      </c>
      <c r="E14" s="1" t="s">
        <v>1547</v>
      </c>
      <c r="F14" s="1" t="s">
        <v>1548</v>
      </c>
      <c r="G14" s="1" t="s">
        <v>1549</v>
      </c>
      <c r="H14" s="1" t="s">
        <v>1550</v>
      </c>
      <c r="I14" s="1" t="s">
        <v>1551</v>
      </c>
      <c r="J14" s="2"/>
      <c r="K14" s="2"/>
      <c r="L14" s="2"/>
      <c r="M14" s="2"/>
      <c r="N14" s="2"/>
      <c r="O14" s="2"/>
      <c r="P14" s="2"/>
      <c r="Q14" s="2"/>
      <c r="R14" s="2"/>
      <c r="S14" s="2"/>
      <c r="T14" s="2"/>
      <c r="U14" s="2"/>
      <c r="V14" s="2"/>
      <c r="W14" s="2"/>
      <c r="X14" s="2"/>
      <c r="Y14" s="2"/>
      <c r="Z14" s="2"/>
    </row>
    <row r="15">
      <c r="A15" s="1" t="s">
        <v>1552</v>
      </c>
      <c r="B15" s="1" t="s">
        <v>218</v>
      </c>
      <c r="C15" s="1" t="s">
        <v>219</v>
      </c>
      <c r="D15" s="1" t="s">
        <v>591</v>
      </c>
      <c r="E15" s="1" t="s">
        <v>221</v>
      </c>
      <c r="F15" s="1" t="s">
        <v>222</v>
      </c>
      <c r="G15" s="1" t="s">
        <v>1553</v>
      </c>
      <c r="H15" s="1" t="s">
        <v>1554</v>
      </c>
      <c r="I15" s="1" t="s">
        <v>1555</v>
      </c>
      <c r="J15" s="2"/>
      <c r="K15" s="2"/>
      <c r="L15" s="2"/>
      <c r="M15" s="2"/>
      <c r="N15" s="2"/>
      <c r="O15" s="2"/>
      <c r="P15" s="2"/>
      <c r="Q15" s="2"/>
      <c r="R15" s="2"/>
      <c r="S15" s="2"/>
      <c r="T15" s="2"/>
      <c r="U15" s="2"/>
      <c r="V15" s="2"/>
      <c r="W15" s="2"/>
      <c r="X15" s="2"/>
      <c r="Y15" s="2"/>
      <c r="Z15" s="2"/>
    </row>
    <row r="16">
      <c r="A16" s="1" t="s">
        <v>1556</v>
      </c>
      <c r="B16" s="1" t="s">
        <v>1557</v>
      </c>
      <c r="C16" s="1" t="s">
        <v>1558</v>
      </c>
      <c r="D16" s="1" t="s">
        <v>1559</v>
      </c>
      <c r="E16" s="1" t="s">
        <v>1560</v>
      </c>
      <c r="F16" s="1" t="s">
        <v>1561</v>
      </c>
      <c r="G16" s="1" t="s">
        <v>1562</v>
      </c>
      <c r="H16" s="1" t="s">
        <v>1563</v>
      </c>
      <c r="I16" s="1" t="s">
        <v>1564</v>
      </c>
      <c r="J16" s="2"/>
      <c r="K16" s="2"/>
      <c r="L16" s="2"/>
      <c r="M16" s="2"/>
      <c r="N16" s="2"/>
      <c r="O16" s="2"/>
      <c r="P16" s="2"/>
      <c r="Q16" s="2"/>
      <c r="R16" s="2"/>
      <c r="S16" s="2"/>
      <c r="T16" s="2"/>
      <c r="U16" s="2"/>
      <c r="V16" s="2"/>
      <c r="W16" s="2"/>
      <c r="X16" s="2"/>
      <c r="Y16" s="2"/>
      <c r="Z16" s="2"/>
    </row>
    <row r="17">
      <c r="A17" s="1" t="s">
        <v>1565</v>
      </c>
      <c r="B17" s="1" t="s">
        <v>1566</v>
      </c>
      <c r="C17" s="1" t="s">
        <v>187</v>
      </c>
      <c r="D17" s="1" t="s">
        <v>188</v>
      </c>
      <c r="E17" s="1" t="s">
        <v>189</v>
      </c>
      <c r="F17" s="1" t="s">
        <v>190</v>
      </c>
      <c r="G17" s="1" t="s">
        <v>1567</v>
      </c>
      <c r="H17" s="1" t="s">
        <v>1568</v>
      </c>
      <c r="I17" s="1" t="s">
        <v>1569</v>
      </c>
      <c r="J17" s="2"/>
      <c r="K17" s="2"/>
      <c r="L17" s="2"/>
      <c r="M17" s="2"/>
      <c r="N17" s="2"/>
      <c r="O17" s="2"/>
      <c r="P17" s="2"/>
      <c r="Q17" s="2"/>
      <c r="R17" s="2"/>
      <c r="S17" s="2"/>
      <c r="T17" s="2"/>
      <c r="U17" s="2"/>
      <c r="V17" s="2"/>
      <c r="W17" s="2"/>
      <c r="X17" s="2"/>
      <c r="Y17" s="2"/>
      <c r="Z17" s="2"/>
    </row>
    <row r="18">
      <c r="A18" s="1" t="s">
        <v>1570</v>
      </c>
      <c r="B18" s="1" t="s">
        <v>1571</v>
      </c>
      <c r="C18" s="1" t="s">
        <v>1572</v>
      </c>
      <c r="D18" s="1" t="s">
        <v>1573</v>
      </c>
      <c r="E18" s="1" t="s">
        <v>1574</v>
      </c>
      <c r="F18" s="1" t="s">
        <v>1575</v>
      </c>
      <c r="G18" s="1" t="s">
        <v>1576</v>
      </c>
      <c r="H18" s="1" t="s">
        <v>1577</v>
      </c>
      <c r="I18" s="1" t="s">
        <v>1578</v>
      </c>
      <c r="J18" s="2"/>
      <c r="K18" s="2"/>
      <c r="L18" s="2"/>
      <c r="M18" s="2"/>
      <c r="N18" s="2"/>
      <c r="O18" s="2"/>
      <c r="P18" s="2"/>
      <c r="Q18" s="2"/>
      <c r="R18" s="2"/>
      <c r="S18" s="2"/>
      <c r="T18" s="2"/>
      <c r="U18" s="2"/>
      <c r="V18" s="2"/>
      <c r="W18" s="2"/>
      <c r="X18" s="2"/>
      <c r="Y18" s="2"/>
      <c r="Z18" s="2"/>
    </row>
    <row r="19">
      <c r="A19" s="1" t="s">
        <v>1579</v>
      </c>
      <c r="B19" s="1" t="s">
        <v>1580</v>
      </c>
      <c r="C19" s="1" t="s">
        <v>1581</v>
      </c>
      <c r="D19" s="1" t="s">
        <v>1582</v>
      </c>
      <c r="E19" s="1" t="s">
        <v>1583</v>
      </c>
      <c r="F19" s="1" t="s">
        <v>1584</v>
      </c>
      <c r="G19" s="1" t="s">
        <v>1585</v>
      </c>
      <c r="H19" s="1" t="s">
        <v>1586</v>
      </c>
      <c r="I19" s="1" t="s">
        <v>1587</v>
      </c>
      <c r="J19" s="2"/>
      <c r="K19" s="2"/>
      <c r="L19" s="2"/>
      <c r="M19" s="2"/>
      <c r="N19" s="2"/>
      <c r="O19" s="2"/>
      <c r="P19" s="2"/>
      <c r="Q19" s="2"/>
      <c r="R19" s="2"/>
      <c r="S19" s="2"/>
      <c r="T19" s="2"/>
      <c r="U19" s="2"/>
      <c r="V19" s="2"/>
      <c r="W19" s="2"/>
      <c r="X19" s="2"/>
      <c r="Y19" s="2"/>
      <c r="Z19" s="2"/>
    </row>
    <row r="20">
      <c r="A20" s="1" t="s">
        <v>1588</v>
      </c>
      <c r="B20" s="1" t="s">
        <v>1589</v>
      </c>
      <c r="C20" s="1" t="s">
        <v>1590</v>
      </c>
      <c r="D20" s="1" t="s">
        <v>1591</v>
      </c>
      <c r="E20" s="1" t="s">
        <v>1592</v>
      </c>
      <c r="F20" s="1" t="s">
        <v>1593</v>
      </c>
      <c r="G20" s="1" t="s">
        <v>1594</v>
      </c>
      <c r="H20" s="1" t="s">
        <v>1595</v>
      </c>
      <c r="I20" s="1" t="s">
        <v>1596</v>
      </c>
      <c r="J20" s="2"/>
      <c r="K20" s="2"/>
      <c r="L20" s="2"/>
      <c r="M20" s="2"/>
      <c r="N20" s="2"/>
      <c r="O20" s="2"/>
      <c r="P20" s="2"/>
      <c r="Q20" s="2"/>
      <c r="R20" s="2"/>
      <c r="S20" s="2"/>
      <c r="T20" s="2"/>
      <c r="U20" s="2"/>
      <c r="V20" s="2"/>
      <c r="W20" s="2"/>
      <c r="X20" s="2"/>
      <c r="Y20" s="2"/>
      <c r="Z20" s="2"/>
    </row>
    <row r="21" ht="15.75" customHeight="1">
      <c r="A21" s="1" t="s">
        <v>1597</v>
      </c>
      <c r="B21" s="1" t="s">
        <v>1598</v>
      </c>
      <c r="C21" s="1" t="s">
        <v>1599</v>
      </c>
      <c r="D21" s="1" t="s">
        <v>1600</v>
      </c>
      <c r="E21" s="1" t="s">
        <v>1601</v>
      </c>
      <c r="F21" s="1" t="s">
        <v>1602</v>
      </c>
      <c r="G21" s="1" t="s">
        <v>1603</v>
      </c>
      <c r="H21" s="1" t="s">
        <v>1604</v>
      </c>
      <c r="I21" s="1" t="s">
        <v>1605</v>
      </c>
      <c r="J21" s="2"/>
      <c r="K21" s="2"/>
      <c r="L21" s="2"/>
      <c r="M21" s="2"/>
      <c r="N21" s="2"/>
      <c r="O21" s="2"/>
      <c r="P21" s="2"/>
      <c r="Q21" s="2"/>
      <c r="R21" s="2"/>
      <c r="S21" s="2"/>
      <c r="T21" s="2"/>
      <c r="U21" s="2"/>
      <c r="V21" s="2"/>
      <c r="W21" s="2"/>
      <c r="X21" s="2"/>
      <c r="Y21" s="2"/>
      <c r="Z21" s="2"/>
    </row>
    <row r="22" ht="15.75" customHeight="1">
      <c r="A22" s="1" t="s">
        <v>1606</v>
      </c>
      <c r="B22" s="1" t="s">
        <v>1607</v>
      </c>
      <c r="C22" s="1" t="s">
        <v>1608</v>
      </c>
      <c r="D22" s="1" t="s">
        <v>1609</v>
      </c>
      <c r="E22" s="1" t="s">
        <v>1610</v>
      </c>
      <c r="F22" s="1" t="s">
        <v>1611</v>
      </c>
      <c r="G22" s="1" t="s">
        <v>1612</v>
      </c>
      <c r="H22" s="1" t="s">
        <v>1613</v>
      </c>
      <c r="I22" s="1" t="s">
        <v>1614</v>
      </c>
      <c r="J22" s="2"/>
      <c r="K22" s="2"/>
      <c r="L22" s="2"/>
      <c r="M22" s="2"/>
      <c r="N22" s="2"/>
      <c r="O22" s="2"/>
      <c r="P22" s="2"/>
      <c r="Q22" s="2"/>
      <c r="R22" s="2"/>
      <c r="S22" s="2"/>
      <c r="T22" s="2"/>
      <c r="U22" s="2"/>
      <c r="V22" s="2"/>
      <c r="W22" s="2"/>
      <c r="X22" s="2"/>
      <c r="Y22" s="2"/>
      <c r="Z22" s="2"/>
    </row>
    <row r="23" ht="15.75" customHeight="1">
      <c r="A23" s="1" t="s">
        <v>1615</v>
      </c>
      <c r="B23" s="1" t="s">
        <v>1616</v>
      </c>
      <c r="C23" s="1" t="s">
        <v>1617</v>
      </c>
      <c r="D23" s="1" t="s">
        <v>1618</v>
      </c>
      <c r="E23" s="1" t="s">
        <v>1619</v>
      </c>
      <c r="F23" s="1" t="s">
        <v>1620</v>
      </c>
      <c r="G23" s="1" t="s">
        <v>1621</v>
      </c>
      <c r="H23" s="1" t="s">
        <v>1622</v>
      </c>
      <c r="I23" s="1" t="s">
        <v>1623</v>
      </c>
      <c r="J23" s="2"/>
      <c r="K23" s="2"/>
      <c r="L23" s="2"/>
      <c r="M23" s="2"/>
      <c r="N23" s="2"/>
      <c r="O23" s="2"/>
      <c r="P23" s="2"/>
      <c r="Q23" s="2"/>
      <c r="R23" s="2"/>
      <c r="S23" s="2"/>
      <c r="T23" s="2"/>
      <c r="U23" s="2"/>
      <c r="V23" s="2"/>
      <c r="W23" s="2"/>
      <c r="X23" s="2"/>
      <c r="Y23" s="2"/>
      <c r="Z23" s="2"/>
    </row>
    <row r="24" ht="15.75" customHeight="1">
      <c r="A24" s="1" t="s">
        <v>1624</v>
      </c>
      <c r="B24" s="1" t="s">
        <v>1625</v>
      </c>
      <c r="C24" s="1" t="s">
        <v>1626</v>
      </c>
      <c r="D24" s="1" t="s">
        <v>1627</v>
      </c>
      <c r="E24" s="1" t="s">
        <v>1628</v>
      </c>
      <c r="F24" s="1" t="s">
        <v>1629</v>
      </c>
      <c r="G24" s="1" t="s">
        <v>1229</v>
      </c>
      <c r="H24" s="1" t="s">
        <v>1229</v>
      </c>
      <c r="I24" s="1" t="s">
        <v>1229</v>
      </c>
      <c r="J24" s="2"/>
      <c r="K24" s="2"/>
      <c r="L24" s="2"/>
      <c r="M24" s="2"/>
      <c r="N24" s="2"/>
      <c r="O24" s="2"/>
      <c r="P24" s="2"/>
      <c r="Q24" s="2"/>
      <c r="R24" s="2"/>
      <c r="S24" s="2"/>
      <c r="T24" s="2"/>
      <c r="U24" s="2"/>
      <c r="V24" s="2"/>
      <c r="W24" s="2"/>
      <c r="X24" s="2"/>
      <c r="Y24" s="2"/>
      <c r="Z24" s="2"/>
    </row>
    <row r="25" ht="15.75" customHeight="1">
      <c r="A25" s="1" t="s">
        <v>1630</v>
      </c>
      <c r="B25" s="1" t="s">
        <v>1631</v>
      </c>
      <c r="C25" s="1" t="s">
        <v>1632</v>
      </c>
      <c r="D25" s="1" t="s">
        <v>1633</v>
      </c>
      <c r="E25" s="1" t="s">
        <v>1634</v>
      </c>
      <c r="F25" s="1" t="s">
        <v>1635</v>
      </c>
      <c r="G25" s="1" t="s">
        <v>1636</v>
      </c>
      <c r="H25" s="1" t="s">
        <v>1636</v>
      </c>
      <c r="I25" s="1" t="s">
        <v>1453</v>
      </c>
      <c r="J25" s="2"/>
      <c r="K25" s="2"/>
      <c r="L25" s="2"/>
      <c r="M25" s="2"/>
      <c r="N25" s="2"/>
      <c r="O25" s="2"/>
      <c r="P25" s="2"/>
      <c r="Q25" s="2"/>
      <c r="R25" s="2"/>
      <c r="S25" s="2"/>
      <c r="T25" s="2"/>
      <c r="U25" s="2"/>
      <c r="V25" s="2"/>
      <c r="W25" s="2"/>
      <c r="X25" s="2"/>
      <c r="Y25" s="2"/>
      <c r="Z25" s="2"/>
    </row>
    <row r="26" ht="15.75" customHeight="1">
      <c r="A26" s="1" t="s">
        <v>1637</v>
      </c>
      <c r="B26" s="1" t="s">
        <v>1638</v>
      </c>
      <c r="C26" s="1" t="s">
        <v>1639</v>
      </c>
      <c r="D26" s="1" t="s">
        <v>1640</v>
      </c>
      <c r="E26" s="1" t="s">
        <v>1641</v>
      </c>
      <c r="F26" s="1" t="s">
        <v>1642</v>
      </c>
      <c r="G26" s="1" t="s">
        <v>1453</v>
      </c>
      <c r="H26" s="1" t="s">
        <v>1453</v>
      </c>
      <c r="I26" s="1" t="s">
        <v>1453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1643</v>
      </c>
      <c r="B2" s="1" t="s">
        <v>1644</v>
      </c>
      <c r="C2" s="2"/>
      <c r="D2" s="2"/>
      <c r="E2" s="2"/>
      <c r="F2" s="2"/>
      <c r="G2" s="2"/>
      <c r="H2" s="2"/>
      <c r="I2" s="2"/>
      <c r="J2" s="2"/>
      <c r="K2" s="2"/>
      <c r="L2" s="2"/>
      <c r="M2" s="2"/>
      <c r="N2" s="2"/>
      <c r="O2" s="2"/>
      <c r="P2" s="2"/>
      <c r="Q2" s="2"/>
      <c r="R2" s="2"/>
      <c r="S2" s="2"/>
      <c r="T2" s="2"/>
      <c r="U2" s="2"/>
      <c r="V2" s="2"/>
      <c r="W2" s="2"/>
      <c r="X2" s="2"/>
      <c r="Y2" s="2"/>
      <c r="Z2" s="2"/>
    </row>
    <row r="3">
      <c r="A3" s="3" t="s">
        <v>1645</v>
      </c>
      <c r="B3" s="1" t="s">
        <v>1646</v>
      </c>
      <c r="C3" s="2"/>
      <c r="D3" s="2"/>
      <c r="E3" s="2"/>
      <c r="F3" s="2"/>
      <c r="G3" s="2"/>
      <c r="H3" s="2"/>
      <c r="I3" s="2"/>
      <c r="J3" s="2"/>
      <c r="K3" s="2"/>
      <c r="L3" s="2"/>
      <c r="M3" s="2"/>
      <c r="N3" s="2"/>
      <c r="O3" s="2"/>
      <c r="P3" s="2"/>
      <c r="Q3" s="2"/>
      <c r="R3" s="2"/>
      <c r="S3" s="2"/>
      <c r="T3" s="2"/>
      <c r="U3" s="2"/>
      <c r="V3" s="2"/>
      <c r="W3" s="2"/>
      <c r="X3" s="2"/>
      <c r="Y3" s="2"/>
      <c r="Z3" s="2"/>
    </row>
    <row r="4">
      <c r="A4" s="3" t="s">
        <v>1647</v>
      </c>
      <c r="B4" s="1" t="s">
        <v>1648</v>
      </c>
      <c r="C4" s="2"/>
      <c r="D4" s="2"/>
      <c r="E4" s="2"/>
      <c r="F4" s="2"/>
      <c r="G4" s="2"/>
      <c r="H4" s="2"/>
      <c r="I4" s="2"/>
      <c r="J4" s="2"/>
      <c r="K4" s="2"/>
      <c r="L4" s="2"/>
      <c r="M4" s="2"/>
      <c r="N4" s="2"/>
      <c r="O4" s="2"/>
      <c r="P4" s="2"/>
      <c r="Q4" s="2"/>
      <c r="R4" s="2"/>
      <c r="S4" s="2"/>
      <c r="T4" s="2"/>
      <c r="U4" s="2"/>
      <c r="V4" s="2"/>
      <c r="W4" s="2"/>
      <c r="X4" s="2"/>
      <c r="Y4" s="2"/>
      <c r="Z4" s="2"/>
    </row>
    <row r="5">
      <c r="A5" s="3" t="s">
        <v>1649</v>
      </c>
      <c r="B5" s="1" t="s">
        <v>1650</v>
      </c>
      <c r="C5" s="2"/>
      <c r="D5" s="2"/>
      <c r="E5" s="2"/>
      <c r="F5" s="2"/>
      <c r="G5" s="2"/>
      <c r="H5" s="2"/>
      <c r="I5" s="2"/>
      <c r="J5" s="2"/>
      <c r="K5" s="2"/>
      <c r="L5" s="2"/>
      <c r="M5" s="2"/>
      <c r="N5" s="2"/>
      <c r="O5" s="2"/>
      <c r="P5" s="2"/>
      <c r="Q5" s="2"/>
      <c r="R5" s="2"/>
      <c r="S5" s="2"/>
      <c r="T5" s="2"/>
      <c r="U5" s="2"/>
      <c r="V5" s="2"/>
      <c r="W5" s="2"/>
      <c r="X5" s="2"/>
      <c r="Y5" s="2"/>
      <c r="Z5" s="2"/>
    </row>
    <row r="6">
      <c r="A6" s="3" t="s">
        <v>1651</v>
      </c>
      <c r="B6" s="1" t="s">
        <v>11</v>
      </c>
      <c r="C6" s="2"/>
      <c r="D6" s="2"/>
      <c r="E6" s="2"/>
      <c r="F6" s="2"/>
      <c r="G6" s="2"/>
      <c r="H6" s="2"/>
      <c r="I6" s="2"/>
      <c r="J6" s="2"/>
      <c r="K6" s="2"/>
      <c r="L6" s="2"/>
      <c r="M6" s="2"/>
      <c r="N6" s="2"/>
      <c r="O6" s="2"/>
      <c r="P6" s="2"/>
      <c r="Q6" s="2"/>
      <c r="R6" s="2"/>
      <c r="S6" s="2"/>
      <c r="T6" s="2"/>
      <c r="U6" s="2"/>
      <c r="V6" s="2"/>
      <c r="W6" s="2"/>
      <c r="X6" s="2"/>
      <c r="Y6" s="2"/>
      <c r="Z6" s="2"/>
    </row>
    <row r="7">
      <c r="A7" s="3" t="s">
        <v>1652</v>
      </c>
      <c r="B7" s="1" t="s">
        <v>1653</v>
      </c>
      <c r="C7" s="2"/>
      <c r="D7" s="2"/>
      <c r="E7" s="2"/>
      <c r="F7" s="2"/>
      <c r="G7" s="2"/>
      <c r="H7" s="2"/>
      <c r="I7" s="2"/>
      <c r="J7" s="2"/>
      <c r="K7" s="2"/>
      <c r="L7" s="2"/>
      <c r="M7" s="2"/>
      <c r="N7" s="2"/>
      <c r="O7" s="2"/>
      <c r="P7" s="2"/>
      <c r="Q7" s="2"/>
      <c r="R7" s="2"/>
      <c r="S7" s="2"/>
      <c r="T7" s="2"/>
      <c r="U7" s="2"/>
      <c r="V7" s="2"/>
      <c r="W7" s="2"/>
      <c r="X7" s="2"/>
      <c r="Y7" s="2"/>
      <c r="Z7" s="2"/>
    </row>
    <row r="8">
      <c r="A8" s="3" t="s">
        <v>1654</v>
      </c>
      <c r="B8" s="4" t="s">
        <v>1655</v>
      </c>
      <c r="C8" s="2"/>
      <c r="D8" s="2"/>
      <c r="E8" s="2"/>
      <c r="F8" s="2"/>
      <c r="G8" s="2"/>
      <c r="H8" s="2"/>
      <c r="I8" s="2"/>
      <c r="J8" s="2"/>
      <c r="K8" s="2"/>
      <c r="L8" s="2"/>
      <c r="M8" s="2"/>
      <c r="N8" s="2"/>
      <c r="O8" s="2"/>
      <c r="P8" s="2"/>
      <c r="Q8" s="2"/>
      <c r="R8" s="2"/>
      <c r="S8" s="2"/>
      <c r="T8" s="2"/>
      <c r="U8" s="2"/>
      <c r="V8" s="2"/>
      <c r="W8" s="2"/>
      <c r="X8" s="2"/>
      <c r="Y8" s="2"/>
      <c r="Z8" s="2"/>
    </row>
    <row r="9">
      <c r="A9" s="3" t="s">
        <v>1656</v>
      </c>
      <c r="B9" s="1" t="s">
        <v>1657</v>
      </c>
      <c r="C9" s="2"/>
      <c r="D9" s="2"/>
      <c r="E9" s="2"/>
      <c r="F9" s="2"/>
      <c r="G9" s="2"/>
      <c r="H9" s="2"/>
      <c r="I9" s="2"/>
      <c r="J9" s="2"/>
      <c r="K9" s="2"/>
      <c r="L9" s="2"/>
      <c r="M9" s="2"/>
      <c r="N9" s="2"/>
      <c r="O9" s="2"/>
      <c r="P9" s="2"/>
      <c r="Q9" s="2"/>
      <c r="R9" s="2"/>
      <c r="S9" s="2"/>
      <c r="T9" s="2"/>
      <c r="U9" s="2"/>
      <c r="V9" s="2"/>
      <c r="W9" s="2"/>
      <c r="X9" s="2"/>
      <c r="Y9" s="2"/>
      <c r="Z9" s="2"/>
    </row>
    <row r="10">
      <c r="A10" s="3" t="s">
        <v>1658</v>
      </c>
      <c r="B10" s="1" t="s">
        <v>1659</v>
      </c>
      <c r="C10" s="2"/>
      <c r="D10" s="2"/>
      <c r="E10" s="2"/>
      <c r="F10" s="2"/>
      <c r="G10" s="2"/>
      <c r="H10" s="2"/>
      <c r="I10" s="2"/>
      <c r="J10" s="2"/>
      <c r="K10" s="2"/>
      <c r="L10" s="2"/>
      <c r="M10" s="2"/>
      <c r="N10" s="2"/>
      <c r="O10" s="2"/>
      <c r="P10" s="2"/>
      <c r="Q10" s="2"/>
      <c r="R10" s="2"/>
      <c r="S10" s="2"/>
      <c r="T10" s="2"/>
      <c r="U10" s="2"/>
      <c r="V10" s="2"/>
      <c r="W10" s="2"/>
      <c r="X10" s="2"/>
      <c r="Y10" s="2"/>
      <c r="Z10" s="2"/>
    </row>
    <row r="11">
      <c r="A11" s="3" t="s">
        <v>1660</v>
      </c>
      <c r="B11" s="1" t="s">
        <v>1657</v>
      </c>
      <c r="C11" s="2"/>
      <c r="D11" s="2"/>
      <c r="E11" s="2"/>
      <c r="F11" s="2"/>
      <c r="G11" s="2"/>
      <c r="H11" s="2"/>
      <c r="I11" s="2"/>
      <c r="J11" s="2"/>
      <c r="K11" s="2"/>
      <c r="L11" s="2"/>
      <c r="M11" s="2"/>
      <c r="N11" s="2"/>
      <c r="O11" s="2"/>
      <c r="P11" s="2"/>
      <c r="Q11" s="2"/>
      <c r="R11" s="2"/>
      <c r="S11" s="2"/>
      <c r="T11" s="2"/>
      <c r="U11" s="2"/>
      <c r="V11" s="2"/>
      <c r="W11" s="2"/>
      <c r="X11" s="2"/>
      <c r="Y11" s="2"/>
      <c r="Z11" s="2"/>
    </row>
    <row r="12">
      <c r="A12" s="3" t="s">
        <v>1661</v>
      </c>
      <c r="B12" s="1" t="s">
        <v>1662</v>
      </c>
      <c r="C12" s="2"/>
      <c r="D12" s="2"/>
      <c r="E12" s="2"/>
      <c r="F12" s="2"/>
      <c r="G12" s="2"/>
      <c r="H12" s="2"/>
      <c r="I12" s="2"/>
      <c r="J12" s="2"/>
      <c r="K12" s="2"/>
      <c r="L12" s="2"/>
      <c r="M12" s="2"/>
      <c r="N12" s="2"/>
      <c r="O12" s="2"/>
      <c r="P12" s="2"/>
      <c r="Q12" s="2"/>
      <c r="R12" s="2"/>
      <c r="S12" s="2"/>
      <c r="T12" s="2"/>
      <c r="U12" s="2"/>
      <c r="V12" s="2"/>
      <c r="W12" s="2"/>
      <c r="X12" s="2"/>
      <c r="Y12" s="2"/>
      <c r="Z12" s="2"/>
    </row>
    <row r="13">
      <c r="A13" s="3" t="s">
        <v>1663</v>
      </c>
      <c r="B13" s="1" t="s">
        <v>1664</v>
      </c>
      <c r="C13" s="2"/>
      <c r="D13" s="2"/>
      <c r="E13" s="2"/>
      <c r="F13" s="2"/>
      <c r="G13" s="2"/>
      <c r="H13" s="2"/>
      <c r="I13" s="2"/>
      <c r="J13" s="2"/>
      <c r="K13" s="2"/>
      <c r="L13" s="2"/>
      <c r="M13" s="2"/>
      <c r="N13" s="2"/>
      <c r="O13" s="2"/>
      <c r="P13" s="2"/>
      <c r="Q13" s="2"/>
      <c r="R13" s="2"/>
      <c r="S13" s="2"/>
      <c r="T13" s="2"/>
      <c r="U13" s="2"/>
      <c r="V13" s="2"/>
      <c r="W13" s="2"/>
      <c r="X13" s="2"/>
      <c r="Y13" s="2"/>
      <c r="Z13" s="2"/>
    </row>
    <row r="14">
      <c r="A14" s="3" t="s">
        <v>1665</v>
      </c>
      <c r="B14" s="1" t="s">
        <v>1662</v>
      </c>
      <c r="C14" s="2"/>
      <c r="D14" s="2"/>
      <c r="E14" s="2"/>
      <c r="F14" s="2"/>
      <c r="G14" s="2"/>
      <c r="H14" s="2"/>
      <c r="I14" s="2"/>
      <c r="J14" s="2"/>
      <c r="K14" s="2"/>
      <c r="L14" s="2"/>
      <c r="M14" s="2"/>
      <c r="N14" s="2"/>
      <c r="O14" s="2"/>
      <c r="P14" s="2"/>
      <c r="Q14" s="2"/>
      <c r="R14" s="2"/>
      <c r="S14" s="2"/>
      <c r="T14" s="2"/>
      <c r="U14" s="2"/>
      <c r="V14" s="2"/>
      <c r="W14" s="2"/>
      <c r="X14" s="2"/>
      <c r="Y14" s="2"/>
      <c r="Z14" s="2"/>
    </row>
    <row r="15">
      <c r="A15" s="3" t="s">
        <v>1666</v>
      </c>
      <c r="B15" s="1" t="s">
        <v>1667</v>
      </c>
      <c r="C15" s="2"/>
      <c r="D15" s="2"/>
      <c r="E15" s="2"/>
      <c r="F15" s="2"/>
      <c r="G15" s="2"/>
      <c r="H15" s="2"/>
      <c r="I15" s="2"/>
      <c r="J15" s="2"/>
      <c r="K15" s="2"/>
      <c r="L15" s="2"/>
      <c r="M15" s="2"/>
      <c r="N15" s="2"/>
      <c r="O15" s="2"/>
      <c r="P15" s="2"/>
      <c r="Q15" s="2"/>
      <c r="R15" s="2"/>
      <c r="S15" s="2"/>
      <c r="T15" s="2"/>
      <c r="U15" s="2"/>
      <c r="V15" s="2"/>
      <c r="W15" s="2"/>
      <c r="X15" s="2"/>
      <c r="Y15" s="2"/>
      <c r="Z15" s="2"/>
    </row>
    <row r="16">
      <c r="A16" s="3" t="s">
        <v>1668</v>
      </c>
      <c r="B16" s="1" t="s">
        <v>1669</v>
      </c>
      <c r="C16" s="2"/>
      <c r="D16" s="2"/>
      <c r="E16" s="2"/>
      <c r="F16" s="2"/>
      <c r="G16" s="2"/>
      <c r="H16" s="2"/>
      <c r="I16" s="2"/>
      <c r="J16" s="2"/>
      <c r="K16" s="2"/>
      <c r="L16" s="2"/>
      <c r="M16" s="2"/>
      <c r="N16" s="2"/>
      <c r="O16" s="2"/>
      <c r="P16" s="2"/>
      <c r="Q16" s="2"/>
      <c r="R16" s="2"/>
      <c r="S16" s="2"/>
      <c r="T16" s="2"/>
      <c r="U16" s="2"/>
      <c r="V16" s="2"/>
      <c r="W16" s="2"/>
      <c r="X16" s="2"/>
      <c r="Y16" s="2"/>
      <c r="Z16" s="2"/>
    </row>
    <row r="17">
      <c r="A17" s="3" t="s">
        <v>1670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1671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1672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1673</v>
      </c>
      <c r="B20" s="1">
        <v>48.35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1674</v>
      </c>
      <c r="B21" s="1">
        <v>48.64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1675</v>
      </c>
      <c r="B22" s="1">
        <v>48.5144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1676</v>
      </c>
      <c r="B23" s="1">
        <v>49.34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1677</v>
      </c>
      <c r="B24" s="1">
        <v>48.35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1678</v>
      </c>
      <c r="B25" s="1">
        <v>48.64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1679</v>
      </c>
      <c r="B26" s="1">
        <v>48.5144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1680</v>
      </c>
      <c r="B27" s="1">
        <v>49.34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1681</v>
      </c>
      <c r="B28" s="1">
        <v>3.83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1682</v>
      </c>
      <c r="B29" s="1">
        <v>0.0791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1683</v>
      </c>
      <c r="B30" s="1">
        <v>1.731024E9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1684</v>
      </c>
      <c r="B31" s="1">
        <v>0.8019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1685</v>
      </c>
      <c r="B32" s="1">
        <v>10.06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1686</v>
      </c>
      <c r="B33" s="1">
        <v>1.344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1687</v>
      </c>
      <c r="B34" s="1">
        <v>11.555425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1688</v>
      </c>
      <c r="B35" s="1">
        <v>11.21085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1689</v>
      </c>
      <c r="B36" s="1">
        <v>929064.0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1690</v>
      </c>
      <c r="B37" s="1">
        <v>929064.0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1691</v>
      </c>
      <c r="B38" s="1">
        <v>1832177.0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1692</v>
      </c>
      <c r="B39" s="1">
        <v>1378840.0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1693</v>
      </c>
      <c r="B40" s="1">
        <v>1378840.0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1694</v>
      </c>
      <c r="B41" s="1">
        <v>49.05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1695</v>
      </c>
      <c r="B42" s="1">
        <v>49.07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1696</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1697</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1698</v>
      </c>
      <c r="B45" s="1">
        <v>4.9916592128E10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1699</v>
      </c>
      <c r="B46" s="1">
        <v>36.76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1700</v>
      </c>
      <c r="B47" s="1">
        <v>51.94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1701</v>
      </c>
      <c r="B48" s="1">
        <v>4.520202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1702</v>
      </c>
      <c r="B49" s="1">
        <v>47.683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1703</v>
      </c>
      <c r="B50" s="1">
        <v>43.60405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1704</v>
      </c>
      <c r="B51" s="1">
        <v>3.507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1705</v>
      </c>
      <c r="B52" s="1">
        <v>0.07253361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1706</v>
      </c>
      <c r="B53" s="1" t="s">
        <v>1707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1708</v>
      </c>
      <c r="B54" s="1">
        <v>6.8905353216E10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1709</v>
      </c>
      <c r="B55" s="1">
        <v>0.3941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1710</v>
      </c>
      <c r="B56" s="1">
        <v>3.6440404E8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1711</v>
      </c>
      <c r="B57" s="1">
        <v>1.018809984E9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1712</v>
      </c>
      <c r="B58" s="1">
        <v>1.0591087E7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1713</v>
      </c>
      <c r="B59" s="1">
        <v>1.0223068E7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1716</v>
      </c>
      <c r="B62" s="1">
        <v>0.0104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1717</v>
      </c>
      <c r="B63" s="1">
        <v>0.63745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1718</v>
      </c>
      <c r="B64" s="1">
        <v>0.25294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1719</v>
      </c>
      <c r="B65" s="1">
        <v>5.08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1720</v>
      </c>
      <c r="B66" s="1">
        <v>0.0287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1721</v>
      </c>
      <c r="B67" s="1">
        <v>1.018809984E9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1722</v>
      </c>
      <c r="B68" s="1">
        <v>13.174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1723</v>
      </c>
      <c r="B69" s="1">
        <v>3.7190678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1727</v>
      </c>
      <c r="B73" s="1">
        <v>0.13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1728</v>
      </c>
      <c r="B74" s="1">
        <v>4.287000064E9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1729</v>
      </c>
      <c r="B75" s="1">
        <v>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1730</v>
      </c>
      <c r="B76" s="1">
        <v>4.41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1731</v>
      </c>
      <c r="B77" s="1">
        <v>6.24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1732</v>
      </c>
      <c r="B78" s="1">
        <v>11.895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1733</v>
      </c>
      <c r="B79" s="1">
        <v>0.30148053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1735</v>
      </c>
      <c r="B81" s="1">
        <v>0.957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1736</v>
      </c>
      <c r="B82" s="1">
        <v>1.731024E9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1737</v>
      </c>
      <c r="B83" s="1" t="s">
        <v>1738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1739</v>
      </c>
      <c r="B84" s="1" t="s">
        <v>1740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1743</v>
      </c>
      <c r="B87" s="1" t="s">
        <v>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1744</v>
      </c>
      <c r="B88" s="1" t="s">
        <v>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1745</v>
      </c>
      <c r="B89" s="1">
        <v>1.3512582E9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1746</v>
      </c>
      <c r="B90" s="1" t="s">
        <v>1747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1748</v>
      </c>
      <c r="B91" s="1" t="s">
        <v>1749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1750</v>
      </c>
      <c r="B92" s="1" t="s">
        <v>1751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1752</v>
      </c>
      <c r="B93" s="1" t="s">
        <v>1753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1755</v>
      </c>
      <c r="B95" s="1">
        <v>48.995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1756</v>
      </c>
      <c r="B96" s="1">
        <v>58.0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1757</v>
      </c>
      <c r="B97" s="1">
        <v>44.0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1758</v>
      </c>
      <c r="B98" s="1">
        <v>51.68938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1759</v>
      </c>
      <c r="B99" s="1">
        <v>52.0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1760</v>
      </c>
      <c r="B100" s="1">
        <v>2.125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1761</v>
      </c>
      <c r="B101" s="1" t="s">
        <v>1762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1763</v>
      </c>
      <c r="B102" s="1">
        <v>16.0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1764</v>
      </c>
      <c r="B103" s="1">
        <v>2.500999936E9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1765</v>
      </c>
      <c r="B104" s="1">
        <v>2.499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1766</v>
      </c>
      <c r="B105" s="1">
        <v>5.792999936E9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1767</v>
      </c>
      <c r="B106" s="1">
        <v>2.2573000704E10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1768</v>
      </c>
      <c r="B107" s="1">
        <v>1.104300032E10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1769</v>
      </c>
      <c r="B108" s="1">
        <v>162.559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1770</v>
      </c>
      <c r="B109" s="1">
        <v>10.909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1771</v>
      </c>
      <c r="B110" s="1">
        <v>0.135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1772</v>
      </c>
      <c r="B111" s="1">
        <v>0.025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1773</v>
      </c>
      <c r="B112" s="1">
        <v>0.5743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1774</v>
      </c>
      <c r="B113" s="1">
        <v>0.52459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1775</v>
      </c>
      <c r="B114" s="1">
        <v>0.39887002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1776</v>
      </c>
      <c r="B115" s="1" t="s">
        <v>1707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1777</v>
      </c>
      <c r="B116" s="1">
        <v>2.2963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118.0</v>
      </c>
      <c r="C3" s="1">
        <v>120.0</v>
      </c>
      <c r="D3" s="1">
        <v>-91.0</v>
      </c>
      <c r="E3" s="1">
        <v>215.0</v>
      </c>
      <c r="F3" s="1">
        <v>279.0</v>
      </c>
      <c r="G3" s="1">
        <v>1130.0</v>
      </c>
      <c r="H3" s="1">
        <v>1490.0</v>
      </c>
      <c r="I3" s="1">
        <v>3170.0</v>
      </c>
      <c r="J3" s="1">
        <v>3050.0</v>
      </c>
      <c r="K3" s="1">
        <v>2950.0</v>
      </c>
      <c r="L3" s="1">
        <f>IF(K3*FORECAST(L2,B3:K3,B2:K2)&gt;0,FORECAST(L2,B3:K3,B2:K2),K3)*$X$1</f>
        <v>3475.733333</v>
      </c>
      <c r="M3" s="1">
        <f>IF(L3*FORECAST(M2,B3:L3,B2:L2)&gt;0,FORECAST(M2,B3:L3,B2:L2),L3)*$X$1</f>
        <v>3881.666667</v>
      </c>
      <c r="N3" s="1">
        <f>IF(M3*FORECAST(N2,B3:M3,B2:M2)&gt;0,FORECAST(N2,B3:M3,B2:M2),M3)*$X$1</f>
        <v>4287.6</v>
      </c>
      <c r="O3" s="1">
        <f>IF(N3*FORECAST(O2,B3:N3,B2:N2)&gt;0,FORECAST(O2,B3:N3,B2:N2),N3)*$X$1</f>
        <v>4693.533333</v>
      </c>
      <c r="P3" s="1">
        <f>IF(O3*FORECAST(P2,B3:O3,B2:O2)&gt;0,FORECAST(P2,B3:O3,B2:O2),O3)*$X$1</f>
        <v>5099.466667</v>
      </c>
      <c r="Q3" s="1">
        <f>IF(P3*FORECAST(Q2,B3:P3,B2:P2)&gt;0,FORECAST(Q2,B3:P3,B2:P2),P3)*$X$1</f>
        <v>5505.4</v>
      </c>
      <c r="R3" s="1">
        <f>IF(Q3*FORECAST(R2,B3:Q3,B2:Q2)&gt;0,FORECAST(R2,B3:Q3,B2:Q2),Q3)*$X$1</f>
        <v>5911.333333</v>
      </c>
      <c r="S3" s="5">
        <f>IF(R3*FORECAST(S2,B3:R3,B2:R2)&gt;0,FORECAST(S2,B3:R3,B2:R2),R3)*$X$1</f>
        <v>6317.266667</v>
      </c>
      <c r="T3" s="5">
        <f>IF(S3*FORECAST(T2,B3:S3,B2:S2)&gt;0,FORECAST(T2,B3:S3,B2:S2),S3)*$X$1</f>
        <v>6723.2</v>
      </c>
      <c r="U3" s="5">
        <f>IF(T3*FORECAST(U2,B3:T3,B2:T2)&gt;0,FORECAST(U2,B3:T3,B2:T2),T3)*$X$1</f>
        <v>7129.133333</v>
      </c>
      <c r="V3" s="5">
        <f>IF(U3*FORECAST(V2,B3:U3,B2:U2)&gt;0,FORECAST(V2,B3:U3,B2:U2),U3)*$X$1</f>
        <v>7535.066667</v>
      </c>
      <c r="W3" s="5">
        <f>IF(V3*FORECAST(W2,B3:V3,B2:V2)&gt;0,FORECAST(W2,B3:V3,B2:V2),V3)*$X$1</f>
        <v>7941</v>
      </c>
      <c r="X3" s="2"/>
      <c r="Y3" s="2"/>
      <c r="Z3" s="2"/>
    </row>
    <row r="4">
      <c r="A4" s="3" t="s">
        <v>140</v>
      </c>
      <c r="B4" s="1">
        <v>618.0</v>
      </c>
      <c r="C4" s="1">
        <v>5220.0</v>
      </c>
      <c r="D4" s="1">
        <v>4190.0</v>
      </c>
      <c r="E4" s="1">
        <v>7330.0</v>
      </c>
      <c r="F4" s="1">
        <v>13320.0</v>
      </c>
      <c r="G4" s="1">
        <v>20300.0</v>
      </c>
      <c r="H4" s="1">
        <v>20660.0</v>
      </c>
      <c r="I4" s="1">
        <v>20500.0</v>
      </c>
      <c r="J4" s="1">
        <v>20060.0</v>
      </c>
      <c r="K4" s="1">
        <v>19870.0</v>
      </c>
      <c r="L4" s="2"/>
      <c r="M4" s="2"/>
      <c r="N4" s="2"/>
      <c r="O4" s="2"/>
      <c r="P4" s="2"/>
      <c r="Q4" s="2"/>
      <c r="R4" s="2"/>
      <c r="S4" s="2"/>
      <c r="T4" s="2"/>
      <c r="U4" s="2"/>
      <c r="V4" s="2"/>
      <c r="W4" s="2"/>
      <c r="X4" s="2"/>
      <c r="Y4" s="2"/>
      <c r="Z4" s="2"/>
    </row>
    <row r="5">
      <c r="A5" s="3" t="s">
        <v>1778</v>
      </c>
      <c r="B5" s="1">
        <v>74.0</v>
      </c>
      <c r="C5" s="1">
        <v>98.0</v>
      </c>
      <c r="D5" s="1">
        <v>338.0</v>
      </c>
      <c r="E5" s="1">
        <v>388.0</v>
      </c>
      <c r="F5" s="1">
        <v>761.0</v>
      </c>
      <c r="G5" s="1">
        <v>907.0</v>
      </c>
      <c r="H5" s="1">
        <v>1050.0</v>
      </c>
      <c r="I5" s="1">
        <v>1030.0</v>
      </c>
      <c r="J5" s="1">
        <v>1010.0</v>
      </c>
      <c r="K5" s="1">
        <v>1000.0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(1+0.02)/(0.0781-0.02)</f>
        <v>139411.704</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NPV(0.0781,M3:W3)</f>
        <v>40417.96527</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NPV(0.0781,M16:W16)</f>
        <v>60960.66963</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101378.6349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19870.0</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81508.6349</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81.5086349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139411.704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178.0</v>
      </c>
      <c r="C3" s="1">
        <v>157.0</v>
      </c>
      <c r="D3" s="1">
        <v>258.0</v>
      </c>
      <c r="E3" s="1">
        <v>836.0</v>
      </c>
      <c r="F3" s="1">
        <v>1830.0</v>
      </c>
      <c r="G3" s="1">
        <v>1460.0</v>
      </c>
      <c r="H3" s="1">
        <v>-687.0</v>
      </c>
      <c r="I3" s="1">
        <v>3110.0</v>
      </c>
      <c r="J3" s="1">
        <v>3980.0</v>
      </c>
      <c r="K3" s="1">
        <v>3970.0</v>
      </c>
      <c r="L3" s="1">
        <f>IF(K3*FORECAST(L2,B3:K3,B2:K2)&gt;0,FORECAST(L2,B3:K3,B2:K2),K3)*$X$1</f>
        <v>3849.533333</v>
      </c>
      <c r="M3" s="1">
        <f>IF(L3*FORECAST(M2,B3:L3,B2:L2)&gt;0,FORECAST(M2,B3:L3,B2:L2),L3)*$X$1</f>
        <v>4275.048485</v>
      </c>
      <c r="N3" s="1">
        <f>IF(M3*FORECAST(N2,B3:M3,B2:M2)&gt;0,FORECAST(N2,B3:M3,B2:M2),M3)*$X$1</f>
        <v>4700.563636</v>
      </c>
      <c r="O3" s="1">
        <f>IF(N3*FORECAST(O2,B3:N3,B2:N2)&gt;0,FORECAST(O2,B3:N3,B2:N2),N3)*$X$1</f>
        <v>5126.078788</v>
      </c>
      <c r="P3" s="1">
        <f>IF(O3*FORECAST(P2,B3:O3,B2:O2)&gt;0,FORECAST(P2,B3:O3,B2:O2),O3)*$X$1</f>
        <v>5551.593939</v>
      </c>
      <c r="Q3" s="1">
        <f>IF(P3*FORECAST(Q2,B3:P3,B2:P2)&gt;0,FORECAST(Q2,B3:P3,B2:P2),P3)*$X$1</f>
        <v>5977.109091</v>
      </c>
      <c r="R3" s="1">
        <f>IF(Q3*FORECAST(R2,B3:Q3,B2:Q2)&gt;0,FORECAST(R2,B3:Q3,B2:Q2),Q3)*$X$1</f>
        <v>6402.624242</v>
      </c>
      <c r="S3" s="5">
        <f>IF(R3*FORECAST(S2,B3:R3,B2:R2)&gt;0,FORECAST(S2,B3:R3,B2:R2),R3)*$X$1</f>
        <v>6828.139394</v>
      </c>
      <c r="T3" s="5">
        <f>IF(S3*FORECAST(T2,B3:S3,B2:S2)&gt;0,FORECAST(T2,B3:S3,B2:S2),S3)*$X$1</f>
        <v>7253.654545</v>
      </c>
      <c r="U3" s="5">
        <f>IF(T3*FORECAST(U2,B3:T3,B2:T2)&gt;0,FORECAST(U2,B3:T3,B2:T2),T3)*$X$1</f>
        <v>7679.169697</v>
      </c>
      <c r="V3" s="5">
        <f>IF(U3*FORECAST(V2,B3:U3,B2:U2)&gt;0,FORECAST(V2,B3:U3,B2:U2),U3)*$X$1</f>
        <v>8104.684848</v>
      </c>
      <c r="W3" s="5">
        <f>IF(V3*FORECAST(W2,B3:V3,B2:V2)&gt;0,FORECAST(W2,B3:V3,B2:V2),V3)*$X$1</f>
        <v>8530.2</v>
      </c>
      <c r="X3" s="2"/>
      <c r="Y3" s="2"/>
      <c r="Z3" s="2"/>
    </row>
    <row r="4">
      <c r="A4" s="3" t="s">
        <v>140</v>
      </c>
      <c r="B4" s="1">
        <v>618.0</v>
      </c>
      <c r="C4" s="1">
        <v>5220.0</v>
      </c>
      <c r="D4" s="1">
        <v>4190.0</v>
      </c>
      <c r="E4" s="1">
        <v>7330.0</v>
      </c>
      <c r="F4" s="1">
        <v>13320.0</v>
      </c>
      <c r="G4" s="1">
        <v>20300.0</v>
      </c>
      <c r="H4" s="1">
        <v>20660.0</v>
      </c>
      <c r="I4" s="1">
        <v>20500.0</v>
      </c>
      <c r="J4" s="1">
        <v>20060.0</v>
      </c>
      <c r="K4" s="1">
        <v>19870.0</v>
      </c>
      <c r="L4" s="2"/>
      <c r="M4" s="2"/>
      <c r="N4" s="2"/>
      <c r="O4" s="2"/>
      <c r="P4" s="2"/>
      <c r="Q4" s="2"/>
      <c r="R4" s="2"/>
      <c r="S4" s="2"/>
      <c r="T4" s="2"/>
      <c r="U4" s="2"/>
      <c r="V4" s="2"/>
      <c r="W4" s="2"/>
      <c r="X4" s="2"/>
      <c r="Y4" s="2"/>
      <c r="Z4" s="2"/>
    </row>
    <row r="5">
      <c r="A5" s="3" t="s">
        <v>1778</v>
      </c>
      <c r="B5" s="1">
        <v>74.0</v>
      </c>
      <c r="C5" s="1">
        <v>98.0</v>
      </c>
      <c r="D5" s="1">
        <v>338.0</v>
      </c>
      <c r="E5" s="1">
        <v>388.0</v>
      </c>
      <c r="F5" s="1">
        <v>761.0</v>
      </c>
      <c r="G5" s="1">
        <v>907.0</v>
      </c>
      <c r="H5" s="1">
        <v>1050.0</v>
      </c>
      <c r="I5" s="1">
        <v>1030.0</v>
      </c>
      <c r="J5" s="1">
        <v>1010.0</v>
      </c>
      <c r="K5" s="1">
        <v>1000.0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(1+0.02)/(0.0781-0.02)</f>
        <v>149755.6627</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NPV(0.0781,M3:W3)</f>
        <v>43852.933</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NPV(0.0781,M16:W16)</f>
        <v>65483.7809</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109336.7139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19870.0</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89466.7139</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89.4667139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149755.6627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