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<sst xmlns="http://schemas.openxmlformats.org/spreadsheetml/2006/main" count="1898" uniqueCount="1575">
  <si>
    <t>ticker</t>
  </si>
  <si>
    <t>MNST</t>
  </si>
  <si>
    <t>nombre</t>
  </si>
  <si>
    <t>MONSTER BEVERAGE CORPORAT</t>
  </si>
  <si>
    <t>empresa</t>
  </si>
  <si>
    <t>Non-Alcoholic Beverages</t>
  </si>
  <si>
    <t>Open</t>
  </si>
  <si>
    <t>Target Price</t>
  </si>
  <si>
    <t>Upside</t>
  </si>
  <si>
    <t>-48.60%</t>
  </si>
  <si>
    <t>Country</t>
  </si>
  <si>
    <t>United States</t>
  </si>
  <si>
    <t>Market Cap</t>
  </si>
  <si>
    <t>Book Value</t>
  </si>
  <si>
    <t>Pe ratio</t>
  </si>
  <si>
    <t>Dividend Ratio</t>
  </si>
  <si>
    <t>No encontrado</t>
  </si>
  <si>
    <t>Net Debt Growth</t>
  </si>
  <si>
    <t>-60.62%</t>
  </si>
  <si>
    <t>Total Assets Growth</t>
  </si>
  <si>
    <t>-65.85%</t>
  </si>
  <si>
    <t>Net Property, Plant and Equipment Growth</t>
  </si>
  <si>
    <t>-7.22%</t>
  </si>
  <si>
    <t>EBITDA Growth</t>
  </si>
  <si>
    <t>78.84%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</si>
  <si>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</si>
  <si>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</si>
  <si>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</si>
  <si>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</si>
  <si>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</si>
  <si>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</si>
  <si>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</si>
  <si>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</si>
  <si>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</si>
  <si>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</si>
  <si>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</si>
  <si>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</si>
  <si>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</si>
  <si>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</si>
  <si>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</si>
  <si>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</si>
  <si>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</si>
  <si>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</si>
  <si>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</si>
  <si>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</si>
  <si>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</si>
  <si>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</si>
  <si>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</si>
  <si>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</si>
  <si>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</si>
  <si>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</si>
  <si>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</si>
  <si>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</si>
  <si>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</si>
  <si>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</si>
  <si>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</si>
  <si>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</si>
  <si>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</si>
  <si>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</si>
  <si>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</si>
  <si>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</si>
  <si>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</si>
  <si>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</si>
  <si>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</si>
  <si>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</si>
  <si>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</si>
  <si>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</si>
  <si>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</si>
  <si>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</si>
  <si>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</si>
  <si>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</si>
  <si>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</si>
  <si>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</si>
  <si>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</si>
  <si>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</si>
  <si>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</si>
  <si>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</si>
  <si>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</si>
  <si>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</si>
  <si>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</si>
  <si>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</si>
  <si>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</si>
  <si>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</si>
  <si>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</si>
  <si>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</si>
  <si>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</si>
  <si>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</si>
  <si>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</si>
  <si>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</si>
  <si>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</si>
  <si>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</si>
  <si>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</si>
  <si>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</si>
  <si>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</si>
  <si>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</si>
  <si>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</si>
  <si>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</si>
  <si>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</si>
  <si>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</si>
  <si>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</si>
  <si>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</si>
  <si>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</si>
  <si>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</si>
  <si>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</si>
  <si>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</si>
  <si>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</si>
  <si>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</si>
  <si>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</si>
  <si>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</si>
  <si>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</si>
  <si>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</si>
  <si>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</si>
  <si>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1.51</t>
  </si>
  <si>
    <t>3.95</t>
  </si>
  <si>
    <t>2.94</t>
  </si>
  <si>
    <t>3.44</t>
  </si>
  <si>
    <t>3.32</t>
  </si>
  <si>
    <t>3.89</t>
  </si>
  <si>
    <t>4.89</t>
  </si>
  <si>
    <t>6.2</t>
  </si>
  <si>
    <t>6.73</t>
  </si>
  <si>
    <t>7.9</t>
  </si>
  <si>
    <t>Tangible Book Value</t>
  </si>
  <si>
    <t>Tangible Book Value Per Share</t>
  </si>
  <si>
    <t>1.46</t>
  </si>
  <si>
    <t>2.55</t>
  </si>
  <si>
    <t>0.85</t>
  </si>
  <si>
    <t>1.35</t>
  </si>
  <si>
    <t>1.13</t>
  </si>
  <si>
    <t>1.67</t>
  </si>
  <si>
    <t>2.62</t>
  </si>
  <si>
    <t>3.93</t>
  </si>
  <si>
    <t>4.2</t>
  </si>
  <si>
    <t>5.17</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</si>
  <si>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</si>
  <si>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</si>
  <si>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</si>
  <si>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</si>
  <si>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</si>
  <si>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</si>
  <si>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</si>
  <si>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</si>
  <si>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</si>
  <si>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</si>
  <si>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</si>
  <si>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</si>
  <si>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</si>
  <si>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</si>
  <si>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</si>
  <si>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</si>
  <si>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</si>
  <si>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</si>
  <si>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</si>
  <si>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</si>
  <si>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</si>
  <si>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</si>
  <si>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</si>
  <si>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</si>
  <si>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</si>
  <si>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</si>
  <si>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</si>
  <si>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</si>
  <si>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</si>
  <si>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</si>
  <si>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</si>
  <si>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</si>
  <si>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</si>
  <si>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</si>
  <si>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</si>
  <si>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</si>
  <si>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</si>
  <si>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</si>
  <si>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</si>
  <si>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</si>
  <si>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</si>
  <si>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</si>
  <si>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</si>
  <si>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</si>
  <si>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</si>
  <si>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</si>
  <si>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</si>
  <si>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0.61</t>
  </si>
  <si>
    <t>0.72</t>
  </si>
  <si>
    <t>0.89</t>
  </si>
  <si>
    <t>1.02</t>
  </si>
  <si>
    <t>1.33</t>
  </si>
  <si>
    <t>1.3</t>
  </si>
  <si>
    <t>1.56</t>
  </si>
  <si>
    <t>Basic EPS - Continuing Operations</t>
  </si>
  <si>
    <t>Basic Weighted Average Shares Outstanding</t>
  </si>
  <si>
    <t>Net EPS - Diluted</t>
  </si>
  <si>
    <t>0.46</t>
  </si>
  <si>
    <t>0.47</t>
  </si>
  <si>
    <t>0.6</t>
  </si>
  <si>
    <t>0.71</t>
  </si>
  <si>
    <t>0.88</t>
  </si>
  <si>
    <t>1.32</t>
  </si>
  <si>
    <t>1.28</t>
  </si>
  <si>
    <t>1.12</t>
  </si>
  <si>
    <t>1.54</t>
  </si>
  <si>
    <t>Diluted EPS - Continuing Operations</t>
  </si>
  <si>
    <t>Diluted Weighted Average Shares Outstanding</t>
  </si>
  <si>
    <t>Normalized Basic EPS</t>
  </si>
  <si>
    <t>0.53</t>
  </si>
  <si>
    <t>0.62</t>
  </si>
  <si>
    <t>0.68</t>
  </si>
  <si>
    <t>0.74</t>
  </si>
  <si>
    <t>0.82</t>
  </si>
  <si>
    <t>0.96</t>
  </si>
  <si>
    <t>1.07</t>
  </si>
  <si>
    <t>0.93</t>
  </si>
  <si>
    <t>1.25</t>
  </si>
  <si>
    <t>Normalized Diluted EPS</t>
  </si>
  <si>
    <t>0.44</t>
  </si>
  <si>
    <t>0.52</t>
  </si>
  <si>
    <t>0.67</t>
  </si>
  <si>
    <t>0.73</t>
  </si>
  <si>
    <t>0.95</t>
  </si>
  <si>
    <t>1.05</t>
  </si>
  <si>
    <t>0.92</t>
  </si>
  <si>
    <t>1.23</t>
  </si>
  <si>
    <t>American Depositary Receipts Ratio (ADR)</t>
  </si>
  <si>
    <t>0.12</t>
  </si>
  <si>
    <t>EBITDA</t>
  </si>
  <si>
    <t>EBITA</t>
  </si>
  <si>
    <t>EBIT</t>
  </si>
  <si>
    <t>EBITDAR</t>
  </si>
  <si>
    <t>Effective Tax Rate - (Ratio)</t>
  </si>
  <si>
    <t>35.21</t>
  </si>
  <si>
    <t>38.68</t>
  </si>
  <si>
    <t>33.99</t>
  </si>
  <si>
    <t>31.7</t>
  </si>
  <si>
    <t>23.22</t>
  </si>
  <si>
    <t>21.76</t>
  </si>
  <si>
    <t>13.32</t>
  </si>
  <si>
    <t>23.53</t>
  </si>
  <si>
    <t>24.2</t>
  </si>
  <si>
    <t>21.15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</si>
  <si>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</si>
  <si>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</si>
  <si>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</si>
  <si>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</si>
  <si>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</si>
  <si>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</si>
  <si>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</si>
  <si>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</si>
  <si>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</si>
  <si>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</si>
  <si>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</si>
  <si>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</si>
  <si>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</si>
  <si>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</si>
  <si>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</si>
  <si>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</si>
  <si>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</si>
  <si>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</si>
  <si>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27.72</t>
  </si>
  <si>
    <t>15.95</t>
  </si>
  <si>
    <t>15.05</t>
  </si>
  <si>
    <t>17.25</t>
  </si>
  <si>
    <t>17.58</t>
  </si>
  <si>
    <t>18.27</t>
  </si>
  <si>
    <t>17.98</t>
  </si>
  <si>
    <t>16.09</t>
  </si>
  <si>
    <t>12.31</t>
  </si>
  <si>
    <t>13.99</t>
  </si>
  <si>
    <t>Return on Total Capital</t>
  </si>
  <si>
    <t>37.14</t>
  </si>
  <si>
    <t>19.2</t>
  </si>
  <si>
    <t>21.35</t>
  </si>
  <si>
    <t>21.81</t>
  </si>
  <si>
    <t>22.63</t>
  </si>
  <si>
    <t>19.14</t>
  </si>
  <si>
    <t>14.51</t>
  </si>
  <si>
    <t>16.38</t>
  </si>
  <si>
    <t>Return On Equity %</t>
  </si>
  <si>
    <t>38.54</t>
  </si>
  <si>
    <t>17.29</t>
  </si>
  <si>
    <t>17.51</t>
  </si>
  <si>
    <t>22.72</t>
  </si>
  <si>
    <t>26.46</t>
  </si>
  <si>
    <t>28.47</t>
  </si>
  <si>
    <t>30.21</t>
  </si>
  <si>
    <t>23.49</t>
  </si>
  <si>
    <t>17.53</t>
  </si>
  <si>
    <t>21.38</t>
  </si>
  <si>
    <t>Return on Common Equity</t>
  </si>
  <si>
    <t>Margin Analysis</t>
  </si>
  <si>
    <t>Gross Profit Margin %</t>
  </si>
  <si>
    <t>54.36</t>
  </si>
  <si>
    <t>59.95</t>
  </si>
  <si>
    <t>63.68</t>
  </si>
  <si>
    <t>63.45</t>
  </si>
  <si>
    <t>60.29</t>
  </si>
  <si>
    <t>59.23</t>
  </si>
  <si>
    <t>56.1</t>
  </si>
  <si>
    <t>50.3</t>
  </si>
  <si>
    <t>53.14</t>
  </si>
  <si>
    <t>SG&amp;A Margin</t>
  </si>
  <si>
    <t>24.13</t>
  </si>
  <si>
    <t>24.26</t>
  </si>
  <si>
    <t>25.28</t>
  </si>
  <si>
    <t>26.82</t>
  </si>
  <si>
    <t>25.88</t>
  </si>
  <si>
    <t>26.28</t>
  </si>
  <si>
    <t>25.75</t>
  </si>
  <si>
    <t>23.56</t>
  </si>
  <si>
    <t>25.19</t>
  </si>
  <si>
    <t>24.96</t>
  </si>
  <si>
    <t>EBITDA Margin %</t>
  </si>
  <si>
    <t>31.27</t>
  </si>
  <si>
    <t>36.82</t>
  </si>
  <si>
    <t>39.74</t>
  </si>
  <si>
    <t>38.08</t>
  </si>
  <si>
    <t>35.91</t>
  </si>
  <si>
    <t>36.84</t>
  </si>
  <si>
    <t>33.44</t>
  </si>
  <si>
    <t>26.08</t>
  </si>
  <si>
    <t>29.15</t>
  </si>
  <si>
    <t>EBITA Margin %</t>
  </si>
  <si>
    <t>30.24</t>
  </si>
  <si>
    <t>35.83</t>
  </si>
  <si>
    <t>38.75</t>
  </si>
  <si>
    <t>36.99</t>
  </si>
  <si>
    <t>34.73</t>
  </si>
  <si>
    <t>33.94</t>
  </si>
  <si>
    <t>35.69</t>
  </si>
  <si>
    <t>32.61</t>
  </si>
  <si>
    <t>25.23</t>
  </si>
  <si>
    <t>28.27</t>
  </si>
  <si>
    <t>EBIT Margin %</t>
  </si>
  <si>
    <t>30.22</t>
  </si>
  <si>
    <t>38.41</t>
  </si>
  <si>
    <t>36.63</t>
  </si>
  <si>
    <t>34.41</t>
  </si>
  <si>
    <t>33.67</t>
  </si>
  <si>
    <t>35.52</t>
  </si>
  <si>
    <t>32.53</t>
  </si>
  <si>
    <t>25.11</t>
  </si>
  <si>
    <t>28.18</t>
  </si>
  <si>
    <t>Income From Continuing Operations Margin %</t>
  </si>
  <si>
    <t>19.6</t>
  </si>
  <si>
    <t>20.08</t>
  </si>
  <si>
    <t>23.37</t>
  </si>
  <si>
    <t>24.36</t>
  </si>
  <si>
    <t>26.37</t>
  </si>
  <si>
    <t>30.65</t>
  </si>
  <si>
    <t>24.86</t>
  </si>
  <si>
    <t>18.88</t>
  </si>
  <si>
    <t>22.84</t>
  </si>
  <si>
    <t>Net Income Margin %</t>
  </si>
  <si>
    <t>Net Avail. For Common Margin %</t>
  </si>
  <si>
    <t>Normalized Net Income Margin</t>
  </si>
  <si>
    <t>18.85</t>
  </si>
  <si>
    <t>21.9</t>
  </si>
  <si>
    <t>23.76</t>
  </si>
  <si>
    <t>22.95</t>
  </si>
  <si>
    <t>21.67</t>
  </si>
  <si>
    <t>21.23</t>
  </si>
  <si>
    <t>22.1</t>
  </si>
  <si>
    <t>20.38</t>
  </si>
  <si>
    <t>15.57</t>
  </si>
  <si>
    <t>18.23</t>
  </si>
  <si>
    <t>Levered Free Cash Flow Margin</t>
  </si>
  <si>
    <t>22.54</t>
  </si>
  <si>
    <t>29.59</t>
  </si>
  <si>
    <t>20.29</t>
  </si>
  <si>
    <t>24.29</t>
  </si>
  <si>
    <t>24.64</t>
  </si>
  <si>
    <t>19.47</t>
  </si>
  <si>
    <t>15.83</t>
  </si>
  <si>
    <t>7.09</t>
  </si>
  <si>
    <t>Unlevered Free Cash Flow Margin</t>
  </si>
  <si>
    <t>Asset Turnover</t>
  </si>
  <si>
    <t>1.47</t>
  </si>
  <si>
    <t>0.63</t>
  </si>
  <si>
    <t>0.75</t>
  </si>
  <si>
    <t>0.87</t>
  </si>
  <si>
    <t>0.81</t>
  </si>
  <si>
    <t>0.79</t>
  </si>
  <si>
    <t>0.78</t>
  </si>
  <si>
    <t>Fixed Assets Turnover</t>
  </si>
  <si>
    <t>27.65</t>
  </si>
  <si>
    <t>29.04</t>
  </si>
  <si>
    <t>22.53</t>
  </si>
  <si>
    <t>16.69</t>
  </si>
  <si>
    <t>14.66</t>
  </si>
  <si>
    <t>13.78</t>
  </si>
  <si>
    <t>16.44</t>
  </si>
  <si>
    <t>14.15</t>
  </si>
  <si>
    <t>9.49</t>
  </si>
  <si>
    <t>Receivables Turnover (Average Receivables)</t>
  </si>
  <si>
    <t>8.55</t>
  </si>
  <si>
    <t>8.6</t>
  </si>
  <si>
    <t>7.62</t>
  </si>
  <si>
    <t>7.51</t>
  </si>
  <si>
    <t>8.15</t>
  </si>
  <si>
    <t>8.2</t>
  </si>
  <si>
    <t>7.63</t>
  </si>
  <si>
    <t>7.1</t>
  </si>
  <si>
    <t>6.6</t>
  </si>
  <si>
    <t>6.48</t>
  </si>
  <si>
    <t>Inventory Turnover (Average Inventory)</t>
  </si>
  <si>
    <t>5.68</t>
  </si>
  <si>
    <t>6.59</t>
  </si>
  <si>
    <t>6.96</t>
  </si>
  <si>
    <t>5.9</t>
  </si>
  <si>
    <t>5.67</t>
  </si>
  <si>
    <t>5.27</t>
  </si>
  <si>
    <t>5.4</t>
  </si>
  <si>
    <t>5.25</t>
  </si>
  <si>
    <t>4.1</t>
  </si>
  <si>
    <t>3.51</t>
  </si>
  <si>
    <t>Short Term Liquidity</t>
  </si>
  <si>
    <t>Current Ratio</t>
  </si>
  <si>
    <t>4.76</t>
  </si>
  <si>
    <t>6.97</t>
  </si>
  <si>
    <t>3.04</t>
  </si>
  <si>
    <t>3.72</t>
  </si>
  <si>
    <t>3.5</t>
  </si>
  <si>
    <t>4.19</t>
  </si>
  <si>
    <t>4.85</t>
  </si>
  <si>
    <t>4.81</t>
  </si>
  <si>
    <t>Quick Ratio</t>
  </si>
  <si>
    <t>4.03</t>
  </si>
  <si>
    <t>6.61</t>
  </si>
  <si>
    <t>2.49</t>
  </si>
  <si>
    <t>2.95</t>
  </si>
  <si>
    <t>2.4</t>
  </si>
  <si>
    <t>2.83</t>
  </si>
  <si>
    <t>3.64</t>
  </si>
  <si>
    <t>4.12</t>
  </si>
  <si>
    <t>3.68</t>
  </si>
  <si>
    <t>3.82</t>
  </si>
  <si>
    <t>Operating Cash Flow to Current Liabilities</t>
  </si>
  <si>
    <t>1.65</t>
  </si>
  <si>
    <t>0.4</t>
  </si>
  <si>
    <t>1.49</t>
  </si>
  <si>
    <t>1.76</t>
  </si>
  <si>
    <t>1.93</t>
  </si>
  <si>
    <t>1.68</t>
  </si>
  <si>
    <t>1.82</t>
  </si>
  <si>
    <t>1.2</t>
  </si>
  <si>
    <t>1.48</t>
  </si>
  <si>
    <t>Days Sales Outstanding (Average Receivables)</t>
  </si>
  <si>
    <t>42.71</t>
  </si>
  <si>
    <t>42.45</t>
  </si>
  <si>
    <t>48.03</t>
  </si>
  <si>
    <t>48.6</t>
  </si>
  <si>
    <t>44.77</t>
  </si>
  <si>
    <t>44.51</t>
  </si>
  <si>
    <t>47.99</t>
  </si>
  <si>
    <t>51.44</t>
  </si>
  <si>
    <t>55.27</t>
  </si>
  <si>
    <t>56.35</t>
  </si>
  <si>
    <t>Days Outstanding Inventory (Average Inventory)</t>
  </si>
  <si>
    <t>64.24</t>
  </si>
  <si>
    <t>55.35</t>
  </si>
  <si>
    <t>52.57</t>
  </si>
  <si>
    <t>61.91</t>
  </si>
  <si>
    <t>64.4</t>
  </si>
  <si>
    <t>69.26</t>
  </si>
  <si>
    <t>67.73</t>
  </si>
  <si>
    <t>69.5</t>
  </si>
  <si>
    <t>88.97</t>
  </si>
  <si>
    <t>104.02</t>
  </si>
  <si>
    <t>Average Days Payable Outstanding</t>
  </si>
  <si>
    <t>41.81</t>
  </si>
  <si>
    <t>46.38</t>
  </si>
  <si>
    <t>55.57</t>
  </si>
  <si>
    <t>60.48</t>
  </si>
  <si>
    <t>58.86</t>
  </si>
  <si>
    <t>54.05</t>
  </si>
  <si>
    <t>56.56</t>
  </si>
  <si>
    <t>47.51</t>
  </si>
  <si>
    <t>54.44</t>
  </si>
  <si>
    <t>Cash Conversion Cycle (Average Days)</t>
  </si>
  <si>
    <t>65.14</t>
  </si>
  <si>
    <t>51.42</t>
  </si>
  <si>
    <t>45.03</t>
  </si>
  <si>
    <t>50.03</t>
  </si>
  <si>
    <t>59.72</t>
  </si>
  <si>
    <t>59.16</t>
  </si>
  <si>
    <t>73.43</t>
  </si>
  <si>
    <t>99.72</t>
  </si>
  <si>
    <t>105.93</t>
  </si>
  <si>
    <t>Long Term Solvency</t>
  </si>
  <si>
    <t>Total Debt/Equity</t>
  </si>
  <si>
    <t>0.03</t>
  </si>
  <si>
    <t>0.02</t>
  </si>
  <si>
    <t>0.41</t>
  </si>
  <si>
    <t>0.34</t>
  </si>
  <si>
    <t>0.54</t>
  </si>
  <si>
    <t>0.8</t>
  </si>
  <si>
    <t>Total Debt / Total Capital</t>
  </si>
  <si>
    <t>LT Debt/Equity</t>
  </si>
  <si>
    <t>0.27</t>
  </si>
  <si>
    <t>0.42</t>
  </si>
  <si>
    <t>0.59</t>
  </si>
  <si>
    <t>Long-Term Debt / Total Capital</t>
  </si>
  <si>
    <t>0.26</t>
  </si>
  <si>
    <t>0.58</t>
  </si>
  <si>
    <t>Total Liabilities / Total Assets</t>
  </si>
  <si>
    <t>21.85</t>
  </si>
  <si>
    <t>15.26</t>
  </si>
  <si>
    <t>19.83</t>
  </si>
  <si>
    <t>18.7</t>
  </si>
  <si>
    <t>20.23</t>
  </si>
  <si>
    <t>19.01</t>
  </si>
  <si>
    <t>16.8</t>
  </si>
  <si>
    <t>15.86</t>
  </si>
  <si>
    <t>15.29</t>
  </si>
  <si>
    <t>EBIT / Interest Expense</t>
  </si>
  <si>
    <t>EBITDA / Interest Expense</t>
  </si>
  <si>
    <t>(EBITDA - Capex) / Interest Expense</t>
  </si>
  <si>
    <t>Total Debt / EBITDA</t>
  </si>
  <si>
    <t>0.01</t>
  </si>
  <si>
    <t>Net Debt / EBITDA</t>
  </si>
  <si>
    <t>-1.49</t>
  </si>
  <si>
    <t>-2.91</t>
  </si>
  <si>
    <t>-0.49</t>
  </si>
  <si>
    <t>-0.94</t>
  </si>
  <si>
    <t>-0.7</t>
  </si>
  <si>
    <t>-0.87</t>
  </si>
  <si>
    <t>-1.2</t>
  </si>
  <si>
    <t>-1.64</t>
  </si>
  <si>
    <t>-1.59</t>
  </si>
  <si>
    <t>-1.52</t>
  </si>
  <si>
    <t>Total Debt / (EBITDA - Capex)</t>
  </si>
  <si>
    <t>0.04</t>
  </si>
  <si>
    <t>Net Debt / (EBITDA - Capex)</t>
  </si>
  <si>
    <t>-1.55</t>
  </si>
  <si>
    <t>-3.02</t>
  </si>
  <si>
    <t>-0.54</t>
  </si>
  <si>
    <t>-0.73</t>
  </si>
  <si>
    <t>-1.23</t>
  </si>
  <si>
    <t>-1.68</t>
  </si>
  <si>
    <t>-1.79</t>
  </si>
  <si>
    <t>-1.7</t>
  </si>
  <si>
    <t>Growth Over Prior Year</t>
  </si>
  <si>
    <t>Total Revenues, 1 Yr. Growth %</t>
  </si>
  <si>
    <t>9.72</t>
  </si>
  <si>
    <t>10.45</t>
  </si>
  <si>
    <t>10.48</t>
  </si>
  <si>
    <t>10.34</t>
  </si>
  <si>
    <t>9.47</t>
  </si>
  <si>
    <t>20.5</t>
  </si>
  <si>
    <t>13.89</t>
  </si>
  <si>
    <t>13.14</t>
  </si>
  <si>
    <t>Gross Profit, 1 Yr. Growth %</t>
  </si>
  <si>
    <t>14.23</t>
  </si>
  <si>
    <t>21.83</t>
  </si>
  <si>
    <t>18.97</t>
  </si>
  <si>
    <t>10.08</t>
  </si>
  <si>
    <t>7.38</t>
  </si>
  <si>
    <t>14.12</t>
  </si>
  <si>
    <t>2.12</t>
  </si>
  <si>
    <t>19.52</t>
  </si>
  <si>
    <t>EBITDA, 1 Yr. Growth %</t>
  </si>
  <si>
    <t>26.55</t>
  </si>
  <si>
    <t>29.31</t>
  </si>
  <si>
    <t>20.89</t>
  </si>
  <si>
    <t>5.87</t>
  </si>
  <si>
    <t>6.56</t>
  </si>
  <si>
    <t>8.18</t>
  </si>
  <si>
    <t>14.55</t>
  </si>
  <si>
    <t>9.62</t>
  </si>
  <si>
    <t>-11.17</t>
  </si>
  <si>
    <t>26.45</t>
  </si>
  <si>
    <t>EBITA, 1 Yr. Growth %</t>
  </si>
  <si>
    <t>27.14</t>
  </si>
  <si>
    <t>30.06</t>
  </si>
  <si>
    <t>21.13</t>
  </si>
  <si>
    <t>5.45</t>
  </si>
  <si>
    <t>6.1</t>
  </si>
  <si>
    <t>7.84</t>
  </si>
  <si>
    <t>15.09</t>
  </si>
  <si>
    <t>10.12</t>
  </si>
  <si>
    <t>-11.89</t>
  </si>
  <si>
    <t>26.75</t>
  </si>
  <si>
    <t>EBIT, 1 Yr. Growth %</t>
  </si>
  <si>
    <t>27.09</t>
  </si>
  <si>
    <t>29.61</t>
  </si>
  <si>
    <t>20.53</t>
  </si>
  <si>
    <t>5.39</t>
  </si>
  <si>
    <t>6.16</t>
  </si>
  <si>
    <t>7.94</t>
  </si>
  <si>
    <t>15.49</t>
  </si>
  <si>
    <t>10.37</t>
  </si>
  <si>
    <t>-12.1</t>
  </si>
  <si>
    <t>26.98</t>
  </si>
  <si>
    <t>Earnings From Cont. Operations, 1 Yr. Growth %</t>
  </si>
  <si>
    <t>42.68</t>
  </si>
  <si>
    <t>13.15</t>
  </si>
  <si>
    <t>30.35</t>
  </si>
  <si>
    <t>15.15</t>
  </si>
  <si>
    <t>11.56</t>
  </si>
  <si>
    <t>27.24</t>
  </si>
  <si>
    <t>-2.28</t>
  </si>
  <si>
    <t>-13.49</t>
  </si>
  <si>
    <t>36.87</t>
  </si>
  <si>
    <t>Net Income, 1 Yr. Growth %</t>
  </si>
  <si>
    <t>Normalized Net Income, 1 Yr. Growth %</t>
  </si>
  <si>
    <t>29.39</t>
  </si>
  <si>
    <t>28.39</t>
  </si>
  <si>
    <t>21.52</t>
  </si>
  <si>
    <t>6.69</t>
  </si>
  <si>
    <t>6.7</t>
  </si>
  <si>
    <t>8.14</t>
  </si>
  <si>
    <t>13.95</t>
  </si>
  <si>
    <t>11.09</t>
  </si>
  <si>
    <t>-12.99</t>
  </si>
  <si>
    <t>32.45</t>
  </si>
  <si>
    <t>Diluted EPS Before Extra, 1 Yr. Growth %</t>
  </si>
  <si>
    <t>42.06</t>
  </si>
  <si>
    <t>2.51</t>
  </si>
  <si>
    <t>25.26</t>
  </si>
  <si>
    <t>19.33</t>
  </si>
  <si>
    <t>23.94</t>
  </si>
  <si>
    <t>15.34</t>
  </si>
  <si>
    <t>30.05</t>
  </si>
  <si>
    <t>-2.65</t>
  </si>
  <si>
    <t>-13.23</t>
  </si>
  <si>
    <t>37.5</t>
  </si>
  <si>
    <t>Accounts Receivable, 1 Yr. Growth %</t>
  </si>
  <si>
    <t>-5.24</t>
  </si>
  <si>
    <t>25.62</t>
  </si>
  <si>
    <t>27.01</t>
  </si>
  <si>
    <t>0.35</t>
  </si>
  <si>
    <t>7.82</t>
  </si>
  <si>
    <t>11.45</t>
  </si>
  <si>
    <t>23.32</t>
  </si>
  <si>
    <t>34.55</t>
  </si>
  <si>
    <t>13.31</t>
  </si>
  <si>
    <t>17.15</t>
  </si>
  <si>
    <t>Inventory, 1 Yr. Growth %</t>
  </si>
  <si>
    <t>-21.17</t>
  </si>
  <si>
    <t>-10.57</t>
  </si>
  <si>
    <t>3.75</t>
  </si>
  <si>
    <t>57.9</t>
  </si>
  <si>
    <t>8.59</t>
  </si>
  <si>
    <t>29.9</t>
  </si>
  <si>
    <t>-7.66</t>
  </si>
  <si>
    <t>78.14</t>
  </si>
  <si>
    <t>57.68</t>
  </si>
  <si>
    <t>Net Property, Plant and Equip., 1 Yr. Growth %</t>
  </si>
  <si>
    <t>2.28</t>
  </si>
  <si>
    <t>7.98</t>
  </si>
  <si>
    <t>78.05</t>
  </si>
  <si>
    <t>32.84</t>
  </si>
  <si>
    <t>5.55</t>
  </si>
  <si>
    <t>35.77</t>
  </si>
  <si>
    <t>2.25</t>
  </si>
  <si>
    <t>-0.15</t>
  </si>
  <si>
    <t>64.71</t>
  </si>
  <si>
    <t>71.13</t>
  </si>
  <si>
    <t>Total Assets, 1 Yr. Growth %</t>
  </si>
  <si>
    <t>36.49</t>
  </si>
  <si>
    <t>192.71</t>
  </si>
  <si>
    <t>-25.45</t>
  </si>
  <si>
    <t>15.35</t>
  </si>
  <si>
    <t>-5.51</t>
  </si>
  <si>
    <t>13.77</t>
  </si>
  <si>
    <t>20.43</t>
  </si>
  <si>
    <t>25.83</t>
  </si>
  <si>
    <t>6.26</t>
  </si>
  <si>
    <t>Tangible Book Value, 1 Yr. Growth %</t>
  </si>
  <si>
    <t>58.06</t>
  </si>
  <si>
    <t>111.81</t>
  </si>
  <si>
    <t>-68.87</t>
  </si>
  <si>
    <t>58.42</t>
  </si>
  <si>
    <t>-19.36</t>
  </si>
  <si>
    <t>44.93</t>
  </si>
  <si>
    <t>54.97</t>
  </si>
  <si>
    <t>50.28</t>
  </si>
  <si>
    <t>5.38</t>
  </si>
  <si>
    <t>22.73</t>
  </si>
  <si>
    <t>Common Equity, 1 Yr. Growth %</t>
  </si>
  <si>
    <t>52.69</t>
  </si>
  <si>
    <t>217.42</t>
  </si>
  <si>
    <t>-30.77</t>
  </si>
  <si>
    <t>16.98</t>
  </si>
  <si>
    <t>-7.3</t>
  </si>
  <si>
    <t>15.52</t>
  </si>
  <si>
    <t>23.72</t>
  </si>
  <si>
    <t>27.25</t>
  </si>
  <si>
    <t>6.98</t>
  </si>
  <si>
    <t>17.13</t>
  </si>
  <si>
    <t>Cash From Operations, 1 Yr. Growth %</t>
  </si>
  <si>
    <t>71.2</t>
  </si>
  <si>
    <t>-64.48</t>
  </si>
  <si>
    <t>34.17</t>
  </si>
  <si>
    <t>40.83</t>
  </si>
  <si>
    <t>17.63</t>
  </si>
  <si>
    <t>-4.14</t>
  </si>
  <si>
    <t>22.48</t>
  </si>
  <si>
    <t>-15.28</t>
  </si>
  <si>
    <t>-23.19</t>
  </si>
  <si>
    <t>93.51</t>
  </si>
  <si>
    <t>Capital Expenditures, 1 Yr. Growth %</t>
  </si>
  <si>
    <t>-31.43</t>
  </si>
  <si>
    <t>27.38</t>
  </si>
  <si>
    <t>180.35</t>
  </si>
  <si>
    <t>-16.41</t>
  </si>
  <si>
    <t>-25.76</t>
  </si>
  <si>
    <t>64.13</t>
  </si>
  <si>
    <t>-52.07</t>
  </si>
  <si>
    <t>-9.96</t>
  </si>
  <si>
    <t>330.21</t>
  </si>
  <si>
    <t>17.33</t>
  </si>
  <si>
    <t>Levered Free Cash Flow, 1 Yr. Growth %</t>
  </si>
  <si>
    <t>63.67</t>
  </si>
  <si>
    <t>34.53</t>
  </si>
  <si>
    <t>-9.55</t>
  </si>
  <si>
    <t>32.06</t>
  </si>
  <si>
    <t>14.8</t>
  </si>
  <si>
    <t>-12.88</t>
  </si>
  <si>
    <t>32.04</t>
  </si>
  <si>
    <t>-18.48</t>
  </si>
  <si>
    <t>-48.99</t>
  </si>
  <si>
    <t>139.35</t>
  </si>
  <si>
    <t>Unlevered Free Cash Flow, 1 Yr. Growth %</t>
  </si>
  <si>
    <t>63.66</t>
  </si>
  <si>
    <t>139.37</t>
  </si>
  <si>
    <t>Compound Annual Growth Rate Over Two Years</t>
  </si>
  <si>
    <t>Total Revenues, 2 Yr. CAGR %</t>
  </si>
  <si>
    <t>9.37</t>
  </si>
  <si>
    <t>10.09</t>
  </si>
  <si>
    <t>11.23</t>
  </si>
  <si>
    <t>11.24</t>
  </si>
  <si>
    <t>11.74</t>
  </si>
  <si>
    <t>11.66</t>
  </si>
  <si>
    <t>9.9</t>
  </si>
  <si>
    <t>14.85</t>
  </si>
  <si>
    <t>13.51</t>
  </si>
  <si>
    <t>Gross Profit, 2 Yr. CAGR %</t>
  </si>
  <si>
    <t>12.13</t>
  </si>
  <si>
    <t>17.97</t>
  </si>
  <si>
    <t>20.39</t>
  </si>
  <si>
    <t>14.44</t>
  </si>
  <si>
    <t>8.72</t>
  </si>
  <si>
    <t>8.54</t>
  </si>
  <si>
    <t>8.93</t>
  </si>
  <si>
    <t>11.1</t>
  </si>
  <si>
    <t>7.96</t>
  </si>
  <si>
    <t>EBITDA, 2 Yr. CAGR %</t>
  </si>
  <si>
    <t>28.31</t>
  </si>
  <si>
    <t>24.83</t>
  </si>
  <si>
    <t>13.13</t>
  </si>
  <si>
    <t>6.47</t>
  </si>
  <si>
    <t>7.37</t>
  </si>
  <si>
    <t>11.32</t>
  </si>
  <si>
    <t>12.08</t>
  </si>
  <si>
    <t>-1.32</t>
  </si>
  <si>
    <t>5.98</t>
  </si>
  <si>
    <t>EBITA, 2 Yr. CAGR %</t>
  </si>
  <si>
    <t>16.19</t>
  </si>
  <si>
    <t>25.31</t>
  </si>
  <si>
    <t>13.02</t>
  </si>
  <si>
    <t>6.04</t>
  </si>
  <si>
    <t>11.41</t>
  </si>
  <si>
    <t>12.58</t>
  </si>
  <si>
    <t>-1.5</t>
  </si>
  <si>
    <t>EBIT, 2 Yr. CAGR %</t>
  </si>
  <si>
    <t>16.16</t>
  </si>
  <si>
    <t>28.75</t>
  </si>
  <si>
    <t>24.78</t>
  </si>
  <si>
    <t>12.7</t>
  </si>
  <si>
    <t>7.05</t>
  </si>
  <si>
    <t>11.65</t>
  </si>
  <si>
    <t>12.9</t>
  </si>
  <si>
    <t>5.65</t>
  </si>
  <si>
    <t>Earnings From Cont. Operations, 2 Yr. CAGR %</t>
  </si>
  <si>
    <t>19.21</t>
  </si>
  <si>
    <t>27.06</t>
  </si>
  <si>
    <t>21.45</t>
  </si>
  <si>
    <t>22.52</t>
  </si>
  <si>
    <t>18.04</t>
  </si>
  <si>
    <t>11.51</t>
  </si>
  <si>
    <t>-8.06</t>
  </si>
  <si>
    <t>8.81</t>
  </si>
  <si>
    <t>Net Income, 2 Yr. CAGR %</t>
  </si>
  <si>
    <t>Normalized Net Income, 2 Yr. CAGR %</t>
  </si>
  <si>
    <t>16.27</t>
  </si>
  <si>
    <t>28.57</t>
  </si>
  <si>
    <t>24.7</t>
  </si>
  <si>
    <t>13.87</t>
  </si>
  <si>
    <t>7.41</t>
  </si>
  <si>
    <t>12.51</t>
  </si>
  <si>
    <t>-1.69</t>
  </si>
  <si>
    <t>7.35</t>
  </si>
  <si>
    <t>Diluted EPS Before Extra, 2 Yr. CAGR %</t>
  </si>
  <si>
    <t>22.04</t>
  </si>
  <si>
    <t>20.68</t>
  </si>
  <si>
    <t>13.73</t>
  </si>
  <si>
    <t>22.26</t>
  </si>
  <si>
    <t>21.61</t>
  </si>
  <si>
    <t>19.56</t>
  </si>
  <si>
    <t>22.47</t>
  </si>
  <si>
    <t>12.52</t>
  </si>
  <si>
    <t>-8.09</t>
  </si>
  <si>
    <t>9.26</t>
  </si>
  <si>
    <t>Accounts Receivable, 2 Yr. CAGR %</t>
  </si>
  <si>
    <t>8.89</t>
  </si>
  <si>
    <t>9.11</t>
  </si>
  <si>
    <t>26.31</t>
  </si>
  <si>
    <t>4.02</t>
  </si>
  <si>
    <t>17.24</t>
  </si>
  <si>
    <t>28.81</t>
  </si>
  <si>
    <t>23.47</t>
  </si>
  <si>
    <t>15.21</t>
  </si>
  <si>
    <t>Inventory, 2 Yr. CAGR %</t>
  </si>
  <si>
    <t>-7.29</t>
  </si>
  <si>
    <t>-16.04</t>
  </si>
  <si>
    <t>-3.68</t>
  </si>
  <si>
    <t>27.99</t>
  </si>
  <si>
    <t>30.94</t>
  </si>
  <si>
    <t>18.76</t>
  </si>
  <si>
    <t>9.52</t>
  </si>
  <si>
    <t>28.25</t>
  </si>
  <si>
    <t>67.6</t>
  </si>
  <si>
    <t>27.95</t>
  </si>
  <si>
    <t>Net Property, Plant and Equip., 2 Yr. CAGR %</t>
  </si>
  <si>
    <t>14.19</t>
  </si>
  <si>
    <t>5.1</t>
  </si>
  <si>
    <t>38.66</t>
  </si>
  <si>
    <t>53.8</t>
  </si>
  <si>
    <t>18.41</t>
  </si>
  <si>
    <t>19.71</t>
  </si>
  <si>
    <t>17.82</t>
  </si>
  <si>
    <t>1.04</t>
  </si>
  <si>
    <t>28.24</t>
  </si>
  <si>
    <t>67.89</t>
  </si>
  <si>
    <t>Total Assets, 2 Yr. CAGR %</t>
  </si>
  <si>
    <t>36.32</t>
  </si>
  <si>
    <t>99.88</t>
  </si>
  <si>
    <t>46.36</t>
  </si>
  <si>
    <t>-7.27</t>
  </si>
  <si>
    <t>4.4</t>
  </si>
  <si>
    <t>17.06</t>
  </si>
  <si>
    <t>23.1</t>
  </si>
  <si>
    <t>15.63</t>
  </si>
  <si>
    <t>11.4</t>
  </si>
  <si>
    <t>Tangible Book Value, 2 Yr. CAGR %</t>
  </si>
  <si>
    <t>57.58</t>
  </si>
  <si>
    <t>82.97</t>
  </si>
  <si>
    <t>-18.8</t>
  </si>
  <si>
    <t>-29.78</t>
  </si>
  <si>
    <t>13.03</t>
  </si>
  <si>
    <t>8.11</t>
  </si>
  <si>
    <t>49.87</t>
  </si>
  <si>
    <t>52.61</t>
  </si>
  <si>
    <t>25.84</t>
  </si>
  <si>
    <t>13.72</t>
  </si>
  <si>
    <t>Common Equity, 2 Yr. CAGR %</t>
  </si>
  <si>
    <t>53.34</t>
  </si>
  <si>
    <t>120.16</t>
  </si>
  <si>
    <t>48.24</t>
  </si>
  <si>
    <t>4.14</t>
  </si>
  <si>
    <t>3.48</t>
  </si>
  <si>
    <t>19.55</t>
  </si>
  <si>
    <t>25.47</t>
  </si>
  <si>
    <t>16.67</t>
  </si>
  <si>
    <t>11.94</t>
  </si>
  <si>
    <t>Cash From Operations, 2 Yr. CAGR %</t>
  </si>
  <si>
    <t>42.67</t>
  </si>
  <si>
    <t>-22.02</t>
  </si>
  <si>
    <t>8.34</t>
  </si>
  <si>
    <t>37.46</t>
  </si>
  <si>
    <t>28.71</t>
  </si>
  <si>
    <t>6.19</t>
  </si>
  <si>
    <t>8.36</t>
  </si>
  <si>
    <t>1.87</t>
  </si>
  <si>
    <t>-19.33</t>
  </si>
  <si>
    <t>21.91</t>
  </si>
  <si>
    <t>Capital Expenditures, 2 Yr. CAGR %</t>
  </si>
  <si>
    <t>-19.31</t>
  </si>
  <si>
    <t>-6.54</t>
  </si>
  <si>
    <t>53.08</t>
  </si>
  <si>
    <t>-21.23</t>
  </si>
  <si>
    <t>10.38</t>
  </si>
  <si>
    <t>-11.31</t>
  </si>
  <si>
    <t>-34.31</t>
  </si>
  <si>
    <t>96.81</t>
  </si>
  <si>
    <t>124.67</t>
  </si>
  <si>
    <t>Levered Free Cash Flow, 2 Yr. CAGR %</t>
  </si>
  <si>
    <t>45.13</t>
  </si>
  <si>
    <t>54.06</t>
  </si>
  <si>
    <t>9.39</t>
  </si>
  <si>
    <t>23.4</t>
  </si>
  <si>
    <t>0.05</t>
  </si>
  <si>
    <t>7.25</t>
  </si>
  <si>
    <t>-35.52</t>
  </si>
  <si>
    <t>10.49</t>
  </si>
  <si>
    <t>Unlevered Free Cash Flow, 2 Yr. CAGR %</t>
  </si>
  <si>
    <t>7.26</t>
  </si>
  <si>
    <t>10.5</t>
  </si>
  <si>
    <t>Compound Annual Growth Rate Over Three Years</t>
  </si>
  <si>
    <t>Total Revenues, 3 Yr. CAGR %</t>
  </si>
  <si>
    <t>13.11</t>
  </si>
  <si>
    <t>9.73</t>
  </si>
  <si>
    <t>10.72</t>
  </si>
  <si>
    <t>10.98</t>
  </si>
  <si>
    <t>11.83</t>
  </si>
  <si>
    <t>11.27</t>
  </si>
  <si>
    <t>10.93</t>
  </si>
  <si>
    <t>13.33</t>
  </si>
  <si>
    <t>14.53</t>
  </si>
  <si>
    <t>15.8</t>
  </si>
  <si>
    <t>Gross Profit, 3 Yr. CAGR %</t>
  </si>
  <si>
    <t>14.42</t>
  </si>
  <si>
    <t>15.27</t>
  </si>
  <si>
    <t>18.3</t>
  </si>
  <si>
    <t>16.85</t>
  </si>
  <si>
    <t>12.03</t>
  </si>
  <si>
    <t>9.05</t>
  </si>
  <si>
    <t>8.41</t>
  </si>
  <si>
    <t>10.64</t>
  </si>
  <si>
    <t>8.02</t>
  </si>
  <si>
    <t>11.68</t>
  </si>
  <si>
    <t>EBITDA, 3 Yr. CAGR %</t>
  </si>
  <si>
    <t>17.54</t>
  </si>
  <si>
    <t>20.52</t>
  </si>
  <si>
    <t>25.79</t>
  </si>
  <si>
    <t>18.16</t>
  </si>
  <si>
    <t>10.89</t>
  </si>
  <si>
    <t>7.04</t>
  </si>
  <si>
    <t>9.71</t>
  </si>
  <si>
    <t>10.66</t>
  </si>
  <si>
    <t>7.18</t>
  </si>
  <si>
    <t>EBITA, 3 Yr. CAGR %</t>
  </si>
  <si>
    <t>17.66</t>
  </si>
  <si>
    <t>26.32</t>
  </si>
  <si>
    <t>6.64</t>
  </si>
  <si>
    <t>9.61</t>
  </si>
  <si>
    <t>7.14</t>
  </si>
  <si>
    <t>EBIT, 3 Yr. CAGR %</t>
  </si>
  <si>
    <t>17.65</t>
  </si>
  <si>
    <t>20.73</t>
  </si>
  <si>
    <t>25.95</t>
  </si>
  <si>
    <t>17.95</t>
  </si>
  <si>
    <t>6.67</t>
  </si>
  <si>
    <t>9.79</t>
  </si>
  <si>
    <t>11.22</t>
  </si>
  <si>
    <t>3.87</t>
  </si>
  <si>
    <t>7.2</t>
  </si>
  <si>
    <t>Earnings From Cont. Operations, 3 Yr. CAGR %</t>
  </si>
  <si>
    <t>19.07</t>
  </si>
  <si>
    <t>28.15</t>
  </si>
  <si>
    <t>19.31</t>
  </si>
  <si>
    <t>22.01</t>
  </si>
  <si>
    <t>15.84</t>
  </si>
  <si>
    <t>19.76</t>
  </si>
  <si>
    <t>11.53</t>
  </si>
  <si>
    <t>2.46</t>
  </si>
  <si>
    <t>4.98</t>
  </si>
  <si>
    <t>Net Income, 3 Yr. CAGR %</t>
  </si>
  <si>
    <t>Normalized Net Income, 3 Yr. CAGR %</t>
  </si>
  <si>
    <t>17.42</t>
  </si>
  <si>
    <t>20.16</t>
  </si>
  <si>
    <t>26.18</t>
  </si>
  <si>
    <t>18.38</t>
  </si>
  <si>
    <t>11.42</t>
  </si>
  <si>
    <t>7.17</t>
  </si>
  <si>
    <t>9.55</t>
  </si>
  <si>
    <t>11.03</t>
  </si>
  <si>
    <t>3.27</t>
  </si>
  <si>
    <t>8.58</t>
  </si>
  <si>
    <t>Diluted EPS Before Extra, 3 Yr. CAGR %</t>
  </si>
  <si>
    <t>21.88</t>
  </si>
  <si>
    <t>22.33</t>
  </si>
  <si>
    <t>22.82</t>
  </si>
  <si>
    <t>19.49</t>
  </si>
  <si>
    <t>22.96</t>
  </si>
  <si>
    <t>13.45</t>
  </si>
  <si>
    <t>3.18</t>
  </si>
  <si>
    <t>Accounts Receivable, 3 Yr. CAGR %</t>
  </si>
  <si>
    <t>8.66</t>
  </si>
  <si>
    <t>14.2</t>
  </si>
  <si>
    <t>14.78</t>
  </si>
  <si>
    <t>16.99</t>
  </si>
  <si>
    <t>11.18</t>
  </si>
  <si>
    <t>6.44</t>
  </si>
  <si>
    <t>14.01</t>
  </si>
  <si>
    <t>22.74</t>
  </si>
  <si>
    <t>23.42</t>
  </si>
  <si>
    <t>21.33</t>
  </si>
  <si>
    <t>Inventory, 3 Yr. CAGR %</t>
  </si>
  <si>
    <t>3.91</t>
  </si>
  <si>
    <t>-8.4</t>
  </si>
  <si>
    <t>-9.9</t>
  </si>
  <si>
    <t>13.57</t>
  </si>
  <si>
    <t>21.16</t>
  </si>
  <si>
    <t>30.59</t>
  </si>
  <si>
    <t>9.21</t>
  </si>
  <si>
    <t>28.8</t>
  </si>
  <si>
    <t>37.4</t>
  </si>
  <si>
    <t>42.87</t>
  </si>
  <si>
    <t>Net Property, Plant and Equip., 3 Yr. CAGR %</t>
  </si>
  <si>
    <t>25.92</t>
  </si>
  <si>
    <t>25.29</t>
  </si>
  <si>
    <t>36.69</t>
  </si>
  <si>
    <t>35.66</t>
  </si>
  <si>
    <t>13.58</t>
  </si>
  <si>
    <t>11.5</t>
  </si>
  <si>
    <t>18.92</t>
  </si>
  <si>
    <t>41.19</t>
  </si>
  <si>
    <t>Total Assets, 3 Yr. CAGR %</t>
  </si>
  <si>
    <t>12.48</t>
  </si>
  <si>
    <t>75.87</t>
  </si>
  <si>
    <t>35.19</t>
  </si>
  <si>
    <t>-6.69</t>
  </si>
  <si>
    <t>7.43</t>
  </si>
  <si>
    <t>8.99</t>
  </si>
  <si>
    <t>19.91</t>
  </si>
  <si>
    <t>17.21</t>
  </si>
  <si>
    <t>16.02</t>
  </si>
  <si>
    <t>Tangible Book Value, 3 Yr. CAGR %</t>
  </si>
  <si>
    <t>16.31</t>
  </si>
  <si>
    <t>73.9</t>
  </si>
  <si>
    <t>1.38</t>
  </si>
  <si>
    <t>-26.46</t>
  </si>
  <si>
    <t>22.79</t>
  </si>
  <si>
    <t>34.88</t>
  </si>
  <si>
    <t>24.79</t>
  </si>
  <si>
    <t>Common Equity, 3 Yr. CAGR %</t>
  </si>
  <si>
    <t>15.66</t>
  </si>
  <si>
    <t>95.42</t>
  </si>
  <si>
    <t>49.71</t>
  </si>
  <si>
    <t>-9.11</t>
  </si>
  <si>
    <t>7.8</t>
  </si>
  <si>
    <t>9.83</t>
  </si>
  <si>
    <t>22.06</t>
  </si>
  <si>
    <t>18.98</t>
  </si>
  <si>
    <t>16.83</t>
  </si>
  <si>
    <t>Cash From Operations, 3 Yr. CAGR %</t>
  </si>
  <si>
    <t>20.6</t>
  </si>
  <si>
    <t>-10.25</t>
  </si>
  <si>
    <t>27.04</t>
  </si>
  <si>
    <t>18.24</t>
  </si>
  <si>
    <t>30.51</t>
  </si>
  <si>
    <t>11.36</t>
  </si>
  <si>
    <t>-0.18</t>
  </si>
  <si>
    <t>-7.28</t>
  </si>
  <si>
    <t>7.99</t>
  </si>
  <si>
    <t>Capital Expenditures, 3 Yr. CAGR %</t>
  </si>
  <si>
    <t>-6.05</t>
  </si>
  <si>
    <t>34.79</t>
  </si>
  <si>
    <t>43.98</t>
  </si>
  <si>
    <t>20.27</t>
  </si>
  <si>
    <t>-16.42</t>
  </si>
  <si>
    <t>-10.86</t>
  </si>
  <si>
    <t>22.9</t>
  </si>
  <si>
    <t>65.64</t>
  </si>
  <si>
    <t>Levered Free Cash Flow, 3 Yr. CAGR %</t>
  </si>
  <si>
    <t>20.75</t>
  </si>
  <si>
    <t>45.09</t>
  </si>
  <si>
    <t>22.15</t>
  </si>
  <si>
    <t>10.88</t>
  </si>
  <si>
    <t>9.92</t>
  </si>
  <si>
    <t>9.75</t>
  </si>
  <si>
    <t>-2.24</t>
  </si>
  <si>
    <t>-18.08</t>
  </si>
  <si>
    <t>-0.16</t>
  </si>
  <si>
    <t>Unlevered Free Cash Flow, 3 Yr. CAGR %</t>
  </si>
  <si>
    <t>45.08</t>
  </si>
  <si>
    <t>11.11</t>
  </si>
  <si>
    <t>9.91</t>
  </si>
  <si>
    <t>Compound Annual Growth Rate Over Five Years</t>
  </si>
  <si>
    <t>Total Revenues, 5 Yr. CAGR %</t>
  </si>
  <si>
    <t>16.61</t>
  </si>
  <si>
    <t>12.35</t>
  </si>
  <si>
    <t>10.33</t>
  </si>
  <si>
    <t>11.13</t>
  </si>
  <si>
    <t>11.25</t>
  </si>
  <si>
    <t>11.05</t>
  </si>
  <si>
    <t>12.69</t>
  </si>
  <si>
    <t>13.38</t>
  </si>
  <si>
    <t>13.4</t>
  </si>
  <si>
    <t>Gross Profit, 5 Yr. CAGR %</t>
  </si>
  <si>
    <t>16.95</t>
  </si>
  <si>
    <t>19.13</t>
  </si>
  <si>
    <t>16.78</t>
  </si>
  <si>
    <t>14.94</t>
  </si>
  <si>
    <t>14.37</t>
  </si>
  <si>
    <t>10.78</t>
  </si>
  <si>
    <t>9.87</t>
  </si>
  <si>
    <t>8.23</t>
  </si>
  <si>
    <t>10.57</t>
  </si>
  <si>
    <t>EBITDA, 5 Yr. CAGR %</t>
  </si>
  <si>
    <t>17.56</t>
  </si>
  <si>
    <t>22.76</t>
  </si>
  <si>
    <t>20.62</t>
  </si>
  <si>
    <t>11.07</t>
  </si>
  <si>
    <t>8.97</t>
  </si>
  <si>
    <t>5.11</t>
  </si>
  <si>
    <t>8.77</t>
  </si>
  <si>
    <t>EBITA, 5 Yr. CAGR %</t>
  </si>
  <si>
    <t>17.18</t>
  </si>
  <si>
    <t>22.91</t>
  </si>
  <si>
    <t>20.9</t>
  </si>
  <si>
    <t>17.68</t>
  </si>
  <si>
    <t>13.63</t>
  </si>
  <si>
    <t>10.96</t>
  </si>
  <si>
    <t>8.98</t>
  </si>
  <si>
    <t>5.03</t>
  </si>
  <si>
    <t>8.83</t>
  </si>
  <si>
    <t>EBIT, 5 Yr. CAGR %</t>
  </si>
  <si>
    <t>17.17</t>
  </si>
  <si>
    <t>22.81</t>
  </si>
  <si>
    <t>17.45</t>
  </si>
  <si>
    <t>13.46</t>
  </si>
  <si>
    <t>10.95</t>
  </si>
  <si>
    <t>9.12</t>
  </si>
  <si>
    <t>5.13</t>
  </si>
  <si>
    <t>8.96</t>
  </si>
  <si>
    <t>Earnings From Cont. Operations, 5 Yr. CAGR %</t>
  </si>
  <si>
    <t>18.28</t>
  </si>
  <si>
    <t>20.86</t>
  </si>
  <si>
    <t>20.02</t>
  </si>
  <si>
    <t>19.27</t>
  </si>
  <si>
    <t>18.05</t>
  </si>
  <si>
    <t>20.85</t>
  </si>
  <si>
    <t>14.09</t>
  </si>
  <si>
    <t>7.74</t>
  </si>
  <si>
    <t>10.43</t>
  </si>
  <si>
    <t>Net Income, 5 Yr. CAGR %</t>
  </si>
  <si>
    <t>Normalized Net Income, 5 Yr. CAGR %</t>
  </si>
  <si>
    <t>16.96</t>
  </si>
  <si>
    <t>22.2</t>
  </si>
  <si>
    <t>20.35</t>
  </si>
  <si>
    <t>17.6</t>
  </si>
  <si>
    <t>17.99</t>
  </si>
  <si>
    <t>11.26</t>
  </si>
  <si>
    <t>9.28</t>
  </si>
  <si>
    <t>4.91</t>
  </si>
  <si>
    <t>Diluted EPS Before Extra, 5 Yr. CAGR %</t>
  </si>
  <si>
    <t>20.03</t>
  </si>
  <si>
    <t>18.47</t>
  </si>
  <si>
    <t>18.03</t>
  </si>
  <si>
    <t>22.68</t>
  </si>
  <si>
    <t>16.65</t>
  </si>
  <si>
    <t>9.45</t>
  </si>
  <si>
    <t>11.84</t>
  </si>
  <si>
    <t>Accounts Receivable, 5 Yr. CAGR %</t>
  </si>
  <si>
    <t>16.2</t>
  </si>
  <si>
    <t>15.41</t>
  </si>
  <si>
    <t>13.68</t>
  </si>
  <si>
    <t>13.98</t>
  </si>
  <si>
    <t>13.56</t>
  </si>
  <si>
    <t>14.88</t>
  </si>
  <si>
    <t>17.7</t>
  </si>
  <si>
    <t>19.67</t>
  </si>
  <si>
    <t>Inventory, 5 Yr. CAGR %</t>
  </si>
  <si>
    <t>10.05</t>
  </si>
  <si>
    <t>0.37</t>
  </si>
  <si>
    <t>4.72</t>
  </si>
  <si>
    <t>4.63</t>
  </si>
  <si>
    <t>15.62</t>
  </si>
  <si>
    <t>16.36</t>
  </si>
  <si>
    <t>29.65</t>
  </si>
  <si>
    <t>29.62</t>
  </si>
  <si>
    <t>28.46</t>
  </si>
  <si>
    <t>Net Property, Plant and Equip., 5 Yr. CAGR %</t>
  </si>
  <si>
    <t>22.03</t>
  </si>
  <si>
    <t>23.02</t>
  </si>
  <si>
    <t>30.87</t>
  </si>
  <si>
    <t>27.21</t>
  </si>
  <si>
    <t>22.49</t>
  </si>
  <si>
    <t>29.63</t>
  </si>
  <si>
    <t>28.22</t>
  </si>
  <si>
    <t>14.21</t>
  </si>
  <si>
    <t>19.23</t>
  </si>
  <si>
    <t>31.33</t>
  </si>
  <si>
    <t>Total Assets, 5 Yr. CAGR %</t>
  </si>
  <si>
    <t>19.37</t>
  </si>
  <si>
    <t>37.69</t>
  </si>
  <si>
    <t>24.97</t>
  </si>
  <si>
    <t>35.64</t>
  </si>
  <si>
    <t>26.09</t>
  </si>
  <si>
    <t>21.58</t>
  </si>
  <si>
    <t>2.17</t>
  </si>
  <si>
    <t>11.6</t>
  </si>
  <si>
    <t>16.43</t>
  </si>
  <si>
    <t>Tangible Book Value, 5 Yr. CAGR %</t>
  </si>
  <si>
    <t>21.57</t>
  </si>
  <si>
    <t>31.62</t>
  </si>
  <si>
    <t>5.89</t>
  </si>
  <si>
    <t>4.07</t>
  </si>
  <si>
    <t>33.95</t>
  </si>
  <si>
    <t>23.46</t>
  </si>
  <si>
    <t>34.28</t>
  </si>
  <si>
    <t>Common Equity, 5 Yr. CAGR %</t>
  </si>
  <si>
    <t>20.97</t>
  </si>
  <si>
    <t>42.16</t>
  </si>
  <si>
    <t>27.74</t>
  </si>
  <si>
    <t>43.31</t>
  </si>
  <si>
    <t>29.48</t>
  </si>
  <si>
    <t>22.45</t>
  </si>
  <si>
    <t>1.42</t>
  </si>
  <si>
    <t>17.91</t>
  </si>
  <si>
    <t>Cash From Operations, 5 Yr. CAGR %</t>
  </si>
  <si>
    <t>30.25</t>
  </si>
  <si>
    <t>-1.91</t>
  </si>
  <si>
    <t>16.01</t>
  </si>
  <si>
    <t>27.98</t>
  </si>
  <si>
    <t>27.71</t>
  </si>
  <si>
    <t>13.26</t>
  </si>
  <si>
    <t>10.51</t>
  </si>
  <si>
    <t>-2.11</t>
  </si>
  <si>
    <t>8.13</t>
  </si>
  <si>
    <t>Capital Expenditures, 5 Yr. CAGR %</t>
  </si>
  <si>
    <t>23.2</t>
  </si>
  <si>
    <t>8.73</t>
  </si>
  <si>
    <t>29.46</t>
  </si>
  <si>
    <t>-15.16</t>
  </si>
  <si>
    <t>17.73</t>
  </si>
  <si>
    <t>29.02</t>
  </si>
  <si>
    <t>Levered Free Cash Flow, 5 Yr. CAGR %</t>
  </si>
  <si>
    <t>32.54</t>
  </si>
  <si>
    <t>30.99</t>
  </si>
  <si>
    <t>14.41</t>
  </si>
  <si>
    <t>25.41</t>
  </si>
  <si>
    <t>6.38</t>
  </si>
  <si>
    <t>9.57</t>
  </si>
  <si>
    <t>7.33</t>
  </si>
  <si>
    <t>-11.35</t>
  </si>
  <si>
    <t>2.67</t>
  </si>
  <si>
    <t>Unlevered Free Cash Flow, 5 Yr. CAGR %</t>
  </si>
  <si>
    <t>2019</t>
  </si>
  <si>
    <t>2020</t>
  </si>
  <si>
    <t>2021</t>
  </si>
  <si>
    <t>2022</t>
  </si>
  <si>
    <t>2023</t>
  </si>
  <si>
    <t>2024</t>
  </si>
  <si>
    <t>2025</t>
  </si>
  <si>
    <t>2026</t>
  </si>
  <si>
    <t>Capitalization
                                    1</t>
  </si>
  <si>
    <t>34,170</t>
  </si>
  <si>
    <t>48,822</t>
  </si>
  <si>
    <t>50,819</t>
  </si>
  <si>
    <t>53,011</t>
  </si>
  <si>
    <t>59,940</t>
  </si>
  <si>
    <t>48,373</t>
  </si>
  <si>
    <t>-</t>
  </si>
  <si>
    <t>Change</t>
  </si>
  <si>
    <t>42.88%</t>
  </si>
  <si>
    <t>4.09%</t>
  </si>
  <si>
    <t>4.32%</t>
  </si>
  <si>
    <t>13.07%</t>
  </si>
  <si>
    <t>-19.3%</t>
  </si>
  <si>
    <t>0%</t>
  </si>
  <si>
    <t>Enterprise Value (EV)
                                    1</t>
  </si>
  <si>
    <t>32,839</t>
  </si>
  <si>
    <t>46,760</t>
  </si>
  <si>
    <t>47,742</t>
  </si>
  <si>
    <t>50,342</t>
  </si>
  <si>
    <t>56,687</t>
  </si>
  <si>
    <t>47,471</t>
  </si>
  <si>
    <t>46,583</t>
  </si>
  <si>
    <t>45,213</t>
  </si>
  <si>
    <t>42.39%</t>
  </si>
  <si>
    <t>2.1%</t>
  </si>
  <si>
    <t>5.45%</t>
  </si>
  <si>
    <t>12.6%</t>
  </si>
  <si>
    <t>-16.26%</t>
  </si>
  <si>
    <t>-1.87%</t>
  </si>
  <si>
    <t>-2.94%</t>
  </si>
  <si>
    <t>P/E ratio</t>
  </si>
  <si>
    <t>31.3x</t>
  </si>
  <si>
    <t>35x</t>
  </si>
  <si>
    <t>37.4x</t>
  </si>
  <si>
    <t>45.5x</t>
  </si>
  <si>
    <t>30.5x</t>
  </si>
  <si>
    <t>26.5x</t>
  </si>
  <si>
    <t>23.8x</t>
  </si>
  <si>
    <t>PBR</t>
  </si>
  <si>
    <t>8.18x</t>
  </si>
  <si>
    <t>9.46x</t>
  </si>
  <si>
    <t>7.74x</t>
  </si>
  <si>
    <t>7.55x</t>
  </si>
  <si>
    <t>7.41x</t>
  </si>
  <si>
    <t>7.95x</t>
  </si>
  <si>
    <t>6.55x</t>
  </si>
  <si>
    <t>5.76x</t>
  </si>
  <si>
    <t>PEG</t>
  </si>
  <si>
    <t>1.2x</t>
  </si>
  <si>
    <t>-14.11x</t>
  </si>
  <si>
    <t>-3.4x</t>
  </si>
  <si>
    <t>1x</t>
  </si>
  <si>
    <t>5.05x</t>
  </si>
  <si>
    <t>1.8x</t>
  </si>
  <si>
    <t>2.1x</t>
  </si>
  <si>
    <t>Capitalization / Revenue</t>
  </si>
  <si>
    <t>8.13x</t>
  </si>
  <si>
    <t>10.6x</t>
  </si>
  <si>
    <t>9.17x</t>
  </si>
  <si>
    <t>8.4x</t>
  </si>
  <si>
    <t>8.39x</t>
  </si>
  <si>
    <t>6.46x</t>
  </si>
  <si>
    <t>5.99x</t>
  </si>
  <si>
    <t>5.52x</t>
  </si>
  <si>
    <t>EV / Revenue</t>
  </si>
  <si>
    <t>7.82x</t>
  </si>
  <si>
    <t>10.2x</t>
  </si>
  <si>
    <t>8.62x</t>
  </si>
  <si>
    <t>7.98x</t>
  </si>
  <si>
    <t>7.94x</t>
  </si>
  <si>
    <t>6.34x</t>
  </si>
  <si>
    <t>5.77x</t>
  </si>
  <si>
    <t>5.16x</t>
  </si>
  <si>
    <t>EV / EBITDA</t>
  </si>
  <si>
    <t>22.2x</t>
  </si>
  <si>
    <t>27.2x</t>
  </si>
  <si>
    <t>25.8x</t>
  </si>
  <si>
    <t>30.6x</t>
  </si>
  <si>
    <t>28x</t>
  </si>
  <si>
    <t>21.9x</t>
  </si>
  <si>
    <t>19.3x</t>
  </si>
  <si>
    <t>17.1x</t>
  </si>
  <si>
    <t>EV / EBIT</t>
  </si>
  <si>
    <t>23.2x</t>
  </si>
  <si>
    <t>28.2x</t>
  </si>
  <si>
    <t>26.6x</t>
  </si>
  <si>
    <t>31.8x</t>
  </si>
  <si>
    <t>29x</t>
  </si>
  <si>
    <t>22.8x</t>
  </si>
  <si>
    <t>19.9x</t>
  </si>
  <si>
    <t>17.6x</t>
  </si>
  <si>
    <t>EV / FCF</t>
  </si>
  <si>
    <t>32.4x</t>
  </si>
  <si>
    <t>35.5x</t>
  </si>
  <si>
    <t>42.9x</t>
  </si>
  <si>
    <t>72x</t>
  </si>
  <si>
    <t>37.9x</t>
  </si>
  <si>
    <t>34.1x</t>
  </si>
  <si>
    <t>28.6x</t>
  </si>
  <si>
    <t>25x</t>
  </si>
  <si>
    <t>FCF Yield</t>
  </si>
  <si>
    <t>3.08%</t>
  </si>
  <si>
    <t>2.81%</t>
  </si>
  <si>
    <t>2.33%</t>
  </si>
  <si>
    <t>1.39%</t>
  </si>
  <si>
    <t>2.64%</t>
  </si>
  <si>
    <t>2.93%</t>
  </si>
  <si>
    <t>3.5%</t>
  </si>
  <si>
    <t>4%</t>
  </si>
  <si>
    <t>Dividend per Share
                                    2</t>
  </si>
  <si>
    <t>Rate of return</t>
  </si>
  <si>
    <t>EPS
                                    2</t>
  </si>
  <si>
    <t>1.015</t>
  </si>
  <si>
    <t>1.285</t>
  </si>
  <si>
    <t>1.115</t>
  </si>
  <si>
    <t>1.633</t>
  </si>
  <si>
    <t>1.874</t>
  </si>
  <si>
    <t>2.089</t>
  </si>
  <si>
    <t>Distribution rate</t>
  </si>
  <si>
    <t>Net sales
                                    1</t>
  </si>
  <si>
    <t>4,201</t>
  </si>
  <si>
    <t>4,599</t>
  </si>
  <si>
    <t>5,541</t>
  </si>
  <si>
    <t>6,311</t>
  </si>
  <si>
    <t>7,140</t>
  </si>
  <si>
    <t>7,483</t>
  </si>
  <si>
    <t>8,072</t>
  </si>
  <si>
    <t>8,757</t>
  </si>
  <si>
    <t>EBITDA
                                    1</t>
  </si>
  <si>
    <t>1,479</t>
  </si>
  <si>
    <t>1,721</t>
  </si>
  <si>
    <t>1,848</t>
  </si>
  <si>
    <t>1,646</t>
  </si>
  <si>
    <t>2,022</t>
  </si>
  <si>
    <t>2,168</t>
  </si>
  <si>
    <t>2,413</t>
  </si>
  <si>
    <t>2,645</t>
  </si>
  <si>
    <t>EBIT
                                    1</t>
  </si>
  <si>
    <t>1,414</t>
  </si>
  <si>
    <t>1,660</t>
  </si>
  <si>
    <t>1,797</t>
  </si>
  <si>
    <t>1,585</t>
  </si>
  <si>
    <t>1,953</t>
  </si>
  <si>
    <t>2,083</t>
  </si>
  <si>
    <t>2,338</t>
  </si>
  <si>
    <t>2,564</t>
  </si>
  <si>
    <t>Net income
                                    1</t>
  </si>
  <si>
    <t>1,108</t>
  </si>
  <si>
    <t>1,410</t>
  </si>
  <si>
    <t>1,377</t>
  </si>
  <si>
    <t>1,192</t>
  </si>
  <si>
    <t>1,631</t>
  </si>
  <si>
    <t>1,638</t>
  </si>
  <si>
    <t>1,842</t>
  </si>
  <si>
    <t>2,046</t>
  </si>
  <si>
    <t>Net Debt
                                    1</t>
  </si>
  <si>
    <t>-1,331</t>
  </si>
  <si>
    <t>-2,062</t>
  </si>
  <si>
    <t>-3,076</t>
  </si>
  <si>
    <t>-2,669</t>
  </si>
  <si>
    <t>-3,253</t>
  </si>
  <si>
    <t>-902</t>
  </si>
  <si>
    <t>-1,790</t>
  </si>
  <si>
    <t>-3,161</t>
  </si>
  <si>
    <t>Reference price
                                    2</t>
  </si>
  <si>
    <t>31.78</t>
  </si>
  <si>
    <t>46.24</t>
  </si>
  <si>
    <t>48.02</t>
  </si>
  <si>
    <t>50.76</t>
  </si>
  <si>
    <t>57.61</t>
  </si>
  <si>
    <t>49.74</t>
  </si>
  <si>
    <t>Nbr of stocks (in thousands)</t>
  </si>
  <si>
    <t>1,075,363</t>
  </si>
  <si>
    <t>1,055,834</t>
  </si>
  <si>
    <t>1,058,278</t>
  </si>
  <si>
    <t>1,044,251</t>
  </si>
  <si>
    <t>1,040,441</t>
  </si>
  <si>
    <t>972,520</t>
  </si>
  <si>
    <t>Announcement Date</t>
  </si>
  <si>
    <t>2/27/20</t>
  </si>
  <si>
    <t>2/25/21</t>
  </si>
  <si>
    <t>2/24/22</t>
  </si>
  <si>
    <t>2/28/23</t>
  </si>
  <si>
    <t>2/28/24</t>
  </si>
  <si>
    <t>address1</t>
  </si>
  <si>
    <t>1 Monster Way</t>
  </si>
  <si>
    <t>city</t>
  </si>
  <si>
    <t>Corona</t>
  </si>
  <si>
    <t>state</t>
  </si>
  <si>
    <t>CA</t>
  </si>
  <si>
    <t>zip</t>
  </si>
  <si>
    <t>92879</t>
  </si>
  <si>
    <t>country</t>
  </si>
  <si>
    <t>phone</t>
  </si>
  <si>
    <t>951 739 6200</t>
  </si>
  <si>
    <t>website</t>
  </si>
  <si>
    <t>https://www.monsterbevcorp.com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</si>
  <si>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</si>
  <si>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</si>
  <si>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</si>
  <si>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</si>
  <si>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</si>
  <si>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</si>
  <si>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</si>
  <si>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</si>
  <si>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</si>
  <si>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</si>
  <si>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</si>
  <si>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</si>
  <si>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Monster Beverage Corporation, through its subsidiaries, engages in development, marketing, sale, and distribution of energy drink beverages and concentrates in the United States and internationally. The company operates through three segments: Monster Energy Drinks, Strategic Brands, Alcohol Brands, and Other. It offers carbonated non-carbonated energy drinks, ready-to-drink iced teas, lemonades, juice cocktails, single-serve juices and fruit beverages, ready-to-drink dairy and coffee drinks, energy drinks, sports drinks and single-serve still waters, and sodas that are considered natural, sparkling juices, and flavored sparkling beverages. The company sells its products to full service beverage bottlers/distributors, retail grocery and specialty chains, wholesalers, club stores, mass merchandisers, convenience chains, food service customers, value stores, e-commerce retailers, and the military; and concentrates and/or beverage bases to authorized bottling and canning operations. It provides its products under the Monster Energy, Monster Energy Ultra, Monster Rehab, Monster Energy Nitro, Java Monster, Punch Monster, Juice Monster, Muscle Monster, Espresso Monster, Monster Tour Water, Fury, Monster MAXX, Caffe Monster, Monster Hydro, Monster HydroSport Super Fuel, Monster Dragon Tea, Reign Total Body Fuel, and Reign Inferno Thermogenic Fuel, Reign Storm, Bang Energy, NOS, Full Throttle, Burn, Mother, Nalu, Ultra Energy, Play and Power Play (stylized), Relentless, BPM, BU, Gladiator, Samurai, Live+, Predator, and Fury brands. The company was formerly known as Hansen Natural Corporation and changed its name to Monster Beverage Corporation in January 2012. Monster Beverage Corporation was founded in 1985 and is headquartered in Corona, California.</t>
  </si>
  <si>
    <t>fullTimeEmployees</t>
  </si>
  <si>
    <t>companyOfficers</t>
  </si>
  <si>
    <t>[{'maxAge': 1, 'name': 'Mr. Rodney Cyril Sacks H.Dip.Law, H.Dip.Tax', 'age': 74, 'title': 'Co-CEO &amp; Chairman', 'yearBorn': 1950, 'fiscalYear': 2023, 'totalPay': 4128823, 'exercisedValue': 130620832, 'unexercisedValue': 89187464}, {'maxAge': 1, 'name': 'Mr. Hilton H. Schlosberg', 'age': 71, 'title': 'Co-CEO &amp; Vice Chairman', 'yearBorn': 1953, 'fiscalYear': 2023, 'totalPay': 4059249, 'exercisedValue': 130620832, 'unexercisedValue': 89187464}, {'maxAge': 1, 'name': 'Mr. Thomas J. Kelly CPA', 'age': 70, 'title': 'Chief Financial Officer', 'yearBorn': 1954, 'fiscalYear': 2023, 'totalPay': 1456729, 'exercisedValue': 3614469, 'unexercisedValue': 1648351}, {'maxAge': 1, 'name': 'Mr. Guy P. Carling', 'age': 47, 'title': 'President of EMEA', 'yearBorn': 1977, 'fiscalYear': 2023, 'totalPay': 1677288, 'exercisedValue': 2129677, 'unexercisedValue': 0}, {'maxAge': 1, 'name': 'Ms. Emelie C. Tirre', 'age': 54, 'title': 'President of the Americas', 'yearBorn': 1970, 'fiscalYear': 2023, 'totalPay': 1942084, 'exercisedValue': 6225585, 'unexercisedValue': 2140563}]</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</si>
  <si>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</si>
  <si>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</si>
  <si>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</si>
  <si>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</si>
  <si>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</si>
  <si>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</si>
  <si>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</si>
  <si>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</si>
  <si>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</si>
  <si>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</si>
  <si>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</si>
  <si>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</si>
  <si>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</si>
  <si>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</si>
  <si>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</si>
  <si>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</si>
  <si>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</si>
  <si>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</si>
  <si>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</si>
  <si>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</si>
  <si>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</si>
  <si>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</si>
  <si>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</si>
  <si>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</si>
  <si>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</si>
  <si>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</si>
  <si>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</si>
  <si>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</si>
  <si>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</si>
  <si>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</si>
  <si>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</si>
  <si>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</si>
  <si>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</si>
  <si>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</si>
  <si>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</si>
  <si>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</si>
  <si>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</si>
  <si>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</si>
  <si>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</si>
  <si>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</si>
  <si>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</si>
  <si>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</si>
  <si>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</si>
  <si>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</si>
  <si>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</si>
  <si>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</si>
  <si>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</si>
  <si>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</si>
  <si>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</si>
  <si>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</si>
  <si>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</si>
  <si>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</si>
  <si>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</si>
  <si>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</si>
  <si>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</si>
  <si>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</si>
  <si>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</si>
  <si>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</si>
  <si>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</si>
  <si>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</si>
  <si>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</si>
  <si>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</si>
  <si>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</si>
  <si>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</si>
  <si>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</si>
  <si>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</si>
  <si>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</si>
  <si>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</si>
  <si>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</si>
  <si>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</si>
  <si>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</si>
  <si>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</si>
  <si>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</si>
  <si>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</si>
  <si>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</si>
  <si>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</si>
  <si>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Monster Beverage Corporation</t>
  </si>
  <si>
    <t>longName</t>
  </si>
  <si>
    <t>firstTradeDateEpochUtc</t>
  </si>
  <si>
    <t>timeZoneFullName</t>
  </si>
  <si>
    <t>America/New_York</t>
  </si>
  <si>
    <t>timeZoneShortName</t>
  </si>
  <si>
    <t>EST</t>
  </si>
  <si>
    <t>uuid</t>
  </si>
  <si>
    <t>6b31f8c1-8ccb-3c8c-9326-266a7e7a5d4c</t>
  </si>
  <si>
    <t>messageBoardId</t>
  </si>
  <si>
    <t>finmb_343729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</si>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</sst>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sterbev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49.99</v>
      </c>
      <c r="C4" s="2"/>
      <c r="D4" s="2"/>
      <c r="E4" s="2"/>
      <c r="F4" s="2"/>
      <c r="G4" s="2"/>
      <c r="H4" s="2"/>
      <c r="I4" s="2"/>
      <c r="J4" s="2"/>
      <c r="K4" s="2"/>
      <c r="L4" s="2"/>
      <c r="M4" s="2"/>
      <c r="N4" s="2"/>
      <c r="O4" s="2"/>
      <c r="P4" s="2"/>
      <c r="Q4" s="2"/>
      <c r="R4" s="2"/>
      <c r="S4" s="2"/>
      <c r="T4" s="2"/>
      <c r="U4" s="2"/>
      <c r="V4" s="2"/>
      <c r="W4" s="2"/>
      <c r="X4" s="2"/>
      <c r="Y4" s="2"/>
      <c r="Z4" s="2"/>
    </row>
    <row r="5">
      <c r="A5" s="1" t="s">
        <v>7</v>
      </c>
      <c r="B5" s="1">
        <v>25.6944383157393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4.8481677312E10</v>
      </c>
      <c r="C8" s="2"/>
      <c r="D8" s="2"/>
      <c r="E8" s="2"/>
      <c r="F8" s="2"/>
      <c r="G8" s="2"/>
      <c r="H8" s="2"/>
      <c r="I8" s="2"/>
      <c r="J8" s="2"/>
      <c r="K8" s="2"/>
      <c r="L8" s="2"/>
      <c r="M8" s="2"/>
      <c r="N8" s="2"/>
      <c r="O8" s="2"/>
      <c r="P8" s="2"/>
      <c r="Q8" s="2"/>
      <c r="R8" s="2"/>
      <c r="S8" s="2"/>
      <c r="T8" s="2"/>
      <c r="U8" s="2"/>
      <c r="V8" s="2"/>
      <c r="W8" s="2"/>
      <c r="X8" s="2"/>
      <c r="Y8" s="2"/>
      <c r="Z8" s="2"/>
    </row>
    <row r="9">
      <c r="A9" s="1" t="s">
        <v>13</v>
      </c>
      <c r="B9" s="1">
        <v>5.943</v>
      </c>
      <c r="C9" s="2"/>
      <c r="D9" s="2"/>
      <c r="E9" s="2"/>
      <c r="F9" s="2"/>
      <c r="G9" s="2"/>
      <c r="H9" s="2"/>
      <c r="I9" s="2"/>
      <c r="J9" s="2"/>
      <c r="K9" s="2"/>
      <c r="L9" s="2"/>
      <c r="M9" s="2"/>
      <c r="N9" s="2"/>
      <c r="O9" s="2"/>
      <c r="P9" s="2"/>
      <c r="Q9" s="2"/>
      <c r="R9" s="2"/>
      <c r="S9" s="2"/>
      <c r="T9" s="2"/>
      <c r="U9" s="2"/>
      <c r="V9" s="2"/>
      <c r="W9" s="2"/>
      <c r="X9" s="2"/>
      <c r="Y9" s="2"/>
      <c r="Z9" s="2"/>
    </row>
    <row r="10">
      <c r="A10" s="1" t="s">
        <v>14</v>
      </c>
      <c r="B10" s="1">
        <v>26.61932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483.0</v>
      </c>
      <c r="C2" s="1">
        <v>547.0</v>
      </c>
      <c r="D2" s="1">
        <v>713.0</v>
      </c>
      <c r="E2" s="1">
        <v>821.0</v>
      </c>
      <c r="F2" s="1">
        <v>993.0</v>
      </c>
      <c r="G2" s="1">
        <v>1110.0</v>
      </c>
      <c r="H2" s="1">
        <v>1410.0</v>
      </c>
      <c r="I2" s="1">
        <v>1380.0</v>
      </c>
      <c r="J2" s="1">
        <v>1190.0</v>
      </c>
      <c r="K2" s="1">
        <v>1630.0</v>
      </c>
      <c r="L2" s="2"/>
      <c r="M2" s="2"/>
      <c r="N2" s="2"/>
      <c r="O2" s="2"/>
      <c r="P2" s="2"/>
      <c r="Q2" s="2"/>
      <c r="R2" s="2"/>
      <c r="S2" s="2"/>
      <c r="T2" s="2"/>
      <c r="U2" s="2"/>
      <c r="V2" s="2"/>
      <c r="W2" s="2"/>
      <c r="X2" s="2"/>
      <c r="Y2" s="2"/>
      <c r="Z2" s="2"/>
    </row>
    <row r="3">
      <c r="A3" s="1" t="s">
        <v>27</v>
      </c>
      <c r="B3" s="1">
        <v>25.0</v>
      </c>
      <c r="C3" s="1">
        <v>26.0</v>
      </c>
      <c r="D3" s="1">
        <v>30.0</v>
      </c>
      <c r="E3" s="1">
        <v>36.0</v>
      </c>
      <c r="F3" s="1">
        <v>45.0</v>
      </c>
      <c r="G3" s="1">
        <v>53.0</v>
      </c>
      <c r="H3" s="1">
        <v>53.0</v>
      </c>
      <c r="I3" s="1">
        <v>45.0</v>
      </c>
      <c r="J3" s="1">
        <v>53.0</v>
      </c>
      <c r="K3" s="1">
        <v>63.0</v>
      </c>
      <c r="L3" s="2"/>
      <c r="M3" s="2"/>
      <c r="N3" s="2"/>
      <c r="O3" s="2"/>
      <c r="P3" s="2"/>
      <c r="Q3" s="2"/>
      <c r="R3" s="2"/>
      <c r="S3" s="2"/>
      <c r="T3" s="2"/>
      <c r="U3" s="2"/>
      <c r="V3" s="2"/>
      <c r="W3" s="2"/>
      <c r="X3" s="2"/>
      <c r="Y3" s="2"/>
      <c r="Z3" s="2"/>
    </row>
    <row r="4">
      <c r="A4" s="1" t="s">
        <v>28</v>
      </c>
      <c r="B4" s="1">
        <v>40.0</v>
      </c>
      <c r="C4" s="1">
        <v>3.0</v>
      </c>
      <c r="D4" s="1">
        <v>10.0</v>
      </c>
      <c r="E4" s="1">
        <v>11.0</v>
      </c>
      <c r="F4" s="1">
        <v>11.0</v>
      </c>
      <c r="G4" s="1">
        <v>11.0</v>
      </c>
      <c r="H4" s="1">
        <v>7.0</v>
      </c>
      <c r="I4" s="1">
        <v>4.0</v>
      </c>
      <c r="J4" s="1">
        <v>7.0</v>
      </c>
      <c r="K4" s="1">
        <v>5.0</v>
      </c>
      <c r="L4" s="2"/>
      <c r="M4" s="2"/>
      <c r="N4" s="2"/>
      <c r="O4" s="2"/>
      <c r="P4" s="2"/>
      <c r="Q4" s="2"/>
      <c r="R4" s="2"/>
      <c r="S4" s="2"/>
      <c r="T4" s="2"/>
      <c r="U4" s="2"/>
      <c r="V4" s="2"/>
      <c r="W4" s="2"/>
      <c r="X4" s="2"/>
      <c r="Y4" s="2"/>
      <c r="Z4" s="2"/>
    </row>
    <row r="5">
      <c r="A5" s="1" t="s">
        <v>29</v>
      </c>
      <c r="B5" s="1">
        <v>25.0</v>
      </c>
      <c r="C5" s="1">
        <v>30.0</v>
      </c>
      <c r="D5" s="1">
        <v>40.0</v>
      </c>
      <c r="E5" s="1">
        <v>48.0</v>
      </c>
      <c r="F5" s="1">
        <v>56.0</v>
      </c>
      <c r="G5" s="1">
        <v>64.0</v>
      </c>
      <c r="H5" s="1">
        <v>60.0</v>
      </c>
      <c r="I5" s="1">
        <v>50.0</v>
      </c>
      <c r="J5" s="1">
        <v>61.0</v>
      </c>
      <c r="K5" s="1">
        <v>68.0</v>
      </c>
      <c r="L5" s="2"/>
      <c r="M5" s="2"/>
      <c r="N5" s="2"/>
      <c r="O5" s="2"/>
      <c r="P5" s="2"/>
      <c r="Q5" s="2"/>
      <c r="R5" s="2"/>
      <c r="S5" s="2"/>
      <c r="T5" s="2"/>
      <c r="U5" s="2"/>
      <c r="V5" s="2"/>
      <c r="W5" s="2"/>
      <c r="X5" s="2"/>
      <c r="Y5" s="2"/>
      <c r="Z5" s="2"/>
    </row>
    <row r="6">
      <c r="A6" s="1" t="s">
        <v>30</v>
      </c>
      <c r="B6" s="1">
        <v>-40.0</v>
      </c>
      <c r="C6" s="1">
        <v>-161.0</v>
      </c>
      <c r="D6" s="1">
        <v>-20.0</v>
      </c>
      <c r="E6" s="1">
        <v>-1.0</v>
      </c>
      <c r="F6" s="1">
        <v>-78.0</v>
      </c>
      <c r="G6" s="1">
        <v>-25.0</v>
      </c>
      <c r="H6" s="1">
        <v>-35.0</v>
      </c>
      <c r="I6" s="1">
        <v>-1.0</v>
      </c>
      <c r="J6" s="1">
        <v>-18.0</v>
      </c>
      <c r="K6" s="1">
        <v>16.0</v>
      </c>
      <c r="L6" s="2"/>
      <c r="M6" s="2"/>
      <c r="N6" s="2"/>
      <c r="O6" s="2"/>
      <c r="P6" s="2"/>
      <c r="Q6" s="2"/>
      <c r="R6" s="2"/>
      <c r="S6" s="2"/>
      <c r="T6" s="2"/>
      <c r="U6" s="2"/>
      <c r="V6" s="2"/>
      <c r="W6" s="2"/>
      <c r="X6" s="2"/>
      <c r="Y6" s="2"/>
      <c r="Z6" s="2"/>
    </row>
    <row r="7">
      <c r="A7" s="1" t="s">
        <v>31</v>
      </c>
      <c r="B7" s="1">
        <v>-80.0</v>
      </c>
      <c r="C7" s="1">
        <v>-25.0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8.0</v>
      </c>
      <c r="I8" s="1">
        <v>0.0</v>
      </c>
      <c r="J8" s="1">
        <v>2.0</v>
      </c>
      <c r="K8" s="1">
        <v>43.0</v>
      </c>
      <c r="L8" s="2"/>
      <c r="M8" s="2"/>
      <c r="N8" s="2"/>
      <c r="O8" s="2"/>
      <c r="P8" s="2"/>
      <c r="Q8" s="2"/>
      <c r="R8" s="2"/>
      <c r="S8" s="2"/>
      <c r="T8" s="2"/>
      <c r="U8" s="2"/>
      <c r="V8" s="2"/>
      <c r="W8" s="2"/>
      <c r="X8" s="2"/>
      <c r="Y8" s="2"/>
      <c r="Z8" s="2"/>
    </row>
    <row r="9">
      <c r="A9" s="1" t="s">
        <v>33</v>
      </c>
      <c r="B9" s="1">
        <v>28.0</v>
      </c>
      <c r="C9" s="1">
        <v>32.0</v>
      </c>
      <c r="D9" s="1">
        <v>45.0</v>
      </c>
      <c r="E9" s="1">
        <v>52.0</v>
      </c>
      <c r="F9" s="1">
        <v>57.0</v>
      </c>
      <c r="G9" s="1">
        <v>63.0</v>
      </c>
      <c r="H9" s="1">
        <v>70.0</v>
      </c>
      <c r="I9" s="1">
        <v>70.0</v>
      </c>
      <c r="J9" s="1">
        <v>64.0</v>
      </c>
      <c r="K9" s="1">
        <v>68.0</v>
      </c>
      <c r="L9" s="2"/>
      <c r="M9" s="2"/>
      <c r="N9" s="2"/>
      <c r="O9" s="2"/>
      <c r="P9" s="2"/>
      <c r="Q9" s="2"/>
      <c r="R9" s="2"/>
      <c r="S9" s="2"/>
      <c r="T9" s="2"/>
      <c r="U9" s="2"/>
      <c r="V9" s="2"/>
      <c r="W9" s="2"/>
      <c r="X9" s="2"/>
      <c r="Y9" s="2"/>
      <c r="Z9" s="2"/>
    </row>
    <row r="10">
      <c r="A10" s="1" t="s">
        <v>34</v>
      </c>
      <c r="B10" s="1">
        <v>-11.0</v>
      </c>
      <c r="C10" s="1">
        <v>-315.0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-9.0</v>
      </c>
      <c r="C11" s="1">
        <v>-302.0</v>
      </c>
      <c r="D11" s="1">
        <v>-19.0</v>
      </c>
      <c r="E11" s="1">
        <v>67.0</v>
      </c>
      <c r="F11" s="1">
        <v>-51.0</v>
      </c>
      <c r="G11" s="1">
        <v>1.0</v>
      </c>
      <c r="H11" s="1">
        <v>-157.0</v>
      </c>
      <c r="I11" s="1">
        <v>20.0</v>
      </c>
      <c r="J11" s="1">
        <v>55.0</v>
      </c>
      <c r="K11" s="1">
        <v>-34.0</v>
      </c>
      <c r="L11" s="2"/>
      <c r="M11" s="2"/>
      <c r="N11" s="2"/>
      <c r="O11" s="2"/>
      <c r="P11" s="2"/>
      <c r="Q11" s="2"/>
      <c r="R11" s="2"/>
      <c r="S11" s="2"/>
      <c r="T11" s="2"/>
      <c r="U11" s="2"/>
      <c r="V11" s="2"/>
      <c r="W11" s="2"/>
      <c r="X11" s="2"/>
      <c r="Y11" s="2"/>
      <c r="Z11" s="2"/>
    </row>
    <row r="12">
      <c r="A12" s="1" t="s">
        <v>36</v>
      </c>
      <c r="B12" s="1">
        <v>-9.0</v>
      </c>
      <c r="C12" s="1">
        <v>-76.0</v>
      </c>
      <c r="D12" s="1">
        <v>-106.0</v>
      </c>
      <c r="E12" s="1">
        <v>16.0</v>
      </c>
      <c r="F12" s="1">
        <v>-38.0</v>
      </c>
      <c r="G12" s="1">
        <v>-59.0</v>
      </c>
      <c r="H12" s="1">
        <v>-120.0</v>
      </c>
      <c r="I12" s="1">
        <v>-254.0</v>
      </c>
      <c r="J12" s="1">
        <v>-129.0</v>
      </c>
      <c r="K12" s="1">
        <v>-163.0</v>
      </c>
      <c r="L12" s="2"/>
      <c r="M12" s="2"/>
      <c r="N12" s="2"/>
      <c r="O12" s="2"/>
      <c r="P12" s="2"/>
      <c r="Q12" s="2"/>
      <c r="R12" s="2"/>
      <c r="S12" s="2"/>
      <c r="T12" s="2"/>
      <c r="U12" s="2"/>
      <c r="V12" s="2"/>
      <c r="W12" s="2"/>
      <c r="X12" s="2"/>
      <c r="Y12" s="2"/>
      <c r="Z12" s="2"/>
    </row>
    <row r="13">
      <c r="A13" s="1" t="s">
        <v>37</v>
      </c>
      <c r="B13" s="1">
        <v>42.0</v>
      </c>
      <c r="C13" s="1">
        <v>-7.0</v>
      </c>
      <c r="D13" s="1">
        <v>20.0</v>
      </c>
      <c r="E13" s="1">
        <v>-88.0</v>
      </c>
      <c r="F13" s="1">
        <v>-26.0</v>
      </c>
      <c r="G13" s="1">
        <v>-85.0</v>
      </c>
      <c r="H13" s="1">
        <v>30.0</v>
      </c>
      <c r="I13" s="1">
        <v>-278.0</v>
      </c>
      <c r="J13" s="1">
        <v>-348.0</v>
      </c>
      <c r="K13" s="1">
        <v>7.0</v>
      </c>
      <c r="L13" s="2"/>
      <c r="M13" s="2"/>
      <c r="N13" s="2"/>
      <c r="O13" s="2"/>
      <c r="P13" s="2"/>
      <c r="Q13" s="2"/>
      <c r="R13" s="2"/>
      <c r="S13" s="2"/>
      <c r="T13" s="2"/>
      <c r="U13" s="2"/>
      <c r="V13" s="2"/>
      <c r="W13" s="2"/>
      <c r="X13" s="2"/>
      <c r="Y13" s="2"/>
      <c r="Z13" s="2"/>
    </row>
    <row r="14">
      <c r="A14" s="1" t="s">
        <v>38</v>
      </c>
      <c r="B14" s="1">
        <v>11.0</v>
      </c>
      <c r="C14" s="1">
        <v>20.0</v>
      </c>
      <c r="D14" s="1">
        <v>45.0</v>
      </c>
      <c r="E14" s="1">
        <v>29.0</v>
      </c>
      <c r="F14" s="1">
        <v>9.0</v>
      </c>
      <c r="G14" s="1">
        <v>28.0</v>
      </c>
      <c r="H14" s="1">
        <v>18.0</v>
      </c>
      <c r="I14" s="1">
        <v>114.0</v>
      </c>
      <c r="J14" s="1">
        <v>49.0</v>
      </c>
      <c r="K14" s="1">
        <v>113.0</v>
      </c>
      <c r="L14" s="2"/>
      <c r="M14" s="2"/>
      <c r="N14" s="2"/>
      <c r="O14" s="2"/>
      <c r="P14" s="2"/>
      <c r="Q14" s="2"/>
      <c r="R14" s="2"/>
      <c r="S14" s="2"/>
      <c r="T14" s="2"/>
      <c r="U14" s="2"/>
      <c r="V14" s="2"/>
      <c r="W14" s="2"/>
      <c r="X14" s="2"/>
      <c r="Y14" s="2"/>
      <c r="Z14" s="2"/>
    </row>
    <row r="15">
      <c r="A15" s="1" t="s">
        <v>39</v>
      </c>
      <c r="B15" s="1">
        <v>-8.0</v>
      </c>
      <c r="C15" s="1">
        <v>-38.0</v>
      </c>
      <c r="D15" s="1">
        <v>13.0</v>
      </c>
      <c r="E15" s="1">
        <v>-19.0</v>
      </c>
      <c r="F15" s="1">
        <v>-19.0</v>
      </c>
      <c r="G15" s="1">
        <v>-24.0</v>
      </c>
      <c r="H15" s="1">
        <v>-21.0</v>
      </c>
      <c r="I15" s="1">
        <v>-22.0</v>
      </c>
      <c r="J15" s="1">
        <v>-19.0</v>
      </c>
      <c r="K15" s="1">
        <v>-24.0</v>
      </c>
      <c r="L15" s="2"/>
      <c r="M15" s="2"/>
      <c r="N15" s="2"/>
      <c r="O15" s="2"/>
      <c r="P15" s="2"/>
      <c r="Q15" s="2"/>
      <c r="R15" s="2"/>
      <c r="S15" s="2"/>
      <c r="T15" s="2"/>
      <c r="U15" s="2"/>
      <c r="V15" s="2"/>
      <c r="W15" s="2"/>
      <c r="X15" s="2"/>
      <c r="Y15" s="2"/>
      <c r="Z15" s="2"/>
    </row>
    <row r="16">
      <c r="A16" s="1" t="s">
        <v>40</v>
      </c>
      <c r="B16" s="1">
        <v>8.0</v>
      </c>
      <c r="C16" s="1">
        <v>421.0</v>
      </c>
      <c r="D16" s="1">
        <v>-43.0</v>
      </c>
      <c r="E16" s="1">
        <v>-74.0</v>
      </c>
      <c r="F16" s="1">
        <v>101.0</v>
      </c>
      <c r="G16" s="1">
        <v>17.0</v>
      </c>
      <c r="H16" s="1">
        <v>15.0</v>
      </c>
      <c r="I16" s="1">
        <v>-3.0</v>
      </c>
      <c r="J16" s="1">
        <v>-21.0</v>
      </c>
      <c r="K16" s="1">
        <v>-17.0</v>
      </c>
      <c r="L16" s="2"/>
      <c r="M16" s="2"/>
      <c r="N16" s="2"/>
      <c r="O16" s="2"/>
      <c r="P16" s="2"/>
      <c r="Q16" s="2"/>
      <c r="R16" s="2"/>
      <c r="S16" s="2"/>
      <c r="T16" s="2"/>
      <c r="U16" s="2"/>
      <c r="V16" s="2"/>
      <c r="W16" s="2"/>
      <c r="X16" s="2"/>
      <c r="Y16" s="2"/>
      <c r="Z16" s="2"/>
    </row>
    <row r="17">
      <c r="A17" s="1" t="s">
        <v>41</v>
      </c>
      <c r="B17" s="1">
        <v>25.0</v>
      </c>
      <c r="C17" s="1">
        <v>56.0</v>
      </c>
      <c r="D17" s="1">
        <v>-8.0</v>
      </c>
      <c r="E17" s="1">
        <v>137.0</v>
      </c>
      <c r="F17" s="1">
        <v>30.0</v>
      </c>
      <c r="G17" s="1">
        <v>34.0</v>
      </c>
      <c r="H17" s="1">
        <v>48.0</v>
      </c>
      <c r="I17" s="1">
        <v>82.0</v>
      </c>
      <c r="J17" s="1">
        <v>-18.0</v>
      </c>
      <c r="K17" s="1">
        <v>24.0</v>
      </c>
      <c r="L17" s="2"/>
      <c r="M17" s="2"/>
      <c r="N17" s="2"/>
      <c r="O17" s="2"/>
      <c r="P17" s="2"/>
      <c r="Q17" s="2"/>
      <c r="R17" s="2"/>
      <c r="S17" s="2"/>
      <c r="T17" s="2"/>
      <c r="U17" s="2"/>
      <c r="V17" s="2"/>
      <c r="W17" s="2"/>
      <c r="X17" s="2"/>
      <c r="Y17" s="2"/>
      <c r="Z17" s="2"/>
    </row>
    <row r="18">
      <c r="A18" s="1" t="s">
        <v>42</v>
      </c>
      <c r="B18" s="1">
        <v>586.0</v>
      </c>
      <c r="C18" s="1">
        <v>208.0</v>
      </c>
      <c r="D18" s="1">
        <v>701.0</v>
      </c>
      <c r="E18" s="1">
        <v>988.0</v>
      </c>
      <c r="F18" s="1">
        <v>1160.0</v>
      </c>
      <c r="G18" s="1">
        <v>1110.0</v>
      </c>
      <c r="H18" s="1">
        <v>1360.0</v>
      </c>
      <c r="I18" s="1">
        <v>1160.0</v>
      </c>
      <c r="J18" s="1">
        <v>888.0</v>
      </c>
      <c r="K18" s="1">
        <v>1720.0</v>
      </c>
      <c r="L18" s="2"/>
      <c r="M18" s="2"/>
      <c r="N18" s="2"/>
      <c r="O18" s="2"/>
      <c r="P18" s="2"/>
      <c r="Q18" s="2"/>
      <c r="R18" s="2"/>
      <c r="S18" s="2"/>
      <c r="T18" s="2"/>
      <c r="U18" s="2"/>
      <c r="V18" s="2"/>
      <c r="W18" s="2"/>
      <c r="X18" s="2"/>
      <c r="Y18" s="2"/>
      <c r="Z18" s="2"/>
    </row>
    <row r="19">
      <c r="A19" s="1" t="s">
        <v>43</v>
      </c>
      <c r="B19" s="1">
        <v>-27.0</v>
      </c>
      <c r="C19" s="1">
        <v>-35.0</v>
      </c>
      <c r="D19" s="1">
        <v>-99.0</v>
      </c>
      <c r="E19" s="1">
        <v>-83.0</v>
      </c>
      <c r="F19" s="1">
        <v>-61.0</v>
      </c>
      <c r="G19" s="1">
        <v>-102.0</v>
      </c>
      <c r="H19" s="1">
        <v>-48.0</v>
      </c>
      <c r="I19" s="1">
        <v>-43.0</v>
      </c>
      <c r="J19" s="1">
        <v>-189.0</v>
      </c>
      <c r="K19" s="1">
        <v>-221.0</v>
      </c>
      <c r="L19" s="2"/>
      <c r="M19" s="2"/>
      <c r="N19" s="2"/>
      <c r="O19" s="2"/>
      <c r="P19" s="2"/>
      <c r="Q19" s="2"/>
      <c r="R19" s="2"/>
      <c r="S19" s="2"/>
      <c r="T19" s="2"/>
      <c r="U19" s="2"/>
      <c r="V19" s="2"/>
      <c r="W19" s="2"/>
      <c r="X19" s="2"/>
      <c r="Y19" s="2"/>
      <c r="Z19" s="2"/>
    </row>
    <row r="20">
      <c r="A20" s="1" t="s">
        <v>44</v>
      </c>
      <c r="B20" s="1">
        <v>96.0</v>
      </c>
      <c r="C20" s="1">
        <v>92.0</v>
      </c>
      <c r="D20" s="1">
        <v>80.0</v>
      </c>
      <c r="E20" s="1">
        <v>1.0</v>
      </c>
      <c r="F20" s="1">
        <v>4.0</v>
      </c>
      <c r="G20" s="1">
        <v>1.0</v>
      </c>
      <c r="H20" s="1">
        <v>99.0</v>
      </c>
      <c r="I20" s="1">
        <v>1.0</v>
      </c>
      <c r="J20" s="1">
        <v>1.0</v>
      </c>
      <c r="K20" s="1">
        <v>2.0</v>
      </c>
      <c r="L20" s="2"/>
      <c r="M20" s="2"/>
      <c r="N20" s="2"/>
      <c r="O20" s="2"/>
      <c r="P20" s="2"/>
      <c r="Q20" s="2"/>
      <c r="R20" s="2"/>
      <c r="S20" s="2"/>
      <c r="T20" s="2"/>
      <c r="U20" s="2"/>
      <c r="V20" s="2"/>
      <c r="W20" s="2"/>
      <c r="X20" s="2"/>
      <c r="Y20" s="2"/>
      <c r="Z20" s="2"/>
    </row>
    <row r="21" ht="15.75" customHeight="1">
      <c r="A21" s="1" t="s">
        <v>45</v>
      </c>
      <c r="B21" s="1">
        <v>0.0</v>
      </c>
      <c r="C21" s="1">
        <v>0.0</v>
      </c>
      <c r="D21" s="1">
        <v>-688.0</v>
      </c>
      <c r="E21" s="1">
        <v>0.0</v>
      </c>
      <c r="F21" s="1">
        <v>0.0</v>
      </c>
      <c r="G21" s="1">
        <v>0.0</v>
      </c>
      <c r="H21" s="1">
        <v>0.0</v>
      </c>
      <c r="I21" s="1">
        <v>0.0</v>
      </c>
      <c r="J21" s="1">
        <v>-329.0</v>
      </c>
      <c r="K21" s="1">
        <v>-363.0</v>
      </c>
      <c r="L21" s="2"/>
      <c r="M21" s="2"/>
      <c r="N21" s="2"/>
      <c r="O21" s="2"/>
      <c r="P21" s="2"/>
      <c r="Q21" s="2"/>
      <c r="R21" s="2"/>
      <c r="S21" s="2"/>
      <c r="T21" s="2"/>
      <c r="U21" s="2"/>
      <c r="V21" s="2"/>
      <c r="W21" s="2"/>
      <c r="X21" s="2"/>
      <c r="Y21" s="2"/>
      <c r="Z21" s="2"/>
    </row>
    <row r="22" ht="15.75" customHeight="1">
      <c r="A22" s="1" t="s">
        <v>46</v>
      </c>
      <c r="B22" s="1">
        <v>0.0</v>
      </c>
      <c r="C22" s="1">
        <v>198.0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173.0</v>
      </c>
      <c r="D23" s="1">
        <v>-5.0</v>
      </c>
      <c r="E23" s="1">
        <v>-9.0</v>
      </c>
      <c r="F23" s="1">
        <v>-12.0</v>
      </c>
      <c r="G23" s="1">
        <v>-8.0</v>
      </c>
      <c r="H23" s="1">
        <v>-18.0</v>
      </c>
      <c r="I23" s="1">
        <v>-13.0</v>
      </c>
      <c r="J23" s="1">
        <v>-23.0</v>
      </c>
      <c r="K23" s="1">
        <v>-13.0</v>
      </c>
      <c r="L23" s="2"/>
      <c r="M23" s="2"/>
      <c r="N23" s="2"/>
      <c r="O23" s="2"/>
      <c r="P23" s="2"/>
      <c r="Q23" s="2"/>
      <c r="R23" s="2"/>
      <c r="S23" s="2"/>
      <c r="T23" s="2"/>
      <c r="U23" s="2"/>
      <c r="V23" s="2"/>
      <c r="W23" s="2"/>
      <c r="X23" s="2"/>
      <c r="Y23" s="2"/>
      <c r="Z23" s="2"/>
    </row>
    <row r="24" ht="15.75" customHeight="1">
      <c r="A24" s="1" t="s">
        <v>48</v>
      </c>
      <c r="B24" s="1">
        <v>-411.0</v>
      </c>
      <c r="C24" s="1">
        <v>64.0</v>
      </c>
      <c r="D24" s="1">
        <v>537.0</v>
      </c>
      <c r="E24" s="1">
        <v>-439.0</v>
      </c>
      <c r="F24" s="1">
        <v>355.0</v>
      </c>
      <c r="G24" s="1">
        <v>-216.0</v>
      </c>
      <c r="H24" s="1">
        <v>-380.0</v>
      </c>
      <c r="I24" s="1">
        <v>-925.0</v>
      </c>
      <c r="J24" s="1">
        <v>405.0</v>
      </c>
      <c r="K24" s="1">
        <v>409.0</v>
      </c>
      <c r="L24" s="2"/>
      <c r="M24" s="2"/>
      <c r="N24" s="2"/>
      <c r="O24" s="2"/>
      <c r="P24" s="2"/>
      <c r="Q24" s="2"/>
      <c r="R24" s="2"/>
      <c r="S24" s="2"/>
      <c r="T24" s="2"/>
      <c r="U24" s="2"/>
      <c r="V24" s="2"/>
      <c r="W24" s="2"/>
      <c r="X24" s="2"/>
      <c r="Y24" s="2"/>
      <c r="Z24" s="2"/>
    </row>
    <row r="25" ht="15.75" customHeight="1">
      <c r="A25" s="1" t="s">
        <v>49</v>
      </c>
      <c r="B25" s="1">
        <v>1.0</v>
      </c>
      <c r="C25" s="1">
        <v>-39.0</v>
      </c>
      <c r="D25" s="1">
        <v>0.0</v>
      </c>
      <c r="E25" s="1">
        <v>-1.0</v>
      </c>
      <c r="F25" s="1">
        <v>-11.0</v>
      </c>
      <c r="G25" s="1">
        <v>-1.0</v>
      </c>
      <c r="H25" s="1">
        <v>-26.0</v>
      </c>
      <c r="I25" s="1">
        <v>-11.0</v>
      </c>
      <c r="J25" s="1">
        <v>-26.0</v>
      </c>
      <c r="K25" s="1">
        <v>-6.0</v>
      </c>
      <c r="L25" s="2"/>
      <c r="M25" s="2"/>
      <c r="N25" s="2"/>
      <c r="O25" s="2"/>
      <c r="P25" s="2"/>
      <c r="Q25" s="2"/>
      <c r="R25" s="2"/>
      <c r="S25" s="2"/>
      <c r="T25" s="2"/>
      <c r="U25" s="2"/>
      <c r="V25" s="2"/>
      <c r="W25" s="2"/>
      <c r="X25" s="2"/>
      <c r="Y25" s="2"/>
      <c r="Z25" s="2"/>
    </row>
    <row r="26" ht="15.75" customHeight="1">
      <c r="A26" s="1" t="s">
        <v>50</v>
      </c>
      <c r="B26" s="1">
        <v>-440.0</v>
      </c>
      <c r="C26" s="1">
        <v>400.0</v>
      </c>
      <c r="D26" s="1">
        <v>-256.0</v>
      </c>
      <c r="E26" s="1">
        <v>-532.0</v>
      </c>
      <c r="F26" s="1">
        <v>273.0</v>
      </c>
      <c r="G26" s="1">
        <v>-327.0</v>
      </c>
      <c r="H26" s="1">
        <v>-472.0</v>
      </c>
      <c r="I26" s="1">
        <v>-992.0</v>
      </c>
      <c r="J26" s="1">
        <v>-161.0</v>
      </c>
      <c r="K26" s="1">
        <v>-193.0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2.0</v>
      </c>
      <c r="J27" s="1">
        <v>7.0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2.0</v>
      </c>
      <c r="J28" s="1">
        <v>7.0</v>
      </c>
      <c r="K28" s="1">
        <v>0.0</v>
      </c>
      <c r="L28" s="2"/>
      <c r="M28" s="2"/>
      <c r="N28" s="2"/>
      <c r="O28" s="2"/>
      <c r="P28" s="2"/>
      <c r="Q28" s="2"/>
      <c r="R28" s="2"/>
      <c r="S28" s="2"/>
      <c r="T28" s="2"/>
      <c r="U28" s="2"/>
      <c r="V28" s="2"/>
      <c r="W28" s="2"/>
      <c r="X28" s="2"/>
      <c r="Y28" s="2"/>
      <c r="Z28" s="2"/>
    </row>
    <row r="29" ht="15.75" customHeight="1">
      <c r="A29" s="1" t="s">
        <v>53</v>
      </c>
      <c r="B29" s="1">
        <v>-1.0</v>
      </c>
      <c r="C29" s="1">
        <v>-1.0</v>
      </c>
      <c r="D29" s="1">
        <v>-2.0</v>
      </c>
      <c r="E29" s="1">
        <v>-2.0</v>
      </c>
      <c r="F29" s="1">
        <v>-1.0</v>
      </c>
      <c r="G29" s="1">
        <v>-13.0</v>
      </c>
      <c r="H29" s="1">
        <v>-3.0</v>
      </c>
      <c r="I29" s="1">
        <v>0.0</v>
      </c>
      <c r="J29" s="1">
        <v>0.0</v>
      </c>
      <c r="K29" s="1">
        <v>-13.0</v>
      </c>
      <c r="L29" s="2"/>
      <c r="M29" s="2"/>
      <c r="N29" s="2"/>
      <c r="O29" s="2"/>
      <c r="P29" s="2"/>
      <c r="Q29" s="2"/>
      <c r="R29" s="2"/>
      <c r="S29" s="2"/>
      <c r="T29" s="2"/>
      <c r="U29" s="2"/>
      <c r="V29" s="2"/>
      <c r="W29" s="2"/>
      <c r="X29" s="2"/>
      <c r="Y29" s="2"/>
      <c r="Z29" s="2"/>
    </row>
    <row r="30" ht="15.75" customHeight="1">
      <c r="A30" s="1" t="s">
        <v>54</v>
      </c>
      <c r="B30" s="1">
        <v>-1.0</v>
      </c>
      <c r="C30" s="1">
        <v>-1.0</v>
      </c>
      <c r="D30" s="1">
        <v>-2.0</v>
      </c>
      <c r="E30" s="1">
        <v>-2.0</v>
      </c>
      <c r="F30" s="1">
        <v>-1.0</v>
      </c>
      <c r="G30" s="1">
        <v>-13.0</v>
      </c>
      <c r="H30" s="1">
        <v>-3.0</v>
      </c>
      <c r="I30" s="1">
        <v>0.0</v>
      </c>
      <c r="J30" s="1">
        <v>0.0</v>
      </c>
      <c r="K30" s="1">
        <v>-13.0</v>
      </c>
      <c r="L30" s="2"/>
      <c r="M30" s="2"/>
      <c r="N30" s="2"/>
      <c r="O30" s="2"/>
      <c r="P30" s="2"/>
      <c r="Q30" s="2"/>
      <c r="R30" s="2"/>
      <c r="S30" s="2"/>
      <c r="T30" s="2"/>
      <c r="U30" s="2"/>
      <c r="V30" s="2"/>
      <c r="W30" s="2"/>
      <c r="X30" s="2"/>
      <c r="Y30" s="2"/>
      <c r="Z30" s="2"/>
    </row>
    <row r="31" ht="15.75" customHeight="1">
      <c r="A31" s="1" t="s">
        <v>55</v>
      </c>
      <c r="B31" s="1">
        <v>17.0</v>
      </c>
      <c r="C31" s="1">
        <v>1700.0</v>
      </c>
      <c r="D31" s="1">
        <v>16.0</v>
      </c>
      <c r="E31" s="1">
        <v>52.0</v>
      </c>
      <c r="F31" s="1">
        <v>27.0</v>
      </c>
      <c r="G31" s="1">
        <v>92.0</v>
      </c>
      <c r="H31" s="1">
        <v>72.0</v>
      </c>
      <c r="I31" s="1">
        <v>45.0</v>
      </c>
      <c r="J31" s="1">
        <v>64.0</v>
      </c>
      <c r="K31" s="1">
        <v>130.0</v>
      </c>
      <c r="L31" s="2"/>
      <c r="M31" s="2"/>
      <c r="N31" s="2"/>
      <c r="O31" s="2"/>
      <c r="P31" s="2"/>
      <c r="Q31" s="2"/>
      <c r="R31" s="2"/>
      <c r="S31" s="2"/>
      <c r="T31" s="2"/>
      <c r="U31" s="2"/>
      <c r="V31" s="2"/>
      <c r="W31" s="2"/>
      <c r="X31" s="2"/>
      <c r="Y31" s="2"/>
      <c r="Z31" s="2"/>
    </row>
    <row r="32" ht="15.75" customHeight="1">
      <c r="A32" s="1" t="s">
        <v>56</v>
      </c>
      <c r="B32" s="1">
        <v>-8.0</v>
      </c>
      <c r="C32" s="1">
        <v>-808.0</v>
      </c>
      <c r="D32" s="1">
        <v>-2250.0</v>
      </c>
      <c r="E32" s="1">
        <v>-361.0</v>
      </c>
      <c r="F32" s="1">
        <v>-1340.0</v>
      </c>
      <c r="G32" s="1">
        <v>-707.0</v>
      </c>
      <c r="H32" s="1">
        <v>-596.0</v>
      </c>
      <c r="I32" s="1">
        <v>-13.0</v>
      </c>
      <c r="J32" s="1">
        <v>-771.0</v>
      </c>
      <c r="K32" s="1">
        <v>-659.0</v>
      </c>
      <c r="L32" s="2"/>
      <c r="M32" s="2"/>
      <c r="N32" s="2"/>
      <c r="O32" s="2"/>
      <c r="P32" s="2"/>
      <c r="Q32" s="2"/>
      <c r="R32" s="2"/>
      <c r="S32" s="2"/>
      <c r="T32" s="2"/>
      <c r="U32" s="2"/>
      <c r="V32" s="2"/>
      <c r="W32" s="2"/>
      <c r="X32" s="2"/>
      <c r="Y32" s="2"/>
      <c r="Z32" s="2"/>
    </row>
    <row r="33" ht="15.75" customHeight="1">
      <c r="A33" s="1" t="s">
        <v>57</v>
      </c>
      <c r="B33" s="1">
        <v>11.0</v>
      </c>
      <c r="C33" s="1">
        <v>315.0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19.0</v>
      </c>
      <c r="C34" s="1">
        <v>1200.0</v>
      </c>
      <c r="D34" s="1">
        <v>-2240.0</v>
      </c>
      <c r="E34" s="1">
        <v>-311.0</v>
      </c>
      <c r="F34" s="1">
        <v>-1320.0</v>
      </c>
      <c r="G34" s="1">
        <v>-629.0</v>
      </c>
      <c r="H34" s="1">
        <v>-526.0</v>
      </c>
      <c r="I34" s="1">
        <v>34.0</v>
      </c>
      <c r="J34" s="1">
        <v>-707.0</v>
      </c>
      <c r="K34" s="1">
        <v>-543.0</v>
      </c>
      <c r="L34" s="2"/>
      <c r="M34" s="2"/>
      <c r="N34" s="2"/>
      <c r="O34" s="2"/>
      <c r="P34" s="2"/>
      <c r="Q34" s="2"/>
      <c r="R34" s="2"/>
      <c r="S34" s="2"/>
      <c r="T34" s="2"/>
      <c r="U34" s="2"/>
      <c r="V34" s="2"/>
      <c r="W34" s="2"/>
      <c r="X34" s="2"/>
      <c r="Y34" s="2"/>
      <c r="Z34" s="2"/>
    </row>
    <row r="35" ht="15.75" customHeight="1">
      <c r="A35" s="1" t="s">
        <v>59</v>
      </c>
      <c r="B35" s="1">
        <v>-5.0</v>
      </c>
      <c r="C35" s="1">
        <v>-5.0</v>
      </c>
      <c r="D35" s="1">
        <v>-4.0</v>
      </c>
      <c r="E35" s="1">
        <v>5.0</v>
      </c>
      <c r="F35" s="1">
        <v>-9.0</v>
      </c>
      <c r="G35" s="1">
        <v>1.0</v>
      </c>
      <c r="H35" s="1">
        <v>16.0</v>
      </c>
      <c r="I35" s="1">
        <v>-52.0</v>
      </c>
      <c r="J35" s="1">
        <v>-38.0</v>
      </c>
      <c r="K35" s="1">
        <v>8.0</v>
      </c>
      <c r="L35" s="2"/>
      <c r="M35" s="2"/>
      <c r="N35" s="2"/>
      <c r="O35" s="2"/>
      <c r="P35" s="2"/>
      <c r="Q35" s="2"/>
      <c r="R35" s="2"/>
      <c r="S35" s="2"/>
      <c r="T35" s="2"/>
      <c r="U35" s="2"/>
      <c r="V35" s="2"/>
      <c r="W35" s="2"/>
      <c r="X35" s="2"/>
      <c r="Y35" s="2"/>
      <c r="Z35" s="2"/>
    </row>
    <row r="36" ht="15.75" customHeight="1">
      <c r="A36" s="1" t="s">
        <v>60</v>
      </c>
      <c r="B36" s="1">
        <v>159.0</v>
      </c>
      <c r="C36" s="1">
        <v>1810.0</v>
      </c>
      <c r="D36" s="1">
        <v>-1800.0</v>
      </c>
      <c r="E36" s="1">
        <v>151.0</v>
      </c>
      <c r="F36" s="1">
        <v>109.0</v>
      </c>
      <c r="G36" s="1">
        <v>160.0</v>
      </c>
      <c r="H36" s="1">
        <v>382.0</v>
      </c>
      <c r="I36" s="1">
        <v>146.0</v>
      </c>
      <c r="J36" s="1">
        <v>-19.0</v>
      </c>
      <c r="K36" s="1">
        <v>991.0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3.0</v>
      </c>
      <c r="C38" s="1">
        <v>2.0</v>
      </c>
      <c r="D38" s="1">
        <v>6.0</v>
      </c>
      <c r="E38" s="1">
        <v>7.0</v>
      </c>
      <c r="F38" s="1">
        <v>6.0</v>
      </c>
      <c r="G38" s="1">
        <v>32.0</v>
      </c>
      <c r="H38" s="1">
        <v>4.0</v>
      </c>
      <c r="I38" s="1">
        <v>13.0</v>
      </c>
      <c r="J38" s="1">
        <v>43.0</v>
      </c>
      <c r="K38" s="1">
        <v>36.0</v>
      </c>
      <c r="L38" s="2"/>
      <c r="M38" s="2"/>
      <c r="N38" s="2"/>
      <c r="O38" s="2"/>
      <c r="P38" s="2"/>
      <c r="Q38" s="2"/>
      <c r="R38" s="2"/>
      <c r="S38" s="2"/>
      <c r="T38" s="2"/>
      <c r="U38" s="2"/>
      <c r="V38" s="2"/>
      <c r="W38" s="2"/>
      <c r="X38" s="2"/>
      <c r="Y38" s="2"/>
      <c r="Z38" s="2"/>
    </row>
    <row r="39" ht="15.75" customHeight="1">
      <c r="A39" s="1" t="s">
        <v>63</v>
      </c>
      <c r="B39" s="1">
        <v>267.0</v>
      </c>
      <c r="C39" s="1">
        <v>225.0</v>
      </c>
      <c r="D39" s="1">
        <v>431.0</v>
      </c>
      <c r="E39" s="1">
        <v>389.0</v>
      </c>
      <c r="F39" s="1">
        <v>201.0</v>
      </c>
      <c r="G39" s="1">
        <v>294.0</v>
      </c>
      <c r="H39" s="1">
        <v>356.0</v>
      </c>
      <c r="I39" s="1">
        <v>421.0</v>
      </c>
      <c r="J39" s="1">
        <v>380.0</v>
      </c>
      <c r="K39" s="1">
        <v>423.0</v>
      </c>
      <c r="L39" s="2"/>
      <c r="M39" s="2"/>
      <c r="N39" s="2"/>
      <c r="O39" s="2"/>
      <c r="P39" s="2"/>
      <c r="Q39" s="2"/>
      <c r="R39" s="2"/>
      <c r="S39" s="2"/>
      <c r="T39" s="2"/>
      <c r="U39" s="2"/>
      <c r="V39" s="2"/>
      <c r="W39" s="2"/>
      <c r="X39" s="2"/>
      <c r="Y39" s="2"/>
      <c r="Z39" s="2"/>
    </row>
    <row r="40" ht="15.75" customHeight="1">
      <c r="A40" s="1" t="s">
        <v>64</v>
      </c>
      <c r="B40" s="1">
        <v>556.0</v>
      </c>
      <c r="C40" s="1">
        <v>806.0</v>
      </c>
      <c r="D40" s="1">
        <v>619.0</v>
      </c>
      <c r="E40" s="1">
        <v>818.0</v>
      </c>
      <c r="F40" s="1">
        <v>938.0</v>
      </c>
      <c r="G40" s="1">
        <v>818.0</v>
      </c>
      <c r="H40" s="1">
        <v>1080.0</v>
      </c>
      <c r="I40" s="1">
        <v>877.0</v>
      </c>
      <c r="J40" s="1">
        <v>447.0</v>
      </c>
      <c r="K40" s="1">
        <v>1070.0</v>
      </c>
      <c r="L40" s="2"/>
      <c r="M40" s="2"/>
      <c r="N40" s="2"/>
      <c r="O40" s="2"/>
      <c r="P40" s="2"/>
      <c r="Q40" s="2"/>
      <c r="R40" s="2"/>
      <c r="S40" s="2"/>
      <c r="T40" s="2"/>
      <c r="U40" s="2"/>
      <c r="V40" s="2"/>
      <c r="W40" s="2"/>
      <c r="X40" s="2"/>
      <c r="Y40" s="2"/>
      <c r="Z40" s="2"/>
    </row>
    <row r="41" ht="15.75" customHeight="1">
      <c r="A41" s="1" t="s">
        <v>65</v>
      </c>
      <c r="B41" s="1">
        <v>556.0</v>
      </c>
      <c r="C41" s="1">
        <v>806.0</v>
      </c>
      <c r="D41" s="1">
        <v>619.0</v>
      </c>
      <c r="E41" s="1">
        <v>818.0</v>
      </c>
      <c r="F41" s="1">
        <v>938.0</v>
      </c>
      <c r="G41" s="1">
        <v>818.0</v>
      </c>
      <c r="H41" s="1">
        <v>1080.0</v>
      </c>
      <c r="I41" s="1">
        <v>877.0</v>
      </c>
      <c r="J41" s="1">
        <v>447.0</v>
      </c>
      <c r="K41" s="1">
        <v>1070.0</v>
      </c>
      <c r="L41" s="2"/>
      <c r="M41" s="2"/>
      <c r="N41" s="2"/>
      <c r="O41" s="2"/>
      <c r="P41" s="2"/>
      <c r="Q41" s="2"/>
      <c r="R41" s="2"/>
      <c r="S41" s="2"/>
      <c r="T41" s="2"/>
      <c r="U41" s="2"/>
      <c r="V41" s="2"/>
      <c r="W41" s="2"/>
      <c r="X41" s="2"/>
      <c r="Y41" s="2"/>
      <c r="Z41" s="2"/>
    </row>
    <row r="42" ht="15.75" customHeight="1">
      <c r="A42" s="1" t="s">
        <v>66</v>
      </c>
      <c r="B42" s="1">
        <v>-67.0</v>
      </c>
      <c r="C42" s="1">
        <v>2.0</v>
      </c>
      <c r="D42" s="1">
        <v>94.0</v>
      </c>
      <c r="E42" s="1">
        <v>-39.0</v>
      </c>
      <c r="F42" s="1">
        <v>-80.0</v>
      </c>
      <c r="G42" s="1">
        <v>83.0</v>
      </c>
      <c r="H42" s="1">
        <v>4.0</v>
      </c>
      <c r="I42" s="1">
        <v>313.0</v>
      </c>
      <c r="J42" s="1">
        <v>456.0</v>
      </c>
      <c r="K42" s="1">
        <v>89.0</v>
      </c>
      <c r="L42" s="2"/>
      <c r="M42" s="2"/>
      <c r="N42" s="2"/>
      <c r="O42" s="2"/>
      <c r="P42" s="2"/>
      <c r="Q42" s="2"/>
      <c r="R42" s="2"/>
      <c r="S42" s="2"/>
      <c r="T42" s="2"/>
      <c r="U42" s="2"/>
      <c r="V42" s="2"/>
      <c r="W42" s="2"/>
      <c r="X42" s="2"/>
      <c r="Y42" s="2"/>
      <c r="Z42" s="2"/>
    </row>
    <row r="43" ht="15.75" customHeight="1">
      <c r="A43" s="1" t="s">
        <v>67</v>
      </c>
      <c r="B43" s="1">
        <v>-1.0</v>
      </c>
      <c r="C43" s="1">
        <v>-1.0</v>
      </c>
      <c r="D43" s="1">
        <v>-2.0</v>
      </c>
      <c r="E43" s="1">
        <v>-2.0</v>
      </c>
      <c r="F43" s="1">
        <v>-1.0</v>
      </c>
      <c r="G43" s="1">
        <v>-13.0</v>
      </c>
      <c r="H43" s="1">
        <v>-3.0</v>
      </c>
      <c r="I43" s="1">
        <v>2.0</v>
      </c>
      <c r="J43" s="1">
        <v>7.0</v>
      </c>
      <c r="K43" s="1">
        <v>-13.0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370.0</v>
      </c>
      <c r="C3" s="1">
        <v>2180.0</v>
      </c>
      <c r="D3" s="1">
        <v>378.0</v>
      </c>
      <c r="E3" s="1">
        <v>529.0</v>
      </c>
      <c r="F3" s="1">
        <v>638.0</v>
      </c>
      <c r="G3" s="1">
        <v>798.0</v>
      </c>
      <c r="H3" s="1">
        <v>1180.0</v>
      </c>
      <c r="I3" s="1">
        <v>1330.0</v>
      </c>
      <c r="J3" s="1">
        <v>1310.0</v>
      </c>
      <c r="K3" s="1">
        <v>2300.0</v>
      </c>
      <c r="L3" s="2"/>
      <c r="M3" s="2"/>
      <c r="N3" s="2"/>
      <c r="O3" s="2"/>
      <c r="P3" s="2"/>
      <c r="Q3" s="2"/>
      <c r="R3" s="2"/>
      <c r="S3" s="2"/>
      <c r="T3" s="2"/>
      <c r="U3" s="2"/>
      <c r="V3" s="2"/>
      <c r="W3" s="2"/>
      <c r="X3" s="2"/>
      <c r="Y3" s="2"/>
      <c r="Z3" s="2"/>
    </row>
    <row r="4">
      <c r="A4" s="1" t="s">
        <v>70</v>
      </c>
      <c r="B4" s="1">
        <v>781.0</v>
      </c>
      <c r="C4" s="1">
        <v>745.0</v>
      </c>
      <c r="D4" s="1">
        <v>221.0</v>
      </c>
      <c r="E4" s="1">
        <v>673.0</v>
      </c>
      <c r="F4" s="1">
        <v>321.0</v>
      </c>
      <c r="G4" s="1">
        <v>533.0</v>
      </c>
      <c r="H4" s="1">
        <v>881.0</v>
      </c>
      <c r="I4" s="1">
        <v>1750.0</v>
      </c>
      <c r="J4" s="1">
        <v>1360.0</v>
      </c>
      <c r="K4" s="1">
        <v>956.0</v>
      </c>
      <c r="L4" s="2"/>
      <c r="M4" s="2"/>
      <c r="N4" s="2"/>
      <c r="O4" s="2"/>
      <c r="P4" s="2"/>
      <c r="Q4" s="2"/>
      <c r="R4" s="2"/>
      <c r="S4" s="2"/>
      <c r="T4" s="2"/>
      <c r="U4" s="2"/>
      <c r="V4" s="2"/>
      <c r="W4" s="2"/>
      <c r="X4" s="2"/>
      <c r="Y4" s="2"/>
      <c r="Z4" s="2"/>
    </row>
    <row r="5">
      <c r="A5" s="1" t="s">
        <v>71</v>
      </c>
      <c r="B5" s="1">
        <v>1150.0</v>
      </c>
      <c r="C5" s="1">
        <v>2920.0</v>
      </c>
      <c r="D5" s="1">
        <v>598.0</v>
      </c>
      <c r="E5" s="1">
        <v>1200.0</v>
      </c>
      <c r="F5" s="1">
        <v>958.0</v>
      </c>
      <c r="G5" s="1">
        <v>1330.0</v>
      </c>
      <c r="H5" s="1">
        <v>2060.0</v>
      </c>
      <c r="I5" s="1">
        <v>3080.0</v>
      </c>
      <c r="J5" s="1">
        <v>2670.0</v>
      </c>
      <c r="K5" s="1">
        <v>3250.0</v>
      </c>
      <c r="L5" s="2"/>
      <c r="M5" s="2"/>
      <c r="N5" s="2"/>
      <c r="O5" s="2"/>
      <c r="P5" s="2"/>
      <c r="Q5" s="2"/>
      <c r="R5" s="2"/>
      <c r="S5" s="2"/>
      <c r="T5" s="2"/>
      <c r="U5" s="2"/>
      <c r="V5" s="2"/>
      <c r="W5" s="2"/>
      <c r="X5" s="2"/>
      <c r="Y5" s="2"/>
      <c r="Z5" s="2"/>
    </row>
    <row r="6">
      <c r="A6" s="1" t="s">
        <v>72</v>
      </c>
      <c r="B6" s="1">
        <v>281.0</v>
      </c>
      <c r="C6" s="1">
        <v>353.0</v>
      </c>
      <c r="D6" s="1">
        <v>448.0</v>
      </c>
      <c r="E6" s="1">
        <v>449.0</v>
      </c>
      <c r="F6" s="1">
        <v>485.0</v>
      </c>
      <c r="G6" s="1">
        <v>540.0</v>
      </c>
      <c r="H6" s="1">
        <v>666.0</v>
      </c>
      <c r="I6" s="1">
        <v>896.0</v>
      </c>
      <c r="J6" s="1">
        <v>1020.0</v>
      </c>
      <c r="K6" s="1">
        <v>1190.0</v>
      </c>
      <c r="L6" s="2"/>
      <c r="M6" s="2"/>
      <c r="N6" s="2"/>
      <c r="O6" s="2"/>
      <c r="P6" s="2"/>
      <c r="Q6" s="2"/>
      <c r="R6" s="2"/>
      <c r="S6" s="2"/>
      <c r="T6" s="2"/>
      <c r="U6" s="2"/>
      <c r="V6" s="2"/>
      <c r="W6" s="2"/>
      <c r="X6" s="2"/>
      <c r="Y6" s="2"/>
      <c r="Z6" s="2"/>
    </row>
    <row r="7">
      <c r="A7" s="1" t="s">
        <v>73</v>
      </c>
      <c r="B7" s="1">
        <v>0.0</v>
      </c>
      <c r="C7" s="1">
        <v>125.0</v>
      </c>
      <c r="D7" s="1">
        <v>125.0</v>
      </c>
      <c r="E7" s="1">
        <v>0.0</v>
      </c>
      <c r="F7" s="1">
        <v>0.0</v>
      </c>
      <c r="G7" s="1">
        <v>0.0</v>
      </c>
      <c r="H7" s="1">
        <v>0.0</v>
      </c>
      <c r="I7" s="1">
        <v>0.0</v>
      </c>
      <c r="J7" s="1">
        <v>0.0</v>
      </c>
      <c r="K7" s="1">
        <v>0.0</v>
      </c>
      <c r="L7" s="2"/>
      <c r="M7" s="2"/>
      <c r="N7" s="2"/>
      <c r="O7" s="2"/>
      <c r="P7" s="2"/>
      <c r="Q7" s="2"/>
      <c r="R7" s="2"/>
      <c r="S7" s="2"/>
      <c r="T7" s="2"/>
      <c r="U7" s="2"/>
      <c r="V7" s="2"/>
      <c r="W7" s="2"/>
      <c r="X7" s="2"/>
      <c r="Y7" s="2"/>
      <c r="Z7" s="2"/>
    </row>
    <row r="8">
      <c r="A8" s="1" t="s">
        <v>74</v>
      </c>
      <c r="B8" s="1">
        <v>281.0</v>
      </c>
      <c r="C8" s="1">
        <v>478.0</v>
      </c>
      <c r="D8" s="1">
        <v>573.0</v>
      </c>
      <c r="E8" s="1">
        <v>449.0</v>
      </c>
      <c r="F8" s="1">
        <v>485.0</v>
      </c>
      <c r="G8" s="1">
        <v>540.0</v>
      </c>
      <c r="H8" s="1">
        <v>666.0</v>
      </c>
      <c r="I8" s="1">
        <v>896.0</v>
      </c>
      <c r="J8" s="1">
        <v>1020.0</v>
      </c>
      <c r="K8" s="1">
        <v>1190.0</v>
      </c>
      <c r="L8" s="2"/>
      <c r="M8" s="2"/>
      <c r="N8" s="2"/>
      <c r="O8" s="2"/>
      <c r="P8" s="2"/>
      <c r="Q8" s="2"/>
      <c r="R8" s="2"/>
      <c r="S8" s="2"/>
      <c r="T8" s="2"/>
      <c r="U8" s="2"/>
      <c r="V8" s="2"/>
      <c r="W8" s="2"/>
      <c r="X8" s="2"/>
      <c r="Y8" s="2"/>
      <c r="Z8" s="2"/>
    </row>
    <row r="9">
      <c r="A9" s="1" t="s">
        <v>75</v>
      </c>
      <c r="B9" s="1">
        <v>175.0</v>
      </c>
      <c r="C9" s="1">
        <v>156.0</v>
      </c>
      <c r="D9" s="1">
        <v>162.0</v>
      </c>
      <c r="E9" s="1">
        <v>256.0</v>
      </c>
      <c r="F9" s="1">
        <v>278.0</v>
      </c>
      <c r="G9" s="1">
        <v>361.0</v>
      </c>
      <c r="H9" s="1">
        <v>333.0</v>
      </c>
      <c r="I9" s="1">
        <v>593.0</v>
      </c>
      <c r="J9" s="1">
        <v>936.0</v>
      </c>
      <c r="K9" s="1">
        <v>971.0</v>
      </c>
      <c r="L9" s="2"/>
      <c r="M9" s="2"/>
      <c r="N9" s="2"/>
      <c r="O9" s="2"/>
      <c r="P9" s="2"/>
      <c r="Q9" s="2"/>
      <c r="R9" s="2"/>
      <c r="S9" s="2"/>
      <c r="T9" s="2"/>
      <c r="U9" s="2"/>
      <c r="V9" s="2"/>
      <c r="W9" s="2"/>
      <c r="X9" s="2"/>
      <c r="Y9" s="2"/>
      <c r="Z9" s="2"/>
    </row>
    <row r="10">
      <c r="A10" s="1" t="s">
        <v>76</v>
      </c>
      <c r="B10" s="1">
        <v>19.0</v>
      </c>
      <c r="C10" s="1">
        <v>26.0</v>
      </c>
      <c r="D10" s="1">
        <v>32.0</v>
      </c>
      <c r="E10" s="1">
        <v>40.0</v>
      </c>
      <c r="F10" s="1">
        <v>44.0</v>
      </c>
      <c r="G10" s="1">
        <v>54.0</v>
      </c>
      <c r="H10" s="1">
        <v>55.0</v>
      </c>
      <c r="I10" s="1">
        <v>82.0</v>
      </c>
      <c r="J10" s="1">
        <v>110.0</v>
      </c>
      <c r="K10" s="1">
        <v>116.0</v>
      </c>
      <c r="L10" s="2"/>
      <c r="M10" s="2"/>
      <c r="N10" s="2"/>
      <c r="O10" s="2"/>
      <c r="P10" s="2"/>
      <c r="Q10" s="2"/>
      <c r="R10" s="2"/>
      <c r="S10" s="2"/>
      <c r="T10" s="2"/>
      <c r="U10" s="2"/>
      <c r="V10" s="2"/>
      <c r="W10" s="2"/>
      <c r="X10" s="2"/>
      <c r="Y10" s="2"/>
      <c r="Z10" s="2"/>
    </row>
    <row r="11">
      <c r="A11" s="1" t="s">
        <v>77</v>
      </c>
      <c r="B11" s="1">
        <v>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26.0</v>
      </c>
      <c r="C12" s="1">
        <v>1.0</v>
      </c>
      <c r="D12" s="1">
        <v>66.0</v>
      </c>
      <c r="E12" s="1">
        <v>139.0</v>
      </c>
      <c r="F12" s="1">
        <v>38.0</v>
      </c>
      <c r="G12" s="1">
        <v>29.0</v>
      </c>
      <c r="H12" s="1">
        <v>24.0</v>
      </c>
      <c r="I12" s="1">
        <v>33.0</v>
      </c>
      <c r="J12" s="1">
        <v>34.0</v>
      </c>
      <c r="K12" s="1">
        <v>58.0</v>
      </c>
      <c r="L12" s="2"/>
      <c r="M12" s="2"/>
      <c r="N12" s="2"/>
      <c r="O12" s="2"/>
      <c r="P12" s="2"/>
      <c r="Q12" s="2"/>
      <c r="R12" s="2"/>
      <c r="S12" s="2"/>
      <c r="T12" s="2"/>
      <c r="U12" s="2"/>
      <c r="V12" s="2"/>
      <c r="W12" s="2"/>
      <c r="X12" s="2"/>
      <c r="Y12" s="2"/>
      <c r="Z12" s="2"/>
    </row>
    <row r="13">
      <c r="A13" s="1" t="s">
        <v>79</v>
      </c>
      <c r="B13" s="1">
        <v>1690.0</v>
      </c>
      <c r="C13" s="1">
        <v>3580.0</v>
      </c>
      <c r="D13" s="1">
        <v>1430.0</v>
      </c>
      <c r="E13" s="1">
        <v>2090.0</v>
      </c>
      <c r="F13" s="1">
        <v>1800.0</v>
      </c>
      <c r="G13" s="1">
        <v>2320.0</v>
      </c>
      <c r="H13" s="1">
        <v>3140.0</v>
      </c>
      <c r="I13" s="1">
        <v>4680.0</v>
      </c>
      <c r="J13" s="1">
        <v>4760.0</v>
      </c>
      <c r="K13" s="1">
        <v>5590.0</v>
      </c>
      <c r="L13" s="2"/>
      <c r="M13" s="2"/>
      <c r="N13" s="2"/>
      <c r="O13" s="2"/>
      <c r="P13" s="2"/>
      <c r="Q13" s="2"/>
      <c r="R13" s="2"/>
      <c r="S13" s="2"/>
      <c r="T13" s="2"/>
      <c r="U13" s="2"/>
      <c r="V13" s="2"/>
      <c r="W13" s="2"/>
      <c r="X13" s="2"/>
      <c r="Y13" s="2"/>
      <c r="Z13" s="2"/>
    </row>
    <row r="14">
      <c r="A14" s="1" t="s">
        <v>80</v>
      </c>
      <c r="B14" s="1">
        <v>174.0</v>
      </c>
      <c r="C14" s="1">
        <v>190.0</v>
      </c>
      <c r="D14" s="1">
        <v>283.0</v>
      </c>
      <c r="E14" s="1">
        <v>369.0</v>
      </c>
      <c r="F14" s="1">
        <v>417.0</v>
      </c>
      <c r="G14" s="1">
        <v>537.0</v>
      </c>
      <c r="H14" s="1">
        <v>542.0</v>
      </c>
      <c r="I14" s="1">
        <v>562.0</v>
      </c>
      <c r="J14" s="1">
        <v>788.0</v>
      </c>
      <c r="K14" s="1">
        <v>1210.0</v>
      </c>
      <c r="L14" s="2"/>
      <c r="M14" s="2"/>
      <c r="N14" s="2"/>
      <c r="O14" s="2"/>
      <c r="P14" s="2"/>
      <c r="Q14" s="2"/>
      <c r="R14" s="2"/>
      <c r="S14" s="2"/>
      <c r="T14" s="2"/>
      <c r="U14" s="2"/>
      <c r="V14" s="2"/>
      <c r="W14" s="2"/>
      <c r="X14" s="2"/>
      <c r="Y14" s="2"/>
      <c r="Z14" s="2"/>
    </row>
    <row r="15">
      <c r="A15" s="1" t="s">
        <v>81</v>
      </c>
      <c r="B15" s="1">
        <v>-83.0</v>
      </c>
      <c r="C15" s="1">
        <v>-92.0</v>
      </c>
      <c r="D15" s="1">
        <v>-110.0</v>
      </c>
      <c r="E15" s="1">
        <v>-139.0</v>
      </c>
      <c r="F15" s="1">
        <v>-174.0</v>
      </c>
      <c r="G15" s="1">
        <v>-207.0</v>
      </c>
      <c r="H15" s="1">
        <v>-205.0</v>
      </c>
      <c r="I15" s="1">
        <v>-225.0</v>
      </c>
      <c r="J15" s="1">
        <v>-233.0</v>
      </c>
      <c r="K15" s="1">
        <v>-261.0</v>
      </c>
      <c r="L15" s="2"/>
      <c r="M15" s="2"/>
      <c r="N15" s="2"/>
      <c r="O15" s="2"/>
      <c r="P15" s="2"/>
      <c r="Q15" s="2"/>
      <c r="R15" s="2"/>
      <c r="S15" s="2"/>
      <c r="T15" s="2"/>
      <c r="U15" s="2"/>
      <c r="V15" s="2"/>
      <c r="W15" s="2"/>
      <c r="X15" s="2"/>
      <c r="Y15" s="2"/>
      <c r="Z15" s="2"/>
    </row>
    <row r="16">
      <c r="A16" s="1" t="s">
        <v>82</v>
      </c>
      <c r="B16" s="1">
        <v>90.0</v>
      </c>
      <c r="C16" s="1">
        <v>97.0</v>
      </c>
      <c r="D16" s="1">
        <v>173.0</v>
      </c>
      <c r="E16" s="1">
        <v>230.0</v>
      </c>
      <c r="F16" s="1">
        <v>243.0</v>
      </c>
      <c r="G16" s="1">
        <v>330.0</v>
      </c>
      <c r="H16" s="1">
        <v>337.0</v>
      </c>
      <c r="I16" s="1">
        <v>337.0</v>
      </c>
      <c r="J16" s="1">
        <v>555.0</v>
      </c>
      <c r="K16" s="1">
        <v>950.0</v>
      </c>
      <c r="L16" s="2"/>
      <c r="M16" s="2"/>
      <c r="N16" s="2"/>
      <c r="O16" s="2"/>
      <c r="P16" s="2"/>
      <c r="Q16" s="2"/>
      <c r="R16" s="2"/>
      <c r="S16" s="2"/>
      <c r="T16" s="2"/>
      <c r="U16" s="2"/>
      <c r="V16" s="2"/>
      <c r="W16" s="2"/>
      <c r="X16" s="2"/>
      <c r="Y16" s="2"/>
      <c r="Z16" s="2"/>
    </row>
    <row r="17">
      <c r="A17" s="1" t="s">
        <v>83</v>
      </c>
      <c r="B17" s="1">
        <v>42.0</v>
      </c>
      <c r="C17" s="1">
        <v>15.0</v>
      </c>
      <c r="D17" s="1">
        <v>2.0</v>
      </c>
      <c r="E17" s="1">
        <v>2.0</v>
      </c>
      <c r="F17" s="1">
        <v>0.0</v>
      </c>
      <c r="G17" s="1">
        <v>14.0</v>
      </c>
      <c r="H17" s="1">
        <v>45.0</v>
      </c>
      <c r="I17" s="1">
        <v>101.0</v>
      </c>
      <c r="J17" s="1">
        <v>61.0</v>
      </c>
      <c r="K17" s="1">
        <v>76.0</v>
      </c>
      <c r="L17" s="2"/>
      <c r="M17" s="2"/>
      <c r="N17" s="2"/>
      <c r="O17" s="2"/>
      <c r="P17" s="2"/>
      <c r="Q17" s="2"/>
      <c r="R17" s="2"/>
      <c r="S17" s="2"/>
      <c r="T17" s="2"/>
      <c r="U17" s="2"/>
      <c r="V17" s="2"/>
      <c r="W17" s="2"/>
      <c r="X17" s="2"/>
      <c r="Y17" s="2"/>
      <c r="Z17" s="2"/>
    </row>
    <row r="18">
      <c r="A18" s="1" t="s">
        <v>84</v>
      </c>
      <c r="B18" s="1">
        <v>0.0</v>
      </c>
      <c r="C18" s="1">
        <v>1280.0</v>
      </c>
      <c r="D18" s="1">
        <v>1330.0</v>
      </c>
      <c r="E18" s="1">
        <v>1330.0</v>
      </c>
      <c r="F18" s="1">
        <v>1330.0</v>
      </c>
      <c r="G18" s="1">
        <v>1330.0</v>
      </c>
      <c r="H18" s="1">
        <v>1330.0</v>
      </c>
      <c r="I18" s="1">
        <v>1330.0</v>
      </c>
      <c r="J18" s="1">
        <v>1420.0</v>
      </c>
      <c r="K18" s="1">
        <v>1420.0</v>
      </c>
      <c r="L18" s="2"/>
      <c r="M18" s="2"/>
      <c r="N18" s="2"/>
      <c r="O18" s="2"/>
      <c r="P18" s="2"/>
      <c r="Q18" s="2"/>
      <c r="R18" s="2"/>
      <c r="S18" s="2"/>
      <c r="T18" s="2"/>
      <c r="U18" s="2"/>
      <c r="V18" s="2"/>
      <c r="W18" s="2"/>
      <c r="X18" s="2"/>
      <c r="Y18" s="2"/>
      <c r="Z18" s="2"/>
    </row>
    <row r="19">
      <c r="A19" s="1" t="s">
        <v>85</v>
      </c>
      <c r="B19" s="1">
        <v>50.0</v>
      </c>
      <c r="C19" s="1">
        <v>428.0</v>
      </c>
      <c r="D19" s="1">
        <v>1030.0</v>
      </c>
      <c r="E19" s="1">
        <v>1030.0</v>
      </c>
      <c r="F19" s="1">
        <v>1050.0</v>
      </c>
      <c r="G19" s="1">
        <v>1050.0</v>
      </c>
      <c r="H19" s="1">
        <v>1060.0</v>
      </c>
      <c r="I19" s="1">
        <v>1070.0</v>
      </c>
      <c r="J19" s="1">
        <v>1220.0</v>
      </c>
      <c r="K19" s="1">
        <v>1430.0</v>
      </c>
      <c r="L19" s="2"/>
      <c r="M19" s="2"/>
      <c r="N19" s="2"/>
      <c r="O19" s="2"/>
      <c r="P19" s="2"/>
      <c r="Q19" s="2"/>
      <c r="R19" s="2"/>
      <c r="S19" s="2"/>
      <c r="T19" s="2"/>
      <c r="U19" s="2"/>
      <c r="V19" s="2"/>
      <c r="W19" s="2"/>
      <c r="X19" s="2"/>
      <c r="Y19" s="2"/>
      <c r="Z19" s="2"/>
    </row>
    <row r="20">
      <c r="A20" s="1" t="s">
        <v>86</v>
      </c>
      <c r="B20" s="1">
        <v>54.0</v>
      </c>
      <c r="C20" s="1">
        <v>261.0</v>
      </c>
      <c r="D20" s="1">
        <v>160.0</v>
      </c>
      <c r="E20" s="1">
        <v>92.0</v>
      </c>
      <c r="F20" s="1">
        <v>85.0</v>
      </c>
      <c r="G20" s="1">
        <v>84.0</v>
      </c>
      <c r="H20" s="1">
        <v>242.0</v>
      </c>
      <c r="I20" s="1">
        <v>225.0</v>
      </c>
      <c r="J20" s="1">
        <v>177.0</v>
      </c>
      <c r="K20" s="1">
        <v>175.0</v>
      </c>
      <c r="L20" s="2"/>
      <c r="M20" s="2"/>
      <c r="N20" s="2"/>
      <c r="O20" s="2"/>
      <c r="P20" s="2"/>
      <c r="Q20" s="2"/>
      <c r="R20" s="2"/>
      <c r="S20" s="2"/>
      <c r="T20" s="2"/>
      <c r="U20" s="2"/>
      <c r="V20" s="2"/>
      <c r="W20" s="2"/>
      <c r="X20" s="2"/>
      <c r="Y20" s="2"/>
      <c r="Z20" s="2"/>
    </row>
    <row r="21" ht="15.75" customHeight="1">
      <c r="A21" s="1" t="s">
        <v>87</v>
      </c>
      <c r="B21" s="1">
        <v>7.0</v>
      </c>
      <c r="C21" s="1">
        <v>10.0</v>
      </c>
      <c r="D21" s="1">
        <v>21.0</v>
      </c>
      <c r="E21" s="1">
        <v>13.0</v>
      </c>
      <c r="F21" s="1">
        <v>16.0</v>
      </c>
      <c r="G21" s="1">
        <v>20.0</v>
      </c>
      <c r="H21" s="1">
        <v>46.0</v>
      </c>
      <c r="I21" s="1">
        <v>55.0</v>
      </c>
      <c r="J21" s="1">
        <v>96.0</v>
      </c>
      <c r="K21" s="1">
        <v>51.0</v>
      </c>
      <c r="L21" s="2"/>
      <c r="M21" s="2"/>
      <c r="N21" s="2"/>
      <c r="O21" s="2"/>
      <c r="P21" s="2"/>
      <c r="Q21" s="2"/>
      <c r="R21" s="2"/>
      <c r="S21" s="2"/>
      <c r="T21" s="2"/>
      <c r="U21" s="2"/>
      <c r="V21" s="2"/>
      <c r="W21" s="2"/>
      <c r="X21" s="2"/>
      <c r="Y21" s="2"/>
      <c r="Z21" s="2"/>
    </row>
    <row r="22" ht="15.75" customHeight="1">
      <c r="A22" s="1" t="s">
        <v>88</v>
      </c>
      <c r="B22" s="1">
        <v>1940.0</v>
      </c>
      <c r="C22" s="1">
        <v>5680.0</v>
      </c>
      <c r="D22" s="1">
        <v>4150.0</v>
      </c>
      <c r="E22" s="1">
        <v>4790.0</v>
      </c>
      <c r="F22" s="1">
        <v>4530.0</v>
      </c>
      <c r="G22" s="1">
        <v>5150.0</v>
      </c>
      <c r="H22" s="1">
        <v>6200.0</v>
      </c>
      <c r="I22" s="1">
        <v>7800.0</v>
      </c>
      <c r="J22" s="1">
        <v>8290.0</v>
      </c>
      <c r="K22" s="1">
        <v>9690.0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128.0</v>
      </c>
      <c r="C24" s="1">
        <v>145.0</v>
      </c>
      <c r="D24" s="1">
        <v>193.0</v>
      </c>
      <c r="E24" s="1">
        <v>246.0</v>
      </c>
      <c r="F24" s="1">
        <v>249.0</v>
      </c>
      <c r="G24" s="1">
        <v>274.0</v>
      </c>
      <c r="H24" s="1">
        <v>297.0</v>
      </c>
      <c r="I24" s="1">
        <v>404.0</v>
      </c>
      <c r="J24" s="1">
        <v>444.0</v>
      </c>
      <c r="K24" s="1">
        <v>564.0</v>
      </c>
      <c r="L24" s="2"/>
      <c r="M24" s="2"/>
      <c r="N24" s="2"/>
      <c r="O24" s="2"/>
      <c r="P24" s="2"/>
      <c r="Q24" s="2"/>
      <c r="R24" s="2"/>
      <c r="S24" s="2"/>
      <c r="T24" s="2"/>
      <c r="U24" s="2"/>
      <c r="V24" s="2"/>
      <c r="W24" s="2"/>
      <c r="X24" s="2"/>
      <c r="Y24" s="2"/>
      <c r="Z24" s="2"/>
    </row>
    <row r="25" ht="15.75" customHeight="1">
      <c r="A25" s="1" t="s">
        <v>91</v>
      </c>
      <c r="B25" s="1">
        <v>172.0</v>
      </c>
      <c r="C25" s="1">
        <v>219.0</v>
      </c>
      <c r="D25" s="1">
        <v>218.0</v>
      </c>
      <c r="E25" s="1">
        <v>259.0</v>
      </c>
      <c r="F25" s="1">
        <v>297.0</v>
      </c>
      <c r="G25" s="1">
        <v>323.0</v>
      </c>
      <c r="H25" s="1">
        <v>378.0</v>
      </c>
      <c r="I25" s="1">
        <v>482.0</v>
      </c>
      <c r="J25" s="1">
        <v>488.0</v>
      </c>
      <c r="K25" s="1">
        <v>521.0</v>
      </c>
      <c r="L25" s="2"/>
      <c r="M25" s="2"/>
      <c r="N25" s="2"/>
      <c r="O25" s="2"/>
      <c r="P25" s="2"/>
      <c r="Q25" s="2"/>
      <c r="R25" s="2"/>
      <c r="S25" s="2"/>
      <c r="T25" s="2"/>
      <c r="U25" s="2"/>
      <c r="V25" s="2"/>
      <c r="W25" s="2"/>
      <c r="X25" s="2"/>
      <c r="Y25" s="2"/>
      <c r="Z25" s="2"/>
    </row>
    <row r="26" ht="15.75" customHeight="1">
      <c r="A26" s="1" t="s">
        <v>92</v>
      </c>
      <c r="B26" s="1">
        <v>0.0</v>
      </c>
      <c r="C26" s="1">
        <v>0.0</v>
      </c>
      <c r="D26" s="1">
        <v>1.0</v>
      </c>
      <c r="E26" s="1">
        <v>0.0</v>
      </c>
      <c r="F26" s="1">
        <v>83.0</v>
      </c>
      <c r="G26" s="1">
        <v>4.0</v>
      </c>
      <c r="H26" s="1">
        <v>3.0</v>
      </c>
      <c r="I26" s="1">
        <v>4.0</v>
      </c>
      <c r="J26" s="1">
        <v>8.0</v>
      </c>
      <c r="K26" s="1">
        <v>17.0</v>
      </c>
      <c r="L26" s="2"/>
      <c r="M26" s="2"/>
      <c r="N26" s="2"/>
      <c r="O26" s="2"/>
      <c r="P26" s="2"/>
      <c r="Q26" s="2"/>
      <c r="R26" s="2"/>
      <c r="S26" s="2"/>
      <c r="T26" s="2"/>
      <c r="U26" s="2"/>
      <c r="V26" s="2"/>
      <c r="W26" s="2"/>
      <c r="X26" s="2"/>
      <c r="Y26" s="2"/>
      <c r="Z26" s="2"/>
    </row>
    <row r="27" ht="15.75" customHeight="1">
      <c r="A27" s="1" t="s">
        <v>93</v>
      </c>
      <c r="B27" s="1">
        <v>5.0</v>
      </c>
      <c r="C27" s="1">
        <v>107.0</v>
      </c>
      <c r="D27" s="1">
        <v>7.0</v>
      </c>
      <c r="E27" s="1">
        <v>10.0</v>
      </c>
      <c r="F27" s="1">
        <v>10.0</v>
      </c>
      <c r="G27" s="1">
        <v>14.0</v>
      </c>
      <c r="H27" s="1">
        <v>23.0</v>
      </c>
      <c r="I27" s="1">
        <v>30.0</v>
      </c>
      <c r="J27" s="1">
        <v>13.0</v>
      </c>
      <c r="K27" s="1">
        <v>14.0</v>
      </c>
      <c r="L27" s="2"/>
      <c r="M27" s="2"/>
      <c r="N27" s="2"/>
      <c r="O27" s="2"/>
      <c r="P27" s="2"/>
      <c r="Q27" s="2"/>
      <c r="R27" s="2"/>
      <c r="S27" s="2"/>
      <c r="T27" s="2"/>
      <c r="U27" s="2"/>
      <c r="V27" s="2"/>
      <c r="W27" s="2"/>
      <c r="X27" s="2"/>
      <c r="Y27" s="2"/>
      <c r="Z27" s="2"/>
    </row>
    <row r="28" ht="15.75" customHeight="1">
      <c r="A28" s="1" t="s">
        <v>94</v>
      </c>
      <c r="B28" s="1">
        <v>49.0</v>
      </c>
      <c r="C28" s="1">
        <v>32.0</v>
      </c>
      <c r="D28" s="1">
        <v>41.0</v>
      </c>
      <c r="E28" s="1">
        <v>43.0</v>
      </c>
      <c r="F28" s="1">
        <v>44.0</v>
      </c>
      <c r="G28" s="1">
        <v>44.0</v>
      </c>
      <c r="H28" s="1">
        <v>45.0</v>
      </c>
      <c r="I28" s="1">
        <v>42.0</v>
      </c>
      <c r="J28" s="1">
        <v>43.0</v>
      </c>
      <c r="K28" s="1">
        <v>41.0</v>
      </c>
      <c r="L28" s="2"/>
      <c r="M28" s="2"/>
      <c r="N28" s="2"/>
      <c r="O28" s="2"/>
      <c r="P28" s="2"/>
      <c r="Q28" s="2"/>
      <c r="R28" s="2"/>
      <c r="S28" s="2"/>
      <c r="T28" s="2"/>
      <c r="U28" s="2"/>
      <c r="V28" s="2"/>
      <c r="W28" s="2"/>
      <c r="X28" s="2"/>
      <c r="Y28" s="2"/>
      <c r="Z28" s="2"/>
    </row>
    <row r="29" ht="15.75" customHeight="1">
      <c r="A29" s="1" t="s">
        <v>95</v>
      </c>
      <c r="B29" s="1">
        <v>33.0</v>
      </c>
      <c r="C29" s="1">
        <v>11.0</v>
      </c>
      <c r="D29" s="1">
        <v>8.0</v>
      </c>
      <c r="E29" s="1">
        <v>1.0</v>
      </c>
      <c r="F29" s="1">
        <v>53.0</v>
      </c>
      <c r="G29" s="1">
        <v>1.0</v>
      </c>
      <c r="H29" s="1">
        <v>2.0</v>
      </c>
      <c r="I29" s="1">
        <v>93.0</v>
      </c>
      <c r="J29" s="1">
        <v>4.0</v>
      </c>
      <c r="K29" s="1">
        <v>1.0</v>
      </c>
      <c r="L29" s="2"/>
      <c r="M29" s="2"/>
      <c r="N29" s="2"/>
      <c r="O29" s="2"/>
      <c r="P29" s="2"/>
      <c r="Q29" s="2"/>
      <c r="R29" s="2"/>
      <c r="S29" s="2"/>
      <c r="T29" s="2"/>
      <c r="U29" s="2"/>
      <c r="V29" s="2"/>
      <c r="W29" s="2"/>
      <c r="X29" s="2"/>
      <c r="Y29" s="2"/>
      <c r="Z29" s="2"/>
    </row>
    <row r="30" ht="15.75" customHeight="1">
      <c r="A30" s="1" t="s">
        <v>96</v>
      </c>
      <c r="B30" s="1">
        <v>356.0</v>
      </c>
      <c r="C30" s="1">
        <v>514.0</v>
      </c>
      <c r="D30" s="1">
        <v>471.0</v>
      </c>
      <c r="E30" s="1">
        <v>560.0</v>
      </c>
      <c r="F30" s="1">
        <v>601.0</v>
      </c>
      <c r="G30" s="1">
        <v>661.0</v>
      </c>
      <c r="H30" s="1">
        <v>750.0</v>
      </c>
      <c r="I30" s="1">
        <v>965.0</v>
      </c>
      <c r="J30" s="1">
        <v>1000.0</v>
      </c>
      <c r="K30" s="1">
        <v>1160.0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25.0</v>
      </c>
      <c r="H31" s="1">
        <v>17.0</v>
      </c>
      <c r="I31" s="1">
        <v>17.0</v>
      </c>
      <c r="J31" s="1">
        <v>29.0</v>
      </c>
      <c r="K31" s="1">
        <v>48.0</v>
      </c>
      <c r="L31" s="2"/>
      <c r="M31" s="2"/>
      <c r="N31" s="2"/>
      <c r="O31" s="2"/>
      <c r="P31" s="2"/>
      <c r="Q31" s="2"/>
      <c r="R31" s="2"/>
      <c r="S31" s="2"/>
      <c r="T31" s="2"/>
      <c r="U31" s="2"/>
      <c r="V31" s="2"/>
      <c r="W31" s="2"/>
      <c r="X31" s="2"/>
      <c r="Y31" s="2"/>
      <c r="Z31" s="2"/>
    </row>
    <row r="32" ht="15.75" customHeight="1">
      <c r="A32" s="1" t="s">
        <v>98</v>
      </c>
      <c r="B32" s="1">
        <v>68.0</v>
      </c>
      <c r="C32" s="1">
        <v>352.0</v>
      </c>
      <c r="D32" s="1">
        <v>353.0</v>
      </c>
      <c r="E32" s="1">
        <v>334.0</v>
      </c>
      <c r="F32" s="1">
        <v>312.0</v>
      </c>
      <c r="G32" s="1">
        <v>287.0</v>
      </c>
      <c r="H32" s="1">
        <v>264.0</v>
      </c>
      <c r="I32" s="1">
        <v>243.0</v>
      </c>
      <c r="J32" s="1">
        <v>224.0</v>
      </c>
      <c r="K32" s="1">
        <v>204.0</v>
      </c>
      <c r="L32" s="2"/>
      <c r="M32" s="2"/>
      <c r="N32" s="2"/>
      <c r="O32" s="2"/>
      <c r="P32" s="2"/>
      <c r="Q32" s="2"/>
      <c r="R32" s="2"/>
      <c r="S32" s="2"/>
      <c r="T32" s="2"/>
      <c r="U32" s="2"/>
      <c r="V32" s="2"/>
      <c r="W32" s="2"/>
      <c r="X32" s="2"/>
      <c r="Y32" s="2"/>
      <c r="Z32" s="2"/>
    </row>
    <row r="33" ht="15.75" customHeight="1">
      <c r="A33" s="1" t="s">
        <v>99</v>
      </c>
      <c r="B33" s="1">
        <v>0.0</v>
      </c>
      <c r="C33" s="1">
        <v>0.0</v>
      </c>
      <c r="D33" s="1">
        <v>0.0</v>
      </c>
      <c r="E33" s="1">
        <v>1.0</v>
      </c>
      <c r="F33" s="1">
        <v>2.0</v>
      </c>
      <c r="G33" s="1">
        <v>4.0</v>
      </c>
      <c r="H33" s="1">
        <v>10.0</v>
      </c>
      <c r="I33" s="1">
        <v>12.0</v>
      </c>
      <c r="J33" s="1">
        <v>12.0</v>
      </c>
      <c r="K33" s="1">
        <v>43.0</v>
      </c>
      <c r="L33" s="2"/>
      <c r="M33" s="2"/>
      <c r="N33" s="2"/>
      <c r="O33" s="2"/>
      <c r="P33" s="2"/>
      <c r="Q33" s="2"/>
      <c r="R33" s="2"/>
      <c r="S33" s="2"/>
      <c r="T33" s="2"/>
      <c r="U33" s="2"/>
      <c r="V33" s="2"/>
      <c r="W33" s="2"/>
      <c r="X33" s="2"/>
      <c r="Y33" s="2"/>
      <c r="Z33" s="2"/>
    </row>
    <row r="34" ht="15.75" customHeight="1">
      <c r="A34" s="1" t="s">
        <v>100</v>
      </c>
      <c r="B34" s="1">
        <v>424.0</v>
      </c>
      <c r="C34" s="1">
        <v>866.0</v>
      </c>
      <c r="D34" s="1">
        <v>824.0</v>
      </c>
      <c r="E34" s="1">
        <v>896.0</v>
      </c>
      <c r="F34" s="1">
        <v>916.0</v>
      </c>
      <c r="G34" s="1">
        <v>979.0</v>
      </c>
      <c r="H34" s="1">
        <v>1040.0</v>
      </c>
      <c r="I34" s="1">
        <v>1240.0</v>
      </c>
      <c r="J34" s="1">
        <v>1270.0</v>
      </c>
      <c r="K34" s="1">
        <v>1460.0</v>
      </c>
      <c r="L34" s="2"/>
      <c r="M34" s="2"/>
      <c r="N34" s="2"/>
      <c r="O34" s="2"/>
      <c r="P34" s="2"/>
      <c r="Q34" s="2"/>
      <c r="R34" s="2"/>
      <c r="S34" s="2"/>
      <c r="T34" s="2"/>
      <c r="U34" s="2"/>
      <c r="V34" s="2"/>
      <c r="W34" s="2"/>
      <c r="X34" s="2"/>
      <c r="Y34" s="2"/>
      <c r="Z34" s="2"/>
    </row>
    <row r="35" ht="15.75" customHeight="1">
      <c r="A35" s="1" t="s">
        <v>101</v>
      </c>
      <c r="B35" s="1">
        <v>1.0</v>
      </c>
      <c r="C35" s="1">
        <v>1.0</v>
      </c>
      <c r="D35" s="1">
        <v>3.0</v>
      </c>
      <c r="E35" s="1">
        <v>3.0</v>
      </c>
      <c r="F35" s="1">
        <v>3.0</v>
      </c>
      <c r="G35" s="1">
        <v>3.0</v>
      </c>
      <c r="H35" s="1">
        <v>3.0</v>
      </c>
      <c r="I35" s="1">
        <v>3.0</v>
      </c>
      <c r="J35" s="1">
        <v>3.0</v>
      </c>
      <c r="K35" s="1">
        <v>5.0</v>
      </c>
      <c r="L35" s="2"/>
      <c r="M35" s="2"/>
      <c r="N35" s="2"/>
      <c r="O35" s="2"/>
      <c r="P35" s="2"/>
      <c r="Q35" s="2"/>
      <c r="R35" s="2"/>
      <c r="S35" s="2"/>
      <c r="T35" s="2"/>
      <c r="U35" s="2"/>
      <c r="V35" s="2"/>
      <c r="W35" s="2"/>
      <c r="X35" s="2"/>
      <c r="Y35" s="2"/>
      <c r="Z35" s="2"/>
    </row>
    <row r="36" ht="15.75" customHeight="1">
      <c r="A36" s="1" t="s">
        <v>102</v>
      </c>
      <c r="B36" s="1">
        <v>426.0</v>
      </c>
      <c r="C36" s="1">
        <v>3990.0</v>
      </c>
      <c r="D36" s="1">
        <v>4050.0</v>
      </c>
      <c r="E36" s="1">
        <v>4150.0</v>
      </c>
      <c r="F36" s="1">
        <v>4240.0</v>
      </c>
      <c r="G36" s="1">
        <v>4400.0</v>
      </c>
      <c r="H36" s="1">
        <v>4540.0</v>
      </c>
      <c r="I36" s="1">
        <v>4650.0</v>
      </c>
      <c r="J36" s="1">
        <v>4780.0</v>
      </c>
      <c r="K36" s="1">
        <v>4980.0</v>
      </c>
      <c r="L36" s="2"/>
      <c r="M36" s="2"/>
      <c r="N36" s="2"/>
      <c r="O36" s="2"/>
      <c r="P36" s="2"/>
      <c r="Q36" s="2"/>
      <c r="R36" s="2"/>
      <c r="S36" s="2"/>
      <c r="T36" s="2"/>
      <c r="U36" s="2"/>
      <c r="V36" s="2"/>
      <c r="W36" s="2"/>
      <c r="X36" s="2"/>
      <c r="Y36" s="2"/>
      <c r="Z36" s="2"/>
    </row>
    <row r="37" ht="15.75" customHeight="1">
      <c r="A37" s="1" t="s">
        <v>103</v>
      </c>
      <c r="B37" s="1">
        <v>2330.0</v>
      </c>
      <c r="C37" s="1">
        <v>1390.0</v>
      </c>
      <c r="D37" s="1">
        <v>2110.0</v>
      </c>
      <c r="E37" s="1">
        <v>2930.0</v>
      </c>
      <c r="F37" s="1">
        <v>3910.0</v>
      </c>
      <c r="G37" s="1">
        <v>5020.0</v>
      </c>
      <c r="H37" s="1">
        <v>6430.0</v>
      </c>
      <c r="I37" s="1">
        <v>7810.0</v>
      </c>
      <c r="J37" s="1">
        <v>9000.0</v>
      </c>
      <c r="K37" s="1">
        <v>5940.0</v>
      </c>
      <c r="L37" s="2"/>
      <c r="M37" s="2"/>
      <c r="N37" s="2"/>
      <c r="O37" s="2"/>
      <c r="P37" s="2"/>
      <c r="Q37" s="2"/>
      <c r="R37" s="2"/>
      <c r="S37" s="2"/>
      <c r="T37" s="2"/>
      <c r="U37" s="2"/>
      <c r="V37" s="2"/>
      <c r="W37" s="2"/>
      <c r="X37" s="2"/>
      <c r="Y37" s="2"/>
      <c r="Z37" s="2"/>
    </row>
    <row r="38" ht="15.75" customHeight="1">
      <c r="A38" s="1" t="s">
        <v>104</v>
      </c>
      <c r="B38" s="1">
        <v>-1230.0</v>
      </c>
      <c r="C38" s="1">
        <v>-556.0</v>
      </c>
      <c r="D38" s="1">
        <v>-2810.0</v>
      </c>
      <c r="E38" s="1">
        <v>-3170.0</v>
      </c>
      <c r="F38" s="1">
        <v>-4510.0</v>
      </c>
      <c r="G38" s="1">
        <v>-5220.0</v>
      </c>
      <c r="H38" s="1">
        <v>-5820.0</v>
      </c>
      <c r="I38" s="1">
        <v>-5830.0</v>
      </c>
      <c r="J38" s="1">
        <v>-6600.0</v>
      </c>
      <c r="K38" s="1">
        <v>-2570.0</v>
      </c>
      <c r="L38" s="2"/>
      <c r="M38" s="2"/>
      <c r="N38" s="2"/>
      <c r="O38" s="2"/>
      <c r="P38" s="2"/>
      <c r="Q38" s="2"/>
      <c r="R38" s="2"/>
      <c r="S38" s="2"/>
      <c r="T38" s="2"/>
      <c r="U38" s="2"/>
      <c r="V38" s="2"/>
      <c r="W38" s="2"/>
      <c r="X38" s="2"/>
      <c r="Y38" s="2"/>
      <c r="Z38" s="2"/>
    </row>
    <row r="39" ht="15.75" customHeight="1">
      <c r="A39" s="1" t="s">
        <v>105</v>
      </c>
      <c r="B39" s="1">
        <v>-11.0</v>
      </c>
      <c r="C39" s="1">
        <v>-21.0</v>
      </c>
      <c r="D39" s="1">
        <v>-23.0</v>
      </c>
      <c r="E39" s="1">
        <v>-16.0</v>
      </c>
      <c r="F39" s="1">
        <v>-32.0</v>
      </c>
      <c r="G39" s="1">
        <v>-32.0</v>
      </c>
      <c r="H39" s="1">
        <v>3.0</v>
      </c>
      <c r="I39" s="1">
        <v>-69.0</v>
      </c>
      <c r="J39" s="1">
        <v>-159.0</v>
      </c>
      <c r="K39" s="1">
        <v>-125.0</v>
      </c>
      <c r="L39" s="2"/>
      <c r="M39" s="2"/>
      <c r="N39" s="2"/>
      <c r="O39" s="2"/>
      <c r="P39" s="2"/>
      <c r="Q39" s="2"/>
      <c r="R39" s="2"/>
      <c r="S39" s="2"/>
      <c r="T39" s="2"/>
      <c r="U39" s="2"/>
      <c r="V39" s="2"/>
      <c r="W39" s="2"/>
      <c r="X39" s="2"/>
      <c r="Y39" s="2"/>
      <c r="Z39" s="2"/>
    </row>
    <row r="40" ht="15.75" customHeight="1">
      <c r="A40" s="1" t="s">
        <v>106</v>
      </c>
      <c r="B40" s="1">
        <v>1520.0</v>
      </c>
      <c r="C40" s="1">
        <v>4810.0</v>
      </c>
      <c r="D40" s="1">
        <v>3330.0</v>
      </c>
      <c r="E40" s="1">
        <v>3900.0</v>
      </c>
      <c r="F40" s="1">
        <v>3610.0</v>
      </c>
      <c r="G40" s="1">
        <v>4170.0</v>
      </c>
      <c r="H40" s="1">
        <v>5160.0</v>
      </c>
      <c r="I40" s="1">
        <v>6570.0</v>
      </c>
      <c r="J40" s="1">
        <v>7030.0</v>
      </c>
      <c r="K40" s="1">
        <v>8230.0</v>
      </c>
      <c r="L40" s="2"/>
      <c r="M40" s="2"/>
      <c r="N40" s="2"/>
      <c r="O40" s="2"/>
      <c r="P40" s="2"/>
      <c r="Q40" s="2"/>
      <c r="R40" s="2"/>
      <c r="S40" s="2"/>
      <c r="T40" s="2"/>
      <c r="U40" s="2"/>
      <c r="V40" s="2"/>
      <c r="W40" s="2"/>
      <c r="X40" s="2"/>
      <c r="Y40" s="2"/>
      <c r="Z40" s="2"/>
    </row>
    <row r="41" ht="15.75" customHeight="1">
      <c r="A41" s="1" t="s">
        <v>107</v>
      </c>
      <c r="B41" s="1">
        <v>1520.0</v>
      </c>
      <c r="C41" s="1">
        <v>4810.0</v>
      </c>
      <c r="D41" s="1">
        <v>3330.0</v>
      </c>
      <c r="E41" s="1">
        <v>3900.0</v>
      </c>
      <c r="F41" s="1">
        <v>3610.0</v>
      </c>
      <c r="G41" s="1">
        <v>4170.0</v>
      </c>
      <c r="H41" s="1">
        <v>5160.0</v>
      </c>
      <c r="I41" s="1">
        <v>6570.0</v>
      </c>
      <c r="J41" s="1">
        <v>7030.0</v>
      </c>
      <c r="K41" s="1">
        <v>8230.0</v>
      </c>
      <c r="L41" s="2"/>
      <c r="M41" s="2"/>
      <c r="N41" s="2"/>
      <c r="O41" s="2"/>
      <c r="P41" s="2"/>
      <c r="Q41" s="2"/>
      <c r="R41" s="2"/>
      <c r="S41" s="2"/>
      <c r="T41" s="2"/>
      <c r="U41" s="2"/>
      <c r="V41" s="2"/>
      <c r="W41" s="2"/>
      <c r="X41" s="2"/>
      <c r="Y41" s="2"/>
      <c r="Z41" s="2"/>
    </row>
    <row r="42" ht="15.75" customHeight="1">
      <c r="A42" s="1" t="s">
        <v>108</v>
      </c>
      <c r="B42" s="1">
        <v>1940.0</v>
      </c>
      <c r="C42" s="1">
        <v>5680.0</v>
      </c>
      <c r="D42" s="1">
        <v>4150.0</v>
      </c>
      <c r="E42" s="1">
        <v>4790.0</v>
      </c>
      <c r="F42" s="1">
        <v>4530.0</v>
      </c>
      <c r="G42" s="1">
        <v>5150.0</v>
      </c>
      <c r="H42" s="1">
        <v>6200.0</v>
      </c>
      <c r="I42" s="1">
        <v>7800.0</v>
      </c>
      <c r="J42" s="1">
        <v>8290.0</v>
      </c>
      <c r="K42" s="1">
        <v>9690.0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1020.0</v>
      </c>
      <c r="C44" s="1">
        <v>1220.0</v>
      </c>
      <c r="D44" s="1">
        <v>1130.0</v>
      </c>
      <c r="E44" s="1">
        <v>1130.0</v>
      </c>
      <c r="F44" s="1">
        <v>1090.0</v>
      </c>
      <c r="G44" s="1">
        <v>1070.0</v>
      </c>
      <c r="H44" s="1">
        <v>1060.0</v>
      </c>
      <c r="I44" s="1">
        <v>1060.0</v>
      </c>
      <c r="J44" s="1">
        <v>1040.0</v>
      </c>
      <c r="K44" s="1">
        <v>1040.0</v>
      </c>
      <c r="L44" s="2"/>
      <c r="M44" s="2"/>
      <c r="N44" s="2"/>
      <c r="O44" s="2"/>
      <c r="P44" s="2"/>
      <c r="Q44" s="2"/>
      <c r="R44" s="2"/>
      <c r="S44" s="2"/>
      <c r="T44" s="2"/>
      <c r="U44" s="2"/>
      <c r="V44" s="2"/>
      <c r="W44" s="2"/>
      <c r="X44" s="2"/>
      <c r="Y44" s="2"/>
      <c r="Z44" s="2"/>
    </row>
    <row r="45" ht="15.75" customHeight="1">
      <c r="A45" s="1" t="s">
        <v>110</v>
      </c>
      <c r="B45" s="1">
        <v>1010.0</v>
      </c>
      <c r="C45" s="1">
        <v>1220.0</v>
      </c>
      <c r="D45" s="1">
        <v>1130.0</v>
      </c>
      <c r="E45" s="1">
        <v>1130.0</v>
      </c>
      <c r="F45" s="1">
        <v>1090.0</v>
      </c>
      <c r="G45" s="1">
        <v>1070.0</v>
      </c>
      <c r="H45" s="1">
        <v>1060.0</v>
      </c>
      <c r="I45" s="1">
        <v>1060.0</v>
      </c>
      <c r="J45" s="1">
        <v>1040.0</v>
      </c>
      <c r="K45" s="1">
        <v>1040.0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1460.0</v>
      </c>
      <c r="C47" s="1">
        <v>3100.0</v>
      </c>
      <c r="D47" s="1">
        <v>965.0</v>
      </c>
      <c r="E47" s="1">
        <v>1530.0</v>
      </c>
      <c r="F47" s="1">
        <v>1230.0</v>
      </c>
      <c r="G47" s="1">
        <v>1790.0</v>
      </c>
      <c r="H47" s="1">
        <v>2770.0</v>
      </c>
      <c r="I47" s="1">
        <v>4160.0</v>
      </c>
      <c r="J47" s="1">
        <v>4390.0</v>
      </c>
      <c r="K47" s="1">
        <v>5380.0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129</v>
      </c>
      <c r="H48" s="1" t="s">
        <v>130</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t="s">
        <v>135</v>
      </c>
      <c r="C49" s="1" t="s">
        <v>135</v>
      </c>
      <c r="D49" s="1">
        <v>1.0</v>
      </c>
      <c r="E49" s="1" t="s">
        <v>135</v>
      </c>
      <c r="F49" s="1">
        <v>83.0</v>
      </c>
      <c r="G49" s="1">
        <v>29.0</v>
      </c>
      <c r="H49" s="1">
        <v>21.0</v>
      </c>
      <c r="I49" s="1">
        <v>22.0</v>
      </c>
      <c r="J49" s="1">
        <v>38.0</v>
      </c>
      <c r="K49" s="1">
        <v>66.0</v>
      </c>
      <c r="L49" s="2"/>
      <c r="M49" s="2"/>
      <c r="N49" s="2"/>
      <c r="O49" s="2"/>
      <c r="P49" s="2"/>
      <c r="Q49" s="2"/>
      <c r="R49" s="2"/>
      <c r="S49" s="2"/>
      <c r="T49" s="2"/>
      <c r="U49" s="2"/>
      <c r="V49" s="2"/>
      <c r="W49" s="2"/>
      <c r="X49" s="2"/>
      <c r="Y49" s="2"/>
      <c r="Z49" s="2"/>
    </row>
    <row r="50" ht="15.75" customHeight="1">
      <c r="A50" s="1" t="s">
        <v>136</v>
      </c>
      <c r="B50" s="1">
        <v>-1150.0</v>
      </c>
      <c r="C50" s="1">
        <v>-2920.0</v>
      </c>
      <c r="D50" s="1">
        <v>-597.0</v>
      </c>
      <c r="E50" s="1">
        <v>-1200.0</v>
      </c>
      <c r="F50" s="1">
        <v>-957.0</v>
      </c>
      <c r="G50" s="1">
        <v>-1300.0</v>
      </c>
      <c r="H50" s="1">
        <v>-2040.0</v>
      </c>
      <c r="I50" s="1">
        <v>-3050.0</v>
      </c>
      <c r="J50" s="1">
        <v>-2630.0</v>
      </c>
      <c r="K50" s="1">
        <v>-3190.0</v>
      </c>
      <c r="L50" s="2"/>
      <c r="M50" s="2"/>
      <c r="N50" s="2"/>
      <c r="O50" s="2"/>
      <c r="P50" s="2"/>
      <c r="Q50" s="2"/>
      <c r="R50" s="2"/>
      <c r="S50" s="2"/>
      <c r="T50" s="2"/>
      <c r="U50" s="2"/>
      <c r="V50" s="2"/>
      <c r="W50" s="2"/>
      <c r="X50" s="2"/>
      <c r="Y50" s="2"/>
      <c r="Z50" s="2"/>
    </row>
    <row r="51" ht="15.75" customHeight="1">
      <c r="A51" s="1" t="s">
        <v>137</v>
      </c>
      <c r="B51" s="1">
        <v>54.0</v>
      </c>
      <c r="C51" s="1">
        <v>85.0</v>
      </c>
      <c r="D51" s="1">
        <v>79.0</v>
      </c>
      <c r="E51" s="1">
        <v>85.0</v>
      </c>
      <c r="F51" s="1">
        <v>48.0</v>
      </c>
      <c r="G51" s="1">
        <v>71.0</v>
      </c>
      <c r="H51" s="1">
        <v>70.0</v>
      </c>
      <c r="I51" s="1">
        <v>84.0</v>
      </c>
      <c r="J51" s="1">
        <v>105.0</v>
      </c>
      <c r="K51" s="1">
        <v>148.0</v>
      </c>
      <c r="L51" s="2"/>
      <c r="M51" s="2"/>
      <c r="N51" s="2"/>
      <c r="O51" s="2"/>
      <c r="P51" s="2"/>
      <c r="Q51" s="2"/>
      <c r="R51" s="2"/>
      <c r="S51" s="2"/>
      <c r="T51" s="2"/>
      <c r="U51" s="2"/>
      <c r="V51" s="2"/>
      <c r="W51" s="2"/>
      <c r="X51" s="2"/>
      <c r="Y51" s="2"/>
      <c r="Z51" s="2"/>
    </row>
    <row r="52" ht="15.75" customHeight="1">
      <c r="A52" s="1" t="s">
        <v>138</v>
      </c>
      <c r="B52" s="1">
        <v>0.0</v>
      </c>
      <c r="C52" s="1">
        <v>0.0</v>
      </c>
      <c r="D52" s="1">
        <v>0.0</v>
      </c>
      <c r="E52" s="1">
        <v>0.0</v>
      </c>
      <c r="F52" s="1">
        <v>0.0</v>
      </c>
      <c r="G52" s="1">
        <v>1.0</v>
      </c>
      <c r="H52" s="1">
        <v>1.0</v>
      </c>
      <c r="I52" s="1">
        <v>1.0</v>
      </c>
      <c r="J52" s="1">
        <v>0.0</v>
      </c>
      <c r="K52" s="1">
        <v>0.0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59.0</v>
      </c>
      <c r="C54" s="1">
        <v>52.0</v>
      </c>
      <c r="D54" s="1">
        <v>58.0</v>
      </c>
      <c r="E54" s="1">
        <v>78.0</v>
      </c>
      <c r="F54" s="1">
        <v>94.0</v>
      </c>
      <c r="G54" s="1">
        <v>135.0</v>
      </c>
      <c r="H54" s="1">
        <v>155.0</v>
      </c>
      <c r="I54" s="1">
        <v>350.0</v>
      </c>
      <c r="J54" s="1">
        <v>467.0</v>
      </c>
      <c r="K54" s="1">
        <v>330.0</v>
      </c>
      <c r="L54" s="2"/>
      <c r="M54" s="2"/>
      <c r="N54" s="2"/>
      <c r="O54" s="2"/>
      <c r="P54" s="2"/>
      <c r="Q54" s="2"/>
      <c r="R54" s="2"/>
      <c r="S54" s="2"/>
      <c r="T54" s="2"/>
      <c r="U54" s="2"/>
      <c r="V54" s="2"/>
      <c r="W54" s="2"/>
      <c r="X54" s="2"/>
      <c r="Y54" s="2"/>
      <c r="Z54" s="2"/>
    </row>
    <row r="55" ht="15.75" customHeight="1">
      <c r="A55" s="1" t="s">
        <v>141</v>
      </c>
      <c r="B55" s="1">
        <v>0.0</v>
      </c>
      <c r="C55" s="1">
        <v>0.0</v>
      </c>
      <c r="D55" s="1">
        <v>0.0</v>
      </c>
      <c r="E55" s="1">
        <v>0.0</v>
      </c>
      <c r="F55" s="1">
        <v>0.0</v>
      </c>
      <c r="G55" s="1">
        <v>0.0</v>
      </c>
      <c r="H55" s="1">
        <v>0.0</v>
      </c>
      <c r="I55" s="1">
        <v>0.0</v>
      </c>
      <c r="J55" s="1">
        <v>1.0</v>
      </c>
      <c r="K55" s="1">
        <v>1.0</v>
      </c>
      <c r="L55" s="2"/>
      <c r="M55" s="2"/>
      <c r="N55" s="2"/>
      <c r="O55" s="2"/>
      <c r="P55" s="2"/>
      <c r="Q55" s="2"/>
      <c r="R55" s="2"/>
      <c r="S55" s="2"/>
      <c r="T55" s="2"/>
      <c r="U55" s="2"/>
      <c r="V55" s="2"/>
      <c r="W55" s="2"/>
      <c r="X55" s="2"/>
      <c r="Y55" s="2"/>
      <c r="Z55" s="2"/>
    </row>
    <row r="56" ht="15.75" customHeight="1">
      <c r="A56" s="1" t="s">
        <v>142</v>
      </c>
      <c r="B56" s="1">
        <v>115.0</v>
      </c>
      <c r="C56" s="1">
        <v>104.0</v>
      </c>
      <c r="D56" s="1">
        <v>103.0</v>
      </c>
      <c r="E56" s="1">
        <v>177.0</v>
      </c>
      <c r="F56" s="1">
        <v>183.0</v>
      </c>
      <c r="G56" s="1">
        <v>226.0</v>
      </c>
      <c r="H56" s="1">
        <v>178.0</v>
      </c>
      <c r="I56" s="1">
        <v>243.0</v>
      </c>
      <c r="J56" s="1">
        <v>467.0</v>
      </c>
      <c r="K56" s="1">
        <v>640.0</v>
      </c>
      <c r="L56" s="2"/>
      <c r="M56" s="2"/>
      <c r="N56" s="2"/>
      <c r="O56" s="2"/>
      <c r="P56" s="2"/>
      <c r="Q56" s="2"/>
      <c r="R56" s="2"/>
      <c r="S56" s="2"/>
      <c r="T56" s="2"/>
      <c r="U56" s="2"/>
      <c r="V56" s="2"/>
      <c r="W56" s="2"/>
      <c r="X56" s="2"/>
      <c r="Y56" s="2"/>
      <c r="Z56" s="2"/>
    </row>
    <row r="57" ht="15.75" customHeight="1">
      <c r="A57" s="1" t="s">
        <v>143</v>
      </c>
      <c r="B57" s="1">
        <v>6.0</v>
      </c>
      <c r="C57" s="1">
        <v>6.0</v>
      </c>
      <c r="D57" s="1">
        <v>46.0</v>
      </c>
      <c r="E57" s="1">
        <v>47.0</v>
      </c>
      <c r="F57" s="1">
        <v>44.0</v>
      </c>
      <c r="G57" s="1">
        <v>78.0</v>
      </c>
      <c r="H57" s="1">
        <v>85.0</v>
      </c>
      <c r="I57" s="1">
        <v>85.0</v>
      </c>
      <c r="J57" s="1">
        <v>140.0</v>
      </c>
      <c r="K57" s="1">
        <v>152.0</v>
      </c>
      <c r="L57" s="2"/>
      <c r="M57" s="2"/>
      <c r="N57" s="2"/>
      <c r="O57" s="2"/>
      <c r="P57" s="2"/>
      <c r="Q57" s="2"/>
      <c r="R57" s="2"/>
      <c r="S57" s="2"/>
      <c r="T57" s="2"/>
      <c r="U57" s="2"/>
      <c r="V57" s="2"/>
      <c r="W57" s="2"/>
      <c r="X57" s="2"/>
      <c r="Y57" s="2"/>
      <c r="Z57" s="2"/>
    </row>
    <row r="58" ht="15.75" customHeight="1">
      <c r="A58" s="1" t="s">
        <v>144</v>
      </c>
      <c r="B58" s="1">
        <v>37.0</v>
      </c>
      <c r="C58" s="1">
        <v>39.0</v>
      </c>
      <c r="D58" s="1">
        <v>69.0</v>
      </c>
      <c r="E58" s="1">
        <v>107.0</v>
      </c>
      <c r="F58" s="1">
        <v>115.0</v>
      </c>
      <c r="G58" s="1">
        <v>126.0</v>
      </c>
      <c r="H58" s="1">
        <v>157.0</v>
      </c>
      <c r="I58" s="1">
        <v>167.0</v>
      </c>
      <c r="J58" s="1">
        <v>164.0</v>
      </c>
      <c r="K58" s="1">
        <v>212.0</v>
      </c>
      <c r="L58" s="2"/>
      <c r="M58" s="2"/>
      <c r="N58" s="2"/>
      <c r="O58" s="2"/>
      <c r="P58" s="2"/>
      <c r="Q58" s="2"/>
      <c r="R58" s="2"/>
      <c r="S58" s="2"/>
      <c r="T58" s="2"/>
      <c r="U58" s="2"/>
      <c r="V58" s="2"/>
      <c r="W58" s="2"/>
      <c r="X58" s="2"/>
      <c r="Y58" s="2"/>
      <c r="Z58" s="2"/>
    </row>
    <row r="59" ht="15.75" customHeight="1">
      <c r="A59" s="1" t="s">
        <v>145</v>
      </c>
      <c r="B59" s="1">
        <v>118.0</v>
      </c>
      <c r="C59" s="1">
        <v>130.0</v>
      </c>
      <c r="D59" s="1">
        <v>152.0</v>
      </c>
      <c r="E59" s="1">
        <v>198.0</v>
      </c>
      <c r="F59" s="1">
        <v>239.0</v>
      </c>
      <c r="G59" s="1">
        <v>287.0</v>
      </c>
      <c r="H59" s="1">
        <v>258.0</v>
      </c>
      <c r="I59" s="1">
        <v>266.0</v>
      </c>
      <c r="J59" s="1">
        <v>326.0</v>
      </c>
      <c r="K59" s="1">
        <v>533.0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703.0</v>
      </c>
      <c r="C61" s="1">
        <v>714.0</v>
      </c>
      <c r="D61" s="1">
        <v>736.0</v>
      </c>
      <c r="E61" s="1">
        <v>804.0</v>
      </c>
      <c r="F61" s="1">
        <v>788.0</v>
      </c>
      <c r="G61" s="1">
        <v>874.0</v>
      </c>
      <c r="H61" s="1">
        <v>653.0</v>
      </c>
      <c r="I61" s="1">
        <v>634.0</v>
      </c>
      <c r="J61" s="1">
        <v>689.0</v>
      </c>
      <c r="K61" s="1">
        <v>749.0</v>
      </c>
      <c r="L61" s="2"/>
      <c r="M61" s="2"/>
      <c r="N61" s="2"/>
      <c r="O61" s="2"/>
      <c r="P61" s="2"/>
      <c r="Q61" s="2"/>
      <c r="R61" s="2"/>
      <c r="S61" s="2"/>
      <c r="T61" s="2"/>
      <c r="U61" s="2"/>
      <c r="V61" s="2"/>
      <c r="W61" s="2"/>
      <c r="X61" s="2"/>
      <c r="Y61" s="2"/>
      <c r="Z61" s="2"/>
    </row>
    <row r="62" ht="15.75" customHeight="1">
      <c r="A62" s="1" t="s">
        <v>148</v>
      </c>
      <c r="B62" s="1">
        <v>7.0</v>
      </c>
      <c r="C62" s="1">
        <v>8.0</v>
      </c>
      <c r="D62" s="1">
        <v>9.0</v>
      </c>
      <c r="E62" s="1">
        <v>9.0</v>
      </c>
      <c r="F62" s="1">
        <v>9.0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-3.0</v>
      </c>
      <c r="C63" s="1">
        <v>-4.0</v>
      </c>
      <c r="D63" s="1">
        <v>-4.0</v>
      </c>
      <c r="E63" s="1">
        <v>-4.0</v>
      </c>
      <c r="F63" s="1">
        <v>-4.0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1.0</v>
      </c>
      <c r="C64" s="1">
        <v>1.0</v>
      </c>
      <c r="D64" s="1">
        <v>1.0</v>
      </c>
      <c r="E64" s="1">
        <v>1.0</v>
      </c>
      <c r="F64" s="1">
        <v>1.0</v>
      </c>
      <c r="G64" s="1">
        <v>2.0</v>
      </c>
      <c r="H64" s="1">
        <v>1.0</v>
      </c>
      <c r="I64" s="1">
        <v>4.0</v>
      </c>
      <c r="J64" s="1">
        <v>10.0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2460.0</v>
      </c>
      <c r="C2" s="1">
        <v>2720.0</v>
      </c>
      <c r="D2" s="1">
        <v>3050.0</v>
      </c>
      <c r="E2" s="1">
        <v>3370.0</v>
      </c>
      <c r="F2" s="1">
        <v>3810.0</v>
      </c>
      <c r="G2" s="1">
        <v>4200.0</v>
      </c>
      <c r="H2" s="1">
        <v>4600.0</v>
      </c>
      <c r="I2" s="1">
        <v>5540.0</v>
      </c>
      <c r="J2" s="1">
        <v>6310.0</v>
      </c>
      <c r="K2" s="1">
        <v>7140.0</v>
      </c>
      <c r="L2" s="2"/>
      <c r="M2" s="2"/>
      <c r="N2" s="2"/>
      <c r="O2" s="2"/>
      <c r="P2" s="2"/>
      <c r="Q2" s="2"/>
      <c r="R2" s="2"/>
      <c r="S2" s="2"/>
      <c r="T2" s="2"/>
      <c r="U2" s="2"/>
      <c r="V2" s="2"/>
      <c r="W2" s="2"/>
      <c r="X2" s="2"/>
      <c r="Y2" s="2"/>
      <c r="Z2" s="2"/>
    </row>
    <row r="3">
      <c r="A3" s="1" t="s">
        <v>152</v>
      </c>
      <c r="B3" s="1">
        <v>2460.0</v>
      </c>
      <c r="C3" s="1">
        <v>2720.0</v>
      </c>
      <c r="D3" s="1">
        <v>3050.0</v>
      </c>
      <c r="E3" s="1">
        <v>3370.0</v>
      </c>
      <c r="F3" s="1">
        <v>3810.0</v>
      </c>
      <c r="G3" s="1">
        <v>4200.0</v>
      </c>
      <c r="H3" s="1">
        <v>4600.0</v>
      </c>
      <c r="I3" s="1">
        <v>5540.0</v>
      </c>
      <c r="J3" s="1">
        <v>6310.0</v>
      </c>
      <c r="K3" s="1">
        <v>7140.0</v>
      </c>
      <c r="L3" s="2"/>
      <c r="M3" s="2"/>
      <c r="N3" s="2"/>
      <c r="O3" s="2"/>
      <c r="P3" s="2"/>
      <c r="Q3" s="2"/>
      <c r="R3" s="2"/>
      <c r="S3" s="2"/>
      <c r="T3" s="2"/>
      <c r="U3" s="2"/>
      <c r="V3" s="2"/>
      <c r="W3" s="2"/>
      <c r="X3" s="2"/>
      <c r="Y3" s="2"/>
      <c r="Z3" s="2"/>
    </row>
    <row r="4">
      <c r="A4" s="1" t="s">
        <v>153</v>
      </c>
      <c r="B4" s="1">
        <v>1130.0</v>
      </c>
      <c r="C4" s="1">
        <v>1090.0</v>
      </c>
      <c r="D4" s="1">
        <v>1110.0</v>
      </c>
      <c r="E4" s="1">
        <v>1230.0</v>
      </c>
      <c r="F4" s="1">
        <v>1510.0</v>
      </c>
      <c r="G4" s="1">
        <v>1680.0</v>
      </c>
      <c r="H4" s="1">
        <v>1870.0</v>
      </c>
      <c r="I4" s="1">
        <v>2430.0</v>
      </c>
      <c r="J4" s="1">
        <v>3140.0</v>
      </c>
      <c r="K4" s="1">
        <v>3350.0</v>
      </c>
      <c r="L4" s="2"/>
      <c r="M4" s="2"/>
      <c r="N4" s="2"/>
      <c r="O4" s="2"/>
      <c r="P4" s="2"/>
      <c r="Q4" s="2"/>
      <c r="R4" s="2"/>
      <c r="S4" s="2"/>
      <c r="T4" s="2"/>
      <c r="U4" s="2"/>
      <c r="V4" s="2"/>
      <c r="W4" s="2"/>
      <c r="X4" s="2"/>
      <c r="Y4" s="2"/>
      <c r="Z4" s="2"/>
    </row>
    <row r="5">
      <c r="A5" s="1" t="s">
        <v>154</v>
      </c>
      <c r="B5" s="1">
        <v>1340.0</v>
      </c>
      <c r="C5" s="1">
        <v>1630.0</v>
      </c>
      <c r="D5" s="1">
        <v>1940.0</v>
      </c>
      <c r="E5" s="1">
        <v>2140.0</v>
      </c>
      <c r="F5" s="1">
        <v>2300.0</v>
      </c>
      <c r="G5" s="1">
        <v>2520.0</v>
      </c>
      <c r="H5" s="1">
        <v>2720.0</v>
      </c>
      <c r="I5" s="1">
        <v>3110.0</v>
      </c>
      <c r="J5" s="1">
        <v>3170.0</v>
      </c>
      <c r="K5" s="1">
        <v>3790.0</v>
      </c>
      <c r="L5" s="2"/>
      <c r="M5" s="2"/>
      <c r="N5" s="2"/>
      <c r="O5" s="2"/>
      <c r="P5" s="2"/>
      <c r="Q5" s="2"/>
      <c r="R5" s="2"/>
      <c r="S5" s="2"/>
      <c r="T5" s="2"/>
      <c r="U5" s="2"/>
      <c r="V5" s="2"/>
      <c r="W5" s="2"/>
      <c r="X5" s="2"/>
      <c r="Y5" s="2"/>
      <c r="Z5" s="2"/>
    </row>
    <row r="6">
      <c r="A6" s="1" t="s">
        <v>155</v>
      </c>
      <c r="B6" s="1">
        <v>595.0</v>
      </c>
      <c r="C6" s="1">
        <v>661.0</v>
      </c>
      <c r="D6" s="1">
        <v>771.0</v>
      </c>
      <c r="E6" s="1">
        <v>903.0</v>
      </c>
      <c r="F6" s="1">
        <v>985.0</v>
      </c>
      <c r="G6" s="1">
        <v>1100.0</v>
      </c>
      <c r="H6" s="1">
        <v>1180.0</v>
      </c>
      <c r="I6" s="1">
        <v>1310.0</v>
      </c>
      <c r="J6" s="1">
        <v>1590.0</v>
      </c>
      <c r="K6" s="1">
        <v>1780.0</v>
      </c>
      <c r="L6" s="2"/>
      <c r="M6" s="2"/>
      <c r="N6" s="2"/>
      <c r="O6" s="2"/>
      <c r="P6" s="2"/>
      <c r="Q6" s="2"/>
      <c r="R6" s="2"/>
      <c r="S6" s="2"/>
      <c r="T6" s="2"/>
      <c r="U6" s="2"/>
      <c r="V6" s="2"/>
      <c r="W6" s="2"/>
      <c r="X6" s="2"/>
      <c r="Y6" s="2"/>
      <c r="Z6" s="2"/>
    </row>
    <row r="7">
      <c r="A7" s="1" t="s">
        <v>156</v>
      </c>
      <c r="B7" s="1">
        <v>0.0</v>
      </c>
      <c r="C7" s="1">
        <v>0.0</v>
      </c>
      <c r="D7" s="1">
        <v>0.0</v>
      </c>
      <c r="E7" s="1">
        <v>0.0</v>
      </c>
      <c r="F7" s="1">
        <v>0.0</v>
      </c>
      <c r="G7" s="1">
        <v>43.0</v>
      </c>
      <c r="H7" s="1">
        <v>62.0</v>
      </c>
      <c r="I7" s="1">
        <v>0.0</v>
      </c>
      <c r="J7" s="1">
        <v>0.0</v>
      </c>
      <c r="K7" s="1">
        <v>0.0</v>
      </c>
      <c r="L7" s="2"/>
      <c r="M7" s="2"/>
      <c r="N7" s="2"/>
      <c r="O7" s="2"/>
      <c r="P7" s="2"/>
      <c r="Q7" s="2"/>
      <c r="R7" s="2"/>
      <c r="S7" s="2"/>
      <c r="T7" s="2"/>
      <c r="U7" s="2"/>
      <c r="V7" s="2"/>
      <c r="W7" s="2"/>
      <c r="X7" s="2"/>
      <c r="Y7" s="2"/>
      <c r="Z7" s="2"/>
    </row>
    <row r="8">
      <c r="A8" s="1" t="s">
        <v>157</v>
      </c>
      <c r="B8" s="1">
        <v>0.0</v>
      </c>
      <c r="C8" s="1">
        <v>0.0</v>
      </c>
      <c r="D8" s="1">
        <v>0.0</v>
      </c>
      <c r="E8" s="1">
        <v>0.0</v>
      </c>
      <c r="F8" s="1">
        <v>0.0</v>
      </c>
      <c r="G8" s="1">
        <v>0.0</v>
      </c>
      <c r="H8" s="1">
        <v>-94.0</v>
      </c>
      <c r="I8" s="1">
        <v>0.0</v>
      </c>
      <c r="J8" s="1">
        <v>0.0</v>
      </c>
      <c r="K8" s="1">
        <v>0.0</v>
      </c>
      <c r="L8" s="2"/>
      <c r="M8" s="2"/>
      <c r="N8" s="2"/>
      <c r="O8" s="2"/>
      <c r="P8" s="2"/>
      <c r="Q8" s="2"/>
      <c r="R8" s="2"/>
      <c r="S8" s="2"/>
      <c r="T8" s="2"/>
      <c r="U8" s="2"/>
      <c r="V8" s="2"/>
      <c r="W8" s="2"/>
      <c r="X8" s="2"/>
      <c r="Y8" s="2"/>
      <c r="Z8" s="2"/>
    </row>
    <row r="9">
      <c r="A9" s="1" t="s">
        <v>158</v>
      </c>
      <c r="B9" s="1">
        <v>595.0</v>
      </c>
      <c r="C9" s="1">
        <v>661.0</v>
      </c>
      <c r="D9" s="1">
        <v>771.0</v>
      </c>
      <c r="E9" s="1">
        <v>903.0</v>
      </c>
      <c r="F9" s="1">
        <v>985.0</v>
      </c>
      <c r="G9" s="1">
        <v>1100.0</v>
      </c>
      <c r="H9" s="1">
        <v>1090.0</v>
      </c>
      <c r="I9" s="1">
        <v>1310.0</v>
      </c>
      <c r="J9" s="1">
        <v>1590.0</v>
      </c>
      <c r="K9" s="1">
        <v>1780.0</v>
      </c>
      <c r="L9" s="2"/>
      <c r="M9" s="2"/>
      <c r="N9" s="2"/>
      <c r="O9" s="2"/>
      <c r="P9" s="2"/>
      <c r="Q9" s="2"/>
      <c r="R9" s="2"/>
      <c r="S9" s="2"/>
      <c r="T9" s="2"/>
      <c r="U9" s="2"/>
      <c r="V9" s="2"/>
      <c r="W9" s="2"/>
      <c r="X9" s="2"/>
      <c r="Y9" s="2"/>
      <c r="Z9" s="2"/>
    </row>
    <row r="10">
      <c r="A10" s="1" t="s">
        <v>159</v>
      </c>
      <c r="B10" s="1">
        <v>745.0</v>
      </c>
      <c r="C10" s="1">
        <v>972.0</v>
      </c>
      <c r="D10" s="1">
        <v>1170.0</v>
      </c>
      <c r="E10" s="1">
        <v>1230.0</v>
      </c>
      <c r="F10" s="1">
        <v>1310.0</v>
      </c>
      <c r="G10" s="1">
        <v>1410.0</v>
      </c>
      <c r="H10" s="1">
        <v>1630.0</v>
      </c>
      <c r="I10" s="1">
        <v>1800.0</v>
      </c>
      <c r="J10" s="1">
        <v>1580.0</v>
      </c>
      <c r="K10" s="1">
        <v>2009.0</v>
      </c>
      <c r="L10" s="2"/>
      <c r="M10" s="2"/>
      <c r="N10" s="2"/>
      <c r="O10" s="2"/>
      <c r="P10" s="2"/>
      <c r="Q10" s="2"/>
      <c r="R10" s="2"/>
      <c r="S10" s="2"/>
      <c r="T10" s="2"/>
      <c r="U10" s="2"/>
      <c r="V10" s="2"/>
      <c r="W10" s="2"/>
      <c r="X10" s="2"/>
      <c r="Y10" s="2"/>
      <c r="Z10" s="2"/>
    </row>
    <row r="11">
      <c r="A11" s="1" t="s">
        <v>160</v>
      </c>
      <c r="B11" s="1">
        <v>-3.0</v>
      </c>
      <c r="C11" s="1">
        <v>-3.0</v>
      </c>
      <c r="D11" s="1">
        <v>-7.0</v>
      </c>
      <c r="E11" s="1">
        <v>-8.0</v>
      </c>
      <c r="F11" s="1">
        <v>-6.0</v>
      </c>
      <c r="G11" s="1">
        <v>-5.0</v>
      </c>
      <c r="H11" s="1">
        <v>-3.0</v>
      </c>
      <c r="I11" s="1">
        <v>-1.0</v>
      </c>
      <c r="J11" s="1">
        <v>-2.0</v>
      </c>
      <c r="K11" s="1">
        <v>-25.0</v>
      </c>
      <c r="L11" s="2"/>
      <c r="M11" s="2"/>
      <c r="N11" s="2"/>
      <c r="O11" s="2"/>
      <c r="P11" s="2"/>
      <c r="Q11" s="2"/>
      <c r="R11" s="2"/>
      <c r="S11" s="2"/>
      <c r="T11" s="2"/>
      <c r="U11" s="2"/>
      <c r="V11" s="2"/>
      <c r="W11" s="2"/>
      <c r="X11" s="2"/>
      <c r="Y11" s="2"/>
      <c r="Z11" s="2"/>
    </row>
    <row r="12">
      <c r="A12" s="1" t="s">
        <v>161</v>
      </c>
      <c r="B12" s="1">
        <v>1.0</v>
      </c>
      <c r="C12" s="1">
        <v>3.0</v>
      </c>
      <c r="D12" s="1">
        <v>4.0</v>
      </c>
      <c r="E12" s="1">
        <v>5.0</v>
      </c>
      <c r="F12" s="1">
        <v>13.0</v>
      </c>
      <c r="G12" s="1">
        <v>17.0</v>
      </c>
      <c r="H12" s="1">
        <v>8.0</v>
      </c>
      <c r="I12" s="1">
        <v>4.0</v>
      </c>
      <c r="J12" s="1">
        <v>29.0</v>
      </c>
      <c r="K12" s="1">
        <v>130.0</v>
      </c>
      <c r="L12" s="2"/>
      <c r="M12" s="2"/>
      <c r="N12" s="2"/>
      <c r="O12" s="2"/>
      <c r="P12" s="2"/>
      <c r="Q12" s="2"/>
      <c r="R12" s="2"/>
      <c r="S12" s="2"/>
      <c r="T12" s="2"/>
      <c r="U12" s="2"/>
      <c r="V12" s="2"/>
      <c r="W12" s="2"/>
      <c r="X12" s="2"/>
      <c r="Y12" s="2"/>
      <c r="Z12" s="2"/>
    </row>
    <row r="13">
      <c r="A13" s="1" t="s">
        <v>162</v>
      </c>
      <c r="B13" s="1">
        <v>1.0</v>
      </c>
      <c r="C13" s="1">
        <v>3.0</v>
      </c>
      <c r="D13" s="1">
        <v>3.0</v>
      </c>
      <c r="E13" s="1">
        <v>5.0</v>
      </c>
      <c r="F13" s="1">
        <v>13.0</v>
      </c>
      <c r="G13" s="1">
        <v>17.0</v>
      </c>
      <c r="H13" s="1">
        <v>8.0</v>
      </c>
      <c r="I13" s="1">
        <v>4.0</v>
      </c>
      <c r="J13" s="1">
        <v>29.0</v>
      </c>
      <c r="K13" s="1">
        <v>130.0</v>
      </c>
      <c r="L13" s="2"/>
      <c r="M13" s="2"/>
      <c r="N13" s="2"/>
      <c r="O13" s="2"/>
      <c r="P13" s="2"/>
      <c r="Q13" s="2"/>
      <c r="R13" s="2"/>
      <c r="S13" s="2"/>
      <c r="T13" s="2"/>
      <c r="U13" s="2"/>
      <c r="V13" s="2"/>
      <c r="W13" s="2"/>
      <c r="X13" s="2"/>
      <c r="Y13" s="2"/>
      <c r="Z13" s="2"/>
    </row>
    <row r="14">
      <c r="A14" s="1" t="s">
        <v>163</v>
      </c>
      <c r="B14" s="1">
        <v>-3.0</v>
      </c>
      <c r="C14" s="1">
        <v>-5.0</v>
      </c>
      <c r="D14" s="1">
        <v>-9.0</v>
      </c>
      <c r="E14" s="1">
        <v>-3.0</v>
      </c>
      <c r="F14" s="1">
        <v>-4.0</v>
      </c>
      <c r="G14" s="1">
        <v>-4.0</v>
      </c>
      <c r="H14" s="1">
        <v>-11.0</v>
      </c>
      <c r="I14" s="1">
        <v>30.0</v>
      </c>
      <c r="J14" s="1">
        <v>-37.0</v>
      </c>
      <c r="K14" s="1">
        <v>-60.0</v>
      </c>
      <c r="L14" s="2"/>
      <c r="M14" s="2"/>
      <c r="N14" s="2"/>
      <c r="O14" s="2"/>
      <c r="P14" s="2"/>
      <c r="Q14" s="2"/>
      <c r="R14" s="2"/>
      <c r="S14" s="2"/>
      <c r="T14" s="2"/>
      <c r="U14" s="2"/>
      <c r="V14" s="2"/>
      <c r="W14" s="2"/>
      <c r="X14" s="2"/>
      <c r="Y14" s="2"/>
      <c r="Z14" s="2"/>
    </row>
    <row r="15">
      <c r="A15" s="1" t="s">
        <v>164</v>
      </c>
      <c r="B15" s="1">
        <v>5.0</v>
      </c>
      <c r="C15" s="1">
        <v>-15.0</v>
      </c>
      <c r="D15" s="1">
        <v>-5.0</v>
      </c>
      <c r="E15" s="1">
        <v>23.0</v>
      </c>
      <c r="F15" s="1">
        <v>-14.0</v>
      </c>
      <c r="G15" s="1">
        <v>-62.0</v>
      </c>
      <c r="H15" s="1">
        <v>-3.0</v>
      </c>
      <c r="I15" s="1">
        <v>-52.0</v>
      </c>
      <c r="J15" s="1">
        <v>-4.0</v>
      </c>
      <c r="K15" s="1">
        <v>20.0</v>
      </c>
      <c r="L15" s="2"/>
      <c r="M15" s="2"/>
      <c r="N15" s="2"/>
      <c r="O15" s="2"/>
      <c r="P15" s="2"/>
      <c r="Q15" s="2"/>
      <c r="R15" s="2"/>
      <c r="S15" s="2"/>
      <c r="T15" s="2"/>
      <c r="U15" s="2"/>
      <c r="V15" s="2"/>
      <c r="W15" s="2"/>
      <c r="X15" s="2"/>
      <c r="Y15" s="2"/>
      <c r="Z15" s="2"/>
    </row>
    <row r="16">
      <c r="A16" s="1" t="s">
        <v>165</v>
      </c>
      <c r="B16" s="1">
        <v>743.0</v>
      </c>
      <c r="C16" s="1">
        <v>954.0</v>
      </c>
      <c r="D16" s="1">
        <v>1160.0</v>
      </c>
      <c r="E16" s="1">
        <v>1240.0</v>
      </c>
      <c r="F16" s="1">
        <v>1320.0</v>
      </c>
      <c r="G16" s="1">
        <v>1430.0</v>
      </c>
      <c r="H16" s="1">
        <v>1630.0</v>
      </c>
      <c r="I16" s="1">
        <v>1810.0</v>
      </c>
      <c r="J16" s="1">
        <v>1570.0</v>
      </c>
      <c r="K16" s="1">
        <v>2080.0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0.0</v>
      </c>
      <c r="I17" s="1">
        <v>0.0</v>
      </c>
      <c r="J17" s="1">
        <v>0.0</v>
      </c>
      <c r="K17" s="1">
        <v>-16.0</v>
      </c>
      <c r="L17" s="2"/>
      <c r="M17" s="2"/>
      <c r="N17" s="2"/>
      <c r="O17" s="2"/>
      <c r="P17" s="2"/>
      <c r="Q17" s="2"/>
      <c r="R17" s="2"/>
      <c r="S17" s="2"/>
      <c r="T17" s="2"/>
      <c r="U17" s="2"/>
      <c r="V17" s="2"/>
      <c r="W17" s="2"/>
      <c r="X17" s="2"/>
      <c r="Y17" s="2"/>
      <c r="Z17" s="2"/>
    </row>
    <row r="18">
      <c r="A18" s="1" t="s">
        <v>167</v>
      </c>
      <c r="B18" s="1">
        <v>-4.0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161.0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0.0</v>
      </c>
      <c r="J20" s="1">
        <v>0.0</v>
      </c>
      <c r="K20" s="1">
        <v>-42.0</v>
      </c>
      <c r="L20" s="2"/>
      <c r="M20" s="2"/>
      <c r="N20" s="2"/>
      <c r="O20" s="2"/>
      <c r="P20" s="2"/>
      <c r="Q20" s="2"/>
      <c r="R20" s="2"/>
      <c r="S20" s="2"/>
      <c r="T20" s="2"/>
      <c r="U20" s="2"/>
      <c r="V20" s="2"/>
      <c r="W20" s="2"/>
      <c r="X20" s="2"/>
      <c r="Y20" s="2"/>
      <c r="Z20" s="2"/>
    </row>
    <row r="21" ht="15.75" customHeight="1">
      <c r="A21" s="1" t="s">
        <v>170</v>
      </c>
      <c r="B21" s="1">
        <v>2.0</v>
      </c>
      <c r="C21" s="1">
        <v>-224.0</v>
      </c>
      <c r="D21" s="1">
        <v>-79.0</v>
      </c>
      <c r="E21" s="1">
        <v>-35.0</v>
      </c>
      <c r="F21" s="1">
        <v>-26.0</v>
      </c>
      <c r="G21" s="1">
        <v>-11.0</v>
      </c>
      <c r="H21" s="1">
        <v>-20.0</v>
      </c>
      <c r="I21" s="1">
        <v>-5.0</v>
      </c>
      <c r="J21" s="1">
        <v>0.0</v>
      </c>
      <c r="K21" s="1">
        <v>45.0</v>
      </c>
      <c r="L21" s="2"/>
      <c r="M21" s="2"/>
      <c r="N21" s="2"/>
      <c r="O21" s="2"/>
      <c r="P21" s="2"/>
      <c r="Q21" s="2"/>
      <c r="R21" s="2"/>
      <c r="S21" s="2"/>
      <c r="T21" s="2"/>
      <c r="U21" s="2"/>
      <c r="V21" s="2"/>
      <c r="W21" s="2"/>
      <c r="X21" s="2"/>
      <c r="Y21" s="2"/>
      <c r="Z21" s="2"/>
    </row>
    <row r="22" ht="15.75" customHeight="1">
      <c r="A22" s="1" t="s">
        <v>171</v>
      </c>
      <c r="B22" s="1">
        <v>746.0</v>
      </c>
      <c r="C22" s="1">
        <v>892.0</v>
      </c>
      <c r="D22" s="1">
        <v>1080.0</v>
      </c>
      <c r="E22" s="1">
        <v>1200.0</v>
      </c>
      <c r="F22" s="1">
        <v>1290.0</v>
      </c>
      <c r="G22" s="1">
        <v>1420.0</v>
      </c>
      <c r="H22" s="1">
        <v>1630.0</v>
      </c>
      <c r="I22" s="1">
        <v>1800.0</v>
      </c>
      <c r="J22" s="1">
        <v>1570.0</v>
      </c>
      <c r="K22" s="1">
        <v>2070.0</v>
      </c>
      <c r="L22" s="2"/>
      <c r="M22" s="2"/>
      <c r="N22" s="2"/>
      <c r="O22" s="2"/>
      <c r="P22" s="2"/>
      <c r="Q22" s="2"/>
      <c r="R22" s="2"/>
      <c r="S22" s="2"/>
      <c r="T22" s="2"/>
      <c r="U22" s="2"/>
      <c r="V22" s="2"/>
      <c r="W22" s="2"/>
      <c r="X22" s="2"/>
      <c r="Y22" s="2"/>
      <c r="Z22" s="2"/>
    </row>
    <row r="23" ht="15.75" customHeight="1">
      <c r="A23" s="1" t="s">
        <v>172</v>
      </c>
      <c r="B23" s="1">
        <v>263.0</v>
      </c>
      <c r="C23" s="1">
        <v>345.0</v>
      </c>
      <c r="D23" s="1">
        <v>367.0</v>
      </c>
      <c r="E23" s="1">
        <v>381.0</v>
      </c>
      <c r="F23" s="1">
        <v>300.0</v>
      </c>
      <c r="G23" s="1">
        <v>308.0</v>
      </c>
      <c r="H23" s="1">
        <v>217.0</v>
      </c>
      <c r="I23" s="1">
        <v>424.0</v>
      </c>
      <c r="J23" s="1">
        <v>380.0</v>
      </c>
      <c r="K23" s="1">
        <v>437.0</v>
      </c>
      <c r="L23" s="2"/>
      <c r="M23" s="2"/>
      <c r="N23" s="2"/>
      <c r="O23" s="2"/>
      <c r="P23" s="2"/>
      <c r="Q23" s="2"/>
      <c r="R23" s="2"/>
      <c r="S23" s="2"/>
      <c r="T23" s="2"/>
      <c r="U23" s="2"/>
      <c r="V23" s="2"/>
      <c r="W23" s="2"/>
      <c r="X23" s="2"/>
      <c r="Y23" s="2"/>
      <c r="Z23" s="2"/>
    </row>
    <row r="24" ht="15.75" customHeight="1">
      <c r="A24" s="1" t="s">
        <v>173</v>
      </c>
      <c r="B24" s="1">
        <v>483.0</v>
      </c>
      <c r="C24" s="1">
        <v>547.0</v>
      </c>
      <c r="D24" s="1">
        <v>713.0</v>
      </c>
      <c r="E24" s="1">
        <v>821.0</v>
      </c>
      <c r="F24" s="1">
        <v>993.0</v>
      </c>
      <c r="G24" s="1">
        <v>1110.0</v>
      </c>
      <c r="H24" s="1">
        <v>1410.0</v>
      </c>
      <c r="I24" s="1">
        <v>1380.0</v>
      </c>
      <c r="J24" s="1">
        <v>1190.0</v>
      </c>
      <c r="K24" s="1">
        <v>1630.0</v>
      </c>
      <c r="L24" s="2"/>
      <c r="M24" s="2"/>
      <c r="N24" s="2"/>
      <c r="O24" s="2"/>
      <c r="P24" s="2"/>
      <c r="Q24" s="2"/>
      <c r="R24" s="2"/>
      <c r="S24" s="2"/>
      <c r="T24" s="2"/>
      <c r="U24" s="2"/>
      <c r="V24" s="2"/>
      <c r="W24" s="2"/>
      <c r="X24" s="2"/>
      <c r="Y24" s="2"/>
      <c r="Z24" s="2"/>
    </row>
    <row r="25" ht="15.75" customHeight="1">
      <c r="A25" s="1" t="s">
        <v>174</v>
      </c>
      <c r="B25" s="1">
        <v>483.0</v>
      </c>
      <c r="C25" s="1">
        <v>547.0</v>
      </c>
      <c r="D25" s="1">
        <v>713.0</v>
      </c>
      <c r="E25" s="1">
        <v>821.0</v>
      </c>
      <c r="F25" s="1">
        <v>993.0</v>
      </c>
      <c r="G25" s="1">
        <v>1110.0</v>
      </c>
      <c r="H25" s="1">
        <v>1410.0</v>
      </c>
      <c r="I25" s="1">
        <v>1380.0</v>
      </c>
      <c r="J25" s="1">
        <v>1190.0</v>
      </c>
      <c r="K25" s="1">
        <v>1630.0</v>
      </c>
      <c r="L25" s="2"/>
      <c r="M25" s="2"/>
      <c r="N25" s="2"/>
      <c r="O25" s="2"/>
      <c r="P25" s="2"/>
      <c r="Q25" s="2"/>
      <c r="R25" s="2"/>
      <c r="S25" s="2"/>
      <c r="T25" s="2"/>
      <c r="U25" s="2"/>
      <c r="V25" s="2"/>
      <c r="W25" s="2"/>
      <c r="X25" s="2"/>
      <c r="Y25" s="2"/>
      <c r="Z25" s="2"/>
    </row>
    <row r="26" ht="15.75" customHeight="1">
      <c r="A26" s="1" t="s">
        <v>175</v>
      </c>
      <c r="B26" s="1">
        <v>483.0</v>
      </c>
      <c r="C26" s="1">
        <v>547.0</v>
      </c>
      <c r="D26" s="1">
        <v>713.0</v>
      </c>
      <c r="E26" s="1">
        <v>821.0</v>
      </c>
      <c r="F26" s="1">
        <v>993.0</v>
      </c>
      <c r="G26" s="1">
        <v>1110.0</v>
      </c>
      <c r="H26" s="1">
        <v>1410.0</v>
      </c>
      <c r="I26" s="1">
        <v>1380.0</v>
      </c>
      <c r="J26" s="1">
        <v>1190.0</v>
      </c>
      <c r="K26" s="1">
        <v>1630.0</v>
      </c>
      <c r="L26" s="2"/>
      <c r="M26" s="2"/>
      <c r="N26" s="2"/>
      <c r="O26" s="2"/>
      <c r="P26" s="2"/>
      <c r="Q26" s="2"/>
      <c r="R26" s="2"/>
      <c r="S26" s="2"/>
      <c r="T26" s="2"/>
      <c r="U26" s="2"/>
      <c r="V26" s="2"/>
      <c r="W26" s="2"/>
      <c r="X26" s="2"/>
      <c r="Y26" s="2"/>
      <c r="Z26" s="2"/>
    </row>
    <row r="27" ht="15.75" customHeight="1">
      <c r="A27" s="1" t="s">
        <v>176</v>
      </c>
      <c r="B27" s="1">
        <v>483.0</v>
      </c>
      <c r="C27" s="1">
        <v>547.0</v>
      </c>
      <c r="D27" s="1">
        <v>713.0</v>
      </c>
      <c r="E27" s="1">
        <v>821.0</v>
      </c>
      <c r="F27" s="1">
        <v>993.0</v>
      </c>
      <c r="G27" s="1">
        <v>1110.0</v>
      </c>
      <c r="H27" s="1">
        <v>1410.0</v>
      </c>
      <c r="I27" s="1">
        <v>1380.0</v>
      </c>
      <c r="J27" s="1">
        <v>1190.0</v>
      </c>
      <c r="K27" s="1">
        <v>1630.0</v>
      </c>
      <c r="L27" s="2"/>
      <c r="M27" s="2"/>
      <c r="N27" s="2"/>
      <c r="O27" s="2"/>
      <c r="P27" s="2"/>
      <c r="Q27" s="2"/>
      <c r="R27" s="2"/>
      <c r="S27" s="2"/>
      <c r="T27" s="2"/>
      <c r="U27" s="2"/>
      <c r="V27" s="2"/>
      <c r="W27" s="2"/>
      <c r="X27" s="2"/>
      <c r="Y27" s="2"/>
      <c r="Z27" s="2"/>
    </row>
    <row r="28" ht="15.75" customHeight="1">
      <c r="A28" s="1" t="s">
        <v>177</v>
      </c>
      <c r="B28" s="1">
        <v>483.0</v>
      </c>
      <c r="C28" s="1">
        <v>547.0</v>
      </c>
      <c r="D28" s="1">
        <v>713.0</v>
      </c>
      <c r="E28" s="1">
        <v>821.0</v>
      </c>
      <c r="F28" s="1">
        <v>993.0</v>
      </c>
      <c r="G28" s="1">
        <v>1110.0</v>
      </c>
      <c r="H28" s="1">
        <v>1410.0</v>
      </c>
      <c r="I28" s="1">
        <v>1380.0</v>
      </c>
      <c r="J28" s="1">
        <v>1190.0</v>
      </c>
      <c r="K28" s="1">
        <v>1630.0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180</v>
      </c>
      <c r="D30" s="1" t="s">
        <v>181</v>
      </c>
      <c r="E30" s="1" t="s">
        <v>182</v>
      </c>
      <c r="F30" s="1" t="s">
        <v>183</v>
      </c>
      <c r="G30" s="1" t="s">
        <v>184</v>
      </c>
      <c r="H30" s="1" t="s">
        <v>185</v>
      </c>
      <c r="I30" s="1" t="s">
        <v>186</v>
      </c>
      <c r="J30" s="1" t="s">
        <v>128</v>
      </c>
      <c r="K30" s="1" t="s">
        <v>187</v>
      </c>
      <c r="L30" s="2"/>
      <c r="M30" s="2"/>
      <c r="N30" s="2"/>
      <c r="O30" s="2"/>
      <c r="P30" s="2"/>
      <c r="Q30" s="2"/>
      <c r="R30" s="2"/>
      <c r="S30" s="2"/>
      <c r="T30" s="2"/>
      <c r="U30" s="2"/>
      <c r="V30" s="2"/>
      <c r="W30" s="2"/>
      <c r="X30" s="2"/>
      <c r="Y30" s="2"/>
      <c r="Z30" s="2"/>
    </row>
    <row r="31" ht="15.75" customHeight="1">
      <c r="A31" s="1" t="s">
        <v>188</v>
      </c>
      <c r="B31" s="1" t="s">
        <v>180</v>
      </c>
      <c r="C31" s="1" t="s">
        <v>180</v>
      </c>
      <c r="D31" s="1" t="s">
        <v>181</v>
      </c>
      <c r="E31" s="1" t="s">
        <v>182</v>
      </c>
      <c r="F31" s="1" t="s">
        <v>183</v>
      </c>
      <c r="G31" s="1" t="s">
        <v>184</v>
      </c>
      <c r="H31" s="1" t="s">
        <v>185</v>
      </c>
      <c r="I31" s="1" t="s">
        <v>186</v>
      </c>
      <c r="J31" s="1" t="s">
        <v>128</v>
      </c>
      <c r="K31" s="1" t="s">
        <v>187</v>
      </c>
      <c r="L31" s="2"/>
      <c r="M31" s="2"/>
      <c r="N31" s="2"/>
      <c r="O31" s="2"/>
      <c r="P31" s="2"/>
      <c r="Q31" s="2"/>
      <c r="R31" s="2"/>
      <c r="S31" s="2"/>
      <c r="T31" s="2"/>
      <c r="U31" s="2"/>
      <c r="V31" s="2"/>
      <c r="W31" s="2"/>
      <c r="X31" s="2"/>
      <c r="Y31" s="2"/>
      <c r="Z31" s="2"/>
    </row>
    <row r="32" ht="15.75" customHeight="1">
      <c r="A32" s="1" t="s">
        <v>189</v>
      </c>
      <c r="B32" s="1">
        <v>1000.0</v>
      </c>
      <c r="C32" s="1">
        <v>1130.0</v>
      </c>
      <c r="D32" s="1">
        <v>1180.0</v>
      </c>
      <c r="E32" s="1">
        <v>1130.0</v>
      </c>
      <c r="F32" s="1">
        <v>1110.0</v>
      </c>
      <c r="G32" s="1">
        <v>1080.0</v>
      </c>
      <c r="H32" s="1">
        <v>1060.0</v>
      </c>
      <c r="I32" s="1">
        <v>1060.0</v>
      </c>
      <c r="J32" s="1">
        <v>1050.0</v>
      </c>
      <c r="K32" s="1">
        <v>1040.0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184</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191</v>
      </c>
      <c r="C34" s="1" t="s">
        <v>192</v>
      </c>
      <c r="D34" s="1" t="s">
        <v>193</v>
      </c>
      <c r="E34" s="1" t="s">
        <v>194</v>
      </c>
      <c r="F34" s="1" t="s">
        <v>195</v>
      </c>
      <c r="G34" s="1" t="s">
        <v>184</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1050.0</v>
      </c>
      <c r="C35" s="1">
        <v>1160.0</v>
      </c>
      <c r="D35" s="1">
        <v>1200.0</v>
      </c>
      <c r="E35" s="1">
        <v>1150.0</v>
      </c>
      <c r="F35" s="1">
        <v>1130.0</v>
      </c>
      <c r="G35" s="1">
        <v>1090.0</v>
      </c>
      <c r="H35" s="1">
        <v>1070.0</v>
      </c>
      <c r="I35" s="1">
        <v>1070.0</v>
      </c>
      <c r="J35" s="1">
        <v>1070.0</v>
      </c>
      <c r="K35" s="1">
        <v>1060.0</v>
      </c>
      <c r="L35" s="2"/>
      <c r="M35" s="2"/>
      <c r="N35" s="2"/>
      <c r="O35" s="2"/>
      <c r="P35" s="2"/>
      <c r="Q35" s="2"/>
      <c r="R35" s="2"/>
      <c r="S35" s="2"/>
      <c r="T35" s="2"/>
      <c r="U35" s="2"/>
      <c r="V35" s="2"/>
      <c r="W35" s="2"/>
      <c r="X35" s="2"/>
      <c r="Y35" s="2"/>
      <c r="Z35" s="2"/>
    </row>
    <row r="36" ht="15.75" customHeight="1">
      <c r="A36" s="1" t="s">
        <v>202</v>
      </c>
      <c r="B36" s="1" t="s">
        <v>191</v>
      </c>
      <c r="C36" s="1" t="s">
        <v>203</v>
      </c>
      <c r="D36" s="1" t="s">
        <v>204</v>
      </c>
      <c r="E36" s="1" t="s">
        <v>205</v>
      </c>
      <c r="F36" s="1" t="s">
        <v>206</v>
      </c>
      <c r="G36" s="1" t="s">
        <v>207</v>
      </c>
      <c r="H36" s="1" t="s">
        <v>208</v>
      </c>
      <c r="I36" s="1" t="s">
        <v>209</v>
      </c>
      <c r="J36" s="1" t="s">
        <v>210</v>
      </c>
      <c r="K36" s="1" t="s">
        <v>211</v>
      </c>
      <c r="L36" s="2"/>
      <c r="M36" s="2"/>
      <c r="N36" s="2"/>
      <c r="O36" s="2"/>
      <c r="P36" s="2"/>
      <c r="Q36" s="2"/>
      <c r="R36" s="2"/>
      <c r="S36" s="2"/>
      <c r="T36" s="2"/>
      <c r="U36" s="2"/>
      <c r="V36" s="2"/>
      <c r="W36" s="2"/>
      <c r="X36" s="2"/>
      <c r="Y36" s="2"/>
      <c r="Z36" s="2"/>
    </row>
    <row r="37" ht="15.75" customHeight="1">
      <c r="A37" s="1" t="s">
        <v>212</v>
      </c>
      <c r="B37" s="1" t="s">
        <v>213</v>
      </c>
      <c r="C37" s="1" t="s">
        <v>214</v>
      </c>
      <c r="D37" s="1" t="s">
        <v>193</v>
      </c>
      <c r="E37" s="1" t="s">
        <v>215</v>
      </c>
      <c r="F37" s="1" t="s">
        <v>216</v>
      </c>
      <c r="G37" s="1" t="s">
        <v>207</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222</v>
      </c>
      <c r="D38" s="1" t="s">
        <v>222</v>
      </c>
      <c r="E38" s="1" t="s">
        <v>222</v>
      </c>
      <c r="F38" s="1" t="s">
        <v>222</v>
      </c>
      <c r="G38" s="1" t="s">
        <v>222</v>
      </c>
      <c r="H38" s="1" t="s">
        <v>222</v>
      </c>
      <c r="I38" s="1" t="s">
        <v>222</v>
      </c>
      <c r="J38" s="1" t="s">
        <v>222</v>
      </c>
      <c r="K38" s="1" t="s">
        <v>222</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223</v>
      </c>
      <c r="B40" s="1">
        <v>771.0</v>
      </c>
      <c r="C40" s="1">
        <v>1000.0</v>
      </c>
      <c r="D40" s="1">
        <v>1210.0</v>
      </c>
      <c r="E40" s="1">
        <v>1280.0</v>
      </c>
      <c r="F40" s="1">
        <v>1370.0</v>
      </c>
      <c r="G40" s="1">
        <v>1480.0</v>
      </c>
      <c r="H40" s="1">
        <v>1690.0</v>
      </c>
      <c r="I40" s="1">
        <v>1850.0</v>
      </c>
      <c r="J40" s="1">
        <v>1650.0</v>
      </c>
      <c r="K40" s="1">
        <v>2080.0</v>
      </c>
      <c r="L40" s="2"/>
      <c r="M40" s="2"/>
      <c r="N40" s="2"/>
      <c r="O40" s="2"/>
      <c r="P40" s="2"/>
      <c r="Q40" s="2"/>
      <c r="R40" s="2"/>
      <c r="S40" s="2"/>
      <c r="T40" s="2"/>
      <c r="U40" s="2"/>
      <c r="V40" s="2"/>
      <c r="W40" s="2"/>
      <c r="X40" s="2"/>
      <c r="Y40" s="2"/>
      <c r="Z40" s="2"/>
    </row>
    <row r="41" ht="15.75" customHeight="1">
      <c r="A41" s="1" t="s">
        <v>224</v>
      </c>
      <c r="B41" s="1">
        <v>745.0</v>
      </c>
      <c r="C41" s="1">
        <v>976.0</v>
      </c>
      <c r="D41" s="1">
        <v>1180.0</v>
      </c>
      <c r="E41" s="1">
        <v>1250.0</v>
      </c>
      <c r="F41" s="1">
        <v>1320.0</v>
      </c>
      <c r="G41" s="1">
        <v>1430.0</v>
      </c>
      <c r="H41" s="1">
        <v>1640.0</v>
      </c>
      <c r="I41" s="1">
        <v>1810.0</v>
      </c>
      <c r="J41" s="1">
        <v>1590.0</v>
      </c>
      <c r="K41" s="1">
        <v>2020.0</v>
      </c>
      <c r="L41" s="2"/>
      <c r="M41" s="2"/>
      <c r="N41" s="2"/>
      <c r="O41" s="2"/>
      <c r="P41" s="2"/>
      <c r="Q41" s="2"/>
      <c r="R41" s="2"/>
      <c r="S41" s="2"/>
      <c r="T41" s="2"/>
      <c r="U41" s="2"/>
      <c r="V41" s="2"/>
      <c r="W41" s="2"/>
      <c r="X41" s="2"/>
      <c r="Y41" s="2"/>
      <c r="Z41" s="2"/>
    </row>
    <row r="42" ht="15.75" customHeight="1">
      <c r="A42" s="1" t="s">
        <v>225</v>
      </c>
      <c r="B42" s="1">
        <v>745.0</v>
      </c>
      <c r="C42" s="1">
        <v>972.0</v>
      </c>
      <c r="D42" s="1">
        <v>1170.0</v>
      </c>
      <c r="E42" s="1">
        <v>1230.0</v>
      </c>
      <c r="F42" s="1">
        <v>1310.0</v>
      </c>
      <c r="G42" s="1">
        <v>1410.0</v>
      </c>
      <c r="H42" s="1">
        <v>1630.0</v>
      </c>
      <c r="I42" s="1">
        <v>1800.0</v>
      </c>
      <c r="J42" s="1">
        <v>1580.0</v>
      </c>
      <c r="K42" s="1">
        <v>2009.0</v>
      </c>
      <c r="L42" s="2"/>
      <c r="M42" s="2"/>
      <c r="N42" s="2"/>
      <c r="O42" s="2"/>
      <c r="P42" s="2"/>
      <c r="Q42" s="2"/>
      <c r="R42" s="2"/>
      <c r="S42" s="2"/>
      <c r="T42" s="2"/>
      <c r="U42" s="2"/>
      <c r="V42" s="2"/>
      <c r="W42" s="2"/>
      <c r="X42" s="2"/>
      <c r="Y42" s="2"/>
      <c r="Z42" s="2"/>
    </row>
    <row r="43" ht="15.75" customHeight="1">
      <c r="A43" s="1" t="s">
        <v>226</v>
      </c>
      <c r="B43" s="1">
        <v>777.0</v>
      </c>
      <c r="C43" s="1">
        <v>1010.0</v>
      </c>
      <c r="D43" s="1">
        <v>1220.0</v>
      </c>
      <c r="E43" s="1">
        <v>1290.0</v>
      </c>
      <c r="F43" s="1">
        <v>1370.0</v>
      </c>
      <c r="G43" s="1">
        <v>1490.0</v>
      </c>
      <c r="H43" s="1">
        <v>1700.0</v>
      </c>
      <c r="I43" s="1">
        <v>1860.0</v>
      </c>
      <c r="J43" s="1">
        <v>1660.0</v>
      </c>
      <c r="K43" s="1">
        <v>2100.0</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v>265.0</v>
      </c>
      <c r="C45" s="1">
        <v>637.0</v>
      </c>
      <c r="D45" s="1">
        <v>248.0</v>
      </c>
      <c r="E45" s="1">
        <v>286.0</v>
      </c>
      <c r="F45" s="1">
        <v>251.0</v>
      </c>
      <c r="G45" s="1">
        <v>252.0</v>
      </c>
      <c r="H45" s="1">
        <v>303.0</v>
      </c>
      <c r="I45" s="1">
        <v>318.0</v>
      </c>
      <c r="J45" s="1">
        <v>295.0</v>
      </c>
      <c r="K45" s="1">
        <v>307.0</v>
      </c>
      <c r="L45" s="2"/>
      <c r="M45" s="2"/>
      <c r="N45" s="2"/>
      <c r="O45" s="2"/>
      <c r="P45" s="2"/>
      <c r="Q45" s="2"/>
      <c r="R45" s="2"/>
      <c r="S45" s="2"/>
      <c r="T45" s="2"/>
      <c r="U45" s="2"/>
      <c r="V45" s="2"/>
      <c r="W45" s="2"/>
      <c r="X45" s="2"/>
      <c r="Y45" s="2"/>
      <c r="Z45" s="2"/>
    </row>
    <row r="46" ht="15.75" customHeight="1">
      <c r="A46" s="1" t="s">
        <v>239</v>
      </c>
      <c r="B46" s="1">
        <v>7.0</v>
      </c>
      <c r="C46" s="1">
        <v>10.0</v>
      </c>
      <c r="D46" s="1">
        <v>17.0</v>
      </c>
      <c r="E46" s="1">
        <v>27.0</v>
      </c>
      <c r="F46" s="1">
        <v>42.0</v>
      </c>
      <c r="G46" s="1">
        <v>55.0</v>
      </c>
      <c r="H46" s="1">
        <v>70.0</v>
      </c>
      <c r="I46" s="1">
        <v>89.0</v>
      </c>
      <c r="J46" s="1">
        <v>37.0</v>
      </c>
      <c r="K46" s="1">
        <v>99.0</v>
      </c>
      <c r="L46" s="2"/>
      <c r="M46" s="2"/>
      <c r="N46" s="2"/>
      <c r="O46" s="2"/>
      <c r="P46" s="2"/>
      <c r="Q46" s="2"/>
      <c r="R46" s="2"/>
      <c r="S46" s="2"/>
      <c r="T46" s="2"/>
      <c r="U46" s="2"/>
      <c r="V46" s="2"/>
      <c r="W46" s="2"/>
      <c r="X46" s="2"/>
      <c r="Y46" s="2"/>
      <c r="Z46" s="2"/>
    </row>
    <row r="47" ht="15.75" customHeight="1">
      <c r="A47" s="1" t="s">
        <v>240</v>
      </c>
      <c r="B47" s="1">
        <v>272.0</v>
      </c>
      <c r="C47" s="1">
        <v>647.0</v>
      </c>
      <c r="D47" s="1">
        <v>265.0</v>
      </c>
      <c r="E47" s="1">
        <v>314.0</v>
      </c>
      <c r="F47" s="1">
        <v>294.0</v>
      </c>
      <c r="G47" s="1">
        <v>307.0</v>
      </c>
      <c r="H47" s="1">
        <v>373.0</v>
      </c>
      <c r="I47" s="1">
        <v>408.0</v>
      </c>
      <c r="J47" s="1">
        <v>332.0</v>
      </c>
      <c r="K47" s="1">
        <v>407.0</v>
      </c>
      <c r="L47" s="2"/>
      <c r="M47" s="2"/>
      <c r="N47" s="2"/>
      <c r="O47" s="2"/>
      <c r="P47" s="2"/>
      <c r="Q47" s="2"/>
      <c r="R47" s="2"/>
      <c r="S47" s="2"/>
      <c r="T47" s="2"/>
      <c r="U47" s="2"/>
      <c r="V47" s="2"/>
      <c r="W47" s="2"/>
      <c r="X47" s="2"/>
      <c r="Y47" s="2"/>
      <c r="Z47" s="2"/>
    </row>
    <row r="48" ht="15.75" customHeight="1">
      <c r="A48" s="1" t="s">
        <v>241</v>
      </c>
      <c r="B48" s="1">
        <v>-8.0</v>
      </c>
      <c r="C48" s="1">
        <v>-296.0</v>
      </c>
      <c r="D48" s="1">
        <v>103.0</v>
      </c>
      <c r="E48" s="1">
        <v>64.0</v>
      </c>
      <c r="F48" s="1">
        <v>11.0</v>
      </c>
      <c r="G48" s="1">
        <v>1.0</v>
      </c>
      <c r="H48" s="1">
        <v>16.0</v>
      </c>
      <c r="I48" s="1">
        <v>19.0</v>
      </c>
      <c r="J48" s="1">
        <v>19.0</v>
      </c>
      <c r="K48" s="1">
        <v>44.0</v>
      </c>
      <c r="L48" s="2"/>
      <c r="M48" s="2"/>
      <c r="N48" s="2"/>
      <c r="O48" s="2"/>
      <c r="P48" s="2"/>
      <c r="Q48" s="2"/>
      <c r="R48" s="2"/>
      <c r="S48" s="2"/>
      <c r="T48" s="2"/>
      <c r="U48" s="2"/>
      <c r="V48" s="2"/>
      <c r="W48" s="2"/>
      <c r="X48" s="2"/>
      <c r="Y48" s="2"/>
      <c r="Z48" s="2"/>
    </row>
    <row r="49" ht="15.75" customHeight="1">
      <c r="A49" s="1" t="s">
        <v>242</v>
      </c>
      <c r="B49" s="1">
        <v>-93.0</v>
      </c>
      <c r="C49" s="1">
        <v>-6.0</v>
      </c>
      <c r="D49" s="1">
        <v>-82.0</v>
      </c>
      <c r="E49" s="1">
        <v>2.0</v>
      </c>
      <c r="F49" s="1">
        <v>-4.0</v>
      </c>
      <c r="G49" s="1">
        <v>-53.0</v>
      </c>
      <c r="H49" s="1">
        <v>-173.0</v>
      </c>
      <c r="I49" s="1">
        <v>-3.0</v>
      </c>
      <c r="J49" s="1">
        <v>28.0</v>
      </c>
      <c r="K49" s="1">
        <v>-13.0</v>
      </c>
      <c r="L49" s="2"/>
      <c r="M49" s="2"/>
      <c r="N49" s="2"/>
      <c r="O49" s="2"/>
      <c r="P49" s="2"/>
      <c r="Q49" s="2"/>
      <c r="R49" s="2"/>
      <c r="S49" s="2"/>
      <c r="T49" s="2"/>
      <c r="U49" s="2"/>
      <c r="V49" s="2"/>
      <c r="W49" s="2"/>
      <c r="X49" s="2"/>
      <c r="Y49" s="2"/>
      <c r="Z49" s="2"/>
    </row>
    <row r="50" ht="15.75" customHeight="1">
      <c r="A50" s="1" t="s">
        <v>243</v>
      </c>
      <c r="B50" s="1">
        <v>-9.0</v>
      </c>
      <c r="C50" s="1">
        <v>-303.0</v>
      </c>
      <c r="D50" s="1">
        <v>102.0</v>
      </c>
      <c r="E50" s="1">
        <v>67.0</v>
      </c>
      <c r="F50" s="1">
        <v>6.0</v>
      </c>
      <c r="G50" s="1">
        <v>91.0</v>
      </c>
      <c r="H50" s="1">
        <v>-157.0</v>
      </c>
      <c r="I50" s="1">
        <v>16.0</v>
      </c>
      <c r="J50" s="1">
        <v>48.0</v>
      </c>
      <c r="K50" s="1">
        <v>30.0</v>
      </c>
      <c r="L50" s="2"/>
      <c r="M50" s="2"/>
      <c r="N50" s="2"/>
      <c r="O50" s="2"/>
      <c r="P50" s="2"/>
      <c r="Q50" s="2"/>
      <c r="R50" s="2"/>
      <c r="S50" s="2"/>
      <c r="T50" s="2"/>
      <c r="U50" s="2"/>
      <c r="V50" s="2"/>
      <c r="W50" s="2"/>
      <c r="X50" s="2"/>
      <c r="Y50" s="2"/>
      <c r="Z50" s="2"/>
    </row>
    <row r="51" ht="15.75" customHeight="1">
      <c r="A51" s="1" t="s">
        <v>244</v>
      </c>
      <c r="B51" s="1">
        <v>465.0</v>
      </c>
      <c r="C51" s="1">
        <v>596.0</v>
      </c>
      <c r="D51" s="1">
        <v>725.0</v>
      </c>
      <c r="E51" s="1">
        <v>773.0</v>
      </c>
      <c r="F51" s="1">
        <v>825.0</v>
      </c>
      <c r="G51" s="1">
        <v>892.0</v>
      </c>
      <c r="H51" s="1">
        <v>1020.0</v>
      </c>
      <c r="I51" s="1">
        <v>1130.0</v>
      </c>
      <c r="J51" s="1">
        <v>982.0</v>
      </c>
      <c r="K51" s="1">
        <v>1300.0</v>
      </c>
      <c r="L51" s="2"/>
      <c r="M51" s="2"/>
      <c r="N51" s="2"/>
      <c r="O51" s="2"/>
      <c r="P51" s="2"/>
      <c r="Q51" s="2"/>
      <c r="R51" s="2"/>
      <c r="S51" s="2"/>
      <c r="T51" s="2"/>
      <c r="U51" s="2"/>
      <c r="V51" s="2"/>
      <c r="W51" s="2"/>
      <c r="X51" s="2"/>
      <c r="Y51" s="2"/>
      <c r="Z51" s="2"/>
    </row>
    <row r="52" ht="15.75" customHeight="1">
      <c r="A52" s="1" t="s">
        <v>245</v>
      </c>
      <c r="B52" s="1">
        <v>3.0</v>
      </c>
      <c r="C52" s="1">
        <v>3.0</v>
      </c>
      <c r="D52" s="1">
        <v>7.0</v>
      </c>
      <c r="E52" s="1">
        <v>8.0</v>
      </c>
      <c r="F52" s="1">
        <v>6.0</v>
      </c>
      <c r="G52" s="1">
        <v>5.0</v>
      </c>
      <c r="H52" s="1">
        <v>3.0</v>
      </c>
      <c r="I52" s="1">
        <v>1.0</v>
      </c>
      <c r="J52" s="1">
        <v>2.0</v>
      </c>
      <c r="K52" s="1">
        <v>25.0</v>
      </c>
      <c r="L52" s="2"/>
      <c r="M52" s="2"/>
      <c r="N52" s="2"/>
      <c r="O52" s="2"/>
      <c r="P52" s="2"/>
      <c r="Q52" s="2"/>
      <c r="R52" s="2"/>
      <c r="S52" s="2"/>
      <c r="T52" s="2"/>
      <c r="U52" s="2"/>
      <c r="V52" s="2"/>
      <c r="W52" s="2"/>
      <c r="X52" s="2"/>
      <c r="Y52" s="2"/>
      <c r="Z52" s="2"/>
    </row>
    <row r="53" ht="15.75" customHeight="1">
      <c r="A53" s="1" t="s">
        <v>246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247</v>
      </c>
      <c r="B54" s="1">
        <v>172.0</v>
      </c>
      <c r="C54" s="1">
        <v>210.0</v>
      </c>
      <c r="D54" s="1">
        <v>271.0</v>
      </c>
      <c r="E54" s="1">
        <v>324.0</v>
      </c>
      <c r="F54" s="1">
        <v>354.0</v>
      </c>
      <c r="G54" s="1">
        <v>392.0</v>
      </c>
      <c r="H54" s="1">
        <v>346.0</v>
      </c>
      <c r="I54" s="1">
        <v>418.0</v>
      </c>
      <c r="J54" s="1">
        <v>461.0</v>
      </c>
      <c r="K54" s="1">
        <v>529.0</v>
      </c>
      <c r="L54" s="2"/>
      <c r="M54" s="2"/>
      <c r="N54" s="2"/>
      <c r="O54" s="2"/>
      <c r="P54" s="2"/>
      <c r="Q54" s="2"/>
      <c r="R54" s="2"/>
      <c r="S54" s="2"/>
      <c r="T54" s="2"/>
      <c r="U54" s="2"/>
      <c r="V54" s="2"/>
      <c r="W54" s="2"/>
      <c r="X54" s="2"/>
      <c r="Y54" s="2"/>
      <c r="Z54" s="2"/>
    </row>
    <row r="55" ht="15.75" customHeight="1">
      <c r="A55" s="1" t="s">
        <v>248</v>
      </c>
      <c r="B55" s="1">
        <v>264.0</v>
      </c>
      <c r="C55" s="1">
        <v>297.0</v>
      </c>
      <c r="D55" s="1">
        <v>354.0</v>
      </c>
      <c r="E55" s="1">
        <v>416.0</v>
      </c>
      <c r="F55" s="1">
        <v>525.0</v>
      </c>
      <c r="G55" s="1">
        <v>514.0</v>
      </c>
      <c r="H55" s="1">
        <v>480.0</v>
      </c>
      <c r="I55" s="1">
        <v>632.0</v>
      </c>
      <c r="J55" s="1">
        <v>710.0</v>
      </c>
      <c r="K55" s="1">
        <v>752.0</v>
      </c>
      <c r="L55" s="2"/>
      <c r="M55" s="2"/>
      <c r="N55" s="2"/>
      <c r="O55" s="2"/>
      <c r="P55" s="2"/>
      <c r="Q55" s="2"/>
      <c r="R55" s="2"/>
      <c r="S55" s="2"/>
      <c r="T55" s="2"/>
      <c r="U55" s="2"/>
      <c r="V55" s="2"/>
      <c r="W55" s="2"/>
      <c r="X55" s="2"/>
      <c r="Y55" s="2"/>
      <c r="Z55" s="2"/>
    </row>
    <row r="56" ht="15.75" customHeight="1">
      <c r="A56" s="1" t="s">
        <v>249</v>
      </c>
      <c r="B56" s="1">
        <v>6.0</v>
      </c>
      <c r="C56" s="1">
        <v>10.0</v>
      </c>
      <c r="D56" s="1">
        <v>9.0</v>
      </c>
      <c r="E56" s="1">
        <v>10.0</v>
      </c>
      <c r="F56" s="1">
        <v>6.0</v>
      </c>
      <c r="G56" s="1">
        <v>8.0</v>
      </c>
      <c r="H56" s="1">
        <v>8.0</v>
      </c>
      <c r="I56" s="1">
        <v>10.0</v>
      </c>
      <c r="J56" s="1">
        <v>13.0</v>
      </c>
      <c r="K56" s="1">
        <v>18.0</v>
      </c>
      <c r="L56" s="2"/>
      <c r="M56" s="2"/>
      <c r="N56" s="2"/>
      <c r="O56" s="2"/>
      <c r="P56" s="2"/>
      <c r="Q56" s="2"/>
      <c r="R56" s="2"/>
      <c r="S56" s="2"/>
      <c r="T56" s="2"/>
      <c r="U56" s="2"/>
      <c r="V56" s="2"/>
      <c r="W56" s="2"/>
      <c r="X56" s="2"/>
      <c r="Y56" s="2"/>
      <c r="Z56" s="2"/>
    </row>
    <row r="57" ht="15.75" customHeight="1">
      <c r="A57" s="1" t="s">
        <v>250</v>
      </c>
      <c r="B57" s="1">
        <v>0.0</v>
      </c>
      <c r="C57" s="1">
        <v>0.0</v>
      </c>
      <c r="D57" s="1">
        <v>5.0</v>
      </c>
      <c r="E57" s="1">
        <v>0.0</v>
      </c>
      <c r="F57" s="1">
        <v>2.0</v>
      </c>
      <c r="G57" s="1">
        <v>0.0</v>
      </c>
      <c r="H57" s="1">
        <v>10.0</v>
      </c>
      <c r="I57" s="1">
        <v>7.0</v>
      </c>
      <c r="J57" s="1">
        <v>8.0</v>
      </c>
      <c r="K57" s="1">
        <v>72.0</v>
      </c>
      <c r="L57" s="2"/>
      <c r="M57" s="2"/>
      <c r="N57" s="2"/>
      <c r="O57" s="2"/>
      <c r="P57" s="2"/>
      <c r="Q57" s="2"/>
      <c r="R57" s="2"/>
      <c r="S57" s="2"/>
      <c r="T57" s="2"/>
      <c r="U57" s="2"/>
      <c r="V57" s="2"/>
      <c r="W57" s="2"/>
      <c r="X57" s="2"/>
      <c r="Y57" s="2"/>
      <c r="Z57" s="2"/>
    </row>
    <row r="58" ht="15.75" customHeight="1">
      <c r="A58" s="1" t="s">
        <v>251</v>
      </c>
      <c r="B58" s="1">
        <v>0.0</v>
      </c>
      <c r="C58" s="1">
        <v>0.0</v>
      </c>
      <c r="D58" s="1">
        <v>4.0</v>
      </c>
      <c r="E58" s="1">
        <v>0.0</v>
      </c>
      <c r="F58" s="1">
        <v>3.0</v>
      </c>
      <c r="G58" s="1">
        <v>0.0</v>
      </c>
      <c r="H58" s="1">
        <v>8.0</v>
      </c>
      <c r="I58" s="1">
        <v>10.0</v>
      </c>
      <c r="J58" s="1">
        <v>13.0</v>
      </c>
      <c r="K58" s="1">
        <v>17.0</v>
      </c>
      <c r="L58" s="2"/>
      <c r="M58" s="2"/>
      <c r="N58" s="2"/>
      <c r="O58" s="2"/>
      <c r="P58" s="2"/>
      <c r="Q58" s="2"/>
      <c r="R58" s="2"/>
      <c r="S58" s="2"/>
      <c r="T58" s="2"/>
      <c r="U58" s="2"/>
      <c r="V58" s="2"/>
      <c r="W58" s="2"/>
      <c r="X58" s="2"/>
      <c r="Y58" s="2"/>
      <c r="Z58" s="2"/>
    </row>
    <row r="59" ht="15.75" customHeight="1">
      <c r="A59" s="1" t="s">
        <v>252</v>
      </c>
      <c r="B59" s="1">
        <v>28.0</v>
      </c>
      <c r="C59" s="1">
        <v>32.0</v>
      </c>
      <c r="D59" s="1">
        <v>45.0</v>
      </c>
      <c r="E59" s="1">
        <v>52.0</v>
      </c>
      <c r="F59" s="1">
        <v>57.0</v>
      </c>
      <c r="G59" s="1">
        <v>63.0</v>
      </c>
      <c r="H59" s="1">
        <v>70.0</v>
      </c>
      <c r="I59" s="1">
        <v>70.0</v>
      </c>
      <c r="J59" s="1">
        <v>64.0</v>
      </c>
      <c r="K59" s="1">
        <v>68.0</v>
      </c>
      <c r="L59" s="2"/>
      <c r="M59" s="2"/>
      <c r="N59" s="2"/>
      <c r="O59" s="2"/>
      <c r="P59" s="2"/>
      <c r="Q59" s="2"/>
      <c r="R59" s="2"/>
      <c r="S59" s="2"/>
      <c r="T59" s="2"/>
      <c r="U59" s="2"/>
      <c r="V59" s="2"/>
      <c r="W59" s="2"/>
      <c r="X59" s="2"/>
      <c r="Y59" s="2"/>
      <c r="Z59" s="2"/>
    </row>
    <row r="60" ht="15.75" customHeight="1">
      <c r="A60" s="1" t="s">
        <v>253</v>
      </c>
      <c r="B60" s="1">
        <v>28.0</v>
      </c>
      <c r="C60" s="1">
        <v>32.0</v>
      </c>
      <c r="D60" s="1">
        <v>45.0</v>
      </c>
      <c r="E60" s="1">
        <v>52.0</v>
      </c>
      <c r="F60" s="1">
        <v>57.0</v>
      </c>
      <c r="G60" s="1">
        <v>63.0</v>
      </c>
      <c r="H60" s="1">
        <v>70.0</v>
      </c>
      <c r="I60" s="1">
        <v>70.0</v>
      </c>
      <c r="J60" s="1">
        <v>64.0</v>
      </c>
      <c r="K60" s="1">
        <v>68.0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262</v>
      </c>
      <c r="E4" s="1" t="s">
        <v>269</v>
      </c>
      <c r="F4" s="1" t="s">
        <v>270</v>
      </c>
      <c r="G4" s="1" t="s">
        <v>271</v>
      </c>
      <c r="H4" s="1" t="s">
        <v>233</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290</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228</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326</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317</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317</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317</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283</v>
      </c>
      <c r="I17" s="1" t="s">
        <v>370</v>
      </c>
      <c r="J17" s="1" t="s">
        <v>371</v>
      </c>
      <c r="K17" s="1">
        <v>15.0</v>
      </c>
      <c r="L17" s="2"/>
      <c r="M17" s="2"/>
      <c r="N17" s="2"/>
      <c r="O17" s="2"/>
      <c r="P17" s="2"/>
      <c r="Q17" s="2"/>
      <c r="R17" s="2"/>
      <c r="S17" s="2"/>
      <c r="T17" s="2"/>
      <c r="U17" s="2"/>
      <c r="V17" s="2"/>
      <c r="W17" s="2"/>
      <c r="X17" s="2"/>
      <c r="Y17" s="2"/>
      <c r="Z17" s="2"/>
    </row>
    <row r="18">
      <c r="A18" s="1" t="s">
        <v>372</v>
      </c>
      <c r="B18" s="1" t="s">
        <v>364</v>
      </c>
      <c r="C18" s="1" t="s">
        <v>365</v>
      </c>
      <c r="D18" s="1" t="s">
        <v>366</v>
      </c>
      <c r="E18" s="1" t="s">
        <v>367</v>
      </c>
      <c r="F18" s="1" t="s">
        <v>368</v>
      </c>
      <c r="G18" s="1" t="s">
        <v>369</v>
      </c>
      <c r="H18" s="1" t="s">
        <v>283</v>
      </c>
      <c r="I18" s="1" t="s">
        <v>370</v>
      </c>
      <c r="J18" s="1" t="s">
        <v>371</v>
      </c>
      <c r="K18" s="1">
        <v>15.0</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182</v>
      </c>
      <c r="D20" s="1" t="s">
        <v>375</v>
      </c>
      <c r="E20" s="1" t="s">
        <v>376</v>
      </c>
      <c r="F20" s="1" t="s">
        <v>207</v>
      </c>
      <c r="G20" s="1" t="s">
        <v>377</v>
      </c>
      <c r="H20" s="1" t="s">
        <v>378</v>
      </c>
      <c r="I20" s="1" t="s">
        <v>379</v>
      </c>
      <c r="J20" s="1" t="s">
        <v>380</v>
      </c>
      <c r="K20" s="1" t="s">
        <v>379</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263</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v>3.0</v>
      </c>
      <c r="G25" s="1" t="s">
        <v>419</v>
      </c>
      <c r="H25" s="1" t="s">
        <v>420</v>
      </c>
      <c r="I25" s="1" t="s">
        <v>421</v>
      </c>
      <c r="J25" s="1" t="s">
        <v>415</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429</v>
      </c>
      <c r="H26" s="1" t="s">
        <v>430</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183</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450</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296</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t="s">
        <v>488</v>
      </c>
      <c r="E33" s="1">
        <v>0.0</v>
      </c>
      <c r="F33" s="1" t="s">
        <v>489</v>
      </c>
      <c r="G33" s="1" t="s">
        <v>182</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v>0.0</v>
      </c>
      <c r="C34" s="1">
        <v>0.0</v>
      </c>
      <c r="D34" s="1" t="s">
        <v>488</v>
      </c>
      <c r="E34" s="1">
        <v>0.0</v>
      </c>
      <c r="F34" s="1" t="s">
        <v>489</v>
      </c>
      <c r="G34" s="1" t="s">
        <v>194</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495</v>
      </c>
      <c r="B35" s="1">
        <v>0.0</v>
      </c>
      <c r="C35" s="1">
        <v>0.0</v>
      </c>
      <c r="D35" s="1">
        <v>0.0</v>
      </c>
      <c r="E35" s="1">
        <v>0.0</v>
      </c>
      <c r="F35" s="1">
        <v>0.0</v>
      </c>
      <c r="G35" s="1" t="s">
        <v>181</v>
      </c>
      <c r="H35" s="1" t="s">
        <v>491</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v>0.0</v>
      </c>
      <c r="G36" s="1" t="s">
        <v>181</v>
      </c>
      <c r="H36" s="1" t="s">
        <v>491</v>
      </c>
      <c r="I36" s="1" t="s">
        <v>500</v>
      </c>
      <c r="J36" s="1" t="s">
        <v>497</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258</v>
      </c>
      <c r="L37" s="2"/>
      <c r="M37" s="2"/>
      <c r="N37" s="2"/>
      <c r="O37" s="2"/>
      <c r="P37" s="2"/>
      <c r="Q37" s="2"/>
      <c r="R37" s="2"/>
      <c r="S37" s="2"/>
      <c r="T37" s="2"/>
      <c r="U37" s="2"/>
      <c r="V37" s="2"/>
      <c r="W37" s="2"/>
      <c r="X37" s="2"/>
      <c r="Y37" s="2"/>
      <c r="Z37" s="2"/>
    </row>
    <row r="38" ht="15.75" customHeight="1">
      <c r="A38" s="1" t="s">
        <v>512</v>
      </c>
      <c r="B38" s="1">
        <v>2.0</v>
      </c>
      <c r="C38" s="1">
        <v>3.0</v>
      </c>
      <c r="D38" s="1">
        <v>1.0</v>
      </c>
      <c r="E38" s="1">
        <v>1.0</v>
      </c>
      <c r="F38" s="1">
        <v>2.0</v>
      </c>
      <c r="G38" s="1">
        <v>2.0</v>
      </c>
      <c r="H38" s="1">
        <v>4.0</v>
      </c>
      <c r="I38" s="1">
        <v>9.0</v>
      </c>
      <c r="J38" s="1">
        <v>6.0</v>
      </c>
      <c r="K38" s="1">
        <v>0.0</v>
      </c>
      <c r="L38" s="2"/>
      <c r="M38" s="2"/>
      <c r="N38" s="2"/>
      <c r="O38" s="2"/>
      <c r="P38" s="2"/>
      <c r="Q38" s="2"/>
      <c r="R38" s="2"/>
      <c r="S38" s="2"/>
      <c r="T38" s="2"/>
      <c r="U38" s="2"/>
      <c r="V38" s="2"/>
      <c r="W38" s="2"/>
      <c r="X38" s="2"/>
      <c r="Y38" s="2"/>
      <c r="Z38" s="2"/>
    </row>
    <row r="39" ht="15.75" customHeight="1">
      <c r="A39" s="1" t="s">
        <v>513</v>
      </c>
      <c r="B39" s="1">
        <v>2.0</v>
      </c>
      <c r="C39" s="1">
        <v>3.0</v>
      </c>
      <c r="D39" s="1">
        <v>1.0</v>
      </c>
      <c r="E39" s="1">
        <v>1.0</v>
      </c>
      <c r="F39" s="1">
        <v>2.0</v>
      </c>
      <c r="G39" s="1">
        <v>2.0</v>
      </c>
      <c r="H39" s="1">
        <v>4.0</v>
      </c>
      <c r="I39" s="1">
        <v>9.0</v>
      </c>
      <c r="J39" s="1">
        <v>6.0</v>
      </c>
      <c r="K39" s="1">
        <v>0.0</v>
      </c>
      <c r="L39" s="2"/>
      <c r="M39" s="2"/>
      <c r="N39" s="2"/>
      <c r="O39" s="2"/>
      <c r="P39" s="2"/>
      <c r="Q39" s="2"/>
      <c r="R39" s="2"/>
      <c r="S39" s="2"/>
      <c r="T39" s="2"/>
      <c r="U39" s="2"/>
      <c r="V39" s="2"/>
      <c r="W39" s="2"/>
      <c r="X39" s="2"/>
      <c r="Y39" s="2"/>
      <c r="Z39" s="2"/>
    </row>
    <row r="40" ht="15.75" customHeight="1">
      <c r="A40" s="1" t="s">
        <v>514</v>
      </c>
      <c r="B40" s="1">
        <v>2.0</v>
      </c>
      <c r="C40" s="1">
        <v>3.0</v>
      </c>
      <c r="D40" s="1">
        <v>1.0</v>
      </c>
      <c r="E40" s="1">
        <v>1.0</v>
      </c>
      <c r="F40" s="1">
        <v>2.0</v>
      </c>
      <c r="G40" s="1">
        <v>2.0</v>
      </c>
      <c r="H40" s="1">
        <v>4.0</v>
      </c>
      <c r="I40" s="1">
        <v>9.0</v>
      </c>
      <c r="J40" s="1">
        <v>6.0</v>
      </c>
      <c r="K40" s="1">
        <v>0.0</v>
      </c>
      <c r="L40" s="2"/>
      <c r="M40" s="2"/>
      <c r="N40" s="2"/>
      <c r="O40" s="2"/>
      <c r="P40" s="2"/>
      <c r="Q40" s="2"/>
      <c r="R40" s="2"/>
      <c r="S40" s="2"/>
      <c r="T40" s="2"/>
      <c r="U40" s="2"/>
      <c r="V40" s="2"/>
      <c r="W40" s="2"/>
      <c r="X40" s="2"/>
      <c r="Y40" s="2"/>
      <c r="Z40" s="2"/>
    </row>
    <row r="41" ht="15.75" customHeight="1">
      <c r="A41" s="1" t="s">
        <v>515</v>
      </c>
      <c r="B41" s="1">
        <v>0.0</v>
      </c>
      <c r="C41" s="1">
        <v>0.0</v>
      </c>
      <c r="D41" s="1" t="s">
        <v>135</v>
      </c>
      <c r="E41" s="1">
        <v>0.0</v>
      </c>
      <c r="F41" s="1" t="s">
        <v>135</v>
      </c>
      <c r="G41" s="1" t="s">
        <v>489</v>
      </c>
      <c r="H41" s="1" t="s">
        <v>516</v>
      </c>
      <c r="I41" s="1" t="s">
        <v>516</v>
      </c>
      <c r="J41" s="1" t="s">
        <v>489</v>
      </c>
      <c r="K41" s="1" t="s">
        <v>488</v>
      </c>
      <c r="L41" s="2"/>
      <c r="M41" s="2"/>
      <c r="N41" s="2"/>
      <c r="O41" s="2"/>
      <c r="P41" s="2"/>
      <c r="Q41" s="2"/>
      <c r="R41" s="2"/>
      <c r="S41" s="2"/>
      <c r="T41" s="2"/>
      <c r="U41" s="2"/>
      <c r="V41" s="2"/>
      <c r="W41" s="2"/>
      <c r="X41" s="2"/>
      <c r="Y41" s="2"/>
      <c r="Z41" s="2"/>
    </row>
    <row r="42" ht="15.75" customHeight="1">
      <c r="A42" s="1" t="s">
        <v>517</v>
      </c>
      <c r="B42" s="1" t="s">
        <v>518</v>
      </c>
      <c r="C42" s="1" t="s">
        <v>519</v>
      </c>
      <c r="D42" s="1" t="s">
        <v>520</v>
      </c>
      <c r="E42" s="1" t="s">
        <v>521</v>
      </c>
      <c r="F42" s="1" t="s">
        <v>522</v>
      </c>
      <c r="G42" s="1" t="s">
        <v>523</v>
      </c>
      <c r="H42" s="1" t="s">
        <v>524</v>
      </c>
      <c r="I42" s="1" t="s">
        <v>525</v>
      </c>
      <c r="J42" s="1" t="s">
        <v>526</v>
      </c>
      <c r="K42" s="1" t="s">
        <v>527</v>
      </c>
      <c r="L42" s="2"/>
      <c r="M42" s="2"/>
      <c r="N42" s="2"/>
      <c r="O42" s="2"/>
      <c r="P42" s="2"/>
      <c r="Q42" s="2"/>
      <c r="R42" s="2"/>
      <c r="S42" s="2"/>
      <c r="T42" s="2"/>
      <c r="U42" s="2"/>
      <c r="V42" s="2"/>
      <c r="W42" s="2"/>
      <c r="X42" s="2"/>
      <c r="Y42" s="2"/>
      <c r="Z42" s="2"/>
    </row>
    <row r="43" ht="15.75" customHeight="1">
      <c r="A43" s="1" t="s">
        <v>528</v>
      </c>
      <c r="B43" s="1">
        <v>0.0</v>
      </c>
      <c r="C43" s="1">
        <v>0.0</v>
      </c>
      <c r="D43" s="1" t="s">
        <v>135</v>
      </c>
      <c r="E43" s="1">
        <v>0.0</v>
      </c>
      <c r="F43" s="1" t="s">
        <v>135</v>
      </c>
      <c r="G43" s="1" t="s">
        <v>489</v>
      </c>
      <c r="H43" s="1" t="s">
        <v>516</v>
      </c>
      <c r="I43" s="1" t="s">
        <v>516</v>
      </c>
      <c r="J43" s="1" t="s">
        <v>488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v>-1.0</v>
      </c>
      <c r="F44" s="1" t="s">
        <v>534</v>
      </c>
      <c r="G44" s="1" t="s">
        <v>521</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540</v>
      </c>
      <c r="B46" s="1" t="s">
        <v>541</v>
      </c>
      <c r="C46" s="1" t="s">
        <v>542</v>
      </c>
      <c r="D46" s="1">
        <v>12.0</v>
      </c>
      <c r="E46" s="1" t="s">
        <v>543</v>
      </c>
      <c r="F46" s="1">
        <v>13.0</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541</v>
      </c>
      <c r="H47" s="1" t="s">
        <v>396</v>
      </c>
      <c r="I47" s="1" t="s">
        <v>555</v>
      </c>
      <c r="J47" s="1" t="s">
        <v>556</v>
      </c>
      <c r="K47" s="1" t="s">
        <v>557</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585</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v>21.0</v>
      </c>
      <c r="G51" s="1" t="s">
        <v>596</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601</v>
      </c>
      <c r="B52" s="1" t="s">
        <v>592</v>
      </c>
      <c r="C52" s="1" t="s">
        <v>593</v>
      </c>
      <c r="D52" s="1" t="s">
        <v>594</v>
      </c>
      <c r="E52" s="1" t="s">
        <v>595</v>
      </c>
      <c r="F52" s="1">
        <v>21.0</v>
      </c>
      <c r="G52" s="1" t="s">
        <v>596</v>
      </c>
      <c r="H52" s="1" t="s">
        <v>597</v>
      </c>
      <c r="I52" s="1" t="s">
        <v>598</v>
      </c>
      <c r="J52" s="1" t="s">
        <v>599</v>
      </c>
      <c r="K52" s="1" t="s">
        <v>600</v>
      </c>
      <c r="L52" s="2"/>
      <c r="M52" s="2"/>
      <c r="N52" s="2"/>
      <c r="O52" s="2"/>
      <c r="P52" s="2"/>
      <c r="Q52" s="2"/>
      <c r="R52" s="2"/>
      <c r="S52" s="2"/>
      <c r="T52" s="2"/>
      <c r="U52" s="2"/>
      <c r="V52" s="2"/>
      <c r="W52" s="2"/>
      <c r="X52" s="2"/>
      <c r="Y52" s="2"/>
      <c r="Z52" s="2"/>
    </row>
    <row r="53" ht="15.75" customHeight="1">
      <c r="A53" s="1" t="s">
        <v>602</v>
      </c>
      <c r="B53" s="1" t="s">
        <v>603</v>
      </c>
      <c r="C53" s="1" t="s">
        <v>604</v>
      </c>
      <c r="D53" s="1" t="s">
        <v>605</v>
      </c>
      <c r="E53" s="1" t="s">
        <v>606</v>
      </c>
      <c r="F53" s="1" t="s">
        <v>607</v>
      </c>
      <c r="G53" s="1" t="s">
        <v>608</v>
      </c>
      <c r="H53" s="1" t="s">
        <v>609</v>
      </c>
      <c r="I53" s="1" t="s">
        <v>610</v>
      </c>
      <c r="J53" s="1" t="s">
        <v>611</v>
      </c>
      <c r="K53" s="1" t="s">
        <v>612</v>
      </c>
      <c r="L53" s="2"/>
      <c r="M53" s="2"/>
      <c r="N53" s="2"/>
      <c r="O53" s="2"/>
      <c r="P53" s="2"/>
      <c r="Q53" s="2"/>
      <c r="R53" s="2"/>
      <c r="S53" s="2"/>
      <c r="T53" s="2"/>
      <c r="U53" s="2"/>
      <c r="V53" s="2"/>
      <c r="W53" s="2"/>
      <c r="X53" s="2"/>
      <c r="Y53" s="2"/>
      <c r="Z53" s="2"/>
    </row>
    <row r="54" ht="15.75" customHeight="1">
      <c r="A54" s="1" t="s">
        <v>613</v>
      </c>
      <c r="B54" s="1" t="s">
        <v>614</v>
      </c>
      <c r="C54" s="1" t="s">
        <v>615</v>
      </c>
      <c r="D54" s="1" t="s">
        <v>616</v>
      </c>
      <c r="E54" s="1" t="s">
        <v>617</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t="s">
        <v>626</v>
      </c>
      <c r="D55" s="1" t="s">
        <v>627</v>
      </c>
      <c r="E55" s="1" t="s">
        <v>628</v>
      </c>
      <c r="F55" s="1" t="s">
        <v>629</v>
      </c>
      <c r="G55" s="1" t="s">
        <v>630</v>
      </c>
      <c r="H55" s="1" t="s">
        <v>631</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637</v>
      </c>
      <c r="D56" s="1" t="s">
        <v>638</v>
      </c>
      <c r="E56" s="1" t="s">
        <v>639</v>
      </c>
      <c r="F56" s="1" t="s">
        <v>640</v>
      </c>
      <c r="G56" s="1" t="s">
        <v>641</v>
      </c>
      <c r="H56" s="1" t="s">
        <v>642</v>
      </c>
      <c r="I56" s="1" t="s">
        <v>643</v>
      </c>
      <c r="J56" s="1" t="s">
        <v>644</v>
      </c>
      <c r="K56" s="1" t="s">
        <v>433</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t="s">
        <v>660</v>
      </c>
      <c r="F58" s="1" t="s">
        <v>661</v>
      </c>
      <c r="G58" s="1" t="s">
        <v>662</v>
      </c>
      <c r="H58" s="1" t="s">
        <v>663</v>
      </c>
      <c r="I58" s="1" t="s">
        <v>664</v>
      </c>
      <c r="J58" s="1" t="s">
        <v>665</v>
      </c>
      <c r="K58" s="1" t="s">
        <v>509</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678</v>
      </c>
      <c r="C60" s="1" t="s">
        <v>679</v>
      </c>
      <c r="D60" s="1" t="s">
        <v>680</v>
      </c>
      <c r="E60" s="1" t="s">
        <v>681</v>
      </c>
      <c r="F60" s="1" t="s">
        <v>682</v>
      </c>
      <c r="G60" s="1" t="s">
        <v>683</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t="s">
        <v>695</v>
      </c>
      <c r="I61" s="1" t="s">
        <v>696</v>
      </c>
      <c r="J61" s="1" t="s">
        <v>697</v>
      </c>
      <c r="K61" s="1" t="s">
        <v>698</v>
      </c>
      <c r="L61" s="2"/>
      <c r="M61" s="2"/>
      <c r="N61" s="2"/>
      <c r="O61" s="2"/>
      <c r="P61" s="2"/>
      <c r="Q61" s="2"/>
      <c r="R61" s="2"/>
      <c r="S61" s="2"/>
      <c r="T61" s="2"/>
      <c r="U61" s="2"/>
      <c r="V61" s="2"/>
      <c r="W61" s="2"/>
      <c r="X61" s="2"/>
      <c r="Y61" s="2"/>
      <c r="Z61" s="2"/>
    </row>
    <row r="62" ht="15.75" customHeight="1">
      <c r="A62" s="1" t="s">
        <v>699</v>
      </c>
      <c r="B62" s="1" t="s">
        <v>700</v>
      </c>
      <c r="C62" s="1" t="s">
        <v>701</v>
      </c>
      <c r="D62" s="1" t="s">
        <v>702</v>
      </c>
      <c r="E62" s="1" t="s">
        <v>703</v>
      </c>
      <c r="F62" s="1" t="s">
        <v>704</v>
      </c>
      <c r="G62" s="1" t="s">
        <v>705</v>
      </c>
      <c r="H62" s="1" t="s">
        <v>706</v>
      </c>
      <c r="I62" s="1" t="s">
        <v>707</v>
      </c>
      <c r="J62" s="1" t="s">
        <v>708</v>
      </c>
      <c r="K62" s="1" t="s">
        <v>709</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717</v>
      </c>
      <c r="I63" s="1" t="s">
        <v>718</v>
      </c>
      <c r="J63" s="1" t="s">
        <v>719</v>
      </c>
      <c r="K63" s="1" t="s">
        <v>720</v>
      </c>
      <c r="L63" s="2"/>
      <c r="M63" s="2"/>
      <c r="N63" s="2"/>
      <c r="O63" s="2"/>
      <c r="P63" s="2"/>
      <c r="Q63" s="2"/>
      <c r="R63" s="2"/>
      <c r="S63" s="2"/>
      <c r="T63" s="2"/>
      <c r="U63" s="2"/>
      <c r="V63" s="2"/>
      <c r="W63" s="2"/>
      <c r="X63" s="2"/>
      <c r="Y63" s="2"/>
      <c r="Z63" s="2"/>
    </row>
    <row r="64" ht="15.75" customHeight="1">
      <c r="A64" s="1" t="s">
        <v>721</v>
      </c>
      <c r="B64" s="1" t="s">
        <v>722</v>
      </c>
      <c r="C64" s="1" t="s">
        <v>712</v>
      </c>
      <c r="D64" s="1" t="s">
        <v>713</v>
      </c>
      <c r="E64" s="1" t="s">
        <v>714</v>
      </c>
      <c r="F64" s="1" t="s">
        <v>715</v>
      </c>
      <c r="G64" s="1" t="s">
        <v>716</v>
      </c>
      <c r="H64" s="1" t="s">
        <v>717</v>
      </c>
      <c r="I64" s="1" t="s">
        <v>718</v>
      </c>
      <c r="J64" s="1" t="s">
        <v>719</v>
      </c>
      <c r="K64" s="1" t="s">
        <v>723</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727</v>
      </c>
      <c r="D66" s="1" t="s">
        <v>728</v>
      </c>
      <c r="E66" s="1" t="s">
        <v>729</v>
      </c>
      <c r="F66" s="1" t="s">
        <v>730</v>
      </c>
      <c r="G66" s="1" t="s">
        <v>731</v>
      </c>
      <c r="H66" s="1" t="s">
        <v>732</v>
      </c>
      <c r="I66" s="1" t="s">
        <v>733</v>
      </c>
      <c r="J66" s="1" t="s">
        <v>634</v>
      </c>
      <c r="K66" s="1" t="s">
        <v>734</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742</v>
      </c>
      <c r="I67" s="1" t="s">
        <v>743</v>
      </c>
      <c r="J67" s="1" t="s">
        <v>744</v>
      </c>
      <c r="K67" s="1" t="s">
        <v>543</v>
      </c>
      <c r="L67" s="2"/>
      <c r="M67" s="2"/>
      <c r="N67" s="2"/>
      <c r="O67" s="2"/>
      <c r="P67" s="2"/>
      <c r="Q67" s="2"/>
      <c r="R67" s="2"/>
      <c r="S67" s="2"/>
      <c r="T67" s="2"/>
      <c r="U67" s="2"/>
      <c r="V67" s="2"/>
      <c r="W67" s="2"/>
      <c r="X67" s="2"/>
      <c r="Y67" s="2"/>
      <c r="Z67" s="2"/>
    </row>
    <row r="68" ht="15.75" customHeight="1">
      <c r="A68" s="1" t="s">
        <v>745</v>
      </c>
      <c r="B68" s="1">
        <v>16.0</v>
      </c>
      <c r="C68" s="1" t="s">
        <v>746</v>
      </c>
      <c r="D68" s="1" t="s">
        <v>747</v>
      </c>
      <c r="E68" s="1" t="s">
        <v>748</v>
      </c>
      <c r="F68" s="1" t="s">
        <v>749</v>
      </c>
      <c r="G68" s="1" t="s">
        <v>750</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t="s">
        <v>756</v>
      </c>
      <c r="C69" s="1">
        <v>29.0</v>
      </c>
      <c r="D69" s="1" t="s">
        <v>757</v>
      </c>
      <c r="E69" s="1" t="s">
        <v>758</v>
      </c>
      <c r="F69" s="1" t="s">
        <v>759</v>
      </c>
      <c r="G69" s="1" t="s">
        <v>416</v>
      </c>
      <c r="H69" s="1" t="s">
        <v>760</v>
      </c>
      <c r="I69" s="1" t="s">
        <v>761</v>
      </c>
      <c r="J69" s="1" t="s">
        <v>762</v>
      </c>
      <c r="K69" s="1" t="s">
        <v>403</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759</v>
      </c>
      <c r="G70" s="1" t="s">
        <v>768</v>
      </c>
      <c r="H70" s="1" t="s">
        <v>769</v>
      </c>
      <c r="I70" s="1" t="s">
        <v>770</v>
      </c>
      <c r="J70" s="1" t="s">
        <v>762</v>
      </c>
      <c r="K70" s="1" t="s">
        <v>771</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t="s">
        <v>777</v>
      </c>
      <c r="G71" s="1" t="s">
        <v>756</v>
      </c>
      <c r="H71" s="1" t="s">
        <v>272</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773</v>
      </c>
      <c r="C72" s="1" t="s">
        <v>774</v>
      </c>
      <c r="D72" s="1" t="s">
        <v>775</v>
      </c>
      <c r="E72" s="1" t="s">
        <v>776</v>
      </c>
      <c r="F72" s="1" t="s">
        <v>777</v>
      </c>
      <c r="G72" s="1" t="s">
        <v>756</v>
      </c>
      <c r="H72" s="1" t="s">
        <v>272</v>
      </c>
      <c r="I72" s="1" t="s">
        <v>778</v>
      </c>
      <c r="J72" s="1" t="s">
        <v>779</v>
      </c>
      <c r="K72" s="1" t="s">
        <v>780</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t="s">
        <v>606</v>
      </c>
      <c r="G73" s="1" t="s">
        <v>787</v>
      </c>
      <c r="H73" s="1">
        <v>11.0</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770</v>
      </c>
      <c r="F75" s="1" t="s">
        <v>806</v>
      </c>
      <c r="G75" s="1" t="s">
        <v>566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811</v>
      </c>
      <c r="B76" s="1" t="s">
        <v>812</v>
      </c>
      <c r="C76" s="1" t="s">
        <v>813</v>
      </c>
      <c r="D76" s="1" t="s">
        <v>814</v>
      </c>
      <c r="E76" s="1" t="s">
        <v>815</v>
      </c>
      <c r="F76" s="1" t="s">
        <v>816</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823</v>
      </c>
      <c r="C77" s="1" t="s">
        <v>824</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432</v>
      </c>
      <c r="H78" s="1" t="s">
        <v>839</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844</v>
      </c>
      <c r="C79" s="1" t="s">
        <v>845</v>
      </c>
      <c r="D79" s="1" t="s">
        <v>846</v>
      </c>
      <c r="E79" s="1" t="s">
        <v>847</v>
      </c>
      <c r="F79" s="1" t="s">
        <v>848</v>
      </c>
      <c r="G79" s="1" t="s">
        <v>849</v>
      </c>
      <c r="H79" s="1" t="s">
        <v>850</v>
      </c>
      <c r="I79" s="1" t="s">
        <v>851</v>
      </c>
      <c r="J79" s="1" t="s">
        <v>852</v>
      </c>
      <c r="K79" s="1" t="s">
        <v>853</v>
      </c>
      <c r="L79" s="2"/>
      <c r="M79" s="2"/>
      <c r="N79" s="2"/>
      <c r="O79" s="2"/>
      <c r="P79" s="2"/>
      <c r="Q79" s="2"/>
      <c r="R79" s="2"/>
      <c r="S79" s="2"/>
      <c r="T79" s="2"/>
      <c r="U79" s="2"/>
      <c r="V79" s="2"/>
      <c r="W79" s="2"/>
      <c r="X79" s="2"/>
      <c r="Y79" s="2"/>
      <c r="Z79" s="2"/>
    </row>
    <row r="80" ht="15.75" customHeight="1">
      <c r="A80" s="1" t="s">
        <v>854</v>
      </c>
      <c r="B80" s="1" t="s">
        <v>855</v>
      </c>
      <c r="C80" s="1" t="s">
        <v>856</v>
      </c>
      <c r="D80" s="1" t="s">
        <v>857</v>
      </c>
      <c r="E80" s="1">
        <v>-10.0</v>
      </c>
      <c r="F80" s="1" t="s">
        <v>858</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864</v>
      </c>
      <c r="B81" s="1" t="s">
        <v>865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464</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112</v>
      </c>
      <c r="E83" s="1" t="s">
        <v>888</v>
      </c>
      <c r="F83" s="1" t="s">
        <v>889</v>
      </c>
      <c r="G83" s="1" t="s">
        <v>890</v>
      </c>
      <c r="H83" s="1" t="s">
        <v>891</v>
      </c>
      <c r="I83" s="1" t="s">
        <v>433</v>
      </c>
      <c r="J83" s="1" t="s">
        <v>892</v>
      </c>
      <c r="K83" s="1" t="s">
        <v>893</v>
      </c>
      <c r="L83" s="2"/>
      <c r="M83" s="2"/>
      <c r="N83" s="2"/>
      <c r="O83" s="2"/>
      <c r="P83" s="2"/>
      <c r="Q83" s="2"/>
      <c r="R83" s="2"/>
      <c r="S83" s="2"/>
      <c r="T83" s="2"/>
      <c r="U83" s="2"/>
      <c r="V83" s="2"/>
      <c r="W83" s="2"/>
      <c r="X83" s="2"/>
      <c r="Y83" s="2"/>
      <c r="Z83" s="2"/>
    </row>
    <row r="84" ht="15.75" customHeight="1">
      <c r="A84" s="1" t="s">
        <v>894</v>
      </c>
      <c r="B84" s="1" t="s">
        <v>886</v>
      </c>
      <c r="C84" s="1" t="s">
        <v>472</v>
      </c>
      <c r="D84" s="1" t="s">
        <v>112</v>
      </c>
      <c r="E84" s="1" t="s">
        <v>888</v>
      </c>
      <c r="F84" s="1" t="s">
        <v>889</v>
      </c>
      <c r="G84" s="1" t="s">
        <v>890</v>
      </c>
      <c r="H84" s="1" t="s">
        <v>895</v>
      </c>
      <c r="I84" s="1" t="s">
        <v>433</v>
      </c>
      <c r="J84" s="1" t="s">
        <v>892</v>
      </c>
      <c r="K84" s="1" t="s">
        <v>896</v>
      </c>
      <c r="L84" s="2"/>
      <c r="M84" s="2"/>
      <c r="N84" s="2"/>
      <c r="O84" s="2"/>
      <c r="P84" s="2"/>
      <c r="Q84" s="2"/>
      <c r="R84" s="2"/>
      <c r="S84" s="2"/>
      <c r="T84" s="2"/>
      <c r="U84" s="2"/>
      <c r="V84" s="2"/>
      <c r="W84" s="2"/>
      <c r="X84" s="2"/>
      <c r="Y84" s="2"/>
      <c r="Z84" s="2"/>
    </row>
    <row r="85" ht="15.75" customHeight="1">
      <c r="A85" s="1" t="s">
        <v>897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898</v>
      </c>
      <c r="B86" s="1" t="s">
        <v>899</v>
      </c>
      <c r="C86" s="1" t="s">
        <v>900</v>
      </c>
      <c r="D86" s="1" t="s">
        <v>901</v>
      </c>
      <c r="E86" s="1" t="s">
        <v>902</v>
      </c>
      <c r="F86" s="1" t="s">
        <v>903</v>
      </c>
      <c r="G86" s="1" t="s">
        <v>904</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926</v>
      </c>
      <c r="H88" s="1" t="s">
        <v>927</v>
      </c>
      <c r="I88" s="1" t="s">
        <v>928</v>
      </c>
      <c r="J88" s="1" t="s">
        <v>418</v>
      </c>
      <c r="K88" s="1" t="s">
        <v>929</v>
      </c>
      <c r="L88" s="2"/>
      <c r="M88" s="2"/>
      <c r="N88" s="2"/>
      <c r="O88" s="2"/>
      <c r="P88" s="2"/>
      <c r="Q88" s="2"/>
      <c r="R88" s="2"/>
      <c r="S88" s="2"/>
      <c r="T88" s="2"/>
      <c r="U88" s="2"/>
      <c r="V88" s="2"/>
      <c r="W88" s="2"/>
      <c r="X88" s="2"/>
      <c r="Y88" s="2"/>
      <c r="Z88" s="2"/>
    </row>
    <row r="89" ht="15.75" customHeight="1">
      <c r="A89" s="1" t="s">
        <v>930</v>
      </c>
      <c r="B89" s="1" t="s">
        <v>931</v>
      </c>
      <c r="C89" s="1" t="s">
        <v>561</v>
      </c>
      <c r="D89" s="1" t="s">
        <v>932</v>
      </c>
      <c r="E89" s="1" t="s">
        <v>912</v>
      </c>
      <c r="F89" s="1" t="s">
        <v>928</v>
      </c>
      <c r="G89" s="1" t="s">
        <v>933</v>
      </c>
      <c r="H89" s="1" t="s">
        <v>934</v>
      </c>
      <c r="I89" s="1" t="s">
        <v>902</v>
      </c>
      <c r="J89" s="1" t="s">
        <v>638</v>
      </c>
      <c r="K89" s="1" t="s">
        <v>935</v>
      </c>
      <c r="L89" s="2"/>
      <c r="M89" s="2"/>
      <c r="N89" s="2"/>
      <c r="O89" s="2"/>
      <c r="P89" s="2"/>
      <c r="Q89" s="2"/>
      <c r="R89" s="2"/>
      <c r="S89" s="2"/>
      <c r="T89" s="2"/>
      <c r="U89" s="2"/>
      <c r="V89" s="2"/>
      <c r="W89" s="2"/>
      <c r="X89" s="2"/>
      <c r="Y89" s="2"/>
      <c r="Z89" s="2"/>
    </row>
    <row r="90" ht="15.75" customHeight="1">
      <c r="A90" s="1" t="s">
        <v>936</v>
      </c>
      <c r="B90" s="1" t="s">
        <v>937</v>
      </c>
      <c r="C90" s="1" t="s">
        <v>938</v>
      </c>
      <c r="D90" s="1" t="s">
        <v>939</v>
      </c>
      <c r="E90" s="1" t="s">
        <v>940</v>
      </c>
      <c r="F90" s="1" t="s">
        <v>543</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946</v>
      </c>
      <c r="B91" s="1" t="s">
        <v>947</v>
      </c>
      <c r="C91" s="1" t="s">
        <v>634</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947</v>
      </c>
      <c r="C92" s="1" t="s">
        <v>634</v>
      </c>
      <c r="D92" s="1" t="s">
        <v>948</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969</v>
      </c>
      <c r="C94" s="1" t="s">
        <v>595</v>
      </c>
      <c r="D94" s="1" t="s">
        <v>970</v>
      </c>
      <c r="E94" s="1" t="s">
        <v>361</v>
      </c>
      <c r="F94" s="1" t="s">
        <v>971</v>
      </c>
      <c r="G94" s="1" t="s">
        <v>972</v>
      </c>
      <c r="H94" s="1" t="s">
        <v>973</v>
      </c>
      <c r="I94" s="1" t="s">
        <v>974</v>
      </c>
      <c r="J94" s="1" t="s">
        <v>975</v>
      </c>
      <c r="K94" s="1" t="s">
        <v>408</v>
      </c>
      <c r="L94" s="2"/>
      <c r="M94" s="2"/>
      <c r="N94" s="2"/>
      <c r="O94" s="2"/>
      <c r="P94" s="2"/>
      <c r="Q94" s="2"/>
      <c r="R94" s="2"/>
      <c r="S94" s="2"/>
      <c r="T94" s="2"/>
      <c r="U94" s="2"/>
      <c r="V94" s="2"/>
      <c r="W94" s="2"/>
      <c r="X94" s="2"/>
      <c r="Y94" s="2"/>
      <c r="Z94" s="2"/>
    </row>
    <row r="95" ht="15.75" customHeight="1">
      <c r="A95" s="1" t="s">
        <v>976</v>
      </c>
      <c r="B95" s="1" t="s">
        <v>977</v>
      </c>
      <c r="C95" s="1" t="s">
        <v>978</v>
      </c>
      <c r="D95" s="1" t="s">
        <v>979</v>
      </c>
      <c r="E95" s="1" t="s">
        <v>980</v>
      </c>
      <c r="F95" s="1" t="s">
        <v>981</v>
      </c>
      <c r="G95" s="1" t="s">
        <v>982</v>
      </c>
      <c r="H95" s="1" t="s">
        <v>983</v>
      </c>
      <c r="I95" s="1" t="s">
        <v>984</v>
      </c>
      <c r="J95" s="1" t="s">
        <v>985</v>
      </c>
      <c r="K95" s="1" t="s">
        <v>986</v>
      </c>
      <c r="L95" s="2"/>
      <c r="M95" s="2"/>
      <c r="N95" s="2"/>
      <c r="O95" s="2"/>
      <c r="P95" s="2"/>
      <c r="Q95" s="2"/>
      <c r="R95" s="2"/>
      <c r="S95" s="2"/>
      <c r="T95" s="2"/>
      <c r="U95" s="2"/>
      <c r="V95" s="2"/>
      <c r="W95" s="2"/>
      <c r="X95" s="2"/>
      <c r="Y95" s="2"/>
      <c r="Z95" s="2"/>
    </row>
    <row r="96" ht="15.75" customHeight="1">
      <c r="A96" s="1" t="s">
        <v>987</v>
      </c>
      <c r="B96" s="1" t="s">
        <v>988</v>
      </c>
      <c r="C96" s="1" t="s">
        <v>989</v>
      </c>
      <c r="D96" s="1" t="s">
        <v>990</v>
      </c>
      <c r="E96" s="1" t="s">
        <v>991</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t="s">
        <v>999</v>
      </c>
      <c r="C97" s="1" t="s">
        <v>752</v>
      </c>
      <c r="D97" s="1" t="s">
        <v>1000</v>
      </c>
      <c r="E97" s="1" t="s">
        <v>1001</v>
      </c>
      <c r="F97" s="1" t="s">
        <v>1002</v>
      </c>
      <c r="G97" s="1" t="s">
        <v>618</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1007</v>
      </c>
      <c r="B98" s="1" t="s">
        <v>1008</v>
      </c>
      <c r="C98" s="1" t="s">
        <v>1009</v>
      </c>
      <c r="D98" s="1">
        <v>43.0</v>
      </c>
      <c r="E98" s="1" t="s">
        <v>1010</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124</v>
      </c>
      <c r="F99" s="1" t="s">
        <v>1021</v>
      </c>
      <c r="G99" s="1" t="s">
        <v>1022</v>
      </c>
      <c r="H99" s="1" t="s">
        <v>354</v>
      </c>
      <c r="I99" s="1">
        <v>50.0</v>
      </c>
      <c r="J99" s="1" t="s">
        <v>1023</v>
      </c>
      <c r="K99" s="1" t="s">
        <v>1024</v>
      </c>
      <c r="L99" s="2"/>
      <c r="M99" s="2"/>
      <c r="N99" s="2"/>
      <c r="O99" s="2"/>
      <c r="P99" s="2"/>
      <c r="Q99" s="2"/>
      <c r="R99" s="2"/>
      <c r="S99" s="2"/>
      <c r="T99" s="2"/>
      <c r="U99" s="2"/>
      <c r="V99" s="2"/>
      <c r="W99" s="2"/>
      <c r="X99" s="2"/>
      <c r="Y99" s="2"/>
      <c r="Z99" s="2"/>
    </row>
    <row r="100" ht="15.75" customHeight="1">
      <c r="A100" s="1" t="s">
        <v>1025</v>
      </c>
      <c r="B100" s="1" t="s">
        <v>1026</v>
      </c>
      <c r="C100" s="1" t="s">
        <v>1027</v>
      </c>
      <c r="D100" s="1" t="s">
        <v>1028</v>
      </c>
      <c r="E100" s="1" t="s">
        <v>323</v>
      </c>
      <c r="F100" s="1" t="s">
        <v>1029</v>
      </c>
      <c r="G100" s="1" t="s">
        <v>1030</v>
      </c>
      <c r="H100" s="1" t="s">
        <v>1031</v>
      </c>
      <c r="I100" s="1" t="s">
        <v>1032</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t="s">
        <v>1036</v>
      </c>
      <c r="C101" s="1" t="s">
        <v>1037</v>
      </c>
      <c r="D101" s="1" t="s">
        <v>1038</v>
      </c>
      <c r="E101" s="1" t="s">
        <v>1039</v>
      </c>
      <c r="F101" s="1" t="s">
        <v>1040</v>
      </c>
      <c r="G101" s="1" t="s">
        <v>862</v>
      </c>
      <c r="H101" s="1" t="s">
        <v>1041</v>
      </c>
      <c r="I101" s="1" t="s">
        <v>1042</v>
      </c>
      <c r="J101" s="1" t="s">
        <v>1043</v>
      </c>
      <c r="K101" s="1" t="s">
        <v>1044</v>
      </c>
      <c r="L101" s="2"/>
      <c r="M101" s="2"/>
      <c r="N101" s="2"/>
      <c r="O101" s="2"/>
      <c r="P101" s="2"/>
      <c r="Q101" s="2"/>
      <c r="R101" s="2"/>
      <c r="S101" s="2"/>
      <c r="T101" s="2"/>
      <c r="U101" s="2"/>
      <c r="V101" s="2"/>
      <c r="W101" s="2"/>
      <c r="X101" s="2"/>
      <c r="Y101" s="2"/>
      <c r="Z101" s="2"/>
    </row>
    <row r="102" ht="15.75" customHeight="1">
      <c r="A102" s="1" t="s">
        <v>1045</v>
      </c>
      <c r="B102" s="1" t="s">
        <v>417</v>
      </c>
      <c r="C102" s="1" t="s">
        <v>1046</v>
      </c>
      <c r="D102" s="1" t="s">
        <v>1047</v>
      </c>
      <c r="E102" s="1" t="s">
        <v>1048</v>
      </c>
      <c r="F102" s="1" t="s">
        <v>1049</v>
      </c>
      <c r="G102" s="1" t="s">
        <v>181</v>
      </c>
      <c r="H102" s="1" t="s">
        <v>1050</v>
      </c>
      <c r="I102" s="1" t="s">
        <v>1051</v>
      </c>
      <c r="J102" s="1" t="s">
        <v>1052</v>
      </c>
      <c r="K102" s="1" t="s">
        <v>1053</v>
      </c>
      <c r="L102" s="2"/>
      <c r="M102" s="2"/>
      <c r="N102" s="2"/>
      <c r="O102" s="2"/>
      <c r="P102" s="2"/>
      <c r="Q102" s="2"/>
      <c r="R102" s="2"/>
      <c r="S102" s="2"/>
      <c r="T102" s="2"/>
      <c r="U102" s="2"/>
      <c r="V102" s="2"/>
      <c r="W102" s="2"/>
      <c r="X102" s="2"/>
      <c r="Y102" s="2"/>
      <c r="Z102" s="2"/>
    </row>
    <row r="103" ht="15.75" customHeight="1">
      <c r="A103" s="1" t="s">
        <v>1054</v>
      </c>
      <c r="B103" s="1" t="s">
        <v>1055</v>
      </c>
      <c r="C103" s="1" t="s">
        <v>1056</v>
      </c>
      <c r="D103" s="1" t="s">
        <v>1057</v>
      </c>
      <c r="E103" s="1" t="s">
        <v>1058</v>
      </c>
      <c r="F103" s="1" t="s">
        <v>743</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1055</v>
      </c>
      <c r="C104" s="1" t="s">
        <v>1065</v>
      </c>
      <c r="D104" s="1" t="s">
        <v>1057</v>
      </c>
      <c r="E104" s="1" t="s">
        <v>1058</v>
      </c>
      <c r="F104" s="1" t="s">
        <v>1066</v>
      </c>
      <c r="G104" s="1" t="s">
        <v>1067</v>
      </c>
      <c r="H104" s="1" t="s">
        <v>1060</v>
      </c>
      <c r="I104" s="1" t="s">
        <v>1061</v>
      </c>
      <c r="J104" s="1" t="s">
        <v>1062</v>
      </c>
      <c r="K104" s="1" t="s">
        <v>1063</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1070</v>
      </c>
      <c r="C106" s="1" t="s">
        <v>510</v>
      </c>
      <c r="D106" s="1" t="s">
        <v>1071</v>
      </c>
      <c r="E106" s="1" t="s">
        <v>1072</v>
      </c>
      <c r="F106" s="1" t="s">
        <v>1073</v>
      </c>
      <c r="G106" s="1" t="s">
        <v>1074</v>
      </c>
      <c r="H106" s="1" t="s">
        <v>1075</v>
      </c>
      <c r="I106" s="1" t="s">
        <v>1076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1082</v>
      </c>
      <c r="E107" s="1" t="s">
        <v>1083</v>
      </c>
      <c r="F107" s="1" t="s">
        <v>1084</v>
      </c>
      <c r="G107" s="1" t="s">
        <v>974</v>
      </c>
      <c r="H107" s="1" t="s">
        <v>1085</v>
      </c>
      <c r="I107" s="1" t="s">
        <v>1086</v>
      </c>
      <c r="J107" s="1" t="s">
        <v>1087</v>
      </c>
      <c r="K107" s="1" t="s">
        <v>1088</v>
      </c>
      <c r="L107" s="2"/>
      <c r="M107" s="2"/>
      <c r="N107" s="2"/>
      <c r="O107" s="2"/>
      <c r="P107" s="2"/>
      <c r="Q107" s="2"/>
      <c r="R107" s="2"/>
      <c r="S107" s="2"/>
      <c r="T107" s="2"/>
      <c r="U107" s="2"/>
      <c r="V107" s="2"/>
      <c r="W107" s="2"/>
      <c r="X107" s="2"/>
      <c r="Y107" s="2"/>
      <c r="Z107" s="2"/>
    </row>
    <row r="108" ht="15.75" customHeight="1">
      <c r="A108" s="1" t="s">
        <v>1089</v>
      </c>
      <c r="B108" s="1" t="s">
        <v>1090</v>
      </c>
      <c r="C108" s="1" t="s">
        <v>1091</v>
      </c>
      <c r="D108" s="1" t="s">
        <v>1092</v>
      </c>
      <c r="E108" s="1" t="s">
        <v>278</v>
      </c>
      <c r="F108" s="1" t="s">
        <v>1090</v>
      </c>
      <c r="G108" s="1" t="s">
        <v>853</v>
      </c>
      <c r="H108" s="1" t="s">
        <v>1093</v>
      </c>
      <c r="I108" s="1" t="s">
        <v>1094</v>
      </c>
      <c r="J108" s="1" t="s">
        <v>1095</v>
      </c>
      <c r="K108" s="1" t="s">
        <v>1096</v>
      </c>
      <c r="L108" s="2"/>
      <c r="M108" s="2"/>
      <c r="N108" s="2"/>
      <c r="O108" s="2"/>
      <c r="P108" s="2"/>
      <c r="Q108" s="2"/>
      <c r="R108" s="2"/>
      <c r="S108" s="2"/>
      <c r="T108" s="2"/>
      <c r="U108" s="2"/>
      <c r="V108" s="2"/>
      <c r="W108" s="2"/>
      <c r="X108" s="2"/>
      <c r="Y108" s="2"/>
      <c r="Z108" s="2"/>
    </row>
    <row r="109" ht="15.75" customHeight="1">
      <c r="A109" s="1" t="s">
        <v>1097</v>
      </c>
      <c r="B109" s="1" t="s">
        <v>1098</v>
      </c>
      <c r="C109" s="1" t="s">
        <v>1099</v>
      </c>
      <c r="D109" s="1" t="s">
        <v>1100</v>
      </c>
      <c r="E109" s="1" t="s">
        <v>1101</v>
      </c>
      <c r="F109" s="1" t="s">
        <v>931</v>
      </c>
      <c r="G109" s="1" t="s">
        <v>1102</v>
      </c>
      <c r="H109" s="1" t="s">
        <v>1103</v>
      </c>
      <c r="I109" s="1" t="s">
        <v>1104</v>
      </c>
      <c r="J109" s="1" t="s">
        <v>1105</v>
      </c>
      <c r="K109" s="1" t="s">
        <v>1106</v>
      </c>
      <c r="L109" s="2"/>
      <c r="M109" s="2"/>
      <c r="N109" s="2"/>
      <c r="O109" s="2"/>
      <c r="P109" s="2"/>
      <c r="Q109" s="2"/>
      <c r="R109" s="2"/>
      <c r="S109" s="2"/>
      <c r="T109" s="2"/>
      <c r="U109" s="2"/>
      <c r="V109" s="2"/>
      <c r="W109" s="2"/>
      <c r="X109" s="2"/>
      <c r="Y109" s="2"/>
      <c r="Z109" s="2"/>
    </row>
    <row r="110" ht="15.75" customHeight="1">
      <c r="A110" s="1" t="s">
        <v>1107</v>
      </c>
      <c r="B110" s="1" t="s">
        <v>1108</v>
      </c>
      <c r="C110" s="1" t="s">
        <v>1109</v>
      </c>
      <c r="D110" s="1" t="s">
        <v>793</v>
      </c>
      <c r="E110" s="1" t="s">
        <v>1110</v>
      </c>
      <c r="F110" s="1" t="s">
        <v>1110</v>
      </c>
      <c r="G110" s="1" t="s">
        <v>1111</v>
      </c>
      <c r="H110" s="1" t="s">
        <v>1112</v>
      </c>
      <c r="I110" s="1" t="s">
        <v>1113</v>
      </c>
      <c r="J110" s="1" t="s">
        <v>1114</v>
      </c>
      <c r="K110" s="1" t="s">
        <v>1115</v>
      </c>
      <c r="L110" s="2"/>
      <c r="M110" s="2"/>
      <c r="N110" s="2"/>
      <c r="O110" s="2"/>
      <c r="P110" s="2"/>
      <c r="Q110" s="2"/>
      <c r="R110" s="2"/>
      <c r="S110" s="2"/>
      <c r="T110" s="2"/>
      <c r="U110" s="2"/>
      <c r="V110" s="2"/>
      <c r="W110" s="2"/>
      <c r="X110" s="2"/>
      <c r="Y110" s="2"/>
      <c r="Z110" s="2"/>
    </row>
    <row r="111" ht="15.75" customHeight="1">
      <c r="A111" s="1" t="s">
        <v>1116</v>
      </c>
      <c r="B111" s="1" t="s">
        <v>1117</v>
      </c>
      <c r="C111" s="1" t="s">
        <v>1118</v>
      </c>
      <c r="D111" s="1" t="s">
        <v>1119</v>
      </c>
      <c r="E111" s="1" t="s">
        <v>1120</v>
      </c>
      <c r="F111" s="1">
        <v>24.0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1117</v>
      </c>
      <c r="C112" s="1" t="s">
        <v>1118</v>
      </c>
      <c r="D112" s="1" t="s">
        <v>1119</v>
      </c>
      <c r="E112" s="1" t="s">
        <v>1120</v>
      </c>
      <c r="F112" s="1">
        <v>24.0</v>
      </c>
      <c r="G112" s="1" t="s">
        <v>1121</v>
      </c>
      <c r="H112" s="1" t="s">
        <v>1122</v>
      </c>
      <c r="I112" s="1" t="s">
        <v>1123</v>
      </c>
      <c r="J112" s="1" t="s">
        <v>1124</v>
      </c>
      <c r="K112" s="1" t="s">
        <v>1125</v>
      </c>
      <c r="L112" s="2"/>
      <c r="M112" s="2"/>
      <c r="N112" s="2"/>
      <c r="O112" s="2"/>
      <c r="P112" s="2"/>
      <c r="Q112" s="2"/>
      <c r="R112" s="2"/>
      <c r="S112" s="2"/>
      <c r="T112" s="2"/>
      <c r="U112" s="2"/>
      <c r="V112" s="2"/>
      <c r="W112" s="2"/>
      <c r="X112" s="2"/>
      <c r="Y112" s="2"/>
      <c r="Z112" s="2"/>
    </row>
    <row r="113" ht="15.75" customHeight="1">
      <c r="A113" s="1" t="s">
        <v>1127</v>
      </c>
      <c r="B113" s="1" t="s">
        <v>1128</v>
      </c>
      <c r="C113" s="1" t="s">
        <v>1129</v>
      </c>
      <c r="D113" s="1" t="s">
        <v>1130</v>
      </c>
      <c r="E113" s="1" t="s">
        <v>1131</v>
      </c>
      <c r="F113" s="1" t="s">
        <v>1132</v>
      </c>
      <c r="G113" s="1" t="s">
        <v>786</v>
      </c>
      <c r="H113" s="1" t="s">
        <v>1133</v>
      </c>
      <c r="I113" s="1" t="s">
        <v>1134</v>
      </c>
      <c r="J113" s="1" t="s">
        <v>1135</v>
      </c>
      <c r="K113" s="1" t="s">
        <v>964</v>
      </c>
      <c r="L113" s="2"/>
      <c r="M113" s="2"/>
      <c r="N113" s="2"/>
      <c r="O113" s="2"/>
      <c r="P113" s="2"/>
      <c r="Q113" s="2"/>
      <c r="R113" s="2"/>
      <c r="S113" s="2"/>
      <c r="T113" s="2"/>
      <c r="U113" s="2"/>
      <c r="V113" s="2"/>
      <c r="W113" s="2"/>
      <c r="X113" s="2"/>
      <c r="Y113" s="2"/>
      <c r="Z113" s="2"/>
    </row>
    <row r="114" ht="15.75" customHeight="1">
      <c r="A114" s="1" t="s">
        <v>1136</v>
      </c>
      <c r="B114" s="1" t="s">
        <v>366</v>
      </c>
      <c r="C114" s="1" t="s">
        <v>1137</v>
      </c>
      <c r="D114" s="1" t="s">
        <v>1138</v>
      </c>
      <c r="E114" s="1" t="s">
        <v>1139</v>
      </c>
      <c r="F114" s="1" t="s">
        <v>792</v>
      </c>
      <c r="G114" s="1" t="s">
        <v>634</v>
      </c>
      <c r="H114" s="1" t="s">
        <v>1140</v>
      </c>
      <c r="I114" s="1" t="s">
        <v>1141</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t="s">
        <v>1122</v>
      </c>
      <c r="C115" s="1" t="s">
        <v>1145</v>
      </c>
      <c r="D115" s="1" t="s">
        <v>1146</v>
      </c>
      <c r="E115" s="1" t="s">
        <v>1147</v>
      </c>
      <c r="F115" s="1" t="s">
        <v>544</v>
      </c>
      <c r="G115" s="1" t="s">
        <v>1148</v>
      </c>
      <c r="H115" s="1" t="s">
        <v>1149</v>
      </c>
      <c r="I115" s="1" t="s">
        <v>1150</v>
      </c>
      <c r="J115" s="1" t="s">
        <v>1151</v>
      </c>
      <c r="K115" s="1" t="s">
        <v>1152</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493</v>
      </c>
      <c r="E116" s="1" t="s">
        <v>1156</v>
      </c>
      <c r="F116" s="1" t="s">
        <v>1157</v>
      </c>
      <c r="G116" s="1" t="s">
        <v>1158</v>
      </c>
      <c r="H116" s="1" t="s">
        <v>1159</v>
      </c>
      <c r="I116" s="1" t="s">
        <v>1160</v>
      </c>
      <c r="J116" s="1" t="s">
        <v>1161</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1165</v>
      </c>
      <c r="D117" s="1" t="s">
        <v>1166</v>
      </c>
      <c r="E117" s="1" t="s">
        <v>1167</v>
      </c>
      <c r="F117" s="1" t="s">
        <v>1168</v>
      </c>
      <c r="G117" s="1" t="s">
        <v>1169</v>
      </c>
      <c r="H117" s="1" t="s">
        <v>1170</v>
      </c>
      <c r="I117" s="1" t="s">
        <v>1171</v>
      </c>
      <c r="J117" s="1" t="s">
        <v>1172</v>
      </c>
      <c r="K117" s="1" t="s">
        <v>1173</v>
      </c>
      <c r="L117" s="2"/>
      <c r="M117" s="2"/>
      <c r="N117" s="2"/>
      <c r="O117" s="2"/>
      <c r="P117" s="2"/>
      <c r="Q117" s="2"/>
      <c r="R117" s="2"/>
      <c r="S117" s="2"/>
      <c r="T117" s="2"/>
      <c r="U117" s="2"/>
      <c r="V117" s="2"/>
      <c r="W117" s="2"/>
      <c r="X117" s="2"/>
      <c r="Y117" s="2"/>
      <c r="Z117" s="2"/>
    </row>
    <row r="118" ht="15.75" customHeight="1">
      <c r="A118" s="1" t="s">
        <v>1174</v>
      </c>
      <c r="B118" s="1" t="s">
        <v>1175</v>
      </c>
      <c r="C118" s="1" t="s">
        <v>1176</v>
      </c>
      <c r="D118" s="1" t="s">
        <v>1177</v>
      </c>
      <c r="E118" s="1" t="s">
        <v>1178</v>
      </c>
      <c r="F118" s="1" t="s">
        <v>1179</v>
      </c>
      <c r="G118" s="1" t="s">
        <v>1180</v>
      </c>
      <c r="H118" s="1" t="s">
        <v>1181</v>
      </c>
      <c r="I118" s="1" t="s">
        <v>974</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216</v>
      </c>
      <c r="E119" s="1">
        <v>21.0</v>
      </c>
      <c r="F119" s="1" t="s">
        <v>1187</v>
      </c>
      <c r="G119" s="1" t="s">
        <v>1188</v>
      </c>
      <c r="H119" s="1" t="s">
        <v>1061</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1196</v>
      </c>
      <c r="F120" s="1" t="s">
        <v>1197</v>
      </c>
      <c r="G120" s="1" t="s">
        <v>1198</v>
      </c>
      <c r="H120" s="1" t="s">
        <v>1199</v>
      </c>
      <c r="I120" s="1" t="s">
        <v>565</v>
      </c>
      <c r="J120" s="1" t="s">
        <v>799</v>
      </c>
      <c r="K120" s="1" t="s">
        <v>1200</v>
      </c>
      <c r="L120" s="2"/>
      <c r="M120" s="2"/>
      <c r="N120" s="2"/>
      <c r="O120" s="2"/>
      <c r="P120" s="2"/>
      <c r="Q120" s="2"/>
      <c r="R120" s="2"/>
      <c r="S120" s="2"/>
      <c r="T120" s="2"/>
      <c r="U120" s="2"/>
      <c r="V120" s="2"/>
      <c r="W120" s="2"/>
      <c r="X120" s="2"/>
      <c r="Y120" s="2"/>
      <c r="Z120" s="2"/>
    </row>
    <row r="121" ht="15.75" customHeight="1">
      <c r="A121" s="1" t="s">
        <v>1201</v>
      </c>
      <c r="B121" s="1" t="s">
        <v>1202</v>
      </c>
      <c r="C121" s="1" t="s">
        <v>1203</v>
      </c>
      <c r="D121" s="1" t="s">
        <v>1204</v>
      </c>
      <c r="E121" s="1" t="s">
        <v>1205</v>
      </c>
      <c r="F121" s="1" t="s">
        <v>1206</v>
      </c>
      <c r="G121" s="1" t="s">
        <v>1207</v>
      </c>
      <c r="H121" s="1" t="s">
        <v>237</v>
      </c>
      <c r="I121" s="1" t="s">
        <v>1208</v>
      </c>
      <c r="J121" s="1" t="s">
        <v>1209</v>
      </c>
      <c r="K121" s="1" t="s">
        <v>1210</v>
      </c>
      <c r="L121" s="2"/>
      <c r="M121" s="2"/>
      <c r="N121" s="2"/>
      <c r="O121" s="2"/>
      <c r="P121" s="2"/>
      <c r="Q121" s="2"/>
      <c r="R121" s="2"/>
      <c r="S121" s="2"/>
      <c r="T121" s="2"/>
      <c r="U121" s="2"/>
      <c r="V121" s="2"/>
      <c r="W121" s="2"/>
      <c r="X121" s="2"/>
      <c r="Y121" s="2"/>
      <c r="Z121" s="2"/>
    </row>
    <row r="122" ht="15.75" customHeight="1">
      <c r="A122" s="1" t="s">
        <v>1211</v>
      </c>
      <c r="B122" s="1" t="s">
        <v>859</v>
      </c>
      <c r="C122" s="1" t="s">
        <v>1212</v>
      </c>
      <c r="D122" s="1" t="s">
        <v>1173</v>
      </c>
      <c r="E122" s="1" t="s">
        <v>1171</v>
      </c>
      <c r="F122" s="1" t="s">
        <v>1213</v>
      </c>
      <c r="G122" s="1" t="s">
        <v>1214</v>
      </c>
      <c r="H122" s="1" t="s">
        <v>749</v>
      </c>
      <c r="I122" s="1" t="s">
        <v>1215</v>
      </c>
      <c r="J122" s="1" t="s">
        <v>1216</v>
      </c>
      <c r="K122" s="1" t="s">
        <v>1217</v>
      </c>
      <c r="L122" s="2"/>
      <c r="M122" s="2"/>
      <c r="N122" s="2"/>
      <c r="O122" s="2"/>
      <c r="P122" s="2"/>
      <c r="Q122" s="2"/>
      <c r="R122" s="2"/>
      <c r="S122" s="2"/>
      <c r="T122" s="2"/>
      <c r="U122" s="2"/>
      <c r="V122" s="2"/>
      <c r="W122" s="2"/>
      <c r="X122" s="2"/>
      <c r="Y122" s="2"/>
      <c r="Z122" s="2"/>
    </row>
    <row r="123" ht="15.75" customHeight="1">
      <c r="A123" s="1" t="s">
        <v>1218</v>
      </c>
      <c r="B123" s="1" t="s">
        <v>1219</v>
      </c>
      <c r="C123" s="1" t="s">
        <v>1220</v>
      </c>
      <c r="D123" s="1" t="s">
        <v>1221</v>
      </c>
      <c r="E123" s="1" t="s">
        <v>1222</v>
      </c>
      <c r="F123" s="1" t="s">
        <v>364</v>
      </c>
      <c r="G123" s="1" t="s">
        <v>1223</v>
      </c>
      <c r="H123" s="1" t="s">
        <v>1224</v>
      </c>
      <c r="I123" s="1" t="s">
        <v>1225</v>
      </c>
      <c r="J123" s="1" t="s">
        <v>1226</v>
      </c>
      <c r="K123" s="1" t="s">
        <v>1227</v>
      </c>
      <c r="L123" s="2"/>
      <c r="M123" s="2"/>
      <c r="N123" s="2"/>
      <c r="O123" s="2"/>
      <c r="P123" s="2"/>
      <c r="Q123" s="2"/>
      <c r="R123" s="2"/>
      <c r="S123" s="2"/>
      <c r="T123" s="2"/>
      <c r="U123" s="2"/>
      <c r="V123" s="2"/>
      <c r="W123" s="2"/>
      <c r="X123" s="2"/>
      <c r="Y123" s="2"/>
      <c r="Z123" s="2"/>
    </row>
    <row r="124" ht="15.75" customHeight="1">
      <c r="A124" s="1" t="s">
        <v>1228</v>
      </c>
      <c r="B124" s="1" t="s">
        <v>1219</v>
      </c>
      <c r="C124" s="1" t="s">
        <v>1220</v>
      </c>
      <c r="D124" s="1" t="s">
        <v>1221</v>
      </c>
      <c r="E124" s="1" t="s">
        <v>1222</v>
      </c>
      <c r="F124" s="1" t="s">
        <v>364</v>
      </c>
      <c r="G124" s="1" t="s">
        <v>1223</v>
      </c>
      <c r="H124" s="1" t="s">
        <v>1224</v>
      </c>
      <c r="I124" s="1" t="s">
        <v>1225</v>
      </c>
      <c r="J124" s="1" t="s">
        <v>1226</v>
      </c>
      <c r="K124" s="1" t="s">
        <v>1227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1243</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1251</v>
      </c>
      <c r="I3" s="1" t="s">
        <v>1244</v>
      </c>
      <c r="J3" s="2"/>
      <c r="K3" s="2"/>
      <c r="L3" s="2"/>
      <c r="M3" s="2"/>
      <c r="N3" s="2"/>
      <c r="O3" s="2"/>
      <c r="P3" s="2"/>
      <c r="Q3" s="2"/>
      <c r="R3" s="2"/>
      <c r="S3" s="2"/>
      <c r="T3" s="2"/>
      <c r="U3" s="2"/>
      <c r="V3" s="2"/>
      <c r="W3" s="2"/>
      <c r="X3" s="2"/>
      <c r="Y3" s="2"/>
      <c r="Z3" s="2"/>
    </row>
    <row r="4">
      <c r="A4" s="1" t="s">
        <v>1252</v>
      </c>
      <c r="B4" s="1" t="s">
        <v>1253</v>
      </c>
      <c r="C4" s="1" t="s">
        <v>1254</v>
      </c>
      <c r="D4" s="1" t="s">
        <v>1255</v>
      </c>
      <c r="E4" s="1" t="s">
        <v>1256</v>
      </c>
      <c r="F4" s="1" t="s">
        <v>1257</v>
      </c>
      <c r="G4" s="1" t="s">
        <v>1258</v>
      </c>
      <c r="H4" s="1" t="s">
        <v>1259</v>
      </c>
      <c r="I4" s="1" t="s">
        <v>1260</v>
      </c>
      <c r="J4" s="2"/>
      <c r="K4" s="2"/>
      <c r="L4" s="2"/>
      <c r="M4" s="2"/>
      <c r="N4" s="2"/>
      <c r="O4" s="2"/>
      <c r="P4" s="2"/>
      <c r="Q4" s="2"/>
      <c r="R4" s="2"/>
      <c r="S4" s="2"/>
      <c r="T4" s="2"/>
      <c r="U4" s="2"/>
      <c r="V4" s="2"/>
      <c r="W4" s="2"/>
      <c r="X4" s="2"/>
      <c r="Y4" s="2"/>
      <c r="Z4" s="2"/>
    </row>
    <row r="5">
      <c r="A5" s="1" t="s">
        <v>1245</v>
      </c>
      <c r="B5" s="1" t="s">
        <v>1244</v>
      </c>
      <c r="C5" s="1" t="s">
        <v>1261</v>
      </c>
      <c r="D5" s="1" t="s">
        <v>1262</v>
      </c>
      <c r="E5" s="1" t="s">
        <v>1263</v>
      </c>
      <c r="F5" s="1" t="s">
        <v>1264</v>
      </c>
      <c r="G5" s="1" t="s">
        <v>1265</v>
      </c>
      <c r="H5" s="1" t="s">
        <v>1266</v>
      </c>
      <c r="I5" s="1" t="s">
        <v>1267</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1271</v>
      </c>
      <c r="G6" s="1" t="s">
        <v>1273</v>
      </c>
      <c r="H6" s="1" t="s">
        <v>1274</v>
      </c>
      <c r="I6" s="1" t="s">
        <v>1275</v>
      </c>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1" t="s">
        <v>1283</v>
      </c>
      <c r="I7" s="1" t="s">
        <v>1284</v>
      </c>
      <c r="J7" s="2"/>
      <c r="K7" s="2"/>
      <c r="L7" s="2"/>
      <c r="M7" s="2"/>
      <c r="N7" s="2"/>
      <c r="O7" s="2"/>
      <c r="P7" s="2"/>
      <c r="Q7" s="2"/>
      <c r="R7" s="2"/>
      <c r="S7" s="2"/>
      <c r="T7" s="2"/>
      <c r="U7" s="2"/>
      <c r="V7" s="2"/>
      <c r="W7" s="2"/>
      <c r="X7" s="2"/>
      <c r="Y7" s="2"/>
      <c r="Z7" s="2"/>
    </row>
    <row r="8">
      <c r="A8" s="1" t="s">
        <v>1285</v>
      </c>
      <c r="B8" s="1" t="s">
        <v>1244</v>
      </c>
      <c r="C8" s="1" t="s">
        <v>1286</v>
      </c>
      <c r="D8" s="1" t="s">
        <v>1287</v>
      </c>
      <c r="E8" s="1" t="s">
        <v>1288</v>
      </c>
      <c r="F8" s="1" t="s">
        <v>1289</v>
      </c>
      <c r="G8" s="1" t="s">
        <v>1290</v>
      </c>
      <c r="H8" s="1" t="s">
        <v>1291</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1303</v>
      </c>
      <c r="C10" s="1" t="s">
        <v>1304</v>
      </c>
      <c r="D10" s="1" t="s">
        <v>1305</v>
      </c>
      <c r="E10" s="1" t="s">
        <v>1306</v>
      </c>
      <c r="F10" s="1" t="s">
        <v>1307</v>
      </c>
      <c r="G10" s="1" t="s">
        <v>1308</v>
      </c>
      <c r="H10" s="1" t="s">
        <v>1309</v>
      </c>
      <c r="I10" s="1" t="s">
        <v>1310</v>
      </c>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1318</v>
      </c>
      <c r="I11" s="1" t="s">
        <v>1319</v>
      </c>
      <c r="J11" s="2"/>
      <c r="K11" s="2"/>
      <c r="L11" s="2"/>
      <c r="M11" s="2"/>
      <c r="N11" s="2"/>
      <c r="O11" s="2"/>
      <c r="P11" s="2"/>
      <c r="Q11" s="2"/>
      <c r="R11" s="2"/>
      <c r="S11" s="2"/>
      <c r="T11" s="2"/>
      <c r="U11" s="2"/>
      <c r="V11" s="2"/>
      <c r="W11" s="2"/>
      <c r="X11" s="2"/>
      <c r="Y11" s="2"/>
      <c r="Z11" s="2"/>
    </row>
    <row r="12">
      <c r="A12" s="1" t="s">
        <v>1320</v>
      </c>
      <c r="B12" s="1" t="s">
        <v>1321</v>
      </c>
      <c r="C12" s="1" t="s">
        <v>1322</v>
      </c>
      <c r="D12" s="1" t="s">
        <v>1323</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1333</v>
      </c>
      <c r="F13" s="1" t="s">
        <v>1334</v>
      </c>
      <c r="G13" s="1" t="s">
        <v>1335</v>
      </c>
      <c r="H13" s="1" t="s">
        <v>1336</v>
      </c>
      <c r="I13" s="1" t="s">
        <v>1337</v>
      </c>
      <c r="J13" s="2"/>
      <c r="K13" s="2"/>
      <c r="L13" s="2"/>
      <c r="M13" s="2"/>
      <c r="N13" s="2"/>
      <c r="O13" s="2"/>
      <c r="P13" s="2"/>
      <c r="Q13" s="2"/>
      <c r="R13" s="2"/>
      <c r="S13" s="2"/>
      <c r="T13" s="2"/>
      <c r="U13" s="2"/>
      <c r="V13" s="2"/>
      <c r="W13" s="2"/>
      <c r="X13" s="2"/>
      <c r="Y13" s="2"/>
      <c r="Z13" s="2"/>
    </row>
    <row r="14">
      <c r="A14" s="1" t="s">
        <v>1338</v>
      </c>
      <c r="B14" s="1" t="s">
        <v>1339</v>
      </c>
      <c r="C14" s="1" t="s">
        <v>1340</v>
      </c>
      <c r="D14" s="1" t="s">
        <v>1341</v>
      </c>
      <c r="E14" s="1" t="s">
        <v>1342</v>
      </c>
      <c r="F14" s="1" t="s">
        <v>1343</v>
      </c>
      <c r="G14" s="1" t="s">
        <v>1344</v>
      </c>
      <c r="H14" s="1" t="s">
        <v>1345</v>
      </c>
      <c r="I14" s="1" t="s">
        <v>1346</v>
      </c>
      <c r="J14" s="2"/>
      <c r="K14" s="2"/>
      <c r="L14" s="2"/>
      <c r="M14" s="2"/>
      <c r="N14" s="2"/>
      <c r="O14" s="2"/>
      <c r="P14" s="2"/>
      <c r="Q14" s="2"/>
      <c r="R14" s="2"/>
      <c r="S14" s="2"/>
      <c r="T14" s="2"/>
      <c r="U14" s="2"/>
      <c r="V14" s="2"/>
      <c r="W14" s="2"/>
      <c r="X14" s="2"/>
      <c r="Y14" s="2"/>
      <c r="Z14" s="2"/>
    </row>
    <row r="15">
      <c r="A15" s="1" t="s">
        <v>1347</v>
      </c>
      <c r="B15" s="1" t="s">
        <v>1244</v>
      </c>
      <c r="C15" s="1" t="s">
        <v>1244</v>
      </c>
      <c r="D15" s="1" t="s">
        <v>1244</v>
      </c>
      <c r="E15" s="1" t="s">
        <v>1244</v>
      </c>
      <c r="F15" s="1" t="s">
        <v>1244</v>
      </c>
      <c r="G15" s="1" t="s">
        <v>1244</v>
      </c>
      <c r="H15" s="1" t="s">
        <v>1244</v>
      </c>
      <c r="I15" s="1" t="s">
        <v>1244</v>
      </c>
      <c r="J15" s="2"/>
      <c r="K15" s="2"/>
      <c r="L15" s="2"/>
      <c r="M15" s="2"/>
      <c r="N15" s="2"/>
      <c r="O15" s="2"/>
      <c r="P15" s="2"/>
      <c r="Q15" s="2"/>
      <c r="R15" s="2"/>
      <c r="S15" s="2"/>
      <c r="T15" s="2"/>
      <c r="U15" s="2"/>
      <c r="V15" s="2"/>
      <c r="W15" s="2"/>
      <c r="X15" s="2"/>
      <c r="Y15" s="2"/>
      <c r="Z15" s="2"/>
    </row>
    <row r="16">
      <c r="A16" s="1" t="s">
        <v>1348</v>
      </c>
      <c r="B16" s="1" t="s">
        <v>1244</v>
      </c>
      <c r="C16" s="1" t="s">
        <v>1244</v>
      </c>
      <c r="D16" s="1" t="s">
        <v>1244</v>
      </c>
      <c r="E16" s="1" t="s">
        <v>1244</v>
      </c>
      <c r="F16" s="1" t="s">
        <v>1244</v>
      </c>
      <c r="G16" s="1" t="s">
        <v>1244</v>
      </c>
      <c r="H16" s="1" t="s">
        <v>1244</v>
      </c>
      <c r="I16" s="1" t="s">
        <v>1244</v>
      </c>
      <c r="J16" s="2"/>
      <c r="K16" s="2"/>
      <c r="L16" s="2"/>
      <c r="M16" s="2"/>
      <c r="N16" s="2"/>
      <c r="O16" s="2"/>
      <c r="P16" s="2"/>
      <c r="Q16" s="2"/>
      <c r="R16" s="2"/>
      <c r="S16" s="2"/>
      <c r="T16" s="2"/>
      <c r="U16" s="2"/>
      <c r="V16" s="2"/>
      <c r="W16" s="2"/>
      <c r="X16" s="2"/>
      <c r="Y16" s="2"/>
      <c r="Z16" s="2"/>
    </row>
    <row r="17">
      <c r="A17" s="1" t="s">
        <v>1349</v>
      </c>
      <c r="B17" s="1" t="s">
        <v>1350</v>
      </c>
      <c r="C17" s="1" t="s">
        <v>196</v>
      </c>
      <c r="D17" s="1" t="s">
        <v>1351</v>
      </c>
      <c r="E17" s="1" t="s">
        <v>1352</v>
      </c>
      <c r="F17" s="1" t="s">
        <v>199</v>
      </c>
      <c r="G17" s="1" t="s">
        <v>1353</v>
      </c>
      <c r="H17" s="1" t="s">
        <v>1354</v>
      </c>
      <c r="I17" s="1" t="s">
        <v>1355</v>
      </c>
      <c r="J17" s="2"/>
      <c r="K17" s="2"/>
      <c r="L17" s="2"/>
      <c r="M17" s="2"/>
      <c r="N17" s="2"/>
      <c r="O17" s="2"/>
      <c r="P17" s="2"/>
      <c r="Q17" s="2"/>
      <c r="R17" s="2"/>
      <c r="S17" s="2"/>
      <c r="T17" s="2"/>
      <c r="U17" s="2"/>
      <c r="V17" s="2"/>
      <c r="W17" s="2"/>
      <c r="X17" s="2"/>
      <c r="Y17" s="2"/>
      <c r="Z17" s="2"/>
    </row>
    <row r="18">
      <c r="A18" s="1" t="s">
        <v>1356</v>
      </c>
      <c r="B18" s="1" t="s">
        <v>1244</v>
      </c>
      <c r="C18" s="1" t="s">
        <v>1244</v>
      </c>
      <c r="D18" s="1" t="s">
        <v>1244</v>
      </c>
      <c r="E18" s="1" t="s">
        <v>1244</v>
      </c>
      <c r="F18" s="1" t="s">
        <v>1244</v>
      </c>
      <c r="G18" s="1" t="s">
        <v>1244</v>
      </c>
      <c r="H18" s="1" t="s">
        <v>1244</v>
      </c>
      <c r="I18" s="1" t="s">
        <v>1244</v>
      </c>
      <c r="J18" s="2"/>
      <c r="K18" s="2"/>
      <c r="L18" s="2"/>
      <c r="M18" s="2"/>
      <c r="N18" s="2"/>
      <c r="O18" s="2"/>
      <c r="P18" s="2"/>
      <c r="Q18" s="2"/>
      <c r="R18" s="2"/>
      <c r="S18" s="2"/>
      <c r="T18" s="2"/>
      <c r="U18" s="2"/>
      <c r="V18" s="2"/>
      <c r="W18" s="2"/>
      <c r="X18" s="2"/>
      <c r="Y18" s="2"/>
      <c r="Z18" s="2"/>
    </row>
    <row r="19">
      <c r="A19" s="1" t="s">
        <v>1357</v>
      </c>
      <c r="B19" s="1" t="s">
        <v>1358</v>
      </c>
      <c r="C19" s="1" t="s">
        <v>1359</v>
      </c>
      <c r="D19" s="1" t="s">
        <v>1360</v>
      </c>
      <c r="E19" s="1" t="s">
        <v>1361</v>
      </c>
      <c r="F19" s="1" t="s">
        <v>1362</v>
      </c>
      <c r="G19" s="1" t="s">
        <v>1363</v>
      </c>
      <c r="H19" s="1" t="s">
        <v>1364</v>
      </c>
      <c r="I19" s="1" t="s">
        <v>1365</v>
      </c>
      <c r="J19" s="2"/>
      <c r="K19" s="2"/>
      <c r="L19" s="2"/>
      <c r="M19" s="2"/>
      <c r="N19" s="2"/>
      <c r="O19" s="2"/>
      <c r="P19" s="2"/>
      <c r="Q19" s="2"/>
      <c r="R19" s="2"/>
      <c r="S19" s="2"/>
      <c r="T19" s="2"/>
      <c r="U19" s="2"/>
      <c r="V19" s="2"/>
      <c r="W19" s="2"/>
      <c r="X19" s="2"/>
      <c r="Y19" s="2"/>
      <c r="Z19" s="2"/>
    </row>
    <row r="20">
      <c r="A20" s="1" t="s">
        <v>1366</v>
      </c>
      <c r="B20" s="1" t="s">
        <v>1367</v>
      </c>
      <c r="C20" s="1" t="s">
        <v>1368</v>
      </c>
      <c r="D20" s="1" t="s">
        <v>1369</v>
      </c>
      <c r="E20" s="1" t="s">
        <v>1370</v>
      </c>
      <c r="F20" s="1" t="s">
        <v>1371</v>
      </c>
      <c r="G20" s="1" t="s">
        <v>1372</v>
      </c>
      <c r="H20" s="1" t="s">
        <v>1373</v>
      </c>
      <c r="I20" s="1" t="s">
        <v>1374</v>
      </c>
      <c r="J20" s="2"/>
      <c r="K20" s="2"/>
      <c r="L20" s="2"/>
      <c r="M20" s="2"/>
      <c r="N20" s="2"/>
      <c r="O20" s="2"/>
      <c r="P20" s="2"/>
      <c r="Q20" s="2"/>
      <c r="R20" s="2"/>
      <c r="S20" s="2"/>
      <c r="T20" s="2"/>
      <c r="U20" s="2"/>
      <c r="V20" s="2"/>
      <c r="W20" s="2"/>
      <c r="X20" s="2"/>
      <c r="Y20" s="2"/>
      <c r="Z20" s="2"/>
    </row>
    <row r="21" ht="15.75" customHeight="1">
      <c r="A21" s="1" t="s">
        <v>1375</v>
      </c>
      <c r="B21" s="1" t="s">
        <v>1376</v>
      </c>
      <c r="C21" s="1" t="s">
        <v>1377</v>
      </c>
      <c r="D21" s="1" t="s">
        <v>1378</v>
      </c>
      <c r="E21" s="1" t="s">
        <v>1379</v>
      </c>
      <c r="F21" s="1" t="s">
        <v>1380</v>
      </c>
      <c r="G21" s="1" t="s">
        <v>1381</v>
      </c>
      <c r="H21" s="1" t="s">
        <v>1382</v>
      </c>
      <c r="I21" s="1" t="s">
        <v>1383</v>
      </c>
      <c r="J21" s="2"/>
      <c r="K21" s="2"/>
      <c r="L21" s="2"/>
      <c r="M21" s="2"/>
      <c r="N21" s="2"/>
      <c r="O21" s="2"/>
      <c r="P21" s="2"/>
      <c r="Q21" s="2"/>
      <c r="R21" s="2"/>
      <c r="S21" s="2"/>
      <c r="T21" s="2"/>
      <c r="U21" s="2"/>
      <c r="V21" s="2"/>
      <c r="W21" s="2"/>
      <c r="X21" s="2"/>
      <c r="Y21" s="2"/>
      <c r="Z21" s="2"/>
    </row>
    <row r="22" ht="15.75" customHeight="1">
      <c r="A22" s="1" t="s">
        <v>1384</v>
      </c>
      <c r="B22" s="1" t="s">
        <v>1385</v>
      </c>
      <c r="C22" s="1" t="s">
        <v>1386</v>
      </c>
      <c r="D22" s="1" t="s">
        <v>1387</v>
      </c>
      <c r="E22" s="1" t="s">
        <v>1388</v>
      </c>
      <c r="F22" s="1" t="s">
        <v>1389</v>
      </c>
      <c r="G22" s="1" t="s">
        <v>1390</v>
      </c>
      <c r="H22" s="1" t="s">
        <v>1391</v>
      </c>
      <c r="I22" s="1" t="s">
        <v>1392</v>
      </c>
      <c r="J22" s="2"/>
      <c r="K22" s="2"/>
      <c r="L22" s="2"/>
      <c r="M22" s="2"/>
      <c r="N22" s="2"/>
      <c r="O22" s="2"/>
      <c r="P22" s="2"/>
      <c r="Q22" s="2"/>
      <c r="R22" s="2"/>
      <c r="S22" s="2"/>
      <c r="T22" s="2"/>
      <c r="U22" s="2"/>
      <c r="V22" s="2"/>
      <c r="W22" s="2"/>
      <c r="X22" s="2"/>
      <c r="Y22" s="2"/>
      <c r="Z22" s="2"/>
    </row>
    <row r="23" ht="15.75" customHeight="1">
      <c r="A23" s="1" t="s">
        <v>1393</v>
      </c>
      <c r="B23" s="1" t="s">
        <v>1394</v>
      </c>
      <c r="C23" s="1" t="s">
        <v>1395</v>
      </c>
      <c r="D23" s="1" t="s">
        <v>1396</v>
      </c>
      <c r="E23" s="1" t="s">
        <v>1397</v>
      </c>
      <c r="F23" s="1" t="s">
        <v>1398</v>
      </c>
      <c r="G23" s="1" t="s">
        <v>1399</v>
      </c>
      <c r="H23" s="1" t="s">
        <v>1400</v>
      </c>
      <c r="I23" s="1" t="s">
        <v>1401</v>
      </c>
      <c r="J23" s="2"/>
      <c r="K23" s="2"/>
      <c r="L23" s="2"/>
      <c r="M23" s="2"/>
      <c r="N23" s="2"/>
      <c r="O23" s="2"/>
      <c r="P23" s="2"/>
      <c r="Q23" s="2"/>
      <c r="R23" s="2"/>
      <c r="S23" s="2"/>
      <c r="T23" s="2"/>
      <c r="U23" s="2"/>
      <c r="V23" s="2"/>
      <c r="W23" s="2"/>
      <c r="X23" s="2"/>
      <c r="Y23" s="2"/>
      <c r="Z23" s="2"/>
    </row>
    <row r="24" ht="15.75" customHeight="1">
      <c r="A24" s="1" t="s">
        <v>1402</v>
      </c>
      <c r="B24" s="1" t="s">
        <v>1403</v>
      </c>
      <c r="C24" s="1" t="s">
        <v>1404</v>
      </c>
      <c r="D24" s="1" t="s">
        <v>1405</v>
      </c>
      <c r="E24" s="1" t="s">
        <v>1406</v>
      </c>
      <c r="F24" s="1" t="s">
        <v>1407</v>
      </c>
      <c r="G24" s="1" t="s">
        <v>1408</v>
      </c>
      <c r="H24" s="1" t="s">
        <v>1408</v>
      </c>
      <c r="I24" s="1" t="s">
        <v>1408</v>
      </c>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1415</v>
      </c>
      <c r="H25" s="1" t="s">
        <v>1415</v>
      </c>
      <c r="I25" s="1" t="s">
        <v>1244</v>
      </c>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1429</v>
      </c>
      <c r="C5" s="2"/>
      <c r="D5" s="2"/>
      <c r="E5" s="2"/>
      <c r="F5" s="2"/>
      <c r="G5" s="2"/>
      <c r="H5" s="2"/>
      <c r="I5" s="2"/>
      <c r="J5" s="2"/>
      <c r="K5" s="2"/>
      <c r="L5" s="2"/>
      <c r="M5" s="2"/>
      <c r="N5" s="2"/>
      <c r="O5" s="2"/>
      <c r="P5" s="2"/>
      <c r="Q5" s="2"/>
      <c r="R5" s="2"/>
      <c r="S5" s="2"/>
      <c r="T5" s="2"/>
      <c r="U5" s="2"/>
      <c r="V5" s="2"/>
      <c r="W5" s="2"/>
      <c r="X5" s="2"/>
      <c r="Y5" s="2"/>
      <c r="Z5" s="2"/>
    </row>
    <row r="6">
      <c r="A6" s="3" t="s">
        <v>1430</v>
      </c>
      <c r="B6" s="1" t="s">
        <v>11</v>
      </c>
      <c r="C6" s="2"/>
      <c r="D6" s="2"/>
      <c r="E6" s="2"/>
      <c r="F6" s="2"/>
      <c r="G6" s="2"/>
      <c r="H6" s="2"/>
      <c r="I6" s="2"/>
      <c r="J6" s="2"/>
      <c r="K6" s="2"/>
      <c r="L6" s="2"/>
      <c r="M6" s="2"/>
      <c r="N6" s="2"/>
      <c r="O6" s="2"/>
      <c r="P6" s="2"/>
      <c r="Q6" s="2"/>
      <c r="R6" s="2"/>
      <c r="S6" s="2"/>
      <c r="T6" s="2"/>
      <c r="U6" s="2"/>
      <c r="V6" s="2"/>
      <c r="W6" s="2"/>
      <c r="X6" s="2"/>
      <c r="Y6" s="2"/>
      <c r="Z6" s="2"/>
    </row>
    <row r="7">
      <c r="A7" s="3" t="s">
        <v>1431</v>
      </c>
      <c r="B7" s="1" t="s">
        <v>1432</v>
      </c>
      <c r="C7" s="2"/>
      <c r="D7" s="2"/>
      <c r="E7" s="2"/>
      <c r="F7" s="2"/>
      <c r="G7" s="2"/>
      <c r="H7" s="2"/>
      <c r="I7" s="2"/>
      <c r="J7" s="2"/>
      <c r="K7" s="2"/>
      <c r="L7" s="2"/>
      <c r="M7" s="2"/>
      <c r="N7" s="2"/>
      <c r="O7" s="2"/>
      <c r="P7" s="2"/>
      <c r="Q7" s="2"/>
      <c r="R7" s="2"/>
      <c r="S7" s="2"/>
      <c r="T7" s="2"/>
      <c r="U7" s="2"/>
      <c r="V7" s="2"/>
      <c r="W7" s="2"/>
      <c r="X7" s="2"/>
      <c r="Y7" s="2"/>
      <c r="Z7" s="2"/>
    </row>
    <row r="8">
      <c r="A8" s="3" t="s">
        <v>1433</v>
      </c>
      <c r="B8" s="4" t="s">
        <v>1434</v>
      </c>
      <c r="C8" s="2"/>
      <c r="D8" s="2"/>
      <c r="E8" s="2"/>
      <c r="F8" s="2"/>
      <c r="G8" s="2"/>
      <c r="H8" s="2"/>
      <c r="I8" s="2"/>
      <c r="J8" s="2"/>
      <c r="K8" s="2"/>
      <c r="L8" s="2"/>
      <c r="M8" s="2"/>
      <c r="N8" s="2"/>
      <c r="O8" s="2"/>
      <c r="P8" s="2"/>
      <c r="Q8" s="2"/>
      <c r="R8" s="2"/>
      <c r="S8" s="2"/>
      <c r="T8" s="2"/>
      <c r="U8" s="2"/>
      <c r="V8" s="2"/>
      <c r="W8" s="2"/>
      <c r="X8" s="2"/>
      <c r="Y8" s="2"/>
      <c r="Z8" s="2"/>
    </row>
    <row r="9">
      <c r="A9" s="3" t="s">
        <v>1435</v>
      </c>
      <c r="B9" s="1" t="s">
        <v>1436</v>
      </c>
      <c r="C9" s="2"/>
      <c r="D9" s="2"/>
      <c r="E9" s="2"/>
      <c r="F9" s="2"/>
      <c r="G9" s="2"/>
      <c r="H9" s="2"/>
      <c r="I9" s="2"/>
      <c r="J9" s="2"/>
      <c r="K9" s="2"/>
      <c r="L9" s="2"/>
      <c r="M9" s="2"/>
      <c r="N9" s="2"/>
      <c r="O9" s="2"/>
      <c r="P9" s="2"/>
      <c r="Q9" s="2"/>
      <c r="R9" s="2"/>
      <c r="S9" s="2"/>
      <c r="T9" s="2"/>
      <c r="U9" s="2"/>
      <c r="V9" s="2"/>
      <c r="W9" s="2"/>
      <c r="X9" s="2"/>
      <c r="Y9" s="2"/>
      <c r="Z9" s="2"/>
    </row>
    <row r="10">
      <c r="A10" s="3" t="s">
        <v>1437</v>
      </c>
      <c r="B10" s="1" t="s">
        <v>1438</v>
      </c>
      <c r="C10" s="2"/>
      <c r="D10" s="2"/>
      <c r="E10" s="2"/>
      <c r="F10" s="2"/>
      <c r="G10" s="2"/>
      <c r="H10" s="2"/>
      <c r="I10" s="2"/>
      <c r="J10" s="2"/>
      <c r="K10" s="2"/>
      <c r="L10" s="2"/>
      <c r="M10" s="2"/>
      <c r="N10" s="2"/>
      <c r="O10" s="2"/>
      <c r="P10" s="2"/>
      <c r="Q10" s="2"/>
      <c r="R10" s="2"/>
      <c r="S10" s="2"/>
      <c r="T10" s="2"/>
      <c r="U10" s="2"/>
      <c r="V10" s="2"/>
      <c r="W10" s="2"/>
      <c r="X10" s="2"/>
      <c r="Y10" s="2"/>
      <c r="Z10" s="2"/>
    </row>
    <row r="11">
      <c r="A11" s="3" t="s">
        <v>1439</v>
      </c>
      <c r="B11" s="1" t="s">
        <v>1440</v>
      </c>
      <c r="C11" s="2"/>
      <c r="D11" s="2"/>
      <c r="E11" s="2"/>
      <c r="F11" s="2"/>
      <c r="G11" s="2"/>
      <c r="H11" s="2"/>
      <c r="I11" s="2"/>
      <c r="J11" s="2"/>
      <c r="K11" s="2"/>
      <c r="L11" s="2"/>
      <c r="M11" s="2"/>
      <c r="N11" s="2"/>
      <c r="O11" s="2"/>
      <c r="P11" s="2"/>
      <c r="Q11" s="2"/>
      <c r="R11" s="2"/>
      <c r="S11" s="2"/>
      <c r="T11" s="2"/>
      <c r="U11" s="2"/>
      <c r="V11" s="2"/>
      <c r="W11" s="2"/>
      <c r="X11" s="2"/>
      <c r="Y11" s="2"/>
      <c r="Z11" s="2"/>
    </row>
    <row r="12">
      <c r="A12" s="3" t="s">
        <v>1441</v>
      </c>
      <c r="B12" s="1" t="s">
        <v>1442</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1442</v>
      </c>
      <c r="C14" s="2"/>
      <c r="D14" s="2"/>
      <c r="E14" s="2"/>
      <c r="F14" s="2"/>
      <c r="G14" s="2"/>
      <c r="H14" s="2"/>
      <c r="I14" s="2"/>
      <c r="J14" s="2"/>
      <c r="K14" s="2"/>
      <c r="L14" s="2"/>
      <c r="M14" s="2"/>
      <c r="N14" s="2"/>
      <c r="O14" s="2"/>
      <c r="P14" s="2"/>
      <c r="Q14" s="2"/>
      <c r="R14" s="2"/>
      <c r="S14" s="2"/>
      <c r="T14" s="2"/>
      <c r="U14" s="2"/>
      <c r="V14" s="2"/>
      <c r="W14" s="2"/>
      <c r="X14" s="2"/>
      <c r="Y14" s="2"/>
      <c r="Z14" s="2"/>
    </row>
    <row r="15">
      <c r="A15" s="3" t="s">
        <v>1446</v>
      </c>
      <c r="B15" s="1" t="s">
        <v>1447</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v>5254.0</v>
      </c>
      <c r="C16" s="2"/>
      <c r="D16" s="2"/>
      <c r="E16" s="2"/>
      <c r="F16" s="2"/>
      <c r="G16" s="2"/>
      <c r="H16" s="2"/>
      <c r="I16" s="2"/>
      <c r="J16" s="2"/>
      <c r="K16" s="2"/>
      <c r="L16" s="2"/>
      <c r="M16" s="2"/>
      <c r="N16" s="2"/>
      <c r="O16" s="2"/>
      <c r="P16" s="2"/>
      <c r="Q16" s="2"/>
      <c r="R16" s="2"/>
      <c r="S16" s="2"/>
      <c r="T16" s="2"/>
      <c r="U16" s="2"/>
      <c r="V16" s="2"/>
      <c r="W16" s="2"/>
      <c r="X16" s="2"/>
      <c r="Y16" s="2"/>
      <c r="Z16" s="2"/>
    </row>
    <row r="17">
      <c r="A17" s="3" t="s">
        <v>1449</v>
      </c>
      <c r="B17" s="1" t="s">
        <v>1450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1452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1460</v>
      </c>
      <c r="B27" s="1">
        <v>49.74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1461</v>
      </c>
      <c r="B28" s="1">
        <v>49.99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1462</v>
      </c>
      <c r="B29" s="1">
        <v>49.395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1463</v>
      </c>
      <c r="B30" s="1">
        <v>50.17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1464</v>
      </c>
      <c r="B31" s="1">
        <v>49.74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1465</v>
      </c>
      <c r="B32" s="1">
        <v>49.99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1466</v>
      </c>
      <c r="B33" s="1">
        <v>49.395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1467</v>
      </c>
      <c r="B34" s="1">
        <v>50.17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1468</v>
      </c>
      <c r="B35" s="1">
        <v>0.742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1469</v>
      </c>
      <c r="B36" s="1">
        <v>31.956156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1470</v>
      </c>
      <c r="B37" s="1">
        <v>26.61932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1471</v>
      </c>
      <c r="B38" s="1">
        <v>2049407.0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1472</v>
      </c>
      <c r="B39" s="1">
        <v>2049407.0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1473</v>
      </c>
      <c r="B40" s="1">
        <v>5329918.0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1474</v>
      </c>
      <c r="B41" s="1">
        <v>3990380.0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1475</v>
      </c>
      <c r="B42" s="1">
        <v>3990380.0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1476</v>
      </c>
      <c r="B43" s="1">
        <v>49.77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1477</v>
      </c>
      <c r="B44" s="1">
        <v>49.91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1478</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1479</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1480</v>
      </c>
      <c r="B47" s="1">
        <v>4.8481677312E10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1481</v>
      </c>
      <c r="B48" s="1">
        <v>43.32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1482</v>
      </c>
      <c r="B49" s="1">
        <v>61.23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1483</v>
      </c>
      <c r="B50" s="1">
        <v>6.5420513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1484</v>
      </c>
      <c r="B51" s="1">
        <v>53.225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1485</v>
      </c>
      <c r="B52" s="1">
        <v>51.94765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1486</v>
      </c>
      <c r="B53" s="1" t="s">
        <v>1487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v>4.7556059136E10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1489</v>
      </c>
      <c r="B55" s="1">
        <v>0.21662001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1490</v>
      </c>
      <c r="B56" s="1">
        <v>6.90518133E8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1491</v>
      </c>
      <c r="B57" s="1">
        <v>9.7252E8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1492</v>
      </c>
      <c r="B58" s="1">
        <v>2.1822037E7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1493</v>
      </c>
      <c r="B59" s="1">
        <v>2.004641E7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1496</v>
      </c>
      <c r="B62" s="1">
        <v>0.0224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1497</v>
      </c>
      <c r="B63" s="1">
        <v>0.28772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1498</v>
      </c>
      <c r="B64" s="1">
        <v>0.68169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1499</v>
      </c>
      <c r="B65" s="1">
        <v>4.35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1500</v>
      </c>
      <c r="B66" s="1">
        <v>0.0318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1501</v>
      </c>
      <c r="B67" s="1">
        <v>9.7252E8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1502</v>
      </c>
      <c r="B68" s="1">
        <v>5.943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1503</v>
      </c>
      <c r="B69" s="1">
        <v>8.388289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1507</v>
      </c>
      <c r="B73" s="1">
        <v>-0.181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1508</v>
      </c>
      <c r="B74" s="1">
        <v>1.605315968E9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1509</v>
      </c>
      <c r="B75" s="1">
        <v>1.56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1510</v>
      </c>
      <c r="B76" s="1">
        <v>1.87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1511</v>
      </c>
      <c r="B77" s="1" t="s">
        <v>1512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1513</v>
      </c>
      <c r="B78" s="1">
        <v>1.6799616E9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1514</v>
      </c>
      <c r="B79" s="1">
        <v>6.417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1515</v>
      </c>
      <c r="B80" s="1">
        <v>22.589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1516</v>
      </c>
      <c r="B81" s="1">
        <v>-0.14492005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1518</v>
      </c>
      <c r="B83" s="1">
        <v>0.005208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1519</v>
      </c>
      <c r="B84" s="1">
        <v>6.580224E8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t="s">
        <v>1521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1522</v>
      </c>
      <c r="B86" s="1" t="s">
        <v>1523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t="s">
        <v>1527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1528</v>
      </c>
      <c r="B90" s="1" t="s">
        <v>1527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1529</v>
      </c>
      <c r="B91" s="1">
        <v>5.029866E8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1533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t="s">
        <v>1535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t="s">
        <v>1537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1539</v>
      </c>
      <c r="B97" s="1">
        <v>49.8516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1540</v>
      </c>
      <c r="B98" s="1">
        <v>64.0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v>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v>55.3284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v>56.0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2.25926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t="s">
        <v>1546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1547</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1548</v>
      </c>
      <c r="B105" s="1">
        <v>1.625339008E9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1549</v>
      </c>
      <c r="B106" s="1">
        <v>1.671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1550</v>
      </c>
      <c r="B107" s="1">
        <v>2.105284992E9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1551</v>
      </c>
      <c r="B108" s="1">
        <v>8.08272E8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1552</v>
      </c>
      <c r="B109" s="1">
        <v>2.333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1553</v>
      </c>
      <c r="B110" s="1">
        <v>3.13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1554</v>
      </c>
      <c r="B111" s="1">
        <v>7.410776064E9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1555</v>
      </c>
      <c r="B112" s="1">
        <v>13.985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1556</v>
      </c>
      <c r="B113" s="1">
        <v>7.254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1557</v>
      </c>
      <c r="B114" s="1">
        <v>0.14588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1558</v>
      </c>
      <c r="B115" s="1">
        <v>0.23517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1559</v>
      </c>
      <c r="B116" s="1">
        <v>1.207026688E9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1560</v>
      </c>
      <c r="B117" s="1">
        <v>1.90115904E9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1561</v>
      </c>
      <c r="B118" s="1">
        <v>-0.116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1562</v>
      </c>
      <c r="B119" s="1">
        <v>0.013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1563</v>
      </c>
      <c r="B120" s="1">
        <v>0.5377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1564</v>
      </c>
      <c r="B121" s="1">
        <v>0.28408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1565</v>
      </c>
      <c r="B122" s="1">
        <v>0.25514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1566</v>
      </c>
      <c r="B123" s="1" t="s">
        <v>1487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1567</v>
      </c>
      <c r="B124" s="1">
        <v>1.548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556.0</v>
      </c>
      <c r="C3" s="1">
        <v>806.0</v>
      </c>
      <c r="D3" s="1">
        <v>619.0</v>
      </c>
      <c r="E3" s="1">
        <v>818.0</v>
      </c>
      <c r="F3" s="1">
        <v>938.0</v>
      </c>
      <c r="G3" s="1">
        <v>818.0</v>
      </c>
      <c r="H3" s="1">
        <v>1080.0</v>
      </c>
      <c r="I3" s="1">
        <v>877.0</v>
      </c>
      <c r="J3" s="1">
        <v>447.0</v>
      </c>
      <c r="K3" s="1">
        <v>1070.0</v>
      </c>
      <c r="L3" s="1">
        <f>IF(K3*FORECAST(L2,B3:K3,B2:K2)&gt;0,FORECAST(L2,B3:K3,B2:K2),K3)*$X$1</f>
        <v>938.5333333</v>
      </c>
      <c r="M3" s="1">
        <f>IF(L3*FORECAST(M2,B3:L3,B2:L2)&gt;0,FORECAST(M2,B3:L3,B2:L2),L3)*$X$1</f>
        <v>963.1939394</v>
      </c>
      <c r="N3" s="1">
        <f>IF(M3*FORECAST(N2,B3:M3,B2:M2)&gt;0,FORECAST(N2,B3:M3,B2:M2),M3)*$X$1</f>
        <v>987.8545455</v>
      </c>
      <c r="O3" s="1">
        <f>IF(N3*FORECAST(O2,B3:N3,B2:N2)&gt;0,FORECAST(O2,B3:N3,B2:N2),N3)*$X$1</f>
        <v>1012.515152</v>
      </c>
      <c r="P3" s="1">
        <f>IF(O3*FORECAST(P2,B3:O3,B2:O2)&gt;0,FORECAST(P2,B3:O3,B2:O2),O3)*$X$1</f>
        <v>1037.175758</v>
      </c>
      <c r="Q3" s="1">
        <f>IF(P3*FORECAST(Q2,B3:P3,B2:P2)&gt;0,FORECAST(Q2,B3:P3,B2:P2),P3)*$X$1</f>
        <v>1061.836364</v>
      </c>
      <c r="R3" s="1">
        <f>IF(Q3*FORECAST(R2,B3:Q3,B2:Q2)&gt;0,FORECAST(R2,B3:Q3,B2:Q2),Q3)*$X$1</f>
        <v>1086.49697</v>
      </c>
      <c r="S3" s="5">
        <f>IF(R3*FORECAST(S2,B3:R3,B2:R2)&gt;0,FORECAST(S2,B3:R3,B2:R2),R3)*$X$1</f>
        <v>1111.157576</v>
      </c>
      <c r="T3" s="5">
        <f>IF(S3*FORECAST(T2,B3:S3,B2:S2)&gt;0,FORECAST(T2,B3:S3,B2:S2),S3)*$X$1</f>
        <v>1135.818182</v>
      </c>
      <c r="U3" s="5">
        <f>IF(T3*FORECAST(U2,B3:T3,B2:T2)&gt;0,FORECAST(U2,B3:T3,B2:T2),T3)*$X$1</f>
        <v>1160.478788</v>
      </c>
      <c r="V3" s="5">
        <f>IF(U3*FORECAST(V2,B3:U3,B2:U2)&gt;0,FORECAST(V2,B3:U3,B2:U2),U3)*$X$1</f>
        <v>1185.139394</v>
      </c>
      <c r="W3" s="5">
        <f>IF(V3*FORECAST(W2,B3:V3,B2:V2)&gt;0,FORECAST(W2,B3:V3,B2:V2),V3)*$X$1</f>
        <v>1209.8</v>
      </c>
      <c r="X3" s="2"/>
      <c r="Y3" s="2"/>
      <c r="Z3" s="2"/>
    </row>
    <row r="4">
      <c r="A4" s="3" t="s">
        <v>134</v>
      </c>
      <c r="B4" s="1">
        <v>-1150.0</v>
      </c>
      <c r="C4" s="1">
        <v>-2920.0</v>
      </c>
      <c r="D4" s="1">
        <v>-597.0</v>
      </c>
      <c r="E4" s="1">
        <v>-1200.0</v>
      </c>
      <c r="F4" s="1">
        <v>-957.0</v>
      </c>
      <c r="G4" s="1">
        <v>-1300.0</v>
      </c>
      <c r="H4" s="1">
        <v>-2040.0</v>
      </c>
      <c r="I4" s="1">
        <v>-3050.0</v>
      </c>
      <c r="J4" s="1">
        <v>-2630.0</v>
      </c>
      <c r="K4" s="1">
        <v>-3190.0</v>
      </c>
      <c r="L4" s="2"/>
      <c r="M4" s="2"/>
      <c r="N4" s="2"/>
      <c r="O4" s="2"/>
      <c r="P4" s="2"/>
      <c r="Q4" s="2"/>
      <c r="R4" s="2"/>
      <c r="S4" s="2"/>
      <c r="T4" s="2"/>
      <c r="U4" s="2"/>
      <c r="V4" s="2"/>
      <c r="W4" s="2"/>
      <c r="X4" s="2"/>
      <c r="Y4" s="2"/>
      <c r="Z4" s="2"/>
    </row>
    <row r="5">
      <c r="A5" s="3" t="s">
        <v>1568</v>
      </c>
      <c r="B5" s="1">
        <v>1050.0</v>
      </c>
      <c r="C5" s="1">
        <v>1160.0</v>
      </c>
      <c r="D5" s="1">
        <v>1200.0</v>
      </c>
      <c r="E5" s="1">
        <v>1150.0</v>
      </c>
      <c r="F5" s="1">
        <v>1130.0</v>
      </c>
      <c r="G5" s="1">
        <v>1090.0</v>
      </c>
      <c r="H5" s="1">
        <v>1070.0</v>
      </c>
      <c r="I5" s="1">
        <v>1070.0</v>
      </c>
      <c r="J5" s="1">
        <v>1070.0</v>
      </c>
      <c r="K5" s="1">
        <v>1060.0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(1+0.02)/(0.0753-0.02)</f>
        <v>22314.57505</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NPV(0.0753,M3:W3)</f>
        <v>7807.079854</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NPV(0.0753,M16:W16)</f>
        <v>10040.66591</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17847.74577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21037.74577</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19.84692997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22314.57505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483.0</v>
      </c>
      <c r="C3" s="1">
        <v>547.0</v>
      </c>
      <c r="D3" s="1">
        <v>713.0</v>
      </c>
      <c r="E3" s="1">
        <v>821.0</v>
      </c>
      <c r="F3" s="1">
        <v>993.0</v>
      </c>
      <c r="G3" s="1">
        <v>1110.0</v>
      </c>
      <c r="H3" s="1">
        <v>1410.0</v>
      </c>
      <c r="I3" s="1">
        <v>1380.0</v>
      </c>
      <c r="J3" s="1">
        <v>1190.0</v>
      </c>
      <c r="K3" s="1">
        <v>1630.0</v>
      </c>
      <c r="L3" s="1">
        <f>IF(K3*FORECAST(L2,B3:K3,B2:K2)&gt;0,FORECAST(L2,B3:K3,B2:K2),K3)*$X$1</f>
        <v>1695.8</v>
      </c>
      <c r="M3" s="1">
        <f>IF(L3*FORECAST(M2,B3:L3,B2:L2)&gt;0,FORECAST(M2,B3:L3,B2:L2),L3)*$X$1</f>
        <v>1817.272727</v>
      </c>
      <c r="N3" s="1">
        <f>IF(M3*FORECAST(N2,B3:M3,B2:M2)&gt;0,FORECAST(N2,B3:M3,B2:M2),M3)*$X$1</f>
        <v>1938.745455</v>
      </c>
      <c r="O3" s="1">
        <f>IF(N3*FORECAST(O2,B3:N3,B2:N2)&gt;0,FORECAST(O2,B3:N3,B2:N2),N3)*$X$1</f>
        <v>2060.218182</v>
      </c>
      <c r="P3" s="1">
        <f>IF(O3*FORECAST(P2,B3:O3,B2:O2)&gt;0,FORECAST(P2,B3:O3,B2:O2),O3)*$X$1</f>
        <v>2181.690909</v>
      </c>
      <c r="Q3" s="1">
        <f>IF(P3*FORECAST(Q2,B3:P3,B2:P2)&gt;0,FORECAST(Q2,B3:P3,B2:P2),P3)*$X$1</f>
        <v>2303.163636</v>
      </c>
      <c r="R3" s="1">
        <f>IF(Q3*FORECAST(R2,B3:Q3,B2:Q2)&gt;0,FORECAST(R2,B3:Q3,B2:Q2),Q3)*$X$1</f>
        <v>2424.636364</v>
      </c>
      <c r="S3" s="5">
        <f>IF(R3*FORECAST(S2,B3:R3,B2:R2)&gt;0,FORECAST(S2,B3:R3,B2:R2),R3)*$X$1</f>
        <v>2546.109091</v>
      </c>
      <c r="T3" s="5">
        <f>IF(S3*FORECAST(T2,B3:S3,B2:S2)&gt;0,FORECAST(T2,B3:S3,B2:S2),S3)*$X$1</f>
        <v>2667.581818</v>
      </c>
      <c r="U3" s="5">
        <f>IF(T3*FORECAST(U2,B3:T3,B2:T2)&gt;0,FORECAST(U2,B3:T3,B2:T2),T3)*$X$1</f>
        <v>2789.054545</v>
      </c>
      <c r="V3" s="5">
        <f>IF(U3*FORECAST(V2,B3:U3,B2:U2)&gt;0,FORECAST(V2,B3:U3,B2:U2),U3)*$X$1</f>
        <v>2910.527273</v>
      </c>
      <c r="W3" s="5">
        <f>IF(V3*FORECAST(W2,B3:V3,B2:V2)&gt;0,FORECAST(W2,B3:V3,B2:V2),V3)*$X$1</f>
        <v>3032</v>
      </c>
      <c r="X3" s="2"/>
      <c r="Y3" s="2"/>
      <c r="Z3" s="2"/>
    </row>
    <row r="4">
      <c r="A4" s="3" t="s">
        <v>134</v>
      </c>
      <c r="B4" s="1">
        <v>-1150.0</v>
      </c>
      <c r="C4" s="1">
        <v>-2920.0</v>
      </c>
      <c r="D4" s="1">
        <v>-597.0</v>
      </c>
      <c r="E4" s="1">
        <v>-1200.0</v>
      </c>
      <c r="F4" s="1">
        <v>-957.0</v>
      </c>
      <c r="G4" s="1">
        <v>-1300.0</v>
      </c>
      <c r="H4" s="1">
        <v>-2040.0</v>
      </c>
      <c r="I4" s="1">
        <v>-3050.0</v>
      </c>
      <c r="J4" s="1">
        <v>-2630.0</v>
      </c>
      <c r="K4" s="1">
        <v>-3190.0</v>
      </c>
      <c r="L4" s="2"/>
      <c r="M4" s="2"/>
      <c r="N4" s="2"/>
      <c r="O4" s="2"/>
      <c r="P4" s="2"/>
      <c r="Q4" s="2"/>
      <c r="R4" s="2"/>
      <c r="S4" s="2"/>
      <c r="T4" s="2"/>
      <c r="U4" s="2"/>
      <c r="V4" s="2"/>
      <c r="W4" s="2"/>
      <c r="X4" s="2"/>
      <c r="Y4" s="2"/>
      <c r="Z4" s="2"/>
    </row>
    <row r="5">
      <c r="A5" s="3" t="s">
        <v>1568</v>
      </c>
      <c r="B5" s="1">
        <v>1050.0</v>
      </c>
      <c r="C5" s="1">
        <v>1160.0</v>
      </c>
      <c r="D5" s="1">
        <v>1200.0</v>
      </c>
      <c r="E5" s="1">
        <v>1150.0</v>
      </c>
      <c r="F5" s="1">
        <v>1130.0</v>
      </c>
      <c r="G5" s="1">
        <v>1090.0</v>
      </c>
      <c r="H5" s="1">
        <v>1070.0</v>
      </c>
      <c r="I5" s="1">
        <v>1070.0</v>
      </c>
      <c r="J5" s="1">
        <v>1070.0</v>
      </c>
      <c r="K5" s="1">
        <v>1060.0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(1+0.02)/(0.0753-0.02)</f>
        <v>55924.77396</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NPV(0.0753,M3:W3)</f>
        <v>17073.72804</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NPV(0.0753,M16:W16)</f>
        <v>25163.9106</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42237.63864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45427.63864</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42.85626287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55924.77396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