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<sst xmlns="http://schemas.openxmlformats.org/spreadsheetml/2006/main" count="1925" uniqueCount="1722">
  <si>
    <t>ticker</t>
  </si>
  <si>
    <t>MMYT</t>
  </si>
  <si>
    <t>nombre</t>
  </si>
  <si>
    <t>MAKEMYTRIP LIMITED</t>
  </si>
  <si>
    <t>empresa</t>
  </si>
  <si>
    <t>Leisure &amp; Recreation</t>
  </si>
  <si>
    <t>Open</t>
  </si>
  <si>
    <t>Target Price</t>
  </si>
  <si>
    <t>Upside</t>
  </si>
  <si>
    <t>-76.89%</t>
  </si>
  <si>
    <t>Country</t>
  </si>
  <si>
    <t>India</t>
  </si>
  <si>
    <t>Market Cap</t>
  </si>
  <si>
    <t>Book Value</t>
  </si>
  <si>
    <t>Pe ratio</t>
  </si>
  <si>
    <t>Dividend Ratio</t>
  </si>
  <si>
    <t>No encontrado</t>
  </si>
  <si>
    <t>Net Debt Growth</t>
  </si>
  <si>
    <t>-7200.00%</t>
  </si>
  <si>
    <t>Total Assets Growth</t>
  </si>
  <si>
    <t>-30.17%</t>
  </si>
  <si>
    <t>Net Property, Plant and Equipment Growth</t>
  </si>
  <si>
    <t>-20.00%</t>
  </si>
  <si>
    <t>EBITDA Growth</t>
  </si>
  <si>
    <t>-405.93%</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</si>
  <si>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</si>
  <si>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</si>
  <si>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</si>
  <si>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</si>
  <si>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</si>
  <si>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</si>
  <si>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</si>
  <si>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</si>
  <si>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</si>
  <si>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</si>
  <si>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</si>
  <si>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</si>
  <si>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</si>
  <si>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</si>
  <si>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</si>
  <si>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</si>
  <si>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</si>
  <si>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</si>
  <si>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</si>
  <si>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</si>
  <si>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</si>
  <si>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</si>
  <si>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</si>
  <si>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</si>
  <si>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</si>
  <si>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</si>
  <si>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</si>
  <si>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</si>
  <si>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</si>
  <si>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</si>
  <si>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</si>
  <si>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</si>
  <si>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</si>
  <si>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</si>
  <si>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</si>
  <si>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</si>
  <si>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</si>
  <si>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</si>
  <si>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</si>
  <si>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</si>
  <si>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</si>
  <si>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</si>
  <si>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</si>
  <si>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</si>
  <si>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</si>
  <si>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</si>
  <si>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</si>
  <si>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</si>
  <si>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</si>
  <si>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</si>
  <si>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</si>
  <si>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</si>
  <si>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</si>
  <si>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</si>
  <si>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</si>
  <si>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</si>
  <si>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</si>
  <si>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</si>
  <si>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</si>
  <si>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</si>
  <si>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</si>
  <si>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</si>
  <si>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</si>
  <si>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</si>
  <si>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</si>
  <si>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</si>
  <si>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</si>
  <si>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</si>
  <si>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</si>
  <si>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</si>
  <si>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</si>
  <si>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</si>
  <si>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</si>
  <si>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</si>
  <si>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</si>
  <si>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</si>
  <si>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</si>
  <si>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</si>
  <si>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</si>
  <si>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</si>
  <si>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</si>
  <si>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</si>
  <si>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</si>
  <si>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</si>
  <si>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</si>
  <si>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</si>
  <si>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</si>
  <si>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</si>
  <si>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</si>
  <si>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</si>
  <si>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</si>
  <si>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</si>
  <si>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</si>
  <si>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3.75</t>
  </si>
  <si>
    <t>1.86</t>
  </si>
  <si>
    <t>15.32</t>
  </si>
  <si>
    <t>15.28</t>
  </si>
  <si>
    <t>13.18</t>
  </si>
  <si>
    <t>8.31</t>
  </si>
  <si>
    <t>8.47</t>
  </si>
  <si>
    <t>8.49</t>
  </si>
  <si>
    <t>8.19</t>
  </si>
  <si>
    <t>10.12</t>
  </si>
  <si>
    <t>Tangible Book Value</t>
  </si>
  <si>
    <t>Tangible Book Value Per Share</t>
  </si>
  <si>
    <t>2.89</t>
  </si>
  <si>
    <t>1.02</t>
  </si>
  <si>
    <t>2.55</t>
  </si>
  <si>
    <t>4.03</t>
  </si>
  <si>
    <t>2.8</t>
  </si>
  <si>
    <t>1.32</t>
  </si>
  <si>
    <t>1.59</t>
  </si>
  <si>
    <t>1.98</t>
  </si>
  <si>
    <t>2.27</t>
  </si>
  <si>
    <t>4.53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</si>
  <si>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</si>
  <si>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</si>
  <si>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</si>
  <si>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</si>
  <si>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</si>
  <si>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</si>
  <si>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</si>
  <si>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</si>
  <si>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</si>
  <si>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</si>
  <si>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</si>
  <si>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</si>
  <si>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</si>
  <si>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</si>
  <si>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</si>
  <si>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</si>
  <si>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</si>
  <si>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</si>
  <si>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</si>
  <si>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</si>
  <si>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</si>
  <si>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</si>
  <si>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</si>
  <si>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</si>
  <si>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</si>
  <si>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</si>
  <si>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</si>
  <si>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</si>
  <si>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</si>
  <si>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</si>
  <si>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</si>
  <si>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</si>
  <si>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</si>
  <si>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</si>
  <si>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</si>
  <si>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</si>
  <si>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</si>
  <si>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</si>
  <si>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</si>
  <si>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</si>
  <si>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</si>
  <si>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</si>
  <si>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</si>
  <si>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</si>
  <si>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</si>
  <si>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-0.44</t>
  </si>
  <si>
    <t>-2.12</t>
  </si>
  <si>
    <t>-2.09</t>
  </si>
  <si>
    <t>-2.18</t>
  </si>
  <si>
    <t>-1.61</t>
  </si>
  <si>
    <t>-4.26</t>
  </si>
  <si>
    <t>-0.52</t>
  </si>
  <si>
    <t>-0.42</t>
  </si>
  <si>
    <t>-0.1</t>
  </si>
  <si>
    <t>1.95</t>
  </si>
  <si>
    <t>Basic EPS - Continuing Operations</t>
  </si>
  <si>
    <t>Basic Weighted Average Shares Outstanding</t>
  </si>
  <si>
    <t>Net EPS - Diluted</t>
  </si>
  <si>
    <t>1.74</t>
  </si>
  <si>
    <t>Diluted EPS - Continuing Operations</t>
  </si>
  <si>
    <t>Diluted Weighted Average Shares Outstanding</t>
  </si>
  <si>
    <t>Normalized Basic EPS</t>
  </si>
  <si>
    <t>-0.27</t>
  </si>
  <si>
    <t>-1.27</t>
  </si>
  <si>
    <t>-0.95</t>
  </si>
  <si>
    <t>-1.33</t>
  </si>
  <si>
    <t>-0.84</t>
  </si>
  <si>
    <t>-0.37</t>
  </si>
  <si>
    <t>-0.25</t>
  </si>
  <si>
    <t>-0.07</t>
  </si>
  <si>
    <t>0.53</t>
  </si>
  <si>
    <t>Normalized Diluted EPS</t>
  </si>
  <si>
    <t>0.5</t>
  </si>
  <si>
    <t>EBITDA</t>
  </si>
  <si>
    <t>EBITA</t>
  </si>
  <si>
    <t>EBIT</t>
  </si>
  <si>
    <t>EBITDAR</t>
  </si>
  <si>
    <t>Total Revenues (As Reported)</t>
  </si>
  <si>
    <t>Effective Tax Rate - (Ratio)</t>
  </si>
  <si>
    <t>-0.74</t>
  </si>
  <si>
    <t>-0.18</t>
  </si>
  <si>
    <t>-0.04</t>
  </si>
  <si>
    <t>0.44</t>
  </si>
  <si>
    <t>0.01</t>
  </si>
  <si>
    <t>7.44</t>
  </si>
  <si>
    <t>2.37</t>
  </si>
  <si>
    <t>8.04</t>
  </si>
  <si>
    <t>-133.21</t>
  </si>
  <si>
    <t>Total Current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</si>
  <si>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</si>
  <si>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</si>
  <si>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</si>
  <si>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</si>
  <si>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</si>
  <si>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</si>
  <si>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</si>
  <si>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</si>
  <si>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</si>
  <si>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</si>
  <si>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</si>
  <si>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</si>
  <si>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</si>
  <si>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</si>
  <si>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</si>
  <si>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</si>
  <si>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</si>
  <si>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</si>
  <si>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</si>
  <si>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-3.28</t>
  </si>
  <si>
    <t>-11.78</t>
  </si>
  <si>
    <t>-6.76</t>
  </si>
  <si>
    <t>-8.16</t>
  </si>
  <si>
    <t>-5.73</t>
  </si>
  <si>
    <t>-5.83</t>
  </si>
  <si>
    <t>-3.68</t>
  </si>
  <si>
    <t>-1.31</t>
  </si>
  <si>
    <t>2.73</t>
  </si>
  <si>
    <t>Return on Total Capital</t>
  </si>
  <si>
    <t>-5.62</t>
  </si>
  <si>
    <t>-18.2</t>
  </si>
  <si>
    <t>-7.79</t>
  </si>
  <si>
    <t>-9.11</t>
  </si>
  <si>
    <t>-6.55</t>
  </si>
  <si>
    <t>-6.89</t>
  </si>
  <si>
    <t>-4.43</t>
  </si>
  <si>
    <t>-1.56</t>
  </si>
  <si>
    <t>1.21</t>
  </si>
  <si>
    <t>3.37</t>
  </si>
  <si>
    <t>Return On Equity %</t>
  </si>
  <si>
    <t>-11.47</t>
  </si>
  <si>
    <t>-75.21</t>
  </si>
  <si>
    <t>-14.87</t>
  </si>
  <si>
    <t>-14.86</t>
  </si>
  <si>
    <t>-11.51</t>
  </si>
  <si>
    <t>-40.32</t>
  </si>
  <si>
    <t>-6.39</t>
  </si>
  <si>
    <t>-5.1</t>
  </si>
  <si>
    <t>-1.26</t>
  </si>
  <si>
    <t>21.76</t>
  </si>
  <si>
    <t>Return on Common Equity</t>
  </si>
  <si>
    <t>-11.45</t>
  </si>
  <si>
    <t>-75.38</t>
  </si>
  <si>
    <t>-14.74</t>
  </si>
  <si>
    <t>-40.42</t>
  </si>
  <si>
    <t>-6.37</t>
  </si>
  <si>
    <t>-1.28</t>
  </si>
  <si>
    <t>21.89</t>
  </si>
  <si>
    <t>Margin Analysis</t>
  </si>
  <si>
    <t>Gross Profit Margin %</t>
  </si>
  <si>
    <t>30.78</t>
  </si>
  <si>
    <t>34.72</t>
  </si>
  <si>
    <t>45.72</t>
  </si>
  <si>
    <t>56.26</t>
  </si>
  <si>
    <t>39.86</t>
  </si>
  <si>
    <t>43.78</t>
  </si>
  <si>
    <t>19.31</t>
  </si>
  <si>
    <t>42.2</t>
  </si>
  <si>
    <t>47.8</t>
  </si>
  <si>
    <t>53.65</t>
  </si>
  <si>
    <t>SG&amp;A Margin</t>
  </si>
  <si>
    <t>31.36</t>
  </si>
  <si>
    <t>33.3</t>
  </si>
  <si>
    <t>50.99</t>
  </si>
  <si>
    <t>68.05</t>
  </si>
  <si>
    <t>40.88</t>
  </si>
  <si>
    <t>32.57</t>
  </si>
  <si>
    <t>13.91</t>
  </si>
  <si>
    <t>16.79</t>
  </si>
  <si>
    <t>17.13</t>
  </si>
  <si>
    <t>15.76</t>
  </si>
  <si>
    <t>EBITDA Margin %</t>
  </si>
  <si>
    <t>-3.44</t>
  </si>
  <si>
    <t>-17.81</t>
  </si>
  <si>
    <t>-21.52</t>
  </si>
  <si>
    <t>-29.18</t>
  </si>
  <si>
    <t>-27.76</t>
  </si>
  <si>
    <t>-20.52</t>
  </si>
  <si>
    <t>-31.6</t>
  </si>
  <si>
    <t>-3.54</t>
  </si>
  <si>
    <t>6.48</t>
  </si>
  <si>
    <t>10.57</t>
  </si>
  <si>
    <t>EBITA Margin %</t>
  </si>
  <si>
    <t>-4.25</t>
  </si>
  <si>
    <t>-18.62</t>
  </si>
  <si>
    <t>-22.67</t>
  </si>
  <si>
    <t>-29.82</t>
  </si>
  <si>
    <t>-28.56</t>
  </si>
  <si>
    <t>-21.31</t>
  </si>
  <si>
    <t>-34.44</t>
  </si>
  <si>
    <t>-4.52</t>
  </si>
  <si>
    <t>10.1</t>
  </si>
  <si>
    <t>EBIT Margin %</t>
  </si>
  <si>
    <t>-4.82</t>
  </si>
  <si>
    <t>-19.08</t>
  </si>
  <si>
    <t>-23.5</t>
  </si>
  <si>
    <t>-32.01</t>
  </si>
  <si>
    <t>-31.47</t>
  </si>
  <si>
    <t>-24.19</t>
  </si>
  <si>
    <t>-43.05</t>
  </si>
  <si>
    <t>-9.08</t>
  </si>
  <si>
    <t>3.62</t>
  </si>
  <si>
    <t>8.44</t>
  </si>
  <si>
    <t>Income From Continuing Operations Margin %</t>
  </si>
  <si>
    <t>-6.13</t>
  </si>
  <si>
    <t>-26.35</t>
  </si>
  <si>
    <t>-24.64</t>
  </si>
  <si>
    <t>-32.62</t>
  </si>
  <si>
    <t>-34.54</t>
  </si>
  <si>
    <t>-87.49</t>
  </si>
  <si>
    <t>-34.29</t>
  </si>
  <si>
    <t>-14.99</t>
  </si>
  <si>
    <t>-1.88</t>
  </si>
  <si>
    <t>27.7</t>
  </si>
  <si>
    <t>Net Income Margin %</t>
  </si>
  <si>
    <t>-6.09</t>
  </si>
  <si>
    <t>-26.34</t>
  </si>
  <si>
    <t>-24.61</t>
  </si>
  <si>
    <t>-32.34</t>
  </si>
  <si>
    <t>-34.52</t>
  </si>
  <si>
    <t>-87.54</t>
  </si>
  <si>
    <t>-34.04</t>
  </si>
  <si>
    <t>-14.94</t>
  </si>
  <si>
    <t>-1.91</t>
  </si>
  <si>
    <t>27.71</t>
  </si>
  <si>
    <t>Net Avail. For Common Margin %</t>
  </si>
  <si>
    <t>Normalized Net Income Margin</t>
  </si>
  <si>
    <t>-3.74</t>
  </si>
  <si>
    <t>-15.75</t>
  </si>
  <si>
    <t>-11.13</t>
  </si>
  <si>
    <t>-19.8</t>
  </si>
  <si>
    <t>-20.38</t>
  </si>
  <si>
    <t>-17.22</t>
  </si>
  <si>
    <t>-24.06</t>
  </si>
  <si>
    <t>-8.97</t>
  </si>
  <si>
    <t>-1.23</t>
  </si>
  <si>
    <t>7.49</t>
  </si>
  <si>
    <t>Levered Free Cash Flow Margin</t>
  </si>
  <si>
    <t>6.32</t>
  </si>
  <si>
    <t>-12.03</t>
  </si>
  <si>
    <t>-7.04</t>
  </si>
  <si>
    <t>-10.66</t>
  </si>
  <si>
    <t>-2.45</t>
  </si>
  <si>
    <t>-5.41</t>
  </si>
  <si>
    <t>39.4</t>
  </si>
  <si>
    <t>-4.85</t>
  </si>
  <si>
    <t>10.29</t>
  </si>
  <si>
    <t>Unlevered Free Cash Flow Margin</t>
  </si>
  <si>
    <t>6.37</t>
  </si>
  <si>
    <t>-11.32</t>
  </si>
  <si>
    <t>-5.84</t>
  </si>
  <si>
    <t>-10.62</t>
  </si>
  <si>
    <t>-2.42</t>
  </si>
  <si>
    <t>-5.06</t>
  </si>
  <si>
    <t>40.9</t>
  </si>
  <si>
    <t>-1.7</t>
  </si>
  <si>
    <t>4.75</t>
  </si>
  <si>
    <t>11.71</t>
  </si>
  <si>
    <t>Asset Turnover</t>
  </si>
  <si>
    <t>1.09</t>
  </si>
  <si>
    <t>0.99</t>
  </si>
  <si>
    <t>0.46</t>
  </si>
  <si>
    <t>0.41</t>
  </si>
  <si>
    <t>0.29</t>
  </si>
  <si>
    <t>0.39</t>
  </si>
  <si>
    <t>0.14</t>
  </si>
  <si>
    <t>0.23</t>
  </si>
  <si>
    <t>0.52</t>
  </si>
  <si>
    <t>Fixed Assets Turnover</t>
  </si>
  <si>
    <t>34.38</t>
  </si>
  <si>
    <t>35.03</t>
  </si>
  <si>
    <t>34.94</t>
  </si>
  <si>
    <t>46.53</t>
  </si>
  <si>
    <t>35.75</t>
  </si>
  <si>
    <t>20.67</t>
  </si>
  <si>
    <t>5.62</t>
  </si>
  <si>
    <t>14.66</t>
  </si>
  <si>
    <t>26.54</t>
  </si>
  <si>
    <t>30.52</t>
  </si>
  <si>
    <t>Receivables Turnover (Average Receivables)</t>
  </si>
  <si>
    <t>11.54</t>
  </si>
  <si>
    <t>13.67</t>
  </si>
  <si>
    <t>13.28</t>
  </si>
  <si>
    <t>8.33</t>
  </si>
  <si>
    <t>8.89</t>
  </si>
  <si>
    <t>3.81</t>
  </si>
  <si>
    <t>9.36</t>
  </si>
  <si>
    <t>10.7</t>
  </si>
  <si>
    <t>9.06</t>
  </si>
  <si>
    <t>Inventory Turnover (Average Inventory)</t>
  </si>
  <si>
    <t>165.08</t>
  </si>
  <si>
    <t>173.83</t>
  </si>
  <si>
    <t>624.62</t>
  </si>
  <si>
    <t>697.36</t>
  </si>
  <si>
    <t>486.33</t>
  </si>
  <si>
    <t>895.83</t>
  </si>
  <si>
    <t>Short Term Liquidity</t>
  </si>
  <si>
    <t>Current Ratio</t>
  </si>
  <si>
    <t>1.84</t>
  </si>
  <si>
    <t>1.96</t>
  </si>
  <si>
    <t>2.7</t>
  </si>
  <si>
    <t>2.15</t>
  </si>
  <si>
    <t>1.55</t>
  </si>
  <si>
    <t>2.58</t>
  </si>
  <si>
    <t>3.09</t>
  </si>
  <si>
    <t>1.48</t>
  </si>
  <si>
    <t>2.88</t>
  </si>
  <si>
    <t>Quick Ratio</t>
  </si>
  <si>
    <t>1.47</t>
  </si>
  <si>
    <t>1.58</t>
  </si>
  <si>
    <t>2.32</t>
  </si>
  <si>
    <t>1.79</t>
  </si>
  <si>
    <t>1.25</t>
  </si>
  <si>
    <t>2.68</t>
  </si>
  <si>
    <t>Operating Cash Flow to Current Liabilities</t>
  </si>
  <si>
    <t>0.09</t>
  </si>
  <si>
    <t>-0.53</t>
  </si>
  <si>
    <t>-0.81</t>
  </si>
  <si>
    <t>-0.63</t>
  </si>
  <si>
    <t>-0.39</t>
  </si>
  <si>
    <t>0.33</t>
  </si>
  <si>
    <t>0.03</t>
  </si>
  <si>
    <t>0.07</t>
  </si>
  <si>
    <t>0.42</t>
  </si>
  <si>
    <t>Days Sales Outstanding (Average Receivables)</t>
  </si>
  <si>
    <t>35.48</t>
  </si>
  <si>
    <t>31.72</t>
  </si>
  <si>
    <t>26.71</t>
  </si>
  <si>
    <t>27.49</t>
  </si>
  <si>
    <t>43.79</t>
  </si>
  <si>
    <t>41.17</t>
  </si>
  <si>
    <t>95.68</t>
  </si>
  <si>
    <t>34.12</t>
  </si>
  <si>
    <t>40.4</t>
  </si>
  <si>
    <t>Days Outstanding Inventory (Average Inventory)</t>
  </si>
  <si>
    <t>2.21</t>
  </si>
  <si>
    <t>2.11</t>
  </si>
  <si>
    <t>0.58</t>
  </si>
  <si>
    <t>0.75</t>
  </si>
  <si>
    <t>0.11</t>
  </si>
  <si>
    <t>0.05</t>
  </si>
  <si>
    <t>0.02</t>
  </si>
  <si>
    <t>0.12</t>
  </si>
  <si>
    <t>Average Days Payable Outstanding</t>
  </si>
  <si>
    <t>68.47</t>
  </si>
  <si>
    <t>63.33</t>
  </si>
  <si>
    <t>53.92</t>
  </si>
  <si>
    <t>68.81</t>
  </si>
  <si>
    <t>89.92</t>
  </si>
  <si>
    <t>57.53</t>
  </si>
  <si>
    <t>62.04</t>
  </si>
  <si>
    <t>59.57</t>
  </si>
  <si>
    <t>46.73</t>
  </si>
  <si>
    <t>56.89</t>
  </si>
  <si>
    <t>Cash Conversion Cycle (Average Days)</t>
  </si>
  <si>
    <t>-30.78</t>
  </si>
  <si>
    <t>-29.51</t>
  </si>
  <si>
    <t>-26.63</t>
  </si>
  <si>
    <t>-40.79</t>
  </si>
  <si>
    <t>-45.38</t>
  </si>
  <si>
    <t>-15.95</t>
  </si>
  <si>
    <t>33.75</t>
  </si>
  <si>
    <t>-12.59</t>
  </si>
  <si>
    <t>-16.36</t>
  </si>
  <si>
    <t>Long Term Solvency</t>
  </si>
  <si>
    <t>Total Debt/Equity</t>
  </si>
  <si>
    <t>0.32</t>
  </si>
  <si>
    <t>263.45</t>
  </si>
  <si>
    <t>0.04</t>
  </si>
  <si>
    <t>2.97</t>
  </si>
  <si>
    <t>22.89</t>
  </si>
  <si>
    <t>24.16</t>
  </si>
  <si>
    <t>26.84</t>
  </si>
  <si>
    <t>19.85</t>
  </si>
  <si>
    <t>Total Debt / Total Capital</t>
  </si>
  <si>
    <t>72.49</t>
  </si>
  <si>
    <t>18.62</t>
  </si>
  <si>
    <t>19.46</t>
  </si>
  <si>
    <t>21.16</t>
  </si>
  <si>
    <t>16.56</t>
  </si>
  <si>
    <t>LT Debt/Equity</t>
  </si>
  <si>
    <t>251.62</t>
  </si>
  <si>
    <t>2.51</t>
  </si>
  <si>
    <t>22.62</t>
  </si>
  <si>
    <t>23.85</t>
  </si>
  <si>
    <t>19.42</t>
  </si>
  <si>
    <t>Long-Term Debt / Total Capital</t>
  </si>
  <si>
    <t>69.23</t>
  </si>
  <si>
    <t>2.43</t>
  </si>
  <si>
    <t>18.41</t>
  </si>
  <si>
    <t>19.21</t>
  </si>
  <si>
    <t>1.41</t>
  </si>
  <si>
    <t>16.2</t>
  </si>
  <si>
    <t>Total Liabilities / Total Assets</t>
  </si>
  <si>
    <t>43.7</t>
  </si>
  <si>
    <t>80.65</t>
  </si>
  <si>
    <t>9.02</t>
  </si>
  <si>
    <t>11.7</t>
  </si>
  <si>
    <t>13.56</t>
  </si>
  <si>
    <t>20.39</t>
  </si>
  <si>
    <t>31.92</t>
  </si>
  <si>
    <t>32.23</t>
  </si>
  <si>
    <t>35.58</t>
  </si>
  <si>
    <t>32.75</t>
  </si>
  <si>
    <t>EBIT / Interest Expense</t>
  </si>
  <si>
    <t>-59.67</t>
  </si>
  <si>
    <t>-16.71</t>
  </si>
  <si>
    <t>-12.27</t>
  </si>
  <si>
    <t>-512.18</t>
  </si>
  <si>
    <t>-511.53</t>
  </si>
  <si>
    <t>-42.84</t>
  </si>
  <si>
    <t>-18.03</t>
  </si>
  <si>
    <t>-1.8</t>
  </si>
  <si>
    <t>1.29</t>
  </si>
  <si>
    <t>3.72</t>
  </si>
  <si>
    <t>EBITDA / Interest Expense</t>
  </si>
  <si>
    <t>-42.59</t>
  </si>
  <si>
    <t>-15.59</t>
  </si>
  <si>
    <t>-11.23</t>
  </si>
  <si>
    <t>-466.91</t>
  </si>
  <si>
    <t>-451.28</t>
  </si>
  <si>
    <t>-34.51</t>
  </si>
  <si>
    <t>-12.13</t>
  </si>
  <si>
    <t>-0.5</t>
  </si>
  <si>
    <t>4.87</t>
  </si>
  <si>
    <t>(EBITDA - Capex) / Interest Expense</t>
  </si>
  <si>
    <t>-54.19</t>
  </si>
  <si>
    <t>-17.07</t>
  </si>
  <si>
    <t>-12.25</t>
  </si>
  <si>
    <t>-462.84</t>
  </si>
  <si>
    <t>-35.73</t>
  </si>
  <si>
    <t>-12.29</t>
  </si>
  <si>
    <t>-0.71</t>
  </si>
  <si>
    <t>2.06</t>
  </si>
  <si>
    <t>4.54</t>
  </si>
  <si>
    <t>Total Debt / EBITDA</t>
  </si>
  <si>
    <t>-0.05</t>
  </si>
  <si>
    <t>-3.42</t>
  </si>
  <si>
    <t>-0.01</t>
  </si>
  <si>
    <t>-0.26</t>
  </si>
  <si>
    <t>-4.31</t>
  </si>
  <si>
    <t>-28.1</t>
  </si>
  <si>
    <t>5.64</t>
  </si>
  <si>
    <t>2.56</t>
  </si>
  <si>
    <t>Net Debt / EBITDA</t>
  </si>
  <si>
    <t>13.78</t>
  </si>
  <si>
    <t>1.83</t>
  </si>
  <si>
    <t>2.31</t>
  </si>
  <si>
    <t>1.43</t>
  </si>
  <si>
    <t>4.67</t>
  </si>
  <si>
    <t>33.85</t>
  </si>
  <si>
    <t>-5.9</t>
  </si>
  <si>
    <t>-4.45</t>
  </si>
  <si>
    <t>Total Debt / (EBITDA - Capex)</t>
  </si>
  <si>
    <t>-3.12</t>
  </si>
  <si>
    <t>-20.04</t>
  </si>
  <si>
    <t>6.88</t>
  </si>
  <si>
    <t>2.75</t>
  </si>
  <si>
    <t>Net Debt / (EBITDA - Capex)</t>
  </si>
  <si>
    <t>10.83</t>
  </si>
  <si>
    <t>1.68</t>
  </si>
  <si>
    <t>1.93</t>
  </si>
  <si>
    <t>2.25</t>
  </si>
  <si>
    <t>1.38</t>
  </si>
  <si>
    <t>4.61</t>
  </si>
  <si>
    <t>24.14</t>
  </si>
  <si>
    <t>-7.2</t>
  </si>
  <si>
    <t>-4.78</t>
  </si>
  <si>
    <t>Growth Over Prior Year</t>
  </si>
  <si>
    <t>Total Revenues, 1 Yr. Growth %</t>
  </si>
  <si>
    <t>17.34</t>
  </si>
  <si>
    <t>12.14</t>
  </si>
  <si>
    <t>33.2</t>
  </si>
  <si>
    <t>50.86</t>
  </si>
  <si>
    <t>-28.03</t>
  </si>
  <si>
    <t>5.25</t>
  </si>
  <si>
    <t>-68.05</t>
  </si>
  <si>
    <t>85.95</t>
  </si>
  <si>
    <t>95.13</t>
  </si>
  <si>
    <t>31.95</t>
  </si>
  <si>
    <t>Gross Profit, 1 Yr. Growth %</t>
  </si>
  <si>
    <t>36.85</t>
  </si>
  <si>
    <t>26.49</t>
  </si>
  <si>
    <t>75.38</t>
  </si>
  <si>
    <t>85.65</t>
  </si>
  <si>
    <t>-49.3</t>
  </si>
  <si>
    <t>15.61</t>
  </si>
  <si>
    <t>-85.91</t>
  </si>
  <si>
    <t>261.56</t>
  </si>
  <si>
    <t>121.06</t>
  </si>
  <si>
    <t>48.09</t>
  </si>
  <si>
    <t>EBITDA, 1 Yr. Growth %</t>
  </si>
  <si>
    <t>-20.39</t>
  </si>
  <si>
    <t>480.6</t>
  </si>
  <si>
    <t>61.04</t>
  </si>
  <si>
    <t>104.59</t>
  </si>
  <si>
    <t>-30.75</t>
  </si>
  <si>
    <t>-22.23</t>
  </si>
  <si>
    <t>-50.78</t>
  </si>
  <si>
    <t>-78.66</t>
  </si>
  <si>
    <t>-438.05</t>
  </si>
  <si>
    <t>115.13</t>
  </si>
  <si>
    <t>EBITA, 1 Yr. Growth %</t>
  </si>
  <si>
    <t>-13.81</t>
  </si>
  <si>
    <t>391.06</t>
  </si>
  <si>
    <t>62.26</t>
  </si>
  <si>
    <t>98.5</t>
  </si>
  <si>
    <t>-30.31</t>
  </si>
  <si>
    <t>-21.48</t>
  </si>
  <si>
    <t>-48.36</t>
  </si>
  <si>
    <t>-75.09</t>
  </si>
  <si>
    <t>-348.18</t>
  </si>
  <si>
    <t>122.21</t>
  </si>
  <si>
    <t>EBIT, 1 Yr. Growth %</t>
  </si>
  <si>
    <t>-10.71</t>
  </si>
  <si>
    <t>344.04</t>
  </si>
  <si>
    <t>64.17</t>
  </si>
  <si>
    <t>105.45</t>
  </si>
  <si>
    <t>-28.52</t>
  </si>
  <si>
    <t>-19.1</t>
  </si>
  <si>
    <t>-43.14</t>
  </si>
  <si>
    <t>-60.13</t>
  </si>
  <si>
    <t>-176.14</t>
  </si>
  <si>
    <t>207.89</t>
  </si>
  <si>
    <t>Earnings From Cont. Operations, 1 Yr. Growth %</t>
  </si>
  <si>
    <t>-12.18</t>
  </si>
  <si>
    <t>382.31</t>
  </si>
  <si>
    <t>24.58</t>
  </si>
  <si>
    <t>99.67</t>
  </si>
  <si>
    <t>-23.77</t>
  </si>
  <si>
    <t>166.56</t>
  </si>
  <si>
    <t>-87.48</t>
  </si>
  <si>
    <t>-18.69</t>
  </si>
  <si>
    <t>-75.49</t>
  </si>
  <si>
    <t>Net Income, 1 Yr. Growth %</t>
  </si>
  <si>
    <t>-12.81</t>
  </si>
  <si>
    <t>384.98</t>
  </si>
  <si>
    <t>24.46</t>
  </si>
  <si>
    <t>98.25</t>
  </si>
  <si>
    <t>-23.19</t>
  </si>
  <si>
    <t>166.92</t>
  </si>
  <si>
    <t>-87.57</t>
  </si>
  <si>
    <t>-18.39</t>
  </si>
  <si>
    <t>-75.07</t>
  </si>
  <si>
    <t>Normalized Net Income, 1 Yr. Growth %</t>
  </si>
  <si>
    <t>-17.35</t>
  </si>
  <si>
    <t>371.68</t>
  </si>
  <si>
    <t>168.38</t>
  </si>
  <si>
    <t>-25.14</t>
  </si>
  <si>
    <t>-11.11</t>
  </si>
  <si>
    <t>-55.34</t>
  </si>
  <si>
    <t>-28.94</t>
  </si>
  <si>
    <t>-73.52</t>
  </si>
  <si>
    <t>-901.12</t>
  </si>
  <si>
    <t>Diluted EPS Before Extra, 1 Yr. Growth %</t>
  </si>
  <si>
    <t>-20.48</t>
  </si>
  <si>
    <t>382.27</t>
  </si>
  <si>
    <t>4.1</t>
  </si>
  <si>
    <t>164.07</t>
  </si>
  <si>
    <t>-87.77</t>
  </si>
  <si>
    <t>-19.38</t>
  </si>
  <si>
    <t>-75.42</t>
  </si>
  <si>
    <t>Accounts Receivable, 1 Yr. Growth %</t>
  </si>
  <si>
    <t>2.04</t>
  </si>
  <si>
    <t>-2.52</t>
  </si>
  <si>
    <t>24.4</t>
  </si>
  <si>
    <t>60.61</t>
  </si>
  <si>
    <t>-0.19</t>
  </si>
  <si>
    <t>-52.86</t>
  </si>
  <si>
    <t>42.63</t>
  </si>
  <si>
    <t>91.72</t>
  </si>
  <si>
    <t>33.92</t>
  </si>
  <si>
    <t>Inventory, 1 Yr. Growth %</t>
  </si>
  <si>
    <t>287.02</t>
  </si>
  <si>
    <t>-73.61</t>
  </si>
  <si>
    <t>-52.37</t>
  </si>
  <si>
    <t>137.45</t>
  </si>
  <si>
    <t>-94.06</t>
  </si>
  <si>
    <t>11.11</t>
  </si>
  <si>
    <t>-72.5</t>
  </si>
  <si>
    <t>127.27</t>
  </si>
  <si>
    <t>Net Property, Plant and Equip., 1 Yr. Growth %</t>
  </si>
  <si>
    <t>4.3</t>
  </si>
  <si>
    <t>15.56</t>
  </si>
  <si>
    <t>49.09</t>
  </si>
  <si>
    <t>-10.72</t>
  </si>
  <si>
    <t>-1.4</t>
  </si>
  <si>
    <t>166.66</t>
  </si>
  <si>
    <t>-38.44</t>
  </si>
  <si>
    <t>-12.84</t>
  </si>
  <si>
    <t>31.41</t>
  </si>
  <si>
    <t>2.03</t>
  </si>
  <si>
    <t>Total Assets, 1 Yr. Growth %</t>
  </si>
  <si>
    <t>3.92</t>
  </si>
  <si>
    <t>43.41</t>
  </si>
  <si>
    <t>285.24</t>
  </si>
  <si>
    <t>14.28</t>
  </si>
  <si>
    <t>-11.06</t>
  </si>
  <si>
    <t>-31.02</t>
  </si>
  <si>
    <t>20.85</t>
  </si>
  <si>
    <t>1.05</t>
  </si>
  <si>
    <t>22.08</t>
  </si>
  <si>
    <t>Tangible Book Value, 1 Yr. Growth %</t>
  </si>
  <si>
    <t>-0.89</t>
  </si>
  <si>
    <t>-64.77</t>
  </si>
  <si>
    <t>447.89</t>
  </si>
  <si>
    <t>75.64</t>
  </si>
  <si>
    <t>-29.87</t>
  </si>
  <si>
    <t>-52.74</t>
  </si>
  <si>
    <t>22.29</t>
  </si>
  <si>
    <t>25.13</t>
  </si>
  <si>
    <t>15.41</t>
  </si>
  <si>
    <t>106.77</t>
  </si>
  <si>
    <t>Common Equity, 1 Yr. Growth %</t>
  </si>
  <si>
    <t>-2.68</t>
  </si>
  <si>
    <t>-50.65</t>
  </si>
  <si>
    <t>10.95</t>
  </si>
  <si>
    <t>-12.93</t>
  </si>
  <si>
    <t>-36.76</t>
  </si>
  <si>
    <t>3.41</t>
  </si>
  <si>
    <t>-2.75</t>
  </si>
  <si>
    <t>27.75</t>
  </si>
  <si>
    <t>Cash From Operations, 1 Yr. Growth %</t>
  </si>
  <si>
    <t>-373.62</t>
  </si>
  <si>
    <t>-709.59</t>
  </si>
  <si>
    <t>64.33</t>
  </si>
  <si>
    <t>15.69</t>
  </si>
  <si>
    <t>-37.1</t>
  </si>
  <si>
    <t>42.83</t>
  </si>
  <si>
    <t>-157.24</t>
  </si>
  <si>
    <t>-90.7</t>
  </si>
  <si>
    <t>434.59</t>
  </si>
  <si>
    <t>290.34</t>
  </si>
  <si>
    <t>Capital Expenditures, 1 Yr. Growth %</t>
  </si>
  <si>
    <t>34.53</t>
  </si>
  <si>
    <t>102.78</t>
  </si>
  <si>
    <t>53.72</t>
  </si>
  <si>
    <t>-51.37</t>
  </si>
  <si>
    <t>-18.84</t>
  </si>
  <si>
    <t>-81.85</t>
  </si>
  <si>
    <t>382.71</t>
  </si>
  <si>
    <t>141.66</t>
  </si>
  <si>
    <t>-21.16</t>
  </si>
  <si>
    <t>Levered Free Cash Flow, 1 Yr. Growth %</t>
  </si>
  <si>
    <t>190.75</t>
  </si>
  <si>
    <t>-322.76</t>
  </si>
  <si>
    <t>-21.94</t>
  </si>
  <si>
    <t>128.5</t>
  </si>
  <si>
    <t>-83.1</t>
  </si>
  <si>
    <t>-332.68</t>
  </si>
  <si>
    <t>-122.65</t>
  </si>
  <si>
    <t>-218.01</t>
  </si>
  <si>
    <t>352.99</t>
  </si>
  <si>
    <t>Unlevered Free Cash Flow, 1 Yr. Growth %</t>
  </si>
  <si>
    <t>188.94</t>
  </si>
  <si>
    <t>-307.81</t>
  </si>
  <si>
    <t>-31.13</t>
  </si>
  <si>
    <t>174.33</t>
  </si>
  <si>
    <t>-83.31</t>
  </si>
  <si>
    <t>120.32</t>
  </si>
  <si>
    <t>-358.34</t>
  </si>
  <si>
    <t>-107.66</t>
  </si>
  <si>
    <t>-612.34</t>
  </si>
  <si>
    <t>225.33</t>
  </si>
  <si>
    <t>Compound Annual Growth Rate Over Two Years</t>
  </si>
  <si>
    <t>Total Revenues, 2 Yr. CAGR %</t>
  </si>
  <si>
    <t>14.44</t>
  </si>
  <si>
    <t>14.71</t>
  </si>
  <si>
    <t>22.22</t>
  </si>
  <si>
    <t>41.75</t>
  </si>
  <si>
    <t>4.2</t>
  </si>
  <si>
    <t>-12.96</t>
  </si>
  <si>
    <t>-42.01</t>
  </si>
  <si>
    <t>-22.92</t>
  </si>
  <si>
    <t>90.49</t>
  </si>
  <si>
    <t>60.46</t>
  </si>
  <si>
    <t>Gross Profit, 2 Yr. CAGR %</t>
  </si>
  <si>
    <t>33.22</t>
  </si>
  <si>
    <t>31.57</t>
  </si>
  <si>
    <t>48.95</t>
  </si>
  <si>
    <t>80.45</t>
  </si>
  <si>
    <t>-0.49</t>
  </si>
  <si>
    <t>-23.44</t>
  </si>
  <si>
    <t>-59.63</t>
  </si>
  <si>
    <t>-24.9</t>
  </si>
  <si>
    <t>182.71</t>
  </si>
  <si>
    <t>80.93</t>
  </si>
  <si>
    <t>EBITDA, 2 Yr. CAGR %</t>
  </si>
  <si>
    <t>-12.75</t>
  </si>
  <si>
    <t>134.54</t>
  </si>
  <si>
    <t>285.4</t>
  </si>
  <si>
    <t>88.72</t>
  </si>
  <si>
    <t>16.36</t>
  </si>
  <si>
    <t>-24.5</t>
  </si>
  <si>
    <t>-36.01</t>
  </si>
  <si>
    <t>-65.88</t>
  </si>
  <si>
    <t>3.08</t>
  </si>
  <si>
    <t>739.68</t>
  </si>
  <si>
    <t>EBITA, 2 Yr. CAGR %</t>
  </si>
  <si>
    <t>-8.71</t>
  </si>
  <si>
    <t>121.83</t>
  </si>
  <si>
    <t>237.29</t>
  </si>
  <si>
    <t>86.26</t>
  </si>
  <si>
    <t>15.09</t>
  </si>
  <si>
    <t>-23.95</t>
  </si>
  <si>
    <t>-34.2</t>
  </si>
  <si>
    <t>-63.29</t>
  </si>
  <si>
    <t>-11.25</t>
  </si>
  <si>
    <t>303.68</t>
  </si>
  <si>
    <t>EBIT, 2 Yr. CAGR %</t>
  </si>
  <si>
    <t>-8.62</t>
  </si>
  <si>
    <t>96.71</t>
  </si>
  <si>
    <t>169.93</t>
  </si>
  <si>
    <t>83.66</t>
  </si>
  <si>
    <t>15.73</t>
  </si>
  <si>
    <t>-32.18</t>
  </si>
  <si>
    <t>-53.25</t>
  </si>
  <si>
    <t>-44.31</t>
  </si>
  <si>
    <t>53.11</t>
  </si>
  <si>
    <t>Earnings From Cont. Operations, 2 Yr. CAGR %</t>
  </si>
  <si>
    <t>-18.43</t>
  </si>
  <si>
    <t>105.8</t>
  </si>
  <si>
    <t>145.12</t>
  </si>
  <si>
    <t>57.72</t>
  </si>
  <si>
    <t>23.37</t>
  </si>
  <si>
    <t>42.55</t>
  </si>
  <si>
    <t>-42.22</t>
  </si>
  <si>
    <t>-68.09</t>
  </si>
  <si>
    <t>-55.36</t>
  </si>
  <si>
    <t>118.1</t>
  </si>
  <si>
    <t>Net Income, 2 Yr. CAGR %</t>
  </si>
  <si>
    <t>-18.67</t>
  </si>
  <si>
    <t>105.63</t>
  </si>
  <si>
    <t>145.68</t>
  </si>
  <si>
    <t>57.08</t>
  </si>
  <si>
    <t>23.4</t>
  </si>
  <si>
    <t>43.18</t>
  </si>
  <si>
    <t>-42.41</t>
  </si>
  <si>
    <t>-68.16</t>
  </si>
  <si>
    <t>-54.89</t>
  </si>
  <si>
    <t>118.51</t>
  </si>
  <si>
    <t>Normalized Net Income, 2 Yr. CAGR %</t>
  </si>
  <si>
    <t>-0.75</t>
  </si>
  <si>
    <t>95.65</t>
  </si>
  <si>
    <t>110.71</t>
  </si>
  <si>
    <t>58.98</t>
  </si>
  <si>
    <t>33.67</t>
  </si>
  <si>
    <t>-36.99</t>
  </si>
  <si>
    <t>-45.11</t>
  </si>
  <si>
    <t>-56.33</t>
  </si>
  <si>
    <t>45.64</t>
  </si>
  <si>
    <t>Diluted EPS Before Extra, 2 Yr. CAGR %</t>
  </si>
  <si>
    <t>-22.89</t>
  </si>
  <si>
    <t>95.83</t>
  </si>
  <si>
    <t>118.16</t>
  </si>
  <si>
    <t>1.36</t>
  </si>
  <si>
    <t>-12.23</t>
  </si>
  <si>
    <t>39.79</t>
  </si>
  <si>
    <t>-43.17</t>
  </si>
  <si>
    <t>-68.6</t>
  </si>
  <si>
    <t>-55.48</t>
  </si>
  <si>
    <t>103.65</t>
  </si>
  <si>
    <t>Accounts Receivable, 2 Yr. CAGR %</t>
  </si>
  <si>
    <t>6.99</t>
  </si>
  <si>
    <t>41.35</t>
  </si>
  <si>
    <t>23.45</t>
  </si>
  <si>
    <t>-31.4</t>
  </si>
  <si>
    <t>65.36</t>
  </si>
  <si>
    <t>60.24</t>
  </si>
  <si>
    <t>Inventory, 2 Yr. CAGR %</t>
  </si>
  <si>
    <t>14.52</t>
  </si>
  <si>
    <t>1.06</t>
  </si>
  <si>
    <t>-64.55</t>
  </si>
  <si>
    <t>6.35</t>
  </si>
  <si>
    <t>55.38</t>
  </si>
  <si>
    <t>-74.31</t>
  </si>
  <si>
    <t>-44.72</t>
  </si>
  <si>
    <t>-20.94</t>
  </si>
  <si>
    <t>345.18</t>
  </si>
  <si>
    <t>Net Property, Plant and Equip., 2 Yr. CAGR %</t>
  </si>
  <si>
    <t>-1.66</t>
  </si>
  <si>
    <t>9.79</t>
  </si>
  <si>
    <t>31.26</t>
  </si>
  <si>
    <t>15.37</t>
  </si>
  <si>
    <t>-6.17</t>
  </si>
  <si>
    <t>62.16</t>
  </si>
  <si>
    <t>28.12</t>
  </si>
  <si>
    <t>-26.75</t>
  </si>
  <si>
    <t>7.02</t>
  </si>
  <si>
    <t>15.79</t>
  </si>
  <si>
    <t>Total Assets, 2 Yr. CAGR %</t>
  </si>
  <si>
    <t>20.03</t>
  </si>
  <si>
    <t>21.9</t>
  </si>
  <si>
    <t>135.05</t>
  </si>
  <si>
    <t>109.83</t>
  </si>
  <si>
    <t>0.82</t>
  </si>
  <si>
    <t>-21.67</t>
  </si>
  <si>
    <t>-8.7</t>
  </si>
  <si>
    <t>10.5</t>
  </si>
  <si>
    <t>1.92</t>
  </si>
  <si>
    <t>12.03</t>
  </si>
  <si>
    <t>Tangible Book Value, 2 Yr. CAGR %</t>
  </si>
  <si>
    <t>35.22</t>
  </si>
  <si>
    <t>-40.91</t>
  </si>
  <si>
    <t>38.94</t>
  </si>
  <si>
    <t>210.21</t>
  </si>
  <si>
    <t>10.98</t>
  </si>
  <si>
    <t>-42.43</t>
  </si>
  <si>
    <t>-23.98</t>
  </si>
  <si>
    <t>23.7</t>
  </si>
  <si>
    <t>20.17</t>
  </si>
  <si>
    <t>54.47</t>
  </si>
  <si>
    <t>Common Equity, 2 Yr. CAGR %</t>
  </si>
  <si>
    <t>24.6</t>
  </si>
  <si>
    <t>-30.7</t>
  </si>
  <si>
    <t>198.88</t>
  </si>
  <si>
    <t>348.14</t>
  </si>
  <si>
    <t>-1.71</t>
  </si>
  <si>
    <t>-25.8</t>
  </si>
  <si>
    <t>-19.13</t>
  </si>
  <si>
    <t>2.07</t>
  </si>
  <si>
    <t>-1.02</t>
  </si>
  <si>
    <t>11.46</t>
  </si>
  <si>
    <t>Cash From Operations, 2 Yr. CAGR %</t>
  </si>
  <si>
    <t>-10.76</t>
  </si>
  <si>
    <t>308.4</t>
  </si>
  <si>
    <t>216.5</t>
  </si>
  <si>
    <t>37.88</t>
  </si>
  <si>
    <t>-14.69</t>
  </si>
  <si>
    <t>-5.21</t>
  </si>
  <si>
    <t>-9.58</t>
  </si>
  <si>
    <t>-76.93</t>
  </si>
  <si>
    <t>350.3</t>
  </si>
  <si>
    <t>Capital Expenditures, 2 Yr. CAGR %</t>
  </si>
  <si>
    <t>-1.41</t>
  </si>
  <si>
    <t>65.17</t>
  </si>
  <si>
    <t>76.55</t>
  </si>
  <si>
    <t>-13.54</t>
  </si>
  <si>
    <t>-37.17</t>
  </si>
  <si>
    <t>-8.85</t>
  </si>
  <si>
    <t>-56.9</t>
  </si>
  <si>
    <t>-6.41</t>
  </si>
  <si>
    <t>241.54</t>
  </si>
  <si>
    <t>38.03</t>
  </si>
  <si>
    <t>Levered Free Cash Flow, 2 Yr. CAGR %</t>
  </si>
  <si>
    <t>-12.2</t>
  </si>
  <si>
    <t>154.06</t>
  </si>
  <si>
    <t>31.74</t>
  </si>
  <si>
    <t>33.55</t>
  </si>
  <si>
    <t>-43.31</t>
  </si>
  <si>
    <t>-37.39</t>
  </si>
  <si>
    <t>132.34</t>
  </si>
  <si>
    <t>-28.98</t>
  </si>
  <si>
    <t>-47.75</t>
  </si>
  <si>
    <t>131.21</t>
  </si>
  <si>
    <t>Unlevered Free Cash Flow, 2 Yr. CAGR %</t>
  </si>
  <si>
    <t>144.59</t>
  </si>
  <si>
    <t>19.52</t>
  </si>
  <si>
    <t>37.46</t>
  </si>
  <si>
    <t>-39.2</t>
  </si>
  <si>
    <t>-39.35</t>
  </si>
  <si>
    <t>138.57</t>
  </si>
  <si>
    <t>-56.55</t>
  </si>
  <si>
    <t>-35.43</t>
  </si>
  <si>
    <t>308.26</t>
  </si>
  <si>
    <t>Compound Annual Growth Rate Over Three Years</t>
  </si>
  <si>
    <t>Total Revenues, 3 Yr. CAGR %</t>
  </si>
  <si>
    <t>15.08</t>
  </si>
  <si>
    <t>20.57</t>
  </si>
  <si>
    <t>31.1</t>
  </si>
  <si>
    <t>13.09</t>
  </si>
  <si>
    <t>4.55</t>
  </si>
  <si>
    <t>-37.68</t>
  </si>
  <si>
    <t>-14.49</t>
  </si>
  <si>
    <t>5.05</t>
  </si>
  <si>
    <t>68.54</t>
  </si>
  <si>
    <t>Gross Profit, 3 Yr. CAGR %</t>
  </si>
  <si>
    <t>15.18</t>
  </si>
  <si>
    <t>30.94</t>
  </si>
  <si>
    <t>44.8</t>
  </si>
  <si>
    <t>60.3</t>
  </si>
  <si>
    <t>-56.45</t>
  </si>
  <si>
    <t>-12.85</t>
  </si>
  <si>
    <t>7.63</t>
  </si>
  <si>
    <t>127.9</t>
  </si>
  <si>
    <t>EBITDA, 3 Yr. CAGR %</t>
  </si>
  <si>
    <t>13.4</t>
  </si>
  <si>
    <t>64.11</t>
  </si>
  <si>
    <t>106.87</t>
  </si>
  <si>
    <t>212.06</t>
  </si>
  <si>
    <t>34.61</t>
  </si>
  <si>
    <t>1.73</t>
  </si>
  <si>
    <t>-55.96</t>
  </si>
  <si>
    <t>-25.39</t>
  </si>
  <si>
    <t>31.73</t>
  </si>
  <si>
    <t>EBITA, 3 Yr. CAGR %</t>
  </si>
  <si>
    <t>59.95</t>
  </si>
  <si>
    <t>99.83</t>
  </si>
  <si>
    <t>182.66</t>
  </si>
  <si>
    <t>33.73</t>
  </si>
  <si>
    <t>-33.16</t>
  </si>
  <si>
    <t>-52.73</t>
  </si>
  <si>
    <t>-29.59</t>
  </si>
  <si>
    <t>20.52</t>
  </si>
  <si>
    <t>EBIT, 3 Yr. CAGR %</t>
  </si>
  <si>
    <t>50.02</t>
  </si>
  <si>
    <t>54.78</t>
  </si>
  <si>
    <t>85.17</t>
  </si>
  <si>
    <t>146.45</t>
  </si>
  <si>
    <t>33.64</t>
  </si>
  <si>
    <t>2.71</t>
  </si>
  <si>
    <t>-30.98</t>
  </si>
  <si>
    <t>-43.5</t>
  </si>
  <si>
    <t>-44.6</t>
  </si>
  <si>
    <t>-1.52</t>
  </si>
  <si>
    <t>Earnings From Cont. Operations, 3 Yr. CAGR %</t>
  </si>
  <si>
    <t>37.59</t>
  </si>
  <si>
    <t>47.5</t>
  </si>
  <si>
    <t>74.09</t>
  </si>
  <si>
    <t>128.92</t>
  </si>
  <si>
    <t>23.77</t>
  </si>
  <si>
    <t>59.49</t>
  </si>
  <si>
    <t>-36.63</t>
  </si>
  <si>
    <t>-35.25</t>
  </si>
  <si>
    <t>-70.78</t>
  </si>
  <si>
    <t>56.97</t>
  </si>
  <si>
    <t>Net Income, 3 Yr. CAGR %</t>
  </si>
  <si>
    <t>36.45</t>
  </si>
  <si>
    <t>47.49</t>
  </si>
  <si>
    <t>73.94</t>
  </si>
  <si>
    <t>128.73</t>
  </si>
  <si>
    <t>23.75</t>
  </si>
  <si>
    <t>59.59</t>
  </si>
  <si>
    <t>-36.61</t>
  </si>
  <si>
    <t>-35.31</t>
  </si>
  <si>
    <t>-70.65</t>
  </si>
  <si>
    <t>57.36</t>
  </si>
  <si>
    <t>Normalized Net Income, 3 Yr. CAGR %</t>
  </si>
  <si>
    <t>130.89</t>
  </si>
  <si>
    <t>66.87</t>
  </si>
  <si>
    <t>53.31</t>
  </si>
  <si>
    <t>128.41</t>
  </si>
  <si>
    <t>23.26</t>
  </si>
  <si>
    <t>16.68</t>
  </si>
  <si>
    <t>-33.27</t>
  </si>
  <si>
    <t>-34.95</t>
  </si>
  <si>
    <t>-56.75</t>
  </si>
  <si>
    <t>Diluted EPS Before Extra, 3 Yr. CAGR %</t>
  </si>
  <si>
    <t>32.3</t>
  </si>
  <si>
    <t>42.07</t>
  </si>
  <si>
    <t>55.84</t>
  </si>
  <si>
    <t>70.48</t>
  </si>
  <si>
    <t>-8.73</t>
  </si>
  <si>
    <t>-37.94</t>
  </si>
  <si>
    <t>-36.15</t>
  </si>
  <si>
    <t>-71.06</t>
  </si>
  <si>
    <t>49.53</t>
  </si>
  <si>
    <t>Accounts Receivable, 3 Yr. CAGR %</t>
  </si>
  <si>
    <t>12.06</t>
  </si>
  <si>
    <t>7.36</t>
  </si>
  <si>
    <t>24.88</t>
  </si>
  <si>
    <t>15.01</t>
  </si>
  <si>
    <t>-23.57</t>
  </si>
  <si>
    <t>-12.45</t>
  </si>
  <si>
    <t>8.83</t>
  </si>
  <si>
    <t>54.14</t>
  </si>
  <si>
    <t>Inventory, 3 Yr. CAGR %</t>
  </si>
  <si>
    <t>-5.52</t>
  </si>
  <si>
    <t>-29.79</t>
  </si>
  <si>
    <t>-21.35</t>
  </si>
  <si>
    <t>-33.17</t>
  </si>
  <si>
    <t>4.77</t>
  </si>
  <si>
    <t>-47.65</t>
  </si>
  <si>
    <t>-59.36</t>
  </si>
  <si>
    <t>-73.72</t>
  </si>
  <si>
    <t>75.98</t>
  </si>
  <si>
    <t>Net Property, Plant and Equip., 3 Yr. CAGR %</t>
  </si>
  <si>
    <t>3.77</t>
  </si>
  <si>
    <t>21.58</t>
  </si>
  <si>
    <t>15.44</t>
  </si>
  <si>
    <t>9.49</t>
  </si>
  <si>
    <t>32.9</t>
  </si>
  <si>
    <t>17.41</t>
  </si>
  <si>
    <t>12.68</t>
  </si>
  <si>
    <t>5.33</t>
  </si>
  <si>
    <t>Total Assets, 3 Yr. CAGR %</t>
  </si>
  <si>
    <t>18.11</t>
  </si>
  <si>
    <t>27.25</t>
  </si>
  <si>
    <t>78.89</t>
  </si>
  <si>
    <t>84.83</t>
  </si>
  <si>
    <t>57.62</t>
  </si>
  <si>
    <t>-11.16</t>
  </si>
  <si>
    <t>-9.49</t>
  </si>
  <si>
    <t>-5.56</t>
  </si>
  <si>
    <t>7.88</t>
  </si>
  <si>
    <t>8.24</t>
  </si>
  <si>
    <t>Tangible Book Value, 3 Yr. CAGR %</t>
  </si>
  <si>
    <t>3.19</t>
  </si>
  <si>
    <t>-13.63</t>
  </si>
  <si>
    <t>50.23</t>
  </si>
  <si>
    <t>88.97</t>
  </si>
  <si>
    <t>-16.51</t>
  </si>
  <si>
    <t>-10.24</t>
  </si>
  <si>
    <t>20.87</t>
  </si>
  <si>
    <t>Common Equity, 3 Yr. CAGR %</t>
  </si>
  <si>
    <t>9.82</t>
  </si>
  <si>
    <t>-8.5</t>
  </si>
  <si>
    <t>105.62</t>
  </si>
  <si>
    <t>114.8</t>
  </si>
  <si>
    <t>159.56</t>
  </si>
  <si>
    <t>-15.15</t>
  </si>
  <si>
    <t>-17.11</t>
  </si>
  <si>
    <t>-12.99</t>
  </si>
  <si>
    <t>7.77</t>
  </si>
  <si>
    <t>Cash From Operations, 3 Yr. CAGR %</t>
  </si>
  <si>
    <t>-0.16</t>
  </si>
  <si>
    <t>69.32</t>
  </si>
  <si>
    <t>201.51</t>
  </si>
  <si>
    <t>126.3</t>
  </si>
  <si>
    <t>6.14</t>
  </si>
  <si>
    <t>1.3</t>
  </si>
  <si>
    <t>-19.88</t>
  </si>
  <si>
    <t>-57.64</t>
  </si>
  <si>
    <t>-34.24</t>
  </si>
  <si>
    <t>24.9</t>
  </si>
  <si>
    <t>Capital Expenditures, 3 Yr. CAGR %</t>
  </si>
  <si>
    <t>-20.25</t>
  </si>
  <si>
    <t>25.38</t>
  </si>
  <si>
    <t>61.26</t>
  </si>
  <si>
    <t>14.87</t>
  </si>
  <si>
    <t>-15.34</t>
  </si>
  <si>
    <t>-26.07</t>
  </si>
  <si>
    <t>-46.78</t>
  </si>
  <si>
    <t>-3.57</t>
  </si>
  <si>
    <t>28.4</t>
  </si>
  <si>
    <t>109.51</t>
  </si>
  <si>
    <t>Levered Free Cash Flow, 3 Yr. CAGR %</t>
  </si>
  <si>
    <t>75.08</t>
  </si>
  <si>
    <t>18.07</t>
  </si>
  <si>
    <t>71.33</t>
  </si>
  <si>
    <t>58.29</t>
  </si>
  <si>
    <t>-33.38</t>
  </si>
  <si>
    <t>-9.32</t>
  </si>
  <si>
    <t>-3.02</t>
  </si>
  <si>
    <t>7.32</t>
  </si>
  <si>
    <t>-15.28</t>
  </si>
  <si>
    <t>7.34</t>
  </si>
  <si>
    <t>Unlevered Free Cash Flow, 3 Yr. CAGR %</t>
  </si>
  <si>
    <t>71.1</t>
  </si>
  <si>
    <t>15.55</t>
  </si>
  <si>
    <t>60.21</t>
  </si>
  <si>
    <t>57.66</t>
  </si>
  <si>
    <t>-32.36</t>
  </si>
  <si>
    <t>-6.61</t>
  </si>
  <si>
    <t>-1.69</t>
  </si>
  <si>
    <t>-23.89</t>
  </si>
  <si>
    <t>0.89</t>
  </si>
  <si>
    <t>10.69</t>
  </si>
  <si>
    <t>Compound Annual Growth Rate Over Five Years</t>
  </si>
  <si>
    <t>Total Revenues, 5 Yr. CAGR %</t>
  </si>
  <si>
    <t>29.1</t>
  </si>
  <si>
    <t>21.93</t>
  </si>
  <si>
    <t>17.89</t>
  </si>
  <si>
    <t>13.73</t>
  </si>
  <si>
    <t>11.29</t>
  </si>
  <si>
    <t>-13.43</t>
  </si>
  <si>
    <t>-7.45</t>
  </si>
  <si>
    <t>-2.56</t>
  </si>
  <si>
    <t>9.99</t>
  </si>
  <si>
    <t>Gross Profit, 5 Yr. CAGR %</t>
  </si>
  <si>
    <t>32.13</t>
  </si>
  <si>
    <t>20.53</t>
  </si>
  <si>
    <t>27.65</t>
  </si>
  <si>
    <t>48.86</t>
  </si>
  <si>
    <t>23.51</t>
  </si>
  <si>
    <t>19.41</t>
  </si>
  <si>
    <t>-23.01</t>
  </si>
  <si>
    <t>-8.1</t>
  </si>
  <si>
    <t>-5.79</t>
  </si>
  <si>
    <t>16.73</t>
  </si>
  <si>
    <t>EBITDA, 5 Yr. CAGR %</t>
  </si>
  <si>
    <t>15.22</t>
  </si>
  <si>
    <t>62.63</t>
  </si>
  <si>
    <t>68.61</t>
  </si>
  <si>
    <t>70.84</t>
  </si>
  <si>
    <t>65.47</t>
  </si>
  <si>
    <t>74.51</t>
  </si>
  <si>
    <t>-1.37</t>
  </si>
  <si>
    <t>-35.92</t>
  </si>
  <si>
    <t>-26.9</t>
  </si>
  <si>
    <t>-8.09</t>
  </si>
  <si>
    <t>EBITA, 5 Yr. CAGR %</t>
  </si>
  <si>
    <t>16.31</t>
  </si>
  <si>
    <t>72.09</t>
  </si>
  <si>
    <t>79.69</t>
  </si>
  <si>
    <t>67.47</t>
  </si>
  <si>
    <t>61.3</t>
  </si>
  <si>
    <t>64.98</t>
  </si>
  <si>
    <t>-0.61</t>
  </si>
  <si>
    <t>-33.4</t>
  </si>
  <si>
    <t>-28.36</t>
  </si>
  <si>
    <t>-9.48</t>
  </si>
  <si>
    <t>EBIT, 5 Yr. CAGR %</t>
  </si>
  <si>
    <t>19.26</t>
  </si>
  <si>
    <t>72.93</t>
  </si>
  <si>
    <t>89.75</t>
  </si>
  <si>
    <t>65.72</t>
  </si>
  <si>
    <t>55.97</t>
  </si>
  <si>
    <t>53.67</t>
  </si>
  <si>
    <t>1.89</t>
  </si>
  <si>
    <t>-24.73</t>
  </si>
  <si>
    <t>-36.87</t>
  </si>
  <si>
    <t>-15.45</t>
  </si>
  <si>
    <t>Earnings From Cont. Operations, 5 Yr. CAGR %</t>
  </si>
  <si>
    <t>24.22</t>
  </si>
  <si>
    <t>78.91</t>
  </si>
  <si>
    <t>73.34</t>
  </si>
  <si>
    <t>51.51</t>
  </si>
  <si>
    <t>51.69</t>
  </si>
  <si>
    <t>89.41</t>
  </si>
  <si>
    <t>-8.74</t>
  </si>
  <si>
    <t>-16.21</t>
  </si>
  <si>
    <t>-44.92</t>
  </si>
  <si>
    <t>5.24</t>
  </si>
  <si>
    <t>Net Income, 5 Yr. CAGR %</t>
  </si>
  <si>
    <t>24.08</t>
  </si>
  <si>
    <t>78.92</t>
  </si>
  <si>
    <t>72.64</t>
  </si>
  <si>
    <t>51.25</t>
  </si>
  <si>
    <t>51.62</t>
  </si>
  <si>
    <t>89.65</t>
  </si>
  <si>
    <t>-8.87</t>
  </si>
  <si>
    <t>-16.25</t>
  </si>
  <si>
    <t>-44.68</t>
  </si>
  <si>
    <t>5.26</t>
  </si>
  <si>
    <t>Normalized Net Income, 5 Yr. CAGR %</t>
  </si>
  <si>
    <t>23.81</t>
  </si>
  <si>
    <t>107.19</t>
  </si>
  <si>
    <t>122.59</t>
  </si>
  <si>
    <t>63.65</t>
  </si>
  <si>
    <t>48.27</t>
  </si>
  <si>
    <t>-5.76</t>
  </si>
  <si>
    <t>-13.23</t>
  </si>
  <si>
    <t>-43.95</t>
  </si>
  <si>
    <t>-9.95</t>
  </si>
  <si>
    <t>Diluted EPS Before Extra, 5 Yr. CAGR %</t>
  </si>
  <si>
    <t>4.43</t>
  </si>
  <si>
    <t>70.12</t>
  </si>
  <si>
    <t>61.6</t>
  </si>
  <si>
    <t>24.12</t>
  </si>
  <si>
    <t>23.86</t>
  </si>
  <si>
    <t>57.47</t>
  </si>
  <si>
    <t>-24.49</t>
  </si>
  <si>
    <t>-27.48</t>
  </si>
  <si>
    <t>-45.67</t>
  </si>
  <si>
    <t>Accounts Receivable, 5 Yr. CAGR %</t>
  </si>
  <si>
    <t>19.19</t>
  </si>
  <si>
    <t>18.15</t>
  </si>
  <si>
    <t>11.28</t>
  </si>
  <si>
    <t>17.39</t>
  </si>
  <si>
    <t>13.53</t>
  </si>
  <si>
    <t>13.03</t>
  </si>
  <si>
    <t>-2.26</t>
  </si>
  <si>
    <t>0.45</t>
  </si>
  <si>
    <t>4.07</t>
  </si>
  <si>
    <t>11.5</t>
  </si>
  <si>
    <t>Inventory, 5 Yr. CAGR %</t>
  </si>
  <si>
    <t>-36.16</t>
  </si>
  <si>
    <t>3.27</t>
  </si>
  <si>
    <t>-55.21</t>
  </si>
  <si>
    <t>-40.29</t>
  </si>
  <si>
    <t>-46.5</t>
  </si>
  <si>
    <t>-46.97</t>
  </si>
  <si>
    <t>-18.49</t>
  </si>
  <si>
    <t>Net Property, Plant and Equip., 5 Yr. CAGR %</t>
  </si>
  <si>
    <t>18.88</t>
  </si>
  <si>
    <t>22.28</t>
  </si>
  <si>
    <t>16.77</t>
  </si>
  <si>
    <t>8.26</t>
  </si>
  <si>
    <t>9.61</t>
  </si>
  <si>
    <t>32.24</t>
  </si>
  <si>
    <t>16.59</t>
  </si>
  <si>
    <t>4.72</t>
  </si>
  <si>
    <t>13.14</t>
  </si>
  <si>
    <t>13.92</t>
  </si>
  <si>
    <t>Total Assets, 5 Yr. CAGR %</t>
  </si>
  <si>
    <t>40.82</t>
  </si>
  <si>
    <t>28.84</t>
  </si>
  <si>
    <t>55.45</t>
  </si>
  <si>
    <t>55.43</t>
  </si>
  <si>
    <t>42.22</t>
  </si>
  <si>
    <t>31.11</t>
  </si>
  <si>
    <t>26.7</t>
  </si>
  <si>
    <t>-3.06</t>
  </si>
  <si>
    <t>-5.09</t>
  </si>
  <si>
    <t>1.12</t>
  </si>
  <si>
    <t>Tangible Book Value, 5 Yr. CAGR %</t>
  </si>
  <si>
    <t>35.06</t>
  </si>
  <si>
    <t>-10.28</t>
  </si>
  <si>
    <t>16.23</t>
  </si>
  <si>
    <t>44.04</t>
  </si>
  <si>
    <t>18.7</t>
  </si>
  <si>
    <t>2.36</t>
  </si>
  <si>
    <t>31.28</t>
  </si>
  <si>
    <t>-2.29</t>
  </si>
  <si>
    <t>-10.16</t>
  </si>
  <si>
    <t>11.53</t>
  </si>
  <si>
    <t>Common Equity, 5 Yr. CAGR %</t>
  </si>
  <si>
    <t>44.51</t>
  </si>
  <si>
    <t>0.35</t>
  </si>
  <si>
    <t>63.92</t>
  </si>
  <si>
    <t>72.75</t>
  </si>
  <si>
    <t>53.05</t>
  </si>
  <si>
    <t>40.41</t>
  </si>
  <si>
    <t>62.8</t>
  </si>
  <si>
    <t>-8.64</t>
  </si>
  <si>
    <t>-11.02</t>
  </si>
  <si>
    <t>-3.93</t>
  </si>
  <si>
    <t>Cash From Operations, 5 Yr. CAGR %</t>
  </si>
  <si>
    <t>15.66</t>
  </si>
  <si>
    <t>59.81</t>
  </si>
  <si>
    <t>58.39</t>
  </si>
  <si>
    <t>81.96</t>
  </si>
  <si>
    <t>59.77</t>
  </si>
  <si>
    <t>-0.45</t>
  </si>
  <si>
    <t>-23.88</t>
  </si>
  <si>
    <t>9.76</t>
  </si>
  <si>
    <t>Capital Expenditures, 5 Yr. CAGR %</t>
  </si>
  <si>
    <t>34.95</t>
  </si>
  <si>
    <t>9.59</t>
  </si>
  <si>
    <t>8.06</t>
  </si>
  <si>
    <t>10.6</t>
  </si>
  <si>
    <t>-35.38</t>
  </si>
  <si>
    <t>-18.76</t>
  </si>
  <si>
    <t>11.96</t>
  </si>
  <si>
    <t>11.3</t>
  </si>
  <si>
    <t>Levered Free Cash Flow, 5 Yr. CAGR %</t>
  </si>
  <si>
    <t>25.31</t>
  </si>
  <si>
    <t>37.84</t>
  </si>
  <si>
    <t>54.93</t>
  </si>
  <si>
    <t>23.99</t>
  </si>
  <si>
    <t>13.75</t>
  </si>
  <si>
    <t>8.81</t>
  </si>
  <si>
    <t>9.8</t>
  </si>
  <si>
    <t>-16.86</t>
  </si>
  <si>
    <t>-24.1</t>
  </si>
  <si>
    <t>46.52</t>
  </si>
  <si>
    <t>Unlevered Free Cash Flow, 5 Yr. CAGR %</t>
  </si>
  <si>
    <t>22.32</t>
  </si>
  <si>
    <t>37.71</t>
  </si>
  <si>
    <t>46.98</t>
  </si>
  <si>
    <t>13.06</t>
  </si>
  <si>
    <t>7.17</t>
  </si>
  <si>
    <t>11.98</t>
  </si>
  <si>
    <t>-30.43</t>
  </si>
  <si>
    <t>-16.73</t>
  </si>
  <si>
    <t>50.82</t>
  </si>
  <si>
    <t>2020</t>
  </si>
  <si>
    <t>2021</t>
  </si>
  <si>
    <t>2022</t>
  </si>
  <si>
    <t>2023</t>
  </si>
  <si>
    <t>2024</t>
  </si>
  <si>
    <t>2025</t>
  </si>
  <si>
    <t>2026</t>
  </si>
  <si>
    <t>2027</t>
  </si>
  <si>
    <t>Capitalization
                                    1</t>
  </si>
  <si>
    <t>1,231</t>
  </si>
  <si>
    <t>3,261</t>
  </si>
  <si>
    <t>2,810</t>
  </si>
  <si>
    <t>2,576</t>
  </si>
  <si>
    <t>7,749</t>
  </si>
  <si>
    <t>11,682</t>
  </si>
  <si>
    <t>-</t>
  </si>
  <si>
    <t>Change</t>
  </si>
  <si>
    <t>164.84%</t>
  </si>
  <si>
    <t>-13.82%</t>
  </si>
  <si>
    <t>-8.33%</t>
  </si>
  <si>
    <t>200.81%</t>
  </si>
  <si>
    <t>50.75%</t>
  </si>
  <si>
    <t>Enterprise Value (EV)
                                    1</t>
  </si>
  <si>
    <t>1,089</t>
  </si>
  <si>
    <t>3,040</t>
  </si>
  <si>
    <t>2,549</t>
  </si>
  <si>
    <t>2,330</t>
  </si>
  <si>
    <t>7,364</t>
  </si>
  <si>
    <t>11,163</t>
  </si>
  <si>
    <t>10,961</t>
  </si>
  <si>
    <t>10,694</t>
  </si>
  <si>
    <t>179.11%</t>
  </si>
  <si>
    <t>-16.14%</t>
  </si>
  <si>
    <t>-8.59%</t>
  </si>
  <si>
    <t>216.03%</t>
  </si>
  <si>
    <t>51.59%</t>
  </si>
  <si>
    <t>-1.8%</t>
  </si>
  <si>
    <t>-2.44%</t>
  </si>
  <si>
    <t>P/E ratio</t>
  </si>
  <si>
    <t>-2.81x</t>
  </si>
  <si>
    <t>-60.7x</t>
  </si>
  <si>
    <t>-63.9x</t>
  </si>
  <si>
    <t>-245x</t>
  </si>
  <si>
    <t>40.8x</t>
  </si>
  <si>
    <t>109x</t>
  </si>
  <si>
    <t>67.6x</t>
  </si>
  <si>
    <t>49.7x</t>
  </si>
  <si>
    <t>PBR</t>
  </si>
  <si>
    <t>1.47x</t>
  </si>
  <si>
    <t>3.87x</t>
  </si>
  <si>
    <t>3.25x</t>
  </si>
  <si>
    <t>3.09x</t>
  </si>
  <si>
    <t>7.11x</t>
  </si>
  <si>
    <t>10.1x</t>
  </si>
  <si>
    <t>9.08x</t>
  </si>
  <si>
    <t>7.9x</t>
  </si>
  <si>
    <t>PEG</t>
  </si>
  <si>
    <t>0.7x</t>
  </si>
  <si>
    <t>3.3x</t>
  </si>
  <si>
    <t>3.2x</t>
  </si>
  <si>
    <t>-0x</t>
  </si>
  <si>
    <t>-2.5x</t>
  </si>
  <si>
    <t>1.1x</t>
  </si>
  <si>
    <t>1.4x</t>
  </si>
  <si>
    <t>Capitalization / Revenue</t>
  </si>
  <si>
    <t>1.7x</t>
  </si>
  <si>
    <t>17.7x</t>
  </si>
  <si>
    <t>7.88x</t>
  </si>
  <si>
    <t>3.96x</t>
  </si>
  <si>
    <t>9.48x</t>
  </si>
  <si>
    <t>11.8x</t>
  </si>
  <si>
    <t>9.73x</t>
  </si>
  <si>
    <t>8.09x</t>
  </si>
  <si>
    <t>EV / Revenue</t>
  </si>
  <si>
    <t>1.51x</t>
  </si>
  <si>
    <t>16.5x</t>
  </si>
  <si>
    <t>7.15x</t>
  </si>
  <si>
    <t>3.58x</t>
  </si>
  <si>
    <t>9.01x</t>
  </si>
  <si>
    <t>11.3x</t>
  </si>
  <si>
    <t>9.13x</t>
  </si>
  <si>
    <t>7.41x</t>
  </si>
  <si>
    <t>EV / EBITDA</t>
  </si>
  <si>
    <t>-11.8x</t>
  </si>
  <si>
    <t>-87.7x</t>
  </si>
  <si>
    <t>-2,930x</t>
  </si>
  <si>
    <t>45.7x</t>
  </si>
  <si>
    <t>79.6x</t>
  </si>
  <si>
    <t>75x</t>
  </si>
  <si>
    <t>52.3x</t>
  </si>
  <si>
    <t>37.8x</t>
  </si>
  <si>
    <t>EV / EBIT</t>
  </si>
  <si>
    <t>-2.54x</t>
  </si>
  <si>
    <t>-44.9x</t>
  </si>
  <si>
    <t>-83.9x</t>
  </si>
  <si>
    <t>98.7x</t>
  </si>
  <si>
    <t>113x</t>
  </si>
  <si>
    <t>83.7x</t>
  </si>
  <si>
    <t>56.4x</t>
  </si>
  <si>
    <t>40.1x</t>
  </si>
  <si>
    <t>EV / FCF</t>
  </si>
  <si>
    <t>54.5x</t>
  </si>
  <si>
    <t>-35.6x</t>
  </si>
  <si>
    <t>154x</t>
  </si>
  <si>
    <t>65.2x</t>
  </si>
  <si>
    <t>49.2x</t>
  </si>
  <si>
    <t>37.3x</t>
  </si>
  <si>
    <t>FCF Yield</t>
  </si>
  <si>
    <t>1.83%</t>
  </si>
  <si>
    <t>-2.81%</t>
  </si>
  <si>
    <t>0.65%</t>
  </si>
  <si>
    <t>1.53%</t>
  </si>
  <si>
    <t>2.01%</t>
  </si>
  <si>
    <t>2.03%</t>
  </si>
  <si>
    <t>2.68%</t>
  </si>
  <si>
    <t>Dividend per Share
                                    2</t>
  </si>
  <si>
    <t>Rate of return</t>
  </si>
  <si>
    <t>EPS
                                    2</t>
  </si>
  <si>
    <t>0.9726</t>
  </si>
  <si>
    <t>1.574</t>
  </si>
  <si>
    <t>2.139</t>
  </si>
  <si>
    <t>Distribution rate</t>
  </si>
  <si>
    <t>Net sales
                                    1</t>
  </si>
  <si>
    <t>723.4</t>
  </si>
  <si>
    <t>184.1</t>
  </si>
  <si>
    <t>356.4</t>
  </si>
  <si>
    <t>651.2</t>
  </si>
  <si>
    <t>817.4</t>
  </si>
  <si>
    <t>991.3</t>
  </si>
  <si>
    <t>1,200</t>
  </si>
  <si>
    <t>1,443</t>
  </si>
  <si>
    <t>EBITDA
                                    1</t>
  </si>
  <si>
    <t>-92.44</t>
  </si>
  <si>
    <t>-34.67</t>
  </si>
  <si>
    <t>-0.87</t>
  </si>
  <si>
    <t>51</t>
  </si>
  <si>
    <t>92.48</t>
  </si>
  <si>
    <t>148.8</t>
  </si>
  <si>
    <t>209.5</t>
  </si>
  <si>
    <t>282.8</t>
  </si>
  <si>
    <t>EBIT
                                    1</t>
  </si>
  <si>
    <t>-429.4</t>
  </si>
  <si>
    <t>-67.68</t>
  </si>
  <si>
    <t>-30.37</t>
  </si>
  <si>
    <t>23.6</t>
  </si>
  <si>
    <t>65.21</t>
  </si>
  <si>
    <t>133.3</t>
  </si>
  <si>
    <t>194.2</t>
  </si>
  <si>
    <t>266.5</t>
  </si>
  <si>
    <t>Net income
                                    1</t>
  </si>
  <si>
    <t>-447.8</t>
  </si>
  <si>
    <t>-55.64</t>
  </si>
  <si>
    <t>-45.4</t>
  </si>
  <si>
    <t>216.8</t>
  </si>
  <si>
    <t>99.41</t>
  </si>
  <si>
    <t>168.6</t>
  </si>
  <si>
    <t>238.4</t>
  </si>
  <si>
    <t>Net Debt
                                    1</t>
  </si>
  <si>
    <t>-142.1</t>
  </si>
  <si>
    <t>-220.9</t>
  </si>
  <si>
    <t>-260.9</t>
  </si>
  <si>
    <t>-245.9</t>
  </si>
  <si>
    <t>-385.2</t>
  </si>
  <si>
    <t>-519.3</t>
  </si>
  <si>
    <t>-720.7</t>
  </si>
  <si>
    <t>-988.3</t>
  </si>
  <si>
    <t>Reference price
                                    2</t>
  </si>
  <si>
    <t>31.58</t>
  </si>
  <si>
    <t>26.83</t>
  </si>
  <si>
    <t>24.47</t>
  </si>
  <si>
    <t>71.05</t>
  </si>
  <si>
    <t>106.41</t>
  </si>
  <si>
    <t>Nbr of stocks (in thousands)</t>
  </si>
  <si>
    <t>102,990</t>
  </si>
  <si>
    <t>103,255</t>
  </si>
  <si>
    <t>104,733</t>
  </si>
  <si>
    <t>105,274</t>
  </si>
  <si>
    <t>109,065</t>
  </si>
  <si>
    <t>109,782</t>
  </si>
  <si>
    <t>Announcement Date</t>
  </si>
  <si>
    <t>6/26/20</t>
  </si>
  <si>
    <t>5/25/21</t>
  </si>
  <si>
    <t>5/25/22</t>
  </si>
  <si>
    <t>5/16/23</t>
  </si>
  <si>
    <t>5/15/24</t>
  </si>
  <si>
    <t>address1</t>
  </si>
  <si>
    <t>Building No. 5</t>
  </si>
  <si>
    <t>address2</t>
  </si>
  <si>
    <t>19th Floor DLF Cyber City Sector 25</t>
  </si>
  <si>
    <t>city</t>
  </si>
  <si>
    <t>Gurugram</t>
  </si>
  <si>
    <t>zip</t>
  </si>
  <si>
    <t>122002</t>
  </si>
  <si>
    <t>country</t>
  </si>
  <si>
    <t>phone</t>
  </si>
  <si>
    <t>91 12 4439 5000</t>
  </si>
  <si>
    <t>website</t>
  </si>
  <si>
    <t>https://www.makemytrip.com</t>
  </si>
  <si>
    <t>industry</t>
  </si>
  <si>
    <t>Travel Services</t>
  </si>
  <si>
    <t>industryKey</t>
  </si>
  <si>
    <t>travel-services</t>
  </si>
  <si>
    <t>industryDisp</t>
  </si>
  <si>
    <t>sector</t>
  </si>
  <si>
    <t>Consumer Cyclical</t>
  </si>
  <si>
    <t>sectorKey</t>
  </si>
  <si>
    <t>consumer-cyclical</t>
  </si>
  <si>
    <t>sectorDisp</t>
  </si>
  <si>
    <t>longBusinessSummary</t>
  </si>
  <si>
    <t>MakeMyTrip Limited , an online travel company, sells travel products and services. The company operates through three segments: Air Ticketing, Hotels and Packages, and Bus Ticketing. It offers various services and products, including booking of air and bus tickets; hotels and packages; rail tickets; car hire; and ancillary travel requirements, such as facilitating access to third-party travel, other insurance products, foreign currency exchange services, and visa processing under the MakeMyTrip, Goibibo, and redBus brand names. The company allows travelers to research, plan, book, and purchase travel services and products through its websites comprising makemytrip.com, goibibo.com, redbus.in, makemytrip.com.sg, and makemytrip.ae; and other technology-enhanced distribution channels, including call centers, travel stores, and travel agents network, as well as mobile service platform. The company serves leisure and corporate travelers. MakeMyTrip Limited was formerly known as International Web Travel Private Limited and changed its name to MakeMyTrip Limited in March 2010. The company was incorporated in 2000 and is based in Gurugram, India.</t>
  </si>
  <si>
    <t>fullTimeEmployees</t>
  </si>
  <si>
    <t>companyOfficers</t>
  </si>
  <si>
    <t>[{'maxAge': 1, 'name': 'Mr. Rajesh  Magow', 'age': 55, 'title': 'Co-Founder, Group CEO &amp; Director', 'yearBorn': 1969, 'fiscalYear': 2021, 'exercisedValue': 0, 'unexercisedValue': 528034}, {'maxAge': 1, 'name': 'Mr. Deep  Kalra', 'age': 55, 'title': 'Founder, Group Chairman &amp; Chief Mentor', 'yearBorn': 1969, 'fiscalYear': 2021, 'exercisedValue': 0, 'unexercisedValue': 0}, {'maxAge': 1, 'name': 'Mr. Mohit  Kabra', 'age': 53, 'title': 'Group Chief Financial Officer', 'yearBorn': 1971, 'fiscalYear': 2021, 'exercisedValue': 0, 'unexercisedValue': 0}, {'maxAge': 1, 'name': 'Mr. Sanjay  Mohan', 'age': 59, 'title': 'Group Chief Technology Officer', 'yearBorn': 1965, 'fiscalYear': 2021, 'exercisedValue': 0, 'unexercisedValue': 0}, {'maxAge': 1, 'name': 'Mr. Ravi Prakash Tyagi', 'title': 'Vice President of Administration', 'fiscalYear': 2021, 'exercisedValue': 0, 'unexercisedValue': 0}, {'maxAge': 1, 'name': 'Mr. Vipul  Garg', 'title': 'Vice President of Investor Relations', 'fiscalYear': 2021, 'exercisedValue': 0, 'unexercisedValue': 0}, {'maxAge': 1, 'name': 'Mr. Raj Rishi Singh', 'title': 'Chief Marketing Officer &amp; Chief Business Officer of Corporate', 'fiscalYear': 2021, 'exercisedValue': 0, 'unexercisedValue': 0}, {'maxAge': 1, 'name': 'Mr. Yuvaraj  Srivastava', 'age': 53, 'title': 'Group Chief Human Resource Officer', 'yearBorn': 1971, 'fiscalYear': 2021, 'exercisedValue': 0, 'unexercisedValue': 0}, {'maxAge': 1, 'name': 'Mr. Saujanya  Shrivastava', 'age': 50, 'title': 'Chief Business Officer and COO of Flights, Holidays &amp; Gulf Cooperation Council (GCC)', 'yearBorn': 1974, 'fiscalYear': 2021, 'exercisedValue': 0, 'unexercisedValue': 0}, {'maxAge': 1, 'name': 'Mr. Parikshit  Choudhury', 'title': 'Chief Business Officer of Alternate Accommodation &amp; Customer Contact Group',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</si>
  <si>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</si>
  <si>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</si>
  <si>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</si>
  <si>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</si>
  <si>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</si>
  <si>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</si>
  <si>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</si>
  <si>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</si>
  <si>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</si>
  <si>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</si>
  <si>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</si>
  <si>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</si>
  <si>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</si>
  <si>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</si>
  <si>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</si>
  <si>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</si>
  <si>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</si>
  <si>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</si>
  <si>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</si>
  <si>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</si>
  <si>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</si>
  <si>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</si>
  <si>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</si>
  <si>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</si>
  <si>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</si>
  <si>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</si>
  <si>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</si>
  <si>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</si>
  <si>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</si>
  <si>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</si>
  <si>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</si>
  <si>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</si>
  <si>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</si>
  <si>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</si>
  <si>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</si>
  <si>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</si>
  <si>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</si>
  <si>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</si>
  <si>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</si>
  <si>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</si>
  <si>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</si>
  <si>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</si>
  <si>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</si>
  <si>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</si>
  <si>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</si>
  <si>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</si>
  <si>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</si>
  <si>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</si>
  <si>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</si>
  <si>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</si>
  <si>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</si>
  <si>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</si>
  <si>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</si>
  <si>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</si>
  <si>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</si>
  <si>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</si>
  <si>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</si>
  <si>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</si>
  <si>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</si>
  <si>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</si>
  <si>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</si>
  <si>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</si>
  <si>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</si>
  <si>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</si>
  <si>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</si>
  <si>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MakeMyTrip Limited</t>
  </si>
  <si>
    <t>longName</t>
  </si>
  <si>
    <t>firstTradeDateEpochUtc</t>
  </si>
  <si>
    <t>timeZoneFullName</t>
  </si>
  <si>
    <t>America/New_York</t>
  </si>
  <si>
    <t>timeZoneShortName</t>
  </si>
  <si>
    <t>EST</t>
  </si>
  <si>
    <t>uuid</t>
  </si>
  <si>
    <t>c2a1dc18-f8b6-3222-8117-55c894c4efd0</t>
  </si>
  <si>
    <t>messageBoardId</t>
  </si>
  <si>
    <t>finmb_109916200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</si>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</sst>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kemytri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102.85</v>
      </c>
      <c r="C4" s="2"/>
      <c r="D4" s="2"/>
      <c r="E4" s="2"/>
      <c r="F4" s="2"/>
      <c r="G4" s="2"/>
      <c r="H4" s="2"/>
      <c r="I4" s="2"/>
      <c r="J4" s="2"/>
      <c r="K4" s="2"/>
      <c r="L4" s="2"/>
      <c r="M4" s="2"/>
      <c r="N4" s="2"/>
      <c r="O4" s="2"/>
      <c r="P4" s="2"/>
      <c r="Q4" s="2"/>
      <c r="R4" s="2"/>
      <c r="S4" s="2"/>
      <c r="T4" s="2"/>
      <c r="U4" s="2"/>
      <c r="V4" s="2"/>
      <c r="W4" s="2"/>
      <c r="X4" s="2"/>
      <c r="Y4" s="2"/>
      <c r="Z4" s="2"/>
    </row>
    <row r="5">
      <c r="A5" s="1" t="s">
        <v>7</v>
      </c>
      <c r="B5" s="1">
        <v>23.76592359843954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1.0984786944E10</v>
      </c>
      <c r="C8" s="2"/>
      <c r="D8" s="2"/>
      <c r="E8" s="2"/>
      <c r="F8" s="2"/>
      <c r="G8" s="2"/>
      <c r="H8" s="2"/>
      <c r="I8" s="2"/>
      <c r="J8" s="2"/>
      <c r="K8" s="2"/>
      <c r="L8" s="2"/>
      <c r="M8" s="2"/>
      <c r="N8" s="2"/>
      <c r="O8" s="2"/>
      <c r="P8" s="2"/>
      <c r="Q8" s="2"/>
      <c r="R8" s="2"/>
      <c r="S8" s="2"/>
      <c r="T8" s="2"/>
      <c r="U8" s="2"/>
      <c r="V8" s="2"/>
      <c r="W8" s="2"/>
      <c r="X8" s="2"/>
      <c r="Y8" s="2"/>
      <c r="Z8" s="2"/>
    </row>
    <row r="9">
      <c r="A9" s="1" t="s">
        <v>13</v>
      </c>
      <c r="B9" s="1">
        <v>10.396</v>
      </c>
      <c r="C9" s="2"/>
      <c r="D9" s="2"/>
      <c r="E9" s="2"/>
      <c r="F9" s="2"/>
      <c r="G9" s="2"/>
      <c r="H9" s="2"/>
      <c r="I9" s="2"/>
      <c r="J9" s="2"/>
      <c r="K9" s="2"/>
      <c r="L9" s="2"/>
      <c r="M9" s="2"/>
      <c r="N9" s="2"/>
      <c r="O9" s="2"/>
      <c r="P9" s="2"/>
      <c r="Q9" s="2"/>
      <c r="R9" s="2"/>
      <c r="S9" s="2"/>
      <c r="T9" s="2"/>
      <c r="U9" s="2"/>
      <c r="V9" s="2"/>
      <c r="W9" s="2"/>
      <c r="X9" s="2"/>
      <c r="Y9" s="2"/>
      <c r="Z9" s="2"/>
    </row>
    <row r="10">
      <c r="A10" s="1" t="s">
        <v>14</v>
      </c>
      <c r="B10" s="1">
        <v>51.37869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-18.0</v>
      </c>
      <c r="C2" s="1">
        <v>-88.0</v>
      </c>
      <c r="D2" s="1">
        <v>-110.0</v>
      </c>
      <c r="E2" s="1">
        <v>-218.0</v>
      </c>
      <c r="F2" s="1">
        <v>-168.0</v>
      </c>
      <c r="G2" s="1">
        <v>-448.0</v>
      </c>
      <c r="H2" s="1">
        <v>-55.0</v>
      </c>
      <c r="I2" s="1">
        <v>-45.0</v>
      </c>
      <c r="J2" s="1">
        <v>-11.0</v>
      </c>
      <c r="K2" s="1">
        <v>217.0</v>
      </c>
      <c r="L2" s="2"/>
      <c r="M2" s="2"/>
      <c r="N2" s="2"/>
      <c r="O2" s="2"/>
      <c r="P2" s="2"/>
      <c r="Q2" s="2"/>
      <c r="R2" s="2"/>
      <c r="S2" s="2"/>
      <c r="T2" s="2"/>
      <c r="U2" s="2"/>
      <c r="V2" s="2"/>
      <c r="W2" s="2"/>
      <c r="X2" s="2"/>
      <c r="Y2" s="2"/>
      <c r="Z2" s="2"/>
    </row>
    <row r="3">
      <c r="A3" s="1" t="s">
        <v>27</v>
      </c>
      <c r="B3" s="1">
        <v>2.0</v>
      </c>
      <c r="C3" s="1">
        <v>2.0</v>
      </c>
      <c r="D3" s="1">
        <v>5.0</v>
      </c>
      <c r="E3" s="1">
        <v>4.0</v>
      </c>
      <c r="F3" s="1">
        <v>3.0</v>
      </c>
      <c r="G3" s="1">
        <v>9.0</v>
      </c>
      <c r="H3" s="1">
        <v>8.0</v>
      </c>
      <c r="I3" s="1">
        <v>6.0</v>
      </c>
      <c r="J3" s="1">
        <v>6.0</v>
      </c>
      <c r="K3" s="1">
        <v>7.0</v>
      </c>
      <c r="L3" s="2"/>
      <c r="M3" s="2"/>
      <c r="N3" s="2"/>
      <c r="O3" s="2"/>
      <c r="P3" s="2"/>
      <c r="Q3" s="2"/>
      <c r="R3" s="2"/>
      <c r="S3" s="2"/>
      <c r="T3" s="2"/>
      <c r="U3" s="2"/>
      <c r="V3" s="2"/>
      <c r="W3" s="2"/>
      <c r="X3" s="2"/>
      <c r="Y3" s="2"/>
      <c r="Z3" s="2"/>
    </row>
    <row r="4">
      <c r="A4" s="1" t="s">
        <v>28</v>
      </c>
      <c r="B4" s="1">
        <v>1.0</v>
      </c>
      <c r="C4" s="1">
        <v>1.0</v>
      </c>
      <c r="D4" s="1">
        <v>3.0</v>
      </c>
      <c r="E4" s="1">
        <v>14.0</v>
      </c>
      <c r="F4" s="1">
        <v>14.0</v>
      </c>
      <c r="G4" s="1">
        <v>14.0</v>
      </c>
      <c r="H4" s="1">
        <v>14.0</v>
      </c>
      <c r="I4" s="1">
        <v>13.0</v>
      </c>
      <c r="J4" s="1">
        <v>14.0</v>
      </c>
      <c r="K4" s="1">
        <v>12.0</v>
      </c>
      <c r="L4" s="2"/>
      <c r="M4" s="2"/>
      <c r="N4" s="2"/>
      <c r="O4" s="2"/>
      <c r="P4" s="2"/>
      <c r="Q4" s="2"/>
      <c r="R4" s="2"/>
      <c r="S4" s="2"/>
      <c r="T4" s="2"/>
      <c r="U4" s="2"/>
      <c r="V4" s="2"/>
      <c r="W4" s="2"/>
      <c r="X4" s="2"/>
      <c r="Y4" s="2"/>
      <c r="Z4" s="2"/>
    </row>
    <row r="5">
      <c r="A5" s="1" t="s">
        <v>29</v>
      </c>
      <c r="B5" s="1">
        <v>4.0</v>
      </c>
      <c r="C5" s="1">
        <v>4.0</v>
      </c>
      <c r="D5" s="1">
        <v>8.0</v>
      </c>
      <c r="E5" s="1">
        <v>19.0</v>
      </c>
      <c r="F5" s="1">
        <v>18.0</v>
      </c>
      <c r="G5" s="1">
        <v>24.0</v>
      </c>
      <c r="H5" s="1">
        <v>23.0</v>
      </c>
      <c r="I5" s="1">
        <v>19.0</v>
      </c>
      <c r="J5" s="1">
        <v>20.0</v>
      </c>
      <c r="K5" s="1">
        <v>20.0</v>
      </c>
      <c r="L5" s="2"/>
      <c r="M5" s="2"/>
      <c r="N5" s="2"/>
      <c r="O5" s="2"/>
      <c r="P5" s="2"/>
      <c r="Q5" s="2"/>
      <c r="R5" s="2"/>
      <c r="S5" s="2"/>
      <c r="T5" s="2"/>
      <c r="U5" s="2"/>
      <c r="V5" s="2"/>
      <c r="W5" s="2"/>
      <c r="X5" s="2"/>
      <c r="Y5" s="2"/>
      <c r="Z5" s="2"/>
    </row>
    <row r="6">
      <c r="A6" s="1" t="s">
        <v>30</v>
      </c>
      <c r="B6" s="1">
        <v>3.0</v>
      </c>
      <c r="C6" s="1">
        <v>4.0</v>
      </c>
      <c r="D6" s="1">
        <v>5.0</v>
      </c>
      <c r="E6" s="1">
        <v>10.0</v>
      </c>
      <c r="F6" s="1">
        <v>8.0</v>
      </c>
      <c r="G6" s="1">
        <v>9.0</v>
      </c>
      <c r="H6" s="1">
        <v>9.0</v>
      </c>
      <c r="I6" s="1">
        <v>9.0</v>
      </c>
      <c r="J6" s="1">
        <v>7.0</v>
      </c>
      <c r="K6" s="1">
        <v>6.0</v>
      </c>
      <c r="L6" s="2"/>
      <c r="M6" s="2"/>
      <c r="N6" s="2"/>
      <c r="O6" s="2"/>
      <c r="P6" s="2"/>
      <c r="Q6" s="2"/>
      <c r="R6" s="2"/>
      <c r="S6" s="2"/>
      <c r="T6" s="2"/>
      <c r="U6" s="2"/>
      <c r="V6" s="2"/>
      <c r="W6" s="2"/>
      <c r="X6" s="2"/>
      <c r="Y6" s="2"/>
      <c r="Z6" s="2"/>
    </row>
    <row r="7">
      <c r="A7" s="1" t="s">
        <v>31</v>
      </c>
      <c r="B7" s="1">
        <v>10.0</v>
      </c>
      <c r="C7" s="1">
        <v>38.0</v>
      </c>
      <c r="D7" s="1">
        <v>4.0</v>
      </c>
      <c r="E7" s="1">
        <v>7.0</v>
      </c>
      <c r="F7" s="1">
        <v>-5.0</v>
      </c>
      <c r="G7" s="1">
        <v>1.0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9.0</v>
      </c>
      <c r="G8" s="1">
        <v>-70.0</v>
      </c>
      <c r="H8" s="1">
        <v>0.0</v>
      </c>
      <c r="I8" s="1">
        <v>-2.0</v>
      </c>
      <c r="J8" s="1">
        <v>-2.0</v>
      </c>
      <c r="K8" s="1">
        <v>0.0</v>
      </c>
      <c r="L8" s="2"/>
      <c r="M8" s="2"/>
      <c r="N8" s="2"/>
      <c r="O8" s="2"/>
      <c r="P8" s="2"/>
      <c r="Q8" s="2"/>
      <c r="R8" s="2"/>
      <c r="S8" s="2"/>
      <c r="T8" s="2"/>
      <c r="U8" s="2"/>
      <c r="V8" s="2"/>
      <c r="W8" s="2"/>
      <c r="X8" s="2"/>
      <c r="Y8" s="2"/>
      <c r="Z8" s="2"/>
    </row>
    <row r="9">
      <c r="A9" s="1" t="s">
        <v>33</v>
      </c>
      <c r="B9" s="1">
        <v>0.0</v>
      </c>
      <c r="C9" s="1">
        <v>2.0</v>
      </c>
      <c r="D9" s="1">
        <v>15.0</v>
      </c>
      <c r="E9" s="1">
        <v>3.0</v>
      </c>
      <c r="F9" s="1">
        <v>0.0</v>
      </c>
      <c r="G9" s="1">
        <v>272.0</v>
      </c>
      <c r="H9" s="1">
        <v>40.0</v>
      </c>
      <c r="I9" s="1">
        <v>14.0</v>
      </c>
      <c r="J9" s="1">
        <v>-2.0</v>
      </c>
      <c r="K9" s="1">
        <v>10.0</v>
      </c>
      <c r="L9" s="2"/>
      <c r="M9" s="2"/>
      <c r="N9" s="2"/>
      <c r="O9" s="2"/>
      <c r="P9" s="2"/>
      <c r="Q9" s="2"/>
      <c r="R9" s="2"/>
      <c r="S9" s="2"/>
      <c r="T9" s="2"/>
      <c r="U9" s="2"/>
      <c r="V9" s="2"/>
      <c r="W9" s="2"/>
      <c r="X9" s="2"/>
      <c r="Y9" s="2"/>
      <c r="Z9" s="2"/>
    </row>
    <row r="10">
      <c r="A10" s="1" t="s">
        <v>34</v>
      </c>
      <c r="B10" s="1">
        <v>13.0</v>
      </c>
      <c r="C10" s="1">
        <v>2.0</v>
      </c>
      <c r="D10" s="1">
        <v>1.0</v>
      </c>
      <c r="E10" s="1">
        <v>2.0</v>
      </c>
      <c r="F10" s="1">
        <v>88.0</v>
      </c>
      <c r="G10" s="1">
        <v>6.0</v>
      </c>
      <c r="H10" s="1">
        <v>16.0</v>
      </c>
      <c r="I10" s="1">
        <v>-3.0</v>
      </c>
      <c r="J10" s="1">
        <v>-1.0</v>
      </c>
      <c r="K10" s="1">
        <v>-5.0</v>
      </c>
      <c r="L10" s="2"/>
      <c r="M10" s="2"/>
      <c r="N10" s="2"/>
      <c r="O10" s="2"/>
      <c r="P10" s="2"/>
      <c r="Q10" s="2"/>
      <c r="R10" s="2"/>
      <c r="S10" s="2"/>
      <c r="T10" s="2"/>
      <c r="U10" s="2"/>
      <c r="V10" s="2"/>
      <c r="W10" s="2"/>
      <c r="X10" s="2"/>
      <c r="Y10" s="2"/>
      <c r="Z10" s="2"/>
    </row>
    <row r="11">
      <c r="A11" s="1" t="s">
        <v>35</v>
      </c>
      <c r="B11" s="1">
        <v>12.0</v>
      </c>
      <c r="C11" s="1">
        <v>13.0</v>
      </c>
      <c r="D11" s="1">
        <v>26.0</v>
      </c>
      <c r="E11" s="1">
        <v>44.0</v>
      </c>
      <c r="F11" s="1">
        <v>40.0</v>
      </c>
      <c r="G11" s="1">
        <v>41.0</v>
      </c>
      <c r="H11" s="1">
        <v>35.0</v>
      </c>
      <c r="I11" s="1">
        <v>36.0</v>
      </c>
      <c r="J11" s="1">
        <v>35.0</v>
      </c>
      <c r="K11" s="1">
        <v>36.0</v>
      </c>
      <c r="L11" s="2"/>
      <c r="M11" s="2"/>
      <c r="N11" s="2"/>
      <c r="O11" s="2"/>
      <c r="P11" s="2"/>
      <c r="Q11" s="2"/>
      <c r="R11" s="2"/>
      <c r="S11" s="2"/>
      <c r="T11" s="2"/>
      <c r="U11" s="2"/>
      <c r="V11" s="2"/>
      <c r="W11" s="2"/>
      <c r="X11" s="2"/>
      <c r="Y11" s="2"/>
      <c r="Z11" s="2"/>
    </row>
    <row r="12">
      <c r="A12" s="1" t="s">
        <v>36</v>
      </c>
      <c r="B12" s="1">
        <v>-24.0</v>
      </c>
      <c r="C12" s="1">
        <v>15.0</v>
      </c>
      <c r="D12" s="1">
        <v>-29.0</v>
      </c>
      <c r="E12" s="1">
        <v>-8.0</v>
      </c>
      <c r="F12" s="1">
        <v>-4.0</v>
      </c>
      <c r="G12" s="1">
        <v>40.0</v>
      </c>
      <c r="H12" s="1">
        <v>-1.0</v>
      </c>
      <c r="I12" s="1">
        <v>25.0</v>
      </c>
      <c r="J12" s="1">
        <v>30.0</v>
      </c>
      <c r="K12" s="1">
        <v>-161.0</v>
      </c>
      <c r="L12" s="2"/>
      <c r="M12" s="2"/>
      <c r="N12" s="2"/>
      <c r="O12" s="2"/>
      <c r="P12" s="2"/>
      <c r="Q12" s="2"/>
      <c r="R12" s="2"/>
      <c r="S12" s="2"/>
      <c r="T12" s="2"/>
      <c r="U12" s="2"/>
      <c r="V12" s="2"/>
      <c r="W12" s="2"/>
      <c r="X12" s="2"/>
      <c r="Y12" s="2"/>
      <c r="Z12" s="2"/>
    </row>
    <row r="13">
      <c r="A13" s="1" t="s">
        <v>37</v>
      </c>
      <c r="B13" s="1">
        <v>75.0</v>
      </c>
      <c r="C13" s="1">
        <v>-3.0</v>
      </c>
      <c r="D13" s="1">
        <v>2.0</v>
      </c>
      <c r="E13" s="1">
        <v>-23.0</v>
      </c>
      <c r="F13" s="1">
        <v>1.0</v>
      </c>
      <c r="G13" s="1">
        <v>-1.0</v>
      </c>
      <c r="H13" s="1">
        <v>34.0</v>
      </c>
      <c r="I13" s="1">
        <v>-11.0</v>
      </c>
      <c r="J13" s="1">
        <v>-37.0</v>
      </c>
      <c r="K13" s="1">
        <v>-25.0</v>
      </c>
      <c r="L13" s="2"/>
      <c r="M13" s="2"/>
      <c r="N13" s="2"/>
      <c r="O13" s="2"/>
      <c r="P13" s="2"/>
      <c r="Q13" s="2"/>
      <c r="R13" s="2"/>
      <c r="S13" s="2"/>
      <c r="T13" s="2"/>
      <c r="U13" s="2"/>
      <c r="V13" s="2"/>
      <c r="W13" s="2"/>
      <c r="X13" s="2"/>
      <c r="Y13" s="2"/>
      <c r="Z13" s="2"/>
    </row>
    <row r="14">
      <c r="A14" s="1" t="s">
        <v>38</v>
      </c>
      <c r="B14" s="1">
        <v>-1.0</v>
      </c>
      <c r="C14" s="1">
        <v>1.0</v>
      </c>
      <c r="D14" s="1">
        <v>26.0</v>
      </c>
      <c r="E14" s="1">
        <v>-31.0</v>
      </c>
      <c r="F14" s="1">
        <v>-3.0</v>
      </c>
      <c r="G14" s="1">
        <v>56.0</v>
      </c>
      <c r="H14" s="1">
        <v>0.0</v>
      </c>
      <c r="I14" s="1">
        <v>2.0</v>
      </c>
      <c r="J14" s="1">
        <v>0.0</v>
      </c>
      <c r="K14" s="1">
        <v>-19.0</v>
      </c>
      <c r="L14" s="2"/>
      <c r="M14" s="2"/>
      <c r="N14" s="2"/>
      <c r="O14" s="2"/>
      <c r="P14" s="2"/>
      <c r="Q14" s="2"/>
      <c r="R14" s="2"/>
      <c r="S14" s="2"/>
      <c r="T14" s="2"/>
      <c r="U14" s="2"/>
      <c r="V14" s="2"/>
      <c r="W14" s="2"/>
      <c r="X14" s="2"/>
      <c r="Y14" s="2"/>
      <c r="Z14" s="2"/>
    </row>
    <row r="15">
      <c r="A15" s="1" t="s">
        <v>39</v>
      </c>
      <c r="B15" s="1">
        <v>17.0</v>
      </c>
      <c r="C15" s="1">
        <v>6.0</v>
      </c>
      <c r="D15" s="1">
        <v>-33.0</v>
      </c>
      <c r="E15" s="1">
        <v>62.0</v>
      </c>
      <c r="F15" s="1">
        <v>3.0</v>
      </c>
      <c r="G15" s="1">
        <v>-82.0</v>
      </c>
      <c r="H15" s="1">
        <v>-18.0</v>
      </c>
      <c r="I15" s="1">
        <v>26.0</v>
      </c>
      <c r="J15" s="1">
        <v>42.0</v>
      </c>
      <c r="K15" s="1">
        <v>42.0</v>
      </c>
      <c r="L15" s="2"/>
      <c r="M15" s="2"/>
      <c r="N15" s="2"/>
      <c r="O15" s="2"/>
      <c r="P15" s="2"/>
      <c r="Q15" s="2"/>
      <c r="R15" s="2"/>
      <c r="S15" s="2"/>
      <c r="T15" s="2"/>
      <c r="U15" s="2"/>
      <c r="V15" s="2"/>
      <c r="W15" s="2"/>
      <c r="X15" s="2"/>
      <c r="Y15" s="2"/>
      <c r="Z15" s="2"/>
    </row>
    <row r="16">
      <c r="A16" s="1" t="s">
        <v>40</v>
      </c>
      <c r="B16" s="1">
        <v>3.0</v>
      </c>
      <c r="C16" s="1">
        <v>-3.0</v>
      </c>
      <c r="D16" s="1">
        <v>-2.0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-11.0</v>
      </c>
      <c r="C17" s="1">
        <v>-20.0</v>
      </c>
      <c r="D17" s="1">
        <v>6.0</v>
      </c>
      <c r="E17" s="1">
        <v>-15.0</v>
      </c>
      <c r="F17" s="1">
        <v>11.0</v>
      </c>
      <c r="G17" s="1">
        <v>31.0</v>
      </c>
      <c r="H17" s="1">
        <v>36.0</v>
      </c>
      <c r="I17" s="1">
        <v>-53.0</v>
      </c>
      <c r="J17" s="1">
        <v>-52.0</v>
      </c>
      <c r="K17" s="1">
        <v>-22.0</v>
      </c>
      <c r="L17" s="2"/>
      <c r="M17" s="2"/>
      <c r="N17" s="2"/>
      <c r="O17" s="2"/>
      <c r="P17" s="2"/>
      <c r="Q17" s="2"/>
      <c r="R17" s="2"/>
      <c r="S17" s="2"/>
      <c r="T17" s="2"/>
      <c r="U17" s="2"/>
      <c r="V17" s="2"/>
      <c r="W17" s="2"/>
      <c r="X17" s="2"/>
      <c r="Y17" s="2"/>
      <c r="Z17" s="2"/>
    </row>
    <row r="18">
      <c r="A18" s="1" t="s">
        <v>42</v>
      </c>
      <c r="B18" s="1">
        <v>10.0</v>
      </c>
      <c r="C18" s="1">
        <v>-66.0</v>
      </c>
      <c r="D18" s="1">
        <v>-108.0</v>
      </c>
      <c r="E18" s="1">
        <v>-125.0</v>
      </c>
      <c r="F18" s="1">
        <v>-78.0</v>
      </c>
      <c r="G18" s="1">
        <v>-113.0</v>
      </c>
      <c r="H18" s="1">
        <v>64.0</v>
      </c>
      <c r="I18" s="1">
        <v>6.0</v>
      </c>
      <c r="J18" s="1">
        <v>32.0</v>
      </c>
      <c r="K18" s="1">
        <v>126.0</v>
      </c>
      <c r="L18" s="2"/>
      <c r="M18" s="2"/>
      <c r="N18" s="2"/>
      <c r="O18" s="2"/>
      <c r="P18" s="2"/>
      <c r="Q18" s="2"/>
      <c r="R18" s="2"/>
      <c r="S18" s="2"/>
      <c r="T18" s="2"/>
      <c r="U18" s="2"/>
      <c r="V18" s="2"/>
      <c r="W18" s="2"/>
      <c r="X18" s="2"/>
      <c r="Y18" s="2"/>
      <c r="Z18" s="2"/>
    </row>
    <row r="19">
      <c r="A19" s="1" t="s">
        <v>43</v>
      </c>
      <c r="B19" s="1">
        <v>-2.0</v>
      </c>
      <c r="C19" s="1">
        <v>-5.0</v>
      </c>
      <c r="D19" s="1">
        <v>-8.0</v>
      </c>
      <c r="E19" s="1">
        <v>-4.0</v>
      </c>
      <c r="F19" s="1">
        <v>-3.0</v>
      </c>
      <c r="G19" s="1">
        <v>-3.0</v>
      </c>
      <c r="H19" s="1">
        <v>-64.0</v>
      </c>
      <c r="I19" s="1">
        <v>-3.0</v>
      </c>
      <c r="J19" s="1">
        <v>-7.0</v>
      </c>
      <c r="K19" s="1">
        <v>-5.0</v>
      </c>
      <c r="L19" s="2"/>
      <c r="M19" s="2"/>
      <c r="N19" s="2"/>
      <c r="O19" s="2"/>
      <c r="P19" s="2"/>
      <c r="Q19" s="2"/>
      <c r="R19" s="2"/>
      <c r="S19" s="2"/>
      <c r="T19" s="2"/>
      <c r="U19" s="2"/>
      <c r="V19" s="2"/>
      <c r="W19" s="2"/>
      <c r="X19" s="2"/>
      <c r="Y19" s="2"/>
      <c r="Z19" s="2"/>
    </row>
    <row r="20">
      <c r="A20" s="1" t="s">
        <v>44</v>
      </c>
      <c r="B20" s="1">
        <v>3.0</v>
      </c>
      <c r="C20" s="1">
        <v>22.0</v>
      </c>
      <c r="D20" s="1">
        <v>9.0</v>
      </c>
      <c r="E20" s="1">
        <v>63.0</v>
      </c>
      <c r="F20" s="1">
        <v>16.0</v>
      </c>
      <c r="G20" s="1">
        <v>12.0</v>
      </c>
      <c r="H20" s="1">
        <v>42.0</v>
      </c>
      <c r="I20" s="1">
        <v>30.0</v>
      </c>
      <c r="J20" s="1">
        <v>41.0</v>
      </c>
      <c r="K20" s="1">
        <v>38.0</v>
      </c>
      <c r="L20" s="2"/>
      <c r="M20" s="2"/>
      <c r="N20" s="2"/>
      <c r="O20" s="2"/>
      <c r="P20" s="2"/>
      <c r="Q20" s="2"/>
      <c r="R20" s="2"/>
      <c r="S20" s="2"/>
      <c r="T20" s="2"/>
      <c r="U20" s="2"/>
      <c r="V20" s="2"/>
      <c r="W20" s="2"/>
      <c r="X20" s="2"/>
      <c r="Y20" s="2"/>
      <c r="Z20" s="2"/>
    </row>
    <row r="21" ht="15.75" customHeight="1">
      <c r="A21" s="1" t="s">
        <v>45</v>
      </c>
      <c r="B21" s="1">
        <v>0.0</v>
      </c>
      <c r="C21" s="1">
        <v>-1.0</v>
      </c>
      <c r="D21" s="1">
        <v>103.0</v>
      </c>
      <c r="E21" s="1">
        <v>0.0</v>
      </c>
      <c r="F21" s="1">
        <v>-11.0</v>
      </c>
      <c r="G21" s="1">
        <v>-14.0</v>
      </c>
      <c r="H21" s="1">
        <v>0.0</v>
      </c>
      <c r="I21" s="1">
        <v>0.0</v>
      </c>
      <c r="J21" s="1">
        <v>-1.0</v>
      </c>
      <c r="K21" s="1">
        <v>-6.0</v>
      </c>
      <c r="L21" s="2"/>
      <c r="M21" s="2"/>
      <c r="N21" s="2"/>
      <c r="O21" s="2"/>
      <c r="P21" s="2"/>
      <c r="Q21" s="2"/>
      <c r="R21" s="2"/>
      <c r="S21" s="2"/>
      <c r="T21" s="2"/>
      <c r="U21" s="2"/>
      <c r="V21" s="2"/>
      <c r="W21" s="2"/>
      <c r="X21" s="2"/>
      <c r="Y21" s="2"/>
      <c r="Z21" s="2"/>
    </row>
    <row r="22" ht="15.75" customHeight="1">
      <c r="A22" s="1" t="s">
        <v>46</v>
      </c>
      <c r="B22" s="1">
        <v>-4.0</v>
      </c>
      <c r="C22" s="1">
        <v>-5.0</v>
      </c>
      <c r="D22" s="1">
        <v>-6.0</v>
      </c>
      <c r="E22" s="1">
        <v>-7.0</v>
      </c>
      <c r="F22" s="1">
        <v>-6.0</v>
      </c>
      <c r="G22" s="1">
        <v>-9.0</v>
      </c>
      <c r="H22" s="1">
        <v>-8.0</v>
      </c>
      <c r="I22" s="1">
        <v>-9.0</v>
      </c>
      <c r="J22" s="1">
        <v>-9.0</v>
      </c>
      <c r="K22" s="1">
        <v>-6.0</v>
      </c>
      <c r="L22" s="2"/>
      <c r="M22" s="2"/>
      <c r="N22" s="2"/>
      <c r="O22" s="2"/>
      <c r="P22" s="2"/>
      <c r="Q22" s="2"/>
      <c r="R22" s="2"/>
      <c r="S22" s="2"/>
      <c r="T22" s="2"/>
      <c r="U22" s="2"/>
      <c r="V22" s="2"/>
      <c r="W22" s="2"/>
      <c r="X22" s="2"/>
      <c r="Y22" s="2"/>
      <c r="Z22" s="2"/>
    </row>
    <row r="23" ht="15.75" customHeight="1">
      <c r="A23" s="1" t="s">
        <v>47</v>
      </c>
      <c r="B23" s="1">
        <v>10.0</v>
      </c>
      <c r="C23" s="1">
        <v>-94.0</v>
      </c>
      <c r="D23" s="1">
        <v>72.0</v>
      </c>
      <c r="E23" s="1">
        <v>-107.0</v>
      </c>
      <c r="F23" s="1">
        <v>68.0</v>
      </c>
      <c r="G23" s="1">
        <v>96.0</v>
      </c>
      <c r="H23" s="1">
        <v>-116.0</v>
      </c>
      <c r="I23" s="1">
        <v>-111.0</v>
      </c>
      <c r="J23" s="1">
        <v>56.0</v>
      </c>
      <c r="K23" s="1">
        <v>-77.0</v>
      </c>
      <c r="L23" s="2"/>
      <c r="M23" s="2"/>
      <c r="N23" s="2"/>
      <c r="O23" s="2"/>
      <c r="P23" s="2"/>
      <c r="Q23" s="2"/>
      <c r="R23" s="2"/>
      <c r="S23" s="2"/>
      <c r="T23" s="2"/>
      <c r="U23" s="2"/>
      <c r="V23" s="2"/>
      <c r="W23" s="2"/>
      <c r="X23" s="2"/>
      <c r="Y23" s="2"/>
      <c r="Z23" s="2"/>
    </row>
    <row r="24" ht="15.75" customHeight="1">
      <c r="A24" s="1" t="s">
        <v>48</v>
      </c>
      <c r="B24" s="1">
        <v>2.0</v>
      </c>
      <c r="C24" s="1">
        <v>2.0</v>
      </c>
      <c r="D24" s="1">
        <v>2.0</v>
      </c>
      <c r="E24" s="1">
        <v>3.0</v>
      </c>
      <c r="F24" s="1">
        <v>22.0</v>
      </c>
      <c r="G24" s="1">
        <v>4.0</v>
      </c>
      <c r="H24" s="1">
        <v>5.0</v>
      </c>
      <c r="I24" s="1">
        <v>46.0</v>
      </c>
      <c r="J24" s="1">
        <v>8.0</v>
      </c>
      <c r="K24" s="1">
        <v>21.0</v>
      </c>
      <c r="L24" s="2"/>
      <c r="M24" s="2"/>
      <c r="N24" s="2"/>
      <c r="O24" s="2"/>
      <c r="P24" s="2"/>
      <c r="Q24" s="2"/>
      <c r="R24" s="2"/>
      <c r="S24" s="2"/>
      <c r="T24" s="2"/>
      <c r="U24" s="2"/>
      <c r="V24" s="2"/>
      <c r="W24" s="2"/>
      <c r="X24" s="2"/>
      <c r="Y24" s="2"/>
      <c r="Z24" s="2"/>
    </row>
    <row r="25" ht="15.75" customHeight="1">
      <c r="A25" s="1" t="s">
        <v>49</v>
      </c>
      <c r="B25" s="1">
        <v>5.0</v>
      </c>
      <c r="C25" s="1">
        <v>-104.0</v>
      </c>
      <c r="D25" s="1">
        <v>163.0</v>
      </c>
      <c r="E25" s="1">
        <v>-115.0</v>
      </c>
      <c r="F25" s="1">
        <v>70.0</v>
      </c>
      <c r="G25" s="1">
        <v>73.0</v>
      </c>
      <c r="H25" s="1">
        <v>-119.0</v>
      </c>
      <c r="I25" s="1">
        <v>-77.0</v>
      </c>
      <c r="J25" s="1">
        <v>46.0</v>
      </c>
      <c r="K25" s="1">
        <v>-75.0</v>
      </c>
      <c r="L25" s="2"/>
      <c r="M25" s="2"/>
      <c r="N25" s="2"/>
      <c r="O25" s="2"/>
      <c r="P25" s="2"/>
      <c r="Q25" s="2"/>
      <c r="R25" s="2"/>
      <c r="S25" s="2"/>
      <c r="T25" s="2"/>
      <c r="U25" s="2"/>
      <c r="V25" s="2"/>
      <c r="W25" s="2"/>
      <c r="X25" s="2"/>
      <c r="Y25" s="2"/>
      <c r="Z25" s="2"/>
    </row>
    <row r="26" ht="15.75" customHeight="1">
      <c r="A26" s="1" t="s">
        <v>50</v>
      </c>
      <c r="B26" s="1">
        <v>21.0</v>
      </c>
      <c r="C26" s="1">
        <v>180.0</v>
      </c>
      <c r="D26" s="1">
        <v>13.0</v>
      </c>
      <c r="E26" s="1">
        <v>0.0</v>
      </c>
      <c r="F26" s="1">
        <v>9.0</v>
      </c>
      <c r="G26" s="1">
        <v>70.0</v>
      </c>
      <c r="H26" s="1">
        <v>230.0</v>
      </c>
      <c r="I26" s="1">
        <v>1.0</v>
      </c>
      <c r="J26" s="1">
        <v>2.0</v>
      </c>
      <c r="K26" s="1">
        <v>2.0</v>
      </c>
      <c r="L26" s="2"/>
      <c r="M26" s="2"/>
      <c r="N26" s="2"/>
      <c r="O26" s="2"/>
      <c r="P26" s="2"/>
      <c r="Q26" s="2"/>
      <c r="R26" s="2"/>
      <c r="S26" s="2"/>
      <c r="T26" s="2"/>
      <c r="U26" s="2"/>
      <c r="V26" s="2"/>
      <c r="W26" s="2"/>
      <c r="X26" s="2"/>
      <c r="Y26" s="2"/>
      <c r="Z26" s="2"/>
    </row>
    <row r="27" ht="15.75" customHeight="1">
      <c r="A27" s="1" t="s">
        <v>51</v>
      </c>
      <c r="B27" s="1">
        <v>21.0</v>
      </c>
      <c r="C27" s="1">
        <v>180.0</v>
      </c>
      <c r="D27" s="1">
        <v>13.0</v>
      </c>
      <c r="E27" s="1">
        <v>0.0</v>
      </c>
      <c r="F27" s="1">
        <v>9.0</v>
      </c>
      <c r="G27" s="1">
        <v>70.0</v>
      </c>
      <c r="H27" s="1">
        <v>230.0</v>
      </c>
      <c r="I27" s="1">
        <v>1.0</v>
      </c>
      <c r="J27" s="1">
        <v>2.0</v>
      </c>
      <c r="K27" s="1">
        <v>2.0</v>
      </c>
      <c r="L27" s="2"/>
      <c r="M27" s="2"/>
      <c r="N27" s="2"/>
      <c r="O27" s="2"/>
      <c r="P27" s="2"/>
      <c r="Q27" s="2"/>
      <c r="R27" s="2"/>
      <c r="S27" s="2"/>
      <c r="T27" s="2"/>
      <c r="U27" s="2"/>
      <c r="V27" s="2"/>
      <c r="W27" s="2"/>
      <c r="X27" s="2"/>
      <c r="Y27" s="2"/>
      <c r="Z27" s="2"/>
    </row>
    <row r="28" ht="15.75" customHeight="1">
      <c r="A28" s="1" t="s">
        <v>52</v>
      </c>
      <c r="B28" s="1">
        <v>-1.0</v>
      </c>
      <c r="C28" s="1">
        <v>-1.0</v>
      </c>
      <c r="D28" s="1">
        <v>0.0</v>
      </c>
      <c r="E28" s="1">
        <v>-9.0</v>
      </c>
      <c r="F28" s="1">
        <v>0.0</v>
      </c>
      <c r="G28" s="1">
        <v>-6.0</v>
      </c>
      <c r="H28" s="1">
        <v>-2.0</v>
      </c>
      <c r="I28" s="1">
        <v>-2.0</v>
      </c>
      <c r="J28" s="1">
        <v>-3.0</v>
      </c>
      <c r="K28" s="1">
        <v>-4.0</v>
      </c>
      <c r="L28" s="2"/>
      <c r="M28" s="2"/>
      <c r="N28" s="2"/>
      <c r="O28" s="2"/>
      <c r="P28" s="2"/>
      <c r="Q28" s="2"/>
      <c r="R28" s="2"/>
      <c r="S28" s="2"/>
      <c r="T28" s="2"/>
      <c r="U28" s="2"/>
      <c r="V28" s="2"/>
      <c r="W28" s="2"/>
      <c r="X28" s="2"/>
      <c r="Y28" s="2"/>
      <c r="Z28" s="2"/>
    </row>
    <row r="29" ht="15.75" customHeight="1">
      <c r="A29" s="1" t="s">
        <v>53</v>
      </c>
      <c r="B29" s="1">
        <v>-1.0</v>
      </c>
      <c r="C29" s="1">
        <v>-1.0</v>
      </c>
      <c r="D29" s="1">
        <v>0.0</v>
      </c>
      <c r="E29" s="1">
        <v>-9.0</v>
      </c>
      <c r="F29" s="1">
        <v>0.0</v>
      </c>
      <c r="G29" s="1">
        <v>-6.0</v>
      </c>
      <c r="H29" s="1">
        <v>-2.0</v>
      </c>
      <c r="I29" s="1">
        <v>-2.0</v>
      </c>
      <c r="J29" s="1">
        <v>-3.0</v>
      </c>
      <c r="K29" s="1">
        <v>-4.0</v>
      </c>
      <c r="L29" s="2"/>
      <c r="M29" s="2"/>
      <c r="N29" s="2"/>
      <c r="O29" s="2"/>
      <c r="P29" s="2"/>
      <c r="Q29" s="2"/>
      <c r="R29" s="2"/>
      <c r="S29" s="2"/>
      <c r="T29" s="2"/>
      <c r="U29" s="2"/>
      <c r="V29" s="2"/>
      <c r="W29" s="2"/>
      <c r="X29" s="2"/>
      <c r="Y29" s="2"/>
      <c r="Z29" s="2"/>
    </row>
    <row r="30" ht="15.75" customHeight="1">
      <c r="A30" s="1" t="s">
        <v>54</v>
      </c>
      <c r="B30" s="1">
        <v>15.0</v>
      </c>
      <c r="C30" s="1">
        <v>1.0</v>
      </c>
      <c r="D30" s="1">
        <v>8.0</v>
      </c>
      <c r="E30" s="1">
        <v>330.0</v>
      </c>
      <c r="F30" s="1">
        <v>29.0</v>
      </c>
      <c r="G30" s="1">
        <v>0.0</v>
      </c>
      <c r="H30" s="1">
        <v>29.0</v>
      </c>
      <c r="I30" s="1">
        <v>3.0</v>
      </c>
      <c r="J30" s="1">
        <v>2.0</v>
      </c>
      <c r="K30" s="1">
        <v>6.0</v>
      </c>
      <c r="L30" s="2"/>
      <c r="M30" s="2"/>
      <c r="N30" s="2"/>
      <c r="O30" s="2"/>
      <c r="P30" s="2"/>
      <c r="Q30" s="2"/>
      <c r="R30" s="2"/>
      <c r="S30" s="2"/>
      <c r="T30" s="2"/>
      <c r="U30" s="2"/>
      <c r="V30" s="2"/>
      <c r="W30" s="2"/>
      <c r="X30" s="2"/>
      <c r="Y30" s="2"/>
      <c r="Z30" s="2"/>
    </row>
    <row r="31" ht="15.75" customHeight="1">
      <c r="A31" s="1" t="s">
        <v>55</v>
      </c>
      <c r="B31" s="1">
        <v>-41.0</v>
      </c>
      <c r="C31" s="1">
        <v>-11.0</v>
      </c>
      <c r="D31" s="1">
        <v>-2.0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-2.0</v>
      </c>
      <c r="C32" s="1">
        <v>-4.0</v>
      </c>
      <c r="D32" s="1">
        <v>-4.0</v>
      </c>
      <c r="E32" s="1">
        <v>-2.0</v>
      </c>
      <c r="F32" s="1">
        <v>-73.0</v>
      </c>
      <c r="G32" s="1">
        <v>-5.0</v>
      </c>
      <c r="H32" s="1">
        <v>-8.0</v>
      </c>
      <c r="I32" s="1">
        <v>-8.0</v>
      </c>
      <c r="J32" s="1">
        <v>-7.0</v>
      </c>
      <c r="K32" s="1">
        <v>-10.0</v>
      </c>
      <c r="L32" s="2"/>
      <c r="M32" s="2"/>
      <c r="N32" s="2"/>
      <c r="O32" s="2"/>
      <c r="P32" s="2"/>
      <c r="Q32" s="2"/>
      <c r="R32" s="2"/>
      <c r="S32" s="2"/>
      <c r="T32" s="2"/>
      <c r="U32" s="2"/>
      <c r="V32" s="2"/>
      <c r="W32" s="2"/>
      <c r="X32" s="2"/>
      <c r="Y32" s="2"/>
      <c r="Z32" s="2"/>
    </row>
    <row r="33" ht="15.75" customHeight="1">
      <c r="A33" s="1" t="s">
        <v>57</v>
      </c>
      <c r="B33" s="1">
        <v>-2.0</v>
      </c>
      <c r="C33" s="1">
        <v>165.0</v>
      </c>
      <c r="D33" s="1">
        <v>2.0</v>
      </c>
      <c r="E33" s="1">
        <v>328.0</v>
      </c>
      <c r="F33" s="1">
        <v>-33.0</v>
      </c>
      <c r="G33" s="1">
        <v>-10.0</v>
      </c>
      <c r="H33" s="1">
        <v>219.0</v>
      </c>
      <c r="I33" s="1">
        <v>-9.0</v>
      </c>
      <c r="J33" s="1">
        <v>-6.0</v>
      </c>
      <c r="K33" s="1">
        <v>-6.0</v>
      </c>
      <c r="L33" s="2"/>
      <c r="M33" s="2"/>
      <c r="N33" s="2"/>
      <c r="O33" s="2"/>
      <c r="P33" s="2"/>
      <c r="Q33" s="2"/>
      <c r="R33" s="2"/>
      <c r="S33" s="2"/>
      <c r="T33" s="2"/>
      <c r="U33" s="2"/>
      <c r="V33" s="2"/>
      <c r="W33" s="2"/>
      <c r="X33" s="2"/>
      <c r="Y33" s="2"/>
      <c r="Z33" s="2"/>
    </row>
    <row r="34" ht="15.75" customHeight="1">
      <c r="A34" s="1" t="s">
        <v>58</v>
      </c>
      <c r="B34" s="1">
        <v>-1.0</v>
      </c>
      <c r="C34" s="1">
        <v>1.0</v>
      </c>
      <c r="D34" s="1">
        <v>-1.0</v>
      </c>
      <c r="E34" s="1">
        <v>-1.0</v>
      </c>
      <c r="F34" s="1">
        <v>-40.0</v>
      </c>
      <c r="G34" s="1">
        <v>1.0</v>
      </c>
      <c r="H34" s="1">
        <v>12.0</v>
      </c>
      <c r="I34" s="1">
        <v>-60.0</v>
      </c>
      <c r="J34" s="1">
        <v>-1.0</v>
      </c>
      <c r="K34" s="1">
        <v>-86.0</v>
      </c>
      <c r="L34" s="2"/>
      <c r="M34" s="2"/>
      <c r="N34" s="2"/>
      <c r="O34" s="2"/>
      <c r="P34" s="2"/>
      <c r="Q34" s="2"/>
      <c r="R34" s="2"/>
      <c r="S34" s="2"/>
      <c r="T34" s="2"/>
      <c r="U34" s="2"/>
      <c r="V34" s="2"/>
      <c r="W34" s="2"/>
      <c r="X34" s="2"/>
      <c r="Y34" s="2"/>
      <c r="Z34" s="2"/>
    </row>
    <row r="35" ht="15.75" customHeight="1">
      <c r="A35" s="1" t="s">
        <v>59</v>
      </c>
      <c r="B35" s="1">
        <v>11.0</v>
      </c>
      <c r="C35" s="1">
        <v>-3.0</v>
      </c>
      <c r="D35" s="1">
        <v>55.0</v>
      </c>
      <c r="E35" s="1">
        <v>85.0</v>
      </c>
      <c r="F35" s="1">
        <v>-9.0</v>
      </c>
      <c r="G35" s="1">
        <v>-48.0</v>
      </c>
      <c r="H35" s="1">
        <v>165.0</v>
      </c>
      <c r="I35" s="1">
        <v>-81.0</v>
      </c>
      <c r="J35" s="1">
        <v>70.0</v>
      </c>
      <c r="K35" s="1">
        <v>43.0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83.0</v>
      </c>
      <c r="C37" s="1">
        <v>85.0</v>
      </c>
      <c r="D37" s="1">
        <v>4.0</v>
      </c>
      <c r="E37" s="1">
        <v>91.0</v>
      </c>
      <c r="F37" s="1">
        <v>73.0</v>
      </c>
      <c r="G37" s="1">
        <v>1.0</v>
      </c>
      <c r="H37" s="1">
        <v>2.0</v>
      </c>
      <c r="I37" s="1">
        <v>2.0</v>
      </c>
      <c r="J37" s="1">
        <v>2.0</v>
      </c>
      <c r="K37" s="1">
        <v>2.0</v>
      </c>
      <c r="L37" s="2"/>
      <c r="M37" s="2"/>
      <c r="N37" s="2"/>
      <c r="O37" s="2"/>
      <c r="P37" s="2"/>
      <c r="Q37" s="2"/>
      <c r="R37" s="2"/>
      <c r="S37" s="2"/>
      <c r="T37" s="2"/>
      <c r="U37" s="2"/>
      <c r="V37" s="2"/>
      <c r="W37" s="2"/>
      <c r="X37" s="2"/>
      <c r="Y37" s="2"/>
      <c r="Z37" s="2"/>
    </row>
    <row r="38" ht="15.75" customHeight="1">
      <c r="A38" s="1" t="s">
        <v>62</v>
      </c>
      <c r="B38" s="1">
        <v>3.0</v>
      </c>
      <c r="C38" s="1">
        <v>2.0</v>
      </c>
      <c r="D38" s="1">
        <v>2.0</v>
      </c>
      <c r="E38" s="1">
        <v>5.0</v>
      </c>
      <c r="F38" s="1">
        <v>8.0</v>
      </c>
      <c r="G38" s="1">
        <v>8.0</v>
      </c>
      <c r="H38" s="1">
        <v>-12.0</v>
      </c>
      <c r="I38" s="1">
        <v>-11.0</v>
      </c>
      <c r="J38" s="1">
        <v>4.0</v>
      </c>
      <c r="K38" s="1">
        <v>10.0</v>
      </c>
      <c r="L38" s="2"/>
      <c r="M38" s="2"/>
      <c r="N38" s="2"/>
      <c r="O38" s="2"/>
      <c r="P38" s="2"/>
      <c r="Q38" s="2"/>
      <c r="R38" s="2"/>
      <c r="S38" s="2"/>
      <c r="T38" s="2"/>
      <c r="U38" s="2"/>
      <c r="V38" s="2"/>
      <c r="W38" s="2"/>
      <c r="X38" s="2"/>
      <c r="Y38" s="2"/>
      <c r="Z38" s="2"/>
    </row>
    <row r="39" ht="15.75" customHeight="1">
      <c r="A39" s="1" t="s">
        <v>63</v>
      </c>
      <c r="B39" s="1">
        <v>18.0</v>
      </c>
      <c r="C39" s="1">
        <v>-40.0</v>
      </c>
      <c r="D39" s="1">
        <v>-31.0</v>
      </c>
      <c r="E39" s="1">
        <v>-71.0</v>
      </c>
      <c r="F39" s="1">
        <v>-11.0</v>
      </c>
      <c r="G39" s="1">
        <v>-27.0</v>
      </c>
      <c r="H39" s="1">
        <v>64.0</v>
      </c>
      <c r="I39" s="1">
        <v>-14.0</v>
      </c>
      <c r="J39" s="1">
        <v>17.0</v>
      </c>
      <c r="K39" s="1">
        <v>80.0</v>
      </c>
      <c r="L39" s="2"/>
      <c r="M39" s="2"/>
      <c r="N39" s="2"/>
      <c r="O39" s="2"/>
      <c r="P39" s="2"/>
      <c r="Q39" s="2"/>
      <c r="R39" s="2"/>
      <c r="S39" s="2"/>
      <c r="T39" s="2"/>
      <c r="U39" s="2"/>
      <c r="V39" s="2"/>
      <c r="W39" s="2"/>
      <c r="X39" s="2"/>
      <c r="Y39" s="2"/>
      <c r="Z39" s="2"/>
    </row>
    <row r="40" ht="15.75" customHeight="1">
      <c r="A40" s="1" t="s">
        <v>64</v>
      </c>
      <c r="B40" s="1">
        <v>19.0</v>
      </c>
      <c r="C40" s="1">
        <v>-38.0</v>
      </c>
      <c r="D40" s="1">
        <v>-26.0</v>
      </c>
      <c r="E40" s="1">
        <v>-71.0</v>
      </c>
      <c r="F40" s="1">
        <v>-11.0</v>
      </c>
      <c r="G40" s="1">
        <v>-25.0</v>
      </c>
      <c r="H40" s="1">
        <v>66.0</v>
      </c>
      <c r="I40" s="1">
        <v>-5.0</v>
      </c>
      <c r="J40" s="1">
        <v>28.0</v>
      </c>
      <c r="K40" s="1">
        <v>91.0</v>
      </c>
      <c r="L40" s="2"/>
      <c r="M40" s="2"/>
      <c r="N40" s="2"/>
      <c r="O40" s="2"/>
      <c r="P40" s="2"/>
      <c r="Q40" s="2"/>
      <c r="R40" s="2"/>
      <c r="S40" s="2"/>
      <c r="T40" s="2"/>
      <c r="U40" s="2"/>
      <c r="V40" s="2"/>
      <c r="W40" s="2"/>
      <c r="X40" s="2"/>
      <c r="Y40" s="2"/>
      <c r="Z40" s="2"/>
    </row>
    <row r="41" ht="15.75" customHeight="1">
      <c r="A41" s="1" t="s">
        <v>65</v>
      </c>
      <c r="B41" s="1">
        <v>-14.0</v>
      </c>
      <c r="C41" s="1">
        <v>9.0</v>
      </c>
      <c r="D41" s="1">
        <v>-13.0</v>
      </c>
      <c r="E41" s="1">
        <v>-77.0</v>
      </c>
      <c r="F41" s="1">
        <v>-26.0</v>
      </c>
      <c r="G41" s="1">
        <v>11.0</v>
      </c>
      <c r="H41" s="1">
        <v>-50.0</v>
      </c>
      <c r="I41" s="1">
        <v>41.0</v>
      </c>
      <c r="J41" s="1">
        <v>31.0</v>
      </c>
      <c r="K41" s="1">
        <v>1.0</v>
      </c>
      <c r="L41" s="2"/>
      <c r="M41" s="2"/>
      <c r="N41" s="2"/>
      <c r="O41" s="2"/>
      <c r="P41" s="2"/>
      <c r="Q41" s="2"/>
      <c r="R41" s="2"/>
      <c r="S41" s="2"/>
      <c r="T41" s="2"/>
      <c r="U41" s="2"/>
      <c r="V41" s="2"/>
      <c r="W41" s="2"/>
      <c r="X41" s="2"/>
      <c r="Y41" s="2"/>
      <c r="Z41" s="2"/>
    </row>
    <row r="42" ht="15.75" customHeight="1">
      <c r="A42" s="1" t="s">
        <v>66</v>
      </c>
      <c r="B42" s="1">
        <v>19.0</v>
      </c>
      <c r="C42" s="1">
        <v>180.0</v>
      </c>
      <c r="D42" s="1">
        <v>13.0</v>
      </c>
      <c r="E42" s="1">
        <v>-9.0</v>
      </c>
      <c r="F42" s="1">
        <v>9.0</v>
      </c>
      <c r="G42" s="1">
        <v>-5.0</v>
      </c>
      <c r="H42" s="1">
        <v>228.0</v>
      </c>
      <c r="I42" s="1">
        <v>-1.0</v>
      </c>
      <c r="J42" s="1">
        <v>-99.0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49.0</v>
      </c>
      <c r="C3" s="1">
        <v>53.0</v>
      </c>
      <c r="D3" s="1">
        <v>102.0</v>
      </c>
      <c r="E3" s="1">
        <v>188.0</v>
      </c>
      <c r="F3" s="1">
        <v>178.0</v>
      </c>
      <c r="G3" s="1">
        <v>130.0</v>
      </c>
      <c r="H3" s="1">
        <v>295.0</v>
      </c>
      <c r="I3" s="1">
        <v>213.0</v>
      </c>
      <c r="J3" s="1">
        <v>284.0</v>
      </c>
      <c r="K3" s="1">
        <v>327.0</v>
      </c>
      <c r="L3" s="2"/>
      <c r="M3" s="2"/>
      <c r="N3" s="2"/>
      <c r="O3" s="2"/>
      <c r="P3" s="2"/>
      <c r="Q3" s="2"/>
      <c r="R3" s="2"/>
      <c r="S3" s="2"/>
      <c r="T3" s="2"/>
      <c r="U3" s="2"/>
      <c r="V3" s="2"/>
      <c r="W3" s="2"/>
      <c r="X3" s="2"/>
      <c r="Y3" s="2"/>
      <c r="Z3" s="2"/>
    </row>
    <row r="4">
      <c r="A4" s="1" t="s">
        <v>69</v>
      </c>
      <c r="B4" s="1">
        <v>92.0</v>
      </c>
      <c r="C4" s="1">
        <v>149.0</v>
      </c>
      <c r="D4" s="1">
        <v>75.0</v>
      </c>
      <c r="E4" s="1">
        <v>202.0</v>
      </c>
      <c r="F4" s="1">
        <v>134.0</v>
      </c>
      <c r="G4" s="1">
        <v>37.0</v>
      </c>
      <c r="H4" s="1">
        <v>130.0</v>
      </c>
      <c r="I4" s="1">
        <v>264.0</v>
      </c>
      <c r="J4" s="1">
        <v>197.0</v>
      </c>
      <c r="K4" s="1">
        <v>280.0</v>
      </c>
      <c r="L4" s="2"/>
      <c r="M4" s="2"/>
      <c r="N4" s="2"/>
      <c r="O4" s="2"/>
      <c r="P4" s="2"/>
      <c r="Q4" s="2"/>
      <c r="R4" s="2"/>
      <c r="S4" s="2"/>
      <c r="T4" s="2"/>
      <c r="U4" s="2"/>
      <c r="V4" s="2"/>
      <c r="W4" s="2"/>
      <c r="X4" s="2"/>
      <c r="Y4" s="2"/>
      <c r="Z4" s="2"/>
    </row>
    <row r="5">
      <c r="A5" s="1" t="s">
        <v>70</v>
      </c>
      <c r="B5" s="1">
        <v>142.0</v>
      </c>
      <c r="C5" s="1">
        <v>202.0</v>
      </c>
      <c r="D5" s="1">
        <v>177.0</v>
      </c>
      <c r="E5" s="1">
        <v>390.0</v>
      </c>
      <c r="F5" s="1">
        <v>312.0</v>
      </c>
      <c r="G5" s="1">
        <v>168.0</v>
      </c>
      <c r="H5" s="1">
        <v>425.0</v>
      </c>
      <c r="I5" s="1">
        <v>477.0</v>
      </c>
      <c r="J5" s="1">
        <v>481.0</v>
      </c>
      <c r="K5" s="1">
        <v>607.0</v>
      </c>
      <c r="L5" s="2"/>
      <c r="M5" s="2"/>
      <c r="N5" s="2"/>
      <c r="O5" s="2"/>
      <c r="P5" s="2"/>
      <c r="Q5" s="2"/>
      <c r="R5" s="2"/>
      <c r="S5" s="2"/>
      <c r="T5" s="2"/>
      <c r="U5" s="2"/>
      <c r="V5" s="2"/>
      <c r="W5" s="2"/>
      <c r="X5" s="2"/>
      <c r="Y5" s="2"/>
      <c r="Z5" s="2"/>
    </row>
    <row r="6">
      <c r="A6" s="1" t="s">
        <v>71</v>
      </c>
      <c r="B6" s="1">
        <v>28.0</v>
      </c>
      <c r="C6" s="1">
        <v>28.0</v>
      </c>
      <c r="D6" s="1">
        <v>35.0</v>
      </c>
      <c r="E6" s="1">
        <v>56.0</v>
      </c>
      <c r="F6" s="1">
        <v>53.0</v>
      </c>
      <c r="G6" s="1">
        <v>53.0</v>
      </c>
      <c r="H6" s="1">
        <v>25.0</v>
      </c>
      <c r="I6" s="1">
        <v>35.0</v>
      </c>
      <c r="J6" s="1">
        <v>68.0</v>
      </c>
      <c r="K6" s="1">
        <v>92.0</v>
      </c>
      <c r="L6" s="2"/>
      <c r="M6" s="2"/>
      <c r="N6" s="2"/>
      <c r="O6" s="2"/>
      <c r="P6" s="2"/>
      <c r="Q6" s="2"/>
      <c r="R6" s="2"/>
      <c r="S6" s="2"/>
      <c r="T6" s="2"/>
      <c r="U6" s="2"/>
      <c r="V6" s="2"/>
      <c r="W6" s="2"/>
      <c r="X6" s="2"/>
      <c r="Y6" s="2"/>
      <c r="Z6" s="2"/>
    </row>
    <row r="7">
      <c r="A7" s="1" t="s">
        <v>72</v>
      </c>
      <c r="B7" s="1">
        <v>8.0</v>
      </c>
      <c r="C7" s="1">
        <v>6.0</v>
      </c>
      <c r="D7" s="1">
        <v>8.0</v>
      </c>
      <c r="E7" s="1">
        <v>17.0</v>
      </c>
      <c r="F7" s="1">
        <v>1.0</v>
      </c>
      <c r="G7" s="1">
        <v>4.0</v>
      </c>
      <c r="H7" s="1">
        <v>0.0</v>
      </c>
      <c r="I7" s="1">
        <v>0.0</v>
      </c>
      <c r="J7" s="1">
        <v>11.0</v>
      </c>
      <c r="K7" s="1">
        <v>4.0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4.0</v>
      </c>
      <c r="K8" s="1">
        <v>2.0</v>
      </c>
      <c r="L8" s="2"/>
      <c r="M8" s="2"/>
      <c r="N8" s="2"/>
      <c r="O8" s="2"/>
      <c r="P8" s="2"/>
      <c r="Q8" s="2"/>
      <c r="R8" s="2"/>
      <c r="S8" s="2"/>
      <c r="T8" s="2"/>
      <c r="U8" s="2"/>
      <c r="V8" s="2"/>
      <c r="W8" s="2"/>
      <c r="X8" s="2"/>
      <c r="Y8" s="2"/>
      <c r="Z8" s="2"/>
    </row>
    <row r="9">
      <c r="A9" s="1" t="s">
        <v>74</v>
      </c>
      <c r="B9" s="1">
        <v>29.0</v>
      </c>
      <c r="C9" s="1">
        <v>28.0</v>
      </c>
      <c r="D9" s="1">
        <v>35.0</v>
      </c>
      <c r="E9" s="1">
        <v>73.0</v>
      </c>
      <c r="F9" s="1">
        <v>54.0</v>
      </c>
      <c r="G9" s="1">
        <v>57.0</v>
      </c>
      <c r="H9" s="1">
        <v>25.0</v>
      </c>
      <c r="I9" s="1">
        <v>35.0</v>
      </c>
      <c r="J9" s="1">
        <v>69.0</v>
      </c>
      <c r="K9" s="1">
        <v>97.0</v>
      </c>
      <c r="L9" s="2"/>
      <c r="M9" s="2"/>
      <c r="N9" s="2"/>
      <c r="O9" s="2"/>
      <c r="P9" s="2"/>
      <c r="Q9" s="2"/>
      <c r="R9" s="2"/>
      <c r="S9" s="2"/>
      <c r="T9" s="2"/>
      <c r="U9" s="2"/>
      <c r="V9" s="2"/>
      <c r="W9" s="2"/>
      <c r="X9" s="2"/>
      <c r="Y9" s="2"/>
      <c r="Z9" s="2"/>
    </row>
    <row r="10">
      <c r="A10" s="1" t="s">
        <v>75</v>
      </c>
      <c r="B10" s="1">
        <v>2.0</v>
      </c>
      <c r="C10" s="1">
        <v>52.0</v>
      </c>
      <c r="D10" s="1">
        <v>25.0</v>
      </c>
      <c r="E10" s="1">
        <v>59.0</v>
      </c>
      <c r="F10" s="1">
        <v>60.0</v>
      </c>
      <c r="G10" s="1">
        <v>3.0</v>
      </c>
      <c r="H10" s="1">
        <v>4.0</v>
      </c>
      <c r="I10" s="1">
        <v>1.0</v>
      </c>
      <c r="J10" s="1">
        <v>2.0</v>
      </c>
      <c r="K10" s="1">
        <v>21.0</v>
      </c>
      <c r="L10" s="2"/>
      <c r="M10" s="2"/>
      <c r="N10" s="2"/>
      <c r="O10" s="2"/>
      <c r="P10" s="2"/>
      <c r="Q10" s="2"/>
      <c r="R10" s="2"/>
      <c r="S10" s="2"/>
      <c r="T10" s="2"/>
      <c r="U10" s="2"/>
      <c r="V10" s="2"/>
      <c r="W10" s="2"/>
      <c r="X10" s="2"/>
      <c r="Y10" s="2"/>
      <c r="Z10" s="2"/>
    </row>
    <row r="11">
      <c r="A11" s="1" t="s">
        <v>76</v>
      </c>
      <c r="B11" s="1">
        <v>2.0</v>
      </c>
      <c r="C11" s="1">
        <v>2.0</v>
      </c>
      <c r="D11" s="1">
        <v>3.0</v>
      </c>
      <c r="E11" s="1">
        <v>4.0</v>
      </c>
      <c r="F11" s="1">
        <v>4.0</v>
      </c>
      <c r="G11" s="1">
        <v>3.0</v>
      </c>
      <c r="H11" s="1">
        <v>2.0</v>
      </c>
      <c r="I11" s="1">
        <v>4.0</v>
      </c>
      <c r="J11" s="1">
        <v>3.0</v>
      </c>
      <c r="K11" s="1">
        <v>4.0</v>
      </c>
      <c r="L11" s="2"/>
      <c r="M11" s="2"/>
      <c r="N11" s="2"/>
      <c r="O11" s="2"/>
      <c r="P11" s="2"/>
      <c r="Q11" s="2"/>
      <c r="R11" s="2"/>
      <c r="S11" s="2"/>
      <c r="T11" s="2"/>
      <c r="U11" s="2"/>
      <c r="V11" s="2"/>
      <c r="W11" s="2"/>
      <c r="X11" s="2"/>
      <c r="Y11" s="2"/>
      <c r="Z11" s="2"/>
    </row>
    <row r="12">
      <c r="A12" s="1" t="s">
        <v>77</v>
      </c>
      <c r="B12" s="1">
        <v>38.0</v>
      </c>
      <c r="C12" s="1">
        <v>48.0</v>
      </c>
      <c r="D12" s="1">
        <v>47.0</v>
      </c>
      <c r="E12" s="1">
        <v>72.0</v>
      </c>
      <c r="F12" s="1">
        <v>68.0</v>
      </c>
      <c r="G12" s="1">
        <v>50.0</v>
      </c>
      <c r="H12" s="1">
        <v>48.0</v>
      </c>
      <c r="I12" s="1">
        <v>73.0</v>
      </c>
      <c r="J12" s="1">
        <v>118.0</v>
      </c>
      <c r="K12" s="1">
        <v>148.0</v>
      </c>
      <c r="L12" s="2"/>
      <c r="M12" s="2"/>
      <c r="N12" s="2"/>
      <c r="O12" s="2"/>
      <c r="P12" s="2"/>
      <c r="Q12" s="2"/>
      <c r="R12" s="2"/>
      <c r="S12" s="2"/>
      <c r="T12" s="2"/>
      <c r="U12" s="2"/>
      <c r="V12" s="2"/>
      <c r="W12" s="2"/>
      <c r="X12" s="2"/>
      <c r="Y12" s="2"/>
      <c r="Z12" s="2"/>
    </row>
    <row r="13">
      <c r="A13" s="1" t="s">
        <v>78</v>
      </c>
      <c r="B13" s="1">
        <v>214.0</v>
      </c>
      <c r="C13" s="1">
        <v>282.0</v>
      </c>
      <c r="D13" s="1">
        <v>263.0</v>
      </c>
      <c r="E13" s="1">
        <v>541.0</v>
      </c>
      <c r="F13" s="1">
        <v>441.0</v>
      </c>
      <c r="G13" s="1">
        <v>279.0</v>
      </c>
      <c r="H13" s="1">
        <v>501.0</v>
      </c>
      <c r="I13" s="1">
        <v>591.0</v>
      </c>
      <c r="J13" s="1">
        <v>672.0</v>
      </c>
      <c r="K13" s="1">
        <v>857.0</v>
      </c>
      <c r="L13" s="2"/>
      <c r="M13" s="2"/>
      <c r="N13" s="2"/>
      <c r="O13" s="2"/>
      <c r="P13" s="2"/>
      <c r="Q13" s="2"/>
      <c r="R13" s="2"/>
      <c r="S13" s="2"/>
      <c r="T13" s="2"/>
      <c r="U13" s="2"/>
      <c r="V13" s="2"/>
      <c r="W13" s="2"/>
      <c r="X13" s="2"/>
      <c r="Y13" s="2"/>
      <c r="Z13" s="2"/>
    </row>
    <row r="14">
      <c r="A14" s="1" t="s">
        <v>79</v>
      </c>
      <c r="B14" s="1">
        <v>16.0</v>
      </c>
      <c r="C14" s="1">
        <v>19.0</v>
      </c>
      <c r="D14" s="1">
        <v>24.0</v>
      </c>
      <c r="E14" s="1">
        <v>26.0</v>
      </c>
      <c r="F14" s="1">
        <v>28.0</v>
      </c>
      <c r="G14" s="1">
        <v>56.0</v>
      </c>
      <c r="H14" s="1">
        <v>47.0</v>
      </c>
      <c r="I14" s="1">
        <v>47.0</v>
      </c>
      <c r="J14" s="1">
        <v>54.0</v>
      </c>
      <c r="K14" s="1">
        <v>47.0</v>
      </c>
      <c r="L14" s="2"/>
      <c r="M14" s="2"/>
      <c r="N14" s="2"/>
      <c r="O14" s="2"/>
      <c r="P14" s="2"/>
      <c r="Q14" s="2"/>
      <c r="R14" s="2"/>
      <c r="S14" s="2"/>
      <c r="T14" s="2"/>
      <c r="U14" s="2"/>
      <c r="V14" s="2"/>
      <c r="W14" s="2"/>
      <c r="X14" s="2"/>
      <c r="Y14" s="2"/>
      <c r="Z14" s="2"/>
    </row>
    <row r="15">
      <c r="A15" s="1" t="s">
        <v>80</v>
      </c>
      <c r="B15" s="1">
        <v>-7.0</v>
      </c>
      <c r="C15" s="1">
        <v>-8.0</v>
      </c>
      <c r="D15" s="1">
        <v>-9.0</v>
      </c>
      <c r="E15" s="1">
        <v>-12.0</v>
      </c>
      <c r="F15" s="1">
        <v>-14.0</v>
      </c>
      <c r="G15" s="1">
        <v>-20.0</v>
      </c>
      <c r="H15" s="1">
        <v>-25.0</v>
      </c>
      <c r="I15" s="1">
        <v>-28.0</v>
      </c>
      <c r="J15" s="1">
        <v>-28.0</v>
      </c>
      <c r="K15" s="1">
        <v>-22.0</v>
      </c>
      <c r="L15" s="2"/>
      <c r="M15" s="2"/>
      <c r="N15" s="2"/>
      <c r="O15" s="2"/>
      <c r="P15" s="2"/>
      <c r="Q15" s="2"/>
      <c r="R15" s="2"/>
      <c r="S15" s="2"/>
      <c r="T15" s="2"/>
      <c r="U15" s="2"/>
      <c r="V15" s="2"/>
      <c r="W15" s="2"/>
      <c r="X15" s="2"/>
      <c r="Y15" s="2"/>
      <c r="Z15" s="2"/>
    </row>
    <row r="16">
      <c r="A16" s="1" t="s">
        <v>81</v>
      </c>
      <c r="B16" s="1">
        <v>8.0</v>
      </c>
      <c r="C16" s="1">
        <v>10.0</v>
      </c>
      <c r="D16" s="1">
        <v>15.0</v>
      </c>
      <c r="E16" s="1">
        <v>13.0</v>
      </c>
      <c r="F16" s="1">
        <v>13.0</v>
      </c>
      <c r="G16" s="1">
        <v>36.0</v>
      </c>
      <c r="H16" s="1">
        <v>22.0</v>
      </c>
      <c r="I16" s="1">
        <v>19.0</v>
      </c>
      <c r="J16" s="1">
        <v>25.0</v>
      </c>
      <c r="K16" s="1">
        <v>25.0</v>
      </c>
      <c r="L16" s="2"/>
      <c r="M16" s="2"/>
      <c r="N16" s="2"/>
      <c r="O16" s="2"/>
      <c r="P16" s="2"/>
      <c r="Q16" s="2"/>
      <c r="R16" s="2"/>
      <c r="S16" s="2"/>
      <c r="T16" s="2"/>
      <c r="U16" s="2"/>
      <c r="V16" s="2"/>
      <c r="W16" s="2"/>
      <c r="X16" s="2"/>
      <c r="Y16" s="2"/>
      <c r="Z16" s="2"/>
    </row>
    <row r="17">
      <c r="A17" s="1" t="s">
        <v>82</v>
      </c>
      <c r="B17" s="1">
        <v>8.0</v>
      </c>
      <c r="C17" s="1">
        <v>44.0</v>
      </c>
      <c r="D17" s="1">
        <v>44.0</v>
      </c>
      <c r="E17" s="1">
        <v>22.0</v>
      </c>
      <c r="F17" s="1">
        <v>11.0</v>
      </c>
      <c r="G17" s="1">
        <v>9.0</v>
      </c>
      <c r="H17" s="1">
        <v>35.0</v>
      </c>
      <c r="I17" s="1">
        <v>7.0</v>
      </c>
      <c r="J17" s="1">
        <v>8.0</v>
      </c>
      <c r="K17" s="1">
        <v>4.0</v>
      </c>
      <c r="L17" s="2"/>
      <c r="M17" s="2"/>
      <c r="N17" s="2"/>
      <c r="O17" s="2"/>
      <c r="P17" s="2"/>
      <c r="Q17" s="2"/>
      <c r="R17" s="2"/>
      <c r="S17" s="2"/>
      <c r="T17" s="2"/>
      <c r="U17" s="2"/>
      <c r="V17" s="2"/>
      <c r="W17" s="2"/>
      <c r="X17" s="2"/>
      <c r="Y17" s="2"/>
      <c r="Z17" s="2"/>
    </row>
    <row r="18">
      <c r="A18" s="1" t="s">
        <v>83</v>
      </c>
      <c r="B18" s="1">
        <v>13.0</v>
      </c>
      <c r="C18" s="1">
        <v>13.0</v>
      </c>
      <c r="D18" s="1">
        <v>997.0</v>
      </c>
      <c r="E18" s="1">
        <v>995.0</v>
      </c>
      <c r="F18" s="1">
        <v>937.0</v>
      </c>
      <c r="G18" s="1">
        <v>607.0</v>
      </c>
      <c r="H18" s="1">
        <v>620.0</v>
      </c>
      <c r="I18" s="1">
        <v>601.0</v>
      </c>
      <c r="J18" s="1">
        <v>562.0</v>
      </c>
      <c r="K18" s="1">
        <v>560.0</v>
      </c>
      <c r="L18" s="2"/>
      <c r="M18" s="2"/>
      <c r="N18" s="2"/>
      <c r="O18" s="2"/>
      <c r="P18" s="2"/>
      <c r="Q18" s="2"/>
      <c r="R18" s="2"/>
      <c r="S18" s="2"/>
      <c r="T18" s="2"/>
      <c r="U18" s="2"/>
      <c r="V18" s="2"/>
      <c r="W18" s="2"/>
      <c r="X18" s="2"/>
      <c r="Y18" s="2"/>
      <c r="Z18" s="2"/>
    </row>
    <row r="19">
      <c r="A19" s="1" t="s">
        <v>84</v>
      </c>
      <c r="B19" s="1">
        <v>22.0</v>
      </c>
      <c r="C19" s="1">
        <v>21.0</v>
      </c>
      <c r="D19" s="1">
        <v>174.0</v>
      </c>
      <c r="E19" s="1">
        <v>153.0</v>
      </c>
      <c r="F19" s="1">
        <v>132.0</v>
      </c>
      <c r="G19" s="1">
        <v>115.0</v>
      </c>
      <c r="H19" s="1">
        <v>101.0</v>
      </c>
      <c r="I19" s="1">
        <v>84.0</v>
      </c>
      <c r="J19" s="1">
        <v>67.0</v>
      </c>
      <c r="K19" s="1">
        <v>53.0</v>
      </c>
      <c r="L19" s="2"/>
      <c r="M19" s="2"/>
      <c r="N19" s="2"/>
      <c r="O19" s="2"/>
      <c r="P19" s="2"/>
      <c r="Q19" s="2"/>
      <c r="R19" s="2"/>
      <c r="S19" s="2"/>
      <c r="T19" s="2"/>
      <c r="U19" s="2"/>
      <c r="V19" s="2"/>
      <c r="W19" s="2"/>
      <c r="X19" s="2"/>
      <c r="Y19" s="2"/>
      <c r="Z19" s="2"/>
    </row>
    <row r="20">
      <c r="A20" s="1" t="s">
        <v>85</v>
      </c>
      <c r="B20" s="1">
        <v>90.0</v>
      </c>
      <c r="C20" s="1">
        <v>94.0</v>
      </c>
      <c r="D20" s="1">
        <v>2.0</v>
      </c>
      <c r="E20" s="1">
        <v>1.0</v>
      </c>
      <c r="F20" s="1">
        <v>2.0</v>
      </c>
      <c r="G20" s="1">
        <v>2.0</v>
      </c>
      <c r="H20" s="1">
        <v>2.0</v>
      </c>
      <c r="I20" s="1">
        <v>3.0</v>
      </c>
      <c r="J20" s="1">
        <v>6.0</v>
      </c>
      <c r="K20" s="1">
        <v>7.0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0.0</v>
      </c>
      <c r="H21" s="1">
        <v>5.0</v>
      </c>
      <c r="I21" s="1">
        <v>5.0</v>
      </c>
      <c r="J21" s="1">
        <v>0.0</v>
      </c>
      <c r="K21" s="1">
        <v>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0.0</v>
      </c>
      <c r="I22" s="1">
        <v>0.0</v>
      </c>
      <c r="J22" s="1">
        <v>0.0</v>
      </c>
      <c r="K22" s="1">
        <v>129.0</v>
      </c>
      <c r="L22" s="2"/>
      <c r="M22" s="2"/>
      <c r="N22" s="2"/>
      <c r="O22" s="2"/>
      <c r="P22" s="2"/>
      <c r="Q22" s="2"/>
      <c r="R22" s="2"/>
      <c r="S22" s="2"/>
      <c r="T22" s="2"/>
      <c r="U22" s="2"/>
      <c r="V22" s="2"/>
      <c r="W22" s="2"/>
      <c r="X22" s="2"/>
      <c r="Y22" s="2"/>
      <c r="Z22" s="2"/>
    </row>
    <row r="23" ht="15.75" customHeight="1">
      <c r="A23" s="1" t="s">
        <v>88</v>
      </c>
      <c r="B23" s="1">
        <v>12.0</v>
      </c>
      <c r="C23" s="1">
        <v>28.0</v>
      </c>
      <c r="D23" s="1">
        <v>49.0</v>
      </c>
      <c r="E23" s="1">
        <v>39.0</v>
      </c>
      <c r="F23" s="1">
        <v>33.0</v>
      </c>
      <c r="G23" s="1">
        <v>34.0</v>
      </c>
      <c r="H23" s="1">
        <v>26.0</v>
      </c>
      <c r="I23" s="1">
        <v>15.0</v>
      </c>
      <c r="J23" s="1">
        <v>18.0</v>
      </c>
      <c r="K23" s="1">
        <v>22.0</v>
      </c>
      <c r="L23" s="2"/>
      <c r="M23" s="2"/>
      <c r="N23" s="2"/>
      <c r="O23" s="2"/>
      <c r="P23" s="2"/>
      <c r="Q23" s="2"/>
      <c r="R23" s="2"/>
      <c r="S23" s="2"/>
      <c r="T23" s="2"/>
      <c r="U23" s="2"/>
      <c r="V23" s="2"/>
      <c r="W23" s="2"/>
      <c r="X23" s="2"/>
      <c r="Y23" s="2"/>
      <c r="Z23" s="2"/>
    </row>
    <row r="24" ht="15.75" customHeight="1">
      <c r="A24" s="1" t="s">
        <v>89</v>
      </c>
      <c r="B24" s="1">
        <v>280.0</v>
      </c>
      <c r="C24" s="1">
        <v>401.0</v>
      </c>
      <c r="D24" s="1">
        <v>1540.0</v>
      </c>
      <c r="E24" s="1">
        <v>1770.0</v>
      </c>
      <c r="F24" s="1">
        <v>1570.0</v>
      </c>
      <c r="G24" s="1">
        <v>1080.0</v>
      </c>
      <c r="H24" s="1">
        <v>1310.0</v>
      </c>
      <c r="I24" s="1">
        <v>1320.0</v>
      </c>
      <c r="J24" s="1">
        <v>1360.0</v>
      </c>
      <c r="K24" s="1">
        <v>1660.0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42.0</v>
      </c>
      <c r="C26" s="1">
        <v>33.0</v>
      </c>
      <c r="D26" s="1">
        <v>38.0</v>
      </c>
      <c r="E26" s="1">
        <v>74.0</v>
      </c>
      <c r="F26" s="1">
        <v>69.0</v>
      </c>
      <c r="G26" s="1">
        <v>21.0</v>
      </c>
      <c r="H26" s="1">
        <v>23.0</v>
      </c>
      <c r="I26" s="1">
        <v>33.0</v>
      </c>
      <c r="J26" s="1">
        <v>45.0</v>
      </c>
      <c r="K26" s="1">
        <v>67.0</v>
      </c>
      <c r="L26" s="2"/>
      <c r="M26" s="2"/>
      <c r="N26" s="2"/>
      <c r="O26" s="2"/>
      <c r="P26" s="2"/>
      <c r="Q26" s="2"/>
      <c r="R26" s="2"/>
      <c r="S26" s="2"/>
      <c r="T26" s="2"/>
      <c r="U26" s="2"/>
      <c r="V26" s="2"/>
      <c r="W26" s="2"/>
      <c r="X26" s="2"/>
      <c r="Y26" s="2"/>
      <c r="Z26" s="2"/>
    </row>
    <row r="27" ht="15.75" customHeight="1">
      <c r="A27" s="1" t="s">
        <v>92</v>
      </c>
      <c r="B27" s="1">
        <v>19.0</v>
      </c>
      <c r="C27" s="1">
        <v>31.0</v>
      </c>
      <c r="D27" s="1">
        <v>51.0</v>
      </c>
      <c r="E27" s="1">
        <v>60.0</v>
      </c>
      <c r="F27" s="1">
        <v>59.0</v>
      </c>
      <c r="G27" s="1">
        <v>62.0</v>
      </c>
      <c r="H27" s="1">
        <v>47.0</v>
      </c>
      <c r="I27" s="1">
        <v>51.0</v>
      </c>
      <c r="J27" s="1">
        <v>69.0</v>
      </c>
      <c r="K27" s="1">
        <v>86.0</v>
      </c>
      <c r="L27" s="2"/>
      <c r="M27" s="2"/>
      <c r="N27" s="2"/>
      <c r="O27" s="2"/>
      <c r="P27" s="2"/>
      <c r="Q27" s="2"/>
      <c r="R27" s="2"/>
      <c r="S27" s="2"/>
      <c r="T27" s="2"/>
      <c r="U27" s="2"/>
      <c r="V27" s="2"/>
      <c r="W27" s="2"/>
      <c r="X27" s="2"/>
      <c r="Y27" s="2"/>
      <c r="Z27" s="2"/>
    </row>
    <row r="28" ht="15.75" customHeight="1">
      <c r="A28" s="1" t="s">
        <v>93</v>
      </c>
      <c r="B28" s="1">
        <v>0.0</v>
      </c>
      <c r="C28" s="1">
        <v>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12.0</v>
      </c>
      <c r="C29" s="1">
        <v>2.0</v>
      </c>
      <c r="D29" s="1">
        <v>22.0</v>
      </c>
      <c r="E29" s="1">
        <v>22.0</v>
      </c>
      <c r="F29" s="1">
        <v>23.0</v>
      </c>
      <c r="G29" s="1">
        <v>33.0</v>
      </c>
      <c r="H29" s="1">
        <v>30.0</v>
      </c>
      <c r="I29" s="1">
        <v>43.0</v>
      </c>
      <c r="J29" s="1">
        <v>217.0</v>
      </c>
      <c r="K29" s="1">
        <v>1.0</v>
      </c>
      <c r="L29" s="2"/>
      <c r="M29" s="2"/>
      <c r="N29" s="2"/>
      <c r="O29" s="2"/>
      <c r="P29" s="2"/>
      <c r="Q29" s="2"/>
      <c r="R29" s="2"/>
      <c r="S29" s="2"/>
      <c r="T29" s="2"/>
      <c r="U29" s="2"/>
      <c r="V29" s="2"/>
      <c r="W29" s="2"/>
      <c r="X29" s="2"/>
      <c r="Y29" s="2"/>
      <c r="Z29" s="2"/>
    </row>
    <row r="30" ht="15.75" customHeight="1">
      <c r="A30" s="1" t="s">
        <v>95</v>
      </c>
      <c r="B30" s="1">
        <v>1.0</v>
      </c>
      <c r="C30" s="1">
        <v>0.0</v>
      </c>
      <c r="D30" s="1">
        <v>0.0</v>
      </c>
      <c r="E30" s="1">
        <v>0.0</v>
      </c>
      <c r="F30" s="1">
        <v>0.0</v>
      </c>
      <c r="G30" s="1">
        <v>3.0</v>
      </c>
      <c r="H30" s="1">
        <v>2.0</v>
      </c>
      <c r="I30" s="1">
        <v>2.0</v>
      </c>
      <c r="J30" s="1">
        <v>2.0</v>
      </c>
      <c r="K30" s="1">
        <v>3.0</v>
      </c>
      <c r="L30" s="2"/>
      <c r="M30" s="2"/>
      <c r="N30" s="2"/>
      <c r="O30" s="2"/>
      <c r="P30" s="2"/>
      <c r="Q30" s="2"/>
      <c r="R30" s="2"/>
      <c r="S30" s="2"/>
      <c r="T30" s="2"/>
      <c r="U30" s="2"/>
      <c r="V30" s="2"/>
      <c r="W30" s="2"/>
      <c r="X30" s="2"/>
      <c r="Y30" s="2"/>
      <c r="Z30" s="2"/>
    </row>
    <row r="31" ht="15.75" customHeight="1">
      <c r="A31" s="1" t="s">
        <v>96</v>
      </c>
      <c r="B31" s="1">
        <v>4.0</v>
      </c>
      <c r="C31" s="1">
        <v>2.0</v>
      </c>
      <c r="D31" s="1">
        <v>3.0</v>
      </c>
      <c r="E31" s="1">
        <v>1.0</v>
      </c>
      <c r="F31" s="1">
        <v>70.0</v>
      </c>
      <c r="G31" s="1">
        <v>33.0</v>
      </c>
      <c r="H31" s="1">
        <v>34.0</v>
      </c>
      <c r="I31" s="1">
        <v>53.0</v>
      </c>
      <c r="J31" s="1">
        <v>75.0</v>
      </c>
      <c r="K31" s="1">
        <v>93.0</v>
      </c>
      <c r="L31" s="2"/>
      <c r="M31" s="2"/>
      <c r="N31" s="2"/>
      <c r="O31" s="2"/>
      <c r="P31" s="2"/>
      <c r="Q31" s="2"/>
      <c r="R31" s="2"/>
      <c r="S31" s="2"/>
      <c r="T31" s="2"/>
      <c r="U31" s="2"/>
      <c r="V31" s="2"/>
      <c r="W31" s="2"/>
      <c r="X31" s="2"/>
      <c r="Y31" s="2"/>
      <c r="Z31" s="2"/>
    </row>
    <row r="32" ht="15.75" customHeight="1">
      <c r="A32" s="1" t="s">
        <v>97</v>
      </c>
      <c r="B32" s="1">
        <v>50.0</v>
      </c>
      <c r="C32" s="1">
        <v>48.0</v>
      </c>
      <c r="D32" s="1">
        <v>40.0</v>
      </c>
      <c r="E32" s="1">
        <v>63.0</v>
      </c>
      <c r="F32" s="1">
        <v>5.0</v>
      </c>
      <c r="G32" s="1">
        <v>58.0</v>
      </c>
      <c r="H32" s="1">
        <v>85.0</v>
      </c>
      <c r="I32" s="1">
        <v>49.0</v>
      </c>
      <c r="J32" s="1">
        <v>43.0</v>
      </c>
      <c r="K32" s="1">
        <v>45.0</v>
      </c>
      <c r="L32" s="2"/>
      <c r="M32" s="2"/>
      <c r="N32" s="2"/>
      <c r="O32" s="2"/>
      <c r="P32" s="2"/>
      <c r="Q32" s="2"/>
      <c r="R32" s="2"/>
      <c r="S32" s="2"/>
      <c r="T32" s="2"/>
      <c r="U32" s="2"/>
      <c r="V32" s="2"/>
      <c r="W32" s="2"/>
      <c r="X32" s="2"/>
      <c r="Y32" s="2"/>
      <c r="Z32" s="2"/>
    </row>
    <row r="33" ht="15.75" customHeight="1">
      <c r="A33" s="1" t="s">
        <v>98</v>
      </c>
      <c r="B33" s="1">
        <v>116.0</v>
      </c>
      <c r="C33" s="1">
        <v>124.0</v>
      </c>
      <c r="D33" s="1">
        <v>134.0</v>
      </c>
      <c r="E33" s="1">
        <v>200.0</v>
      </c>
      <c r="F33" s="1">
        <v>205.0</v>
      </c>
      <c r="G33" s="1">
        <v>180.0</v>
      </c>
      <c r="H33" s="1">
        <v>194.0</v>
      </c>
      <c r="I33" s="1">
        <v>191.0</v>
      </c>
      <c r="J33" s="1">
        <v>454.0</v>
      </c>
      <c r="K33" s="1">
        <v>298.0</v>
      </c>
      <c r="L33" s="2"/>
      <c r="M33" s="2"/>
      <c r="N33" s="2"/>
      <c r="O33" s="2"/>
      <c r="P33" s="2"/>
      <c r="Q33" s="2"/>
      <c r="R33" s="2"/>
      <c r="S33" s="2"/>
      <c r="T33" s="2"/>
      <c r="U33" s="2"/>
      <c r="V33" s="2"/>
      <c r="W33" s="2"/>
      <c r="X33" s="2"/>
      <c r="Y33" s="2"/>
      <c r="Z33" s="2"/>
    </row>
    <row r="34" ht="15.75" customHeight="1">
      <c r="A34" s="1" t="s">
        <v>99</v>
      </c>
      <c r="B34" s="1">
        <v>35.0</v>
      </c>
      <c r="C34" s="1">
        <v>195.0</v>
      </c>
      <c r="D34" s="1">
        <v>52.0</v>
      </c>
      <c r="E34" s="1">
        <v>42.0</v>
      </c>
      <c r="F34" s="1">
        <v>47.0</v>
      </c>
      <c r="G34" s="1">
        <v>69.0</v>
      </c>
      <c r="H34" s="1">
        <v>188.0</v>
      </c>
      <c r="I34" s="1">
        <v>202.0</v>
      </c>
      <c r="J34" s="1">
        <v>1.0</v>
      </c>
      <c r="K34" s="1">
        <v>204.0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20.0</v>
      </c>
      <c r="H35" s="1">
        <v>13.0</v>
      </c>
      <c r="I35" s="1">
        <v>11.0</v>
      </c>
      <c r="J35" s="1">
        <v>13.0</v>
      </c>
      <c r="K35" s="1">
        <v>12.0</v>
      </c>
      <c r="L35" s="2"/>
      <c r="M35" s="2"/>
      <c r="N35" s="2"/>
      <c r="O35" s="2"/>
      <c r="P35" s="2"/>
      <c r="Q35" s="2"/>
      <c r="R35" s="2"/>
      <c r="S35" s="2"/>
      <c r="T35" s="2"/>
      <c r="U35" s="2"/>
      <c r="V35" s="2"/>
      <c r="W35" s="2"/>
      <c r="X35" s="2"/>
      <c r="Y35" s="2"/>
      <c r="Z35" s="2"/>
    </row>
    <row r="36" ht="15.75" customHeight="1">
      <c r="A36" s="1" t="s">
        <v>101</v>
      </c>
      <c r="B36" s="1">
        <v>3.0</v>
      </c>
      <c r="C36" s="1">
        <v>1.0</v>
      </c>
      <c r="D36" s="1">
        <v>26.0</v>
      </c>
      <c r="E36" s="1">
        <v>9.0</v>
      </c>
      <c r="F36" s="1">
        <v>37.0</v>
      </c>
      <c r="G36" s="1">
        <v>1.0</v>
      </c>
      <c r="H36" s="1">
        <v>1.0</v>
      </c>
      <c r="I36" s="1">
        <v>43.0</v>
      </c>
      <c r="J36" s="1">
        <v>24.0</v>
      </c>
      <c r="K36" s="1">
        <v>41.0</v>
      </c>
      <c r="L36" s="2"/>
      <c r="M36" s="2"/>
      <c r="N36" s="2"/>
      <c r="O36" s="2"/>
      <c r="P36" s="2"/>
      <c r="Q36" s="2"/>
      <c r="R36" s="2"/>
      <c r="S36" s="2"/>
      <c r="T36" s="2"/>
      <c r="U36" s="2"/>
      <c r="V36" s="2"/>
      <c r="W36" s="2"/>
      <c r="X36" s="2"/>
      <c r="Y36" s="2"/>
      <c r="Z36" s="2"/>
    </row>
    <row r="37" ht="15.75" customHeight="1">
      <c r="A37" s="1" t="s">
        <v>102</v>
      </c>
      <c r="B37" s="1">
        <v>1.0</v>
      </c>
      <c r="C37" s="1">
        <v>1.0</v>
      </c>
      <c r="D37" s="1">
        <v>2.0</v>
      </c>
      <c r="E37" s="1">
        <v>3.0</v>
      </c>
      <c r="F37" s="1">
        <v>4.0</v>
      </c>
      <c r="G37" s="1">
        <v>6.0</v>
      </c>
      <c r="H37" s="1">
        <v>7.0</v>
      </c>
      <c r="I37" s="1">
        <v>9.0</v>
      </c>
      <c r="J37" s="1">
        <v>8.0</v>
      </c>
      <c r="K37" s="1">
        <v>11.0</v>
      </c>
      <c r="L37" s="2"/>
      <c r="M37" s="2"/>
      <c r="N37" s="2"/>
      <c r="O37" s="2"/>
      <c r="P37" s="2"/>
      <c r="Q37" s="2"/>
      <c r="R37" s="2"/>
      <c r="S37" s="2"/>
      <c r="T37" s="2"/>
      <c r="U37" s="2"/>
      <c r="V37" s="2"/>
      <c r="W37" s="2"/>
      <c r="X37" s="2"/>
      <c r="Y37" s="2"/>
      <c r="Z37" s="2"/>
    </row>
    <row r="38" ht="15.75" customHeight="1">
      <c r="A38" s="1" t="s">
        <v>103</v>
      </c>
      <c r="B38" s="1">
        <v>22.0</v>
      </c>
      <c r="C38" s="1">
        <v>20.0</v>
      </c>
      <c r="D38" s="1">
        <v>15.0</v>
      </c>
      <c r="E38" s="1">
        <v>11.0</v>
      </c>
      <c r="F38" s="1">
        <v>60.0</v>
      </c>
      <c r="G38" s="1">
        <v>1.0</v>
      </c>
      <c r="H38" s="1">
        <v>3.0</v>
      </c>
      <c r="I38" s="1">
        <v>2.0</v>
      </c>
      <c r="J38" s="1">
        <v>82.0</v>
      </c>
      <c r="K38" s="1">
        <v>4.0</v>
      </c>
      <c r="L38" s="2"/>
      <c r="M38" s="2"/>
      <c r="N38" s="2"/>
      <c r="O38" s="2"/>
      <c r="P38" s="2"/>
      <c r="Q38" s="2"/>
      <c r="R38" s="2"/>
      <c r="S38" s="2"/>
      <c r="T38" s="2"/>
      <c r="U38" s="2"/>
      <c r="V38" s="2"/>
      <c r="W38" s="2"/>
      <c r="X38" s="2"/>
      <c r="Y38" s="2"/>
      <c r="Z38" s="2"/>
    </row>
    <row r="39" ht="15.75" customHeight="1">
      <c r="A39" s="1" t="s">
        <v>104</v>
      </c>
      <c r="B39" s="1">
        <v>98.0</v>
      </c>
      <c r="C39" s="1">
        <v>77.0</v>
      </c>
      <c r="D39" s="1">
        <v>1.0</v>
      </c>
      <c r="E39" s="1">
        <v>2.0</v>
      </c>
      <c r="F39" s="1">
        <v>2.0</v>
      </c>
      <c r="G39" s="1">
        <v>9.0</v>
      </c>
      <c r="H39" s="1">
        <v>9.0</v>
      </c>
      <c r="I39" s="1">
        <v>9.0</v>
      </c>
      <c r="J39" s="1">
        <v>4.0</v>
      </c>
      <c r="K39" s="1">
        <v>12.0</v>
      </c>
      <c r="L39" s="2"/>
      <c r="M39" s="2"/>
      <c r="N39" s="2"/>
      <c r="O39" s="2"/>
      <c r="P39" s="2"/>
      <c r="Q39" s="2"/>
      <c r="R39" s="2"/>
      <c r="S39" s="2"/>
      <c r="T39" s="2"/>
      <c r="U39" s="2"/>
      <c r="V39" s="2"/>
      <c r="W39" s="2"/>
      <c r="X39" s="2"/>
      <c r="Y39" s="2"/>
      <c r="Z39" s="2"/>
    </row>
    <row r="40" ht="15.75" customHeight="1">
      <c r="A40" s="1" t="s">
        <v>105</v>
      </c>
      <c r="B40" s="1">
        <v>123.0</v>
      </c>
      <c r="C40" s="1">
        <v>323.0</v>
      </c>
      <c r="D40" s="1">
        <v>139.0</v>
      </c>
      <c r="E40" s="1">
        <v>207.0</v>
      </c>
      <c r="F40" s="1">
        <v>213.0</v>
      </c>
      <c r="G40" s="1">
        <v>221.0</v>
      </c>
      <c r="H40" s="1">
        <v>418.0</v>
      </c>
      <c r="I40" s="1">
        <v>426.0</v>
      </c>
      <c r="J40" s="1">
        <v>484.0</v>
      </c>
      <c r="K40" s="1">
        <v>544.0</v>
      </c>
      <c r="L40" s="2"/>
      <c r="M40" s="2"/>
      <c r="N40" s="2"/>
      <c r="O40" s="2"/>
      <c r="P40" s="2"/>
      <c r="Q40" s="2"/>
      <c r="R40" s="2"/>
      <c r="S40" s="2"/>
      <c r="T40" s="2"/>
      <c r="U40" s="2"/>
      <c r="V40" s="2"/>
      <c r="W40" s="2"/>
      <c r="X40" s="2"/>
      <c r="Y40" s="2"/>
      <c r="Z40" s="2"/>
    </row>
    <row r="41" ht="15.75" customHeight="1">
      <c r="A41" s="1" t="s">
        <v>106</v>
      </c>
      <c r="B41" s="1">
        <v>2.0</v>
      </c>
      <c r="C41" s="1">
        <v>2.0</v>
      </c>
      <c r="D41" s="1">
        <v>4.0</v>
      </c>
      <c r="E41" s="1">
        <v>5.0</v>
      </c>
      <c r="F41" s="1">
        <v>5.0</v>
      </c>
      <c r="G41" s="1">
        <v>5.0</v>
      </c>
      <c r="H41" s="1">
        <v>5.0</v>
      </c>
      <c r="I41" s="1">
        <v>5.0</v>
      </c>
      <c r="J41" s="1">
        <v>5.0</v>
      </c>
      <c r="K41" s="1">
        <v>5.0</v>
      </c>
      <c r="L41" s="2"/>
      <c r="M41" s="2"/>
      <c r="N41" s="2"/>
      <c r="O41" s="2"/>
      <c r="P41" s="2"/>
      <c r="Q41" s="2"/>
      <c r="R41" s="2"/>
      <c r="S41" s="2"/>
      <c r="T41" s="2"/>
      <c r="U41" s="2"/>
      <c r="V41" s="2"/>
      <c r="W41" s="2"/>
      <c r="X41" s="2"/>
      <c r="Y41" s="2"/>
      <c r="Z41" s="2"/>
    </row>
    <row r="42" ht="15.75" customHeight="1">
      <c r="A42" s="1" t="s">
        <v>107</v>
      </c>
      <c r="B42" s="1">
        <v>243.0</v>
      </c>
      <c r="C42" s="1">
        <v>249.0</v>
      </c>
      <c r="D42" s="1">
        <v>1610.0</v>
      </c>
      <c r="E42" s="1">
        <v>1960.0</v>
      </c>
      <c r="F42" s="1">
        <v>1980.0</v>
      </c>
      <c r="G42" s="1">
        <v>1990.0</v>
      </c>
      <c r="H42" s="1">
        <v>2020.0</v>
      </c>
      <c r="I42" s="1">
        <v>2029.0</v>
      </c>
      <c r="J42" s="1">
        <v>2060.0</v>
      </c>
      <c r="K42" s="1">
        <v>2160.0</v>
      </c>
      <c r="L42" s="2"/>
      <c r="M42" s="2"/>
      <c r="N42" s="2"/>
      <c r="O42" s="2"/>
      <c r="P42" s="2"/>
      <c r="Q42" s="2"/>
      <c r="R42" s="2"/>
      <c r="S42" s="2"/>
      <c r="T42" s="2"/>
      <c r="U42" s="2"/>
      <c r="V42" s="2"/>
      <c r="W42" s="2"/>
      <c r="X42" s="2"/>
      <c r="Y42" s="2"/>
      <c r="Z42" s="2"/>
    </row>
    <row r="43" ht="15.75" customHeight="1">
      <c r="A43" s="1" t="s">
        <v>108</v>
      </c>
      <c r="B43" s="1">
        <v>-100.0</v>
      </c>
      <c r="C43" s="1">
        <v>-188.0</v>
      </c>
      <c r="D43" s="1">
        <v>-299.0</v>
      </c>
      <c r="E43" s="1">
        <v>-516.0</v>
      </c>
      <c r="F43" s="1">
        <v>-682.0</v>
      </c>
      <c r="G43" s="1">
        <v>-1150.0</v>
      </c>
      <c r="H43" s="1">
        <v>-1200.0</v>
      </c>
      <c r="I43" s="1">
        <v>-1210.0</v>
      </c>
      <c r="J43" s="1">
        <v>-1230.0</v>
      </c>
      <c r="K43" s="1">
        <v>-1020.0</v>
      </c>
      <c r="L43" s="2"/>
      <c r="M43" s="2"/>
      <c r="N43" s="2"/>
      <c r="O43" s="2"/>
      <c r="P43" s="2"/>
      <c r="Q43" s="2"/>
      <c r="R43" s="2"/>
      <c r="S43" s="2"/>
      <c r="T43" s="2"/>
      <c r="U43" s="2"/>
      <c r="V43" s="2"/>
      <c r="W43" s="2"/>
      <c r="X43" s="2"/>
      <c r="Y43" s="2"/>
      <c r="Z43" s="2"/>
    </row>
    <row r="44" ht="15.75" customHeight="1">
      <c r="A44" s="1" t="s">
        <v>109</v>
      </c>
      <c r="B44" s="1">
        <v>-43.0</v>
      </c>
      <c r="C44" s="1">
        <v>-7.0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110</v>
      </c>
      <c r="B45" s="1">
        <v>15.0</v>
      </c>
      <c r="C45" s="1">
        <v>24.0</v>
      </c>
      <c r="D45" s="1">
        <v>95.0</v>
      </c>
      <c r="E45" s="1">
        <v>114.0</v>
      </c>
      <c r="F45" s="1">
        <v>61.0</v>
      </c>
      <c r="G45" s="1">
        <v>20.0</v>
      </c>
      <c r="H45" s="1">
        <v>69.0</v>
      </c>
      <c r="I45" s="1">
        <v>73.0</v>
      </c>
      <c r="J45" s="1">
        <v>40.0</v>
      </c>
      <c r="K45" s="1">
        <v>-29.0</v>
      </c>
      <c r="L45" s="2"/>
      <c r="M45" s="2"/>
      <c r="N45" s="2"/>
      <c r="O45" s="2"/>
      <c r="P45" s="2"/>
      <c r="Q45" s="2"/>
      <c r="R45" s="2"/>
      <c r="S45" s="2"/>
      <c r="T45" s="2"/>
      <c r="U45" s="2"/>
      <c r="V45" s="2"/>
      <c r="W45" s="2"/>
      <c r="X45" s="2"/>
      <c r="Y45" s="2"/>
      <c r="Z45" s="2"/>
    </row>
    <row r="46" ht="15.75" customHeight="1">
      <c r="A46" s="1" t="s">
        <v>111</v>
      </c>
      <c r="B46" s="1">
        <v>157.0</v>
      </c>
      <c r="C46" s="1">
        <v>77.0</v>
      </c>
      <c r="D46" s="1">
        <v>1400.0</v>
      </c>
      <c r="E46" s="1">
        <v>1560.0</v>
      </c>
      <c r="F46" s="1">
        <v>1360.0</v>
      </c>
      <c r="G46" s="1">
        <v>858.0</v>
      </c>
      <c r="H46" s="1">
        <v>888.0</v>
      </c>
      <c r="I46" s="1">
        <v>894.0</v>
      </c>
      <c r="J46" s="1">
        <v>870.0</v>
      </c>
      <c r="K46" s="1">
        <v>1110.0</v>
      </c>
      <c r="L46" s="2"/>
      <c r="M46" s="2"/>
      <c r="N46" s="2"/>
      <c r="O46" s="2"/>
      <c r="P46" s="2"/>
      <c r="Q46" s="2"/>
      <c r="R46" s="2"/>
      <c r="S46" s="2"/>
      <c r="T46" s="2"/>
      <c r="U46" s="2"/>
      <c r="V46" s="2"/>
      <c r="W46" s="2"/>
      <c r="X46" s="2"/>
      <c r="Y46" s="2"/>
      <c r="Z46" s="2"/>
    </row>
    <row r="47" ht="15.75" customHeight="1">
      <c r="A47" s="1" t="s">
        <v>112</v>
      </c>
      <c r="B47" s="1">
        <v>59.0</v>
      </c>
      <c r="C47" s="1">
        <v>0.0</v>
      </c>
      <c r="D47" s="1">
        <v>66.0</v>
      </c>
      <c r="E47" s="1">
        <v>29.0</v>
      </c>
      <c r="F47" s="1">
        <v>19.0</v>
      </c>
      <c r="G47" s="1">
        <v>4.0</v>
      </c>
      <c r="H47" s="1">
        <v>3.0</v>
      </c>
      <c r="I47" s="1">
        <v>2.0</v>
      </c>
      <c r="J47" s="1">
        <v>6.0</v>
      </c>
      <c r="K47" s="1">
        <v>5.0</v>
      </c>
      <c r="L47" s="2"/>
      <c r="M47" s="2"/>
      <c r="N47" s="2"/>
      <c r="O47" s="2"/>
      <c r="P47" s="2"/>
      <c r="Q47" s="2"/>
      <c r="R47" s="2"/>
      <c r="S47" s="2"/>
      <c r="T47" s="2"/>
      <c r="U47" s="2"/>
      <c r="V47" s="2"/>
      <c r="W47" s="2"/>
      <c r="X47" s="2"/>
      <c r="Y47" s="2"/>
      <c r="Z47" s="2"/>
    </row>
    <row r="48" ht="15.75" customHeight="1">
      <c r="A48" s="1" t="s">
        <v>113</v>
      </c>
      <c r="B48" s="1">
        <v>158.0</v>
      </c>
      <c r="C48" s="1">
        <v>77.0</v>
      </c>
      <c r="D48" s="1">
        <v>1410.0</v>
      </c>
      <c r="E48" s="1">
        <v>1560.0</v>
      </c>
      <c r="F48" s="1">
        <v>1360.0</v>
      </c>
      <c r="G48" s="1">
        <v>862.0</v>
      </c>
      <c r="H48" s="1">
        <v>891.0</v>
      </c>
      <c r="I48" s="1">
        <v>896.0</v>
      </c>
      <c r="J48" s="1">
        <v>876.0</v>
      </c>
      <c r="K48" s="1">
        <v>1120.0</v>
      </c>
      <c r="L48" s="2"/>
      <c r="M48" s="2"/>
      <c r="N48" s="2"/>
      <c r="O48" s="2"/>
      <c r="P48" s="2"/>
      <c r="Q48" s="2"/>
      <c r="R48" s="2"/>
      <c r="S48" s="2"/>
      <c r="T48" s="2"/>
      <c r="U48" s="2"/>
      <c r="V48" s="2"/>
      <c r="W48" s="2"/>
      <c r="X48" s="2"/>
      <c r="Y48" s="2"/>
      <c r="Z48" s="2"/>
    </row>
    <row r="49" ht="15.75" customHeight="1">
      <c r="A49" s="1" t="s">
        <v>114</v>
      </c>
      <c r="B49" s="1">
        <v>280.0</v>
      </c>
      <c r="C49" s="1">
        <v>401.0</v>
      </c>
      <c r="D49" s="1">
        <v>1540.0</v>
      </c>
      <c r="E49" s="1">
        <v>1770.0</v>
      </c>
      <c r="F49" s="1">
        <v>1570.0</v>
      </c>
      <c r="G49" s="1">
        <v>1080.0</v>
      </c>
      <c r="H49" s="1">
        <v>1310.0</v>
      </c>
      <c r="I49" s="1">
        <v>1320.0</v>
      </c>
      <c r="J49" s="1">
        <v>1360.0</v>
      </c>
      <c r="K49" s="1">
        <v>1660.0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41.0</v>
      </c>
      <c r="C51" s="1">
        <v>41.0</v>
      </c>
      <c r="D51" s="1">
        <v>101.0</v>
      </c>
      <c r="E51" s="1">
        <v>102.0</v>
      </c>
      <c r="F51" s="1">
        <v>103.0</v>
      </c>
      <c r="G51" s="1">
        <v>103.0</v>
      </c>
      <c r="H51" s="1">
        <v>105.0</v>
      </c>
      <c r="I51" s="1">
        <v>105.0</v>
      </c>
      <c r="J51" s="1">
        <v>106.0</v>
      </c>
      <c r="K51" s="1">
        <v>110.0</v>
      </c>
      <c r="L51" s="2"/>
      <c r="M51" s="2"/>
      <c r="N51" s="2"/>
      <c r="O51" s="2"/>
      <c r="P51" s="2"/>
      <c r="Q51" s="2"/>
      <c r="R51" s="2"/>
      <c r="S51" s="2"/>
      <c r="T51" s="2"/>
      <c r="U51" s="2"/>
      <c r="V51" s="2"/>
      <c r="W51" s="2"/>
      <c r="X51" s="2"/>
      <c r="Y51" s="2"/>
      <c r="Z51" s="2"/>
    </row>
    <row r="52" ht="15.75" customHeight="1">
      <c r="A52" s="1" t="s">
        <v>116</v>
      </c>
      <c r="B52" s="1">
        <v>41.0</v>
      </c>
      <c r="C52" s="1">
        <v>41.0</v>
      </c>
      <c r="D52" s="1">
        <v>91.0</v>
      </c>
      <c r="E52" s="1">
        <v>102.0</v>
      </c>
      <c r="F52" s="1">
        <v>103.0</v>
      </c>
      <c r="G52" s="1">
        <v>103.0</v>
      </c>
      <c r="H52" s="1">
        <v>105.0</v>
      </c>
      <c r="I52" s="1">
        <v>105.0</v>
      </c>
      <c r="J52" s="1">
        <v>106.0</v>
      </c>
      <c r="K52" s="1">
        <v>110.0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121.0</v>
      </c>
      <c r="C54" s="1">
        <v>42.0</v>
      </c>
      <c r="D54" s="1">
        <v>234.0</v>
      </c>
      <c r="E54" s="1">
        <v>411.0</v>
      </c>
      <c r="F54" s="1">
        <v>288.0</v>
      </c>
      <c r="G54" s="1">
        <v>136.0</v>
      </c>
      <c r="H54" s="1">
        <v>167.0</v>
      </c>
      <c r="I54" s="1">
        <v>208.0</v>
      </c>
      <c r="J54" s="1">
        <v>241.0</v>
      </c>
      <c r="K54" s="1">
        <v>497.0</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49.0</v>
      </c>
      <c r="C56" s="1">
        <v>204.0</v>
      </c>
      <c r="D56" s="1">
        <v>74.0</v>
      </c>
      <c r="E56" s="1">
        <v>65.0</v>
      </c>
      <c r="F56" s="1">
        <v>70.0</v>
      </c>
      <c r="G56" s="1">
        <v>25.0</v>
      </c>
      <c r="H56" s="1">
        <v>204.0</v>
      </c>
      <c r="I56" s="1">
        <v>217.0</v>
      </c>
      <c r="J56" s="1">
        <v>235.0</v>
      </c>
      <c r="K56" s="1">
        <v>222.0</v>
      </c>
      <c r="L56" s="2"/>
      <c r="M56" s="2"/>
      <c r="N56" s="2"/>
      <c r="O56" s="2"/>
      <c r="P56" s="2"/>
      <c r="Q56" s="2"/>
      <c r="R56" s="2"/>
      <c r="S56" s="2"/>
      <c r="T56" s="2"/>
      <c r="U56" s="2"/>
      <c r="V56" s="2"/>
      <c r="W56" s="2"/>
      <c r="X56" s="2"/>
      <c r="Y56" s="2"/>
      <c r="Z56" s="2"/>
    </row>
    <row r="57" ht="15.75" customHeight="1">
      <c r="A57" s="1" t="s">
        <v>141</v>
      </c>
      <c r="B57" s="1">
        <v>-142.0</v>
      </c>
      <c r="C57" s="1">
        <v>2.0</v>
      </c>
      <c r="D57" s="1">
        <v>-176.0</v>
      </c>
      <c r="E57" s="1">
        <v>-389.0</v>
      </c>
      <c r="F57" s="1">
        <v>-311.0</v>
      </c>
      <c r="G57" s="1">
        <v>-142.0</v>
      </c>
      <c r="H57" s="1">
        <v>-221.0</v>
      </c>
      <c r="I57" s="1">
        <v>-261.0</v>
      </c>
      <c r="J57" s="1">
        <v>-246.0</v>
      </c>
      <c r="K57" s="1">
        <v>-385.0</v>
      </c>
      <c r="L57" s="2"/>
      <c r="M57" s="2"/>
      <c r="N57" s="2"/>
      <c r="O57" s="2"/>
      <c r="P57" s="2"/>
      <c r="Q57" s="2"/>
      <c r="R57" s="2"/>
      <c r="S57" s="2"/>
      <c r="T57" s="2"/>
      <c r="U57" s="2"/>
      <c r="V57" s="2"/>
      <c r="W57" s="2"/>
      <c r="X57" s="2"/>
      <c r="Y57" s="2"/>
      <c r="Z57" s="2"/>
    </row>
    <row r="58" ht="15.75" customHeight="1">
      <c r="A58" s="1" t="s">
        <v>142</v>
      </c>
      <c r="B58" s="1">
        <v>86.0</v>
      </c>
      <c r="C58" s="1">
        <v>1.0</v>
      </c>
      <c r="D58" s="1">
        <v>1.0</v>
      </c>
      <c r="E58" s="1">
        <v>2.0</v>
      </c>
      <c r="F58" s="1">
        <v>3.0</v>
      </c>
      <c r="G58" s="1">
        <v>4.0</v>
      </c>
      <c r="H58" s="1">
        <v>5.0</v>
      </c>
      <c r="I58" s="1">
        <v>7.0</v>
      </c>
      <c r="J58" s="1">
        <v>7.0</v>
      </c>
      <c r="K58" s="1">
        <v>9.0</v>
      </c>
      <c r="L58" s="2"/>
      <c r="M58" s="2"/>
      <c r="N58" s="2"/>
      <c r="O58" s="2"/>
      <c r="P58" s="2"/>
      <c r="Q58" s="2"/>
      <c r="R58" s="2"/>
      <c r="S58" s="2"/>
      <c r="T58" s="2"/>
      <c r="U58" s="2"/>
      <c r="V58" s="2"/>
      <c r="W58" s="2"/>
      <c r="X58" s="2"/>
      <c r="Y58" s="2"/>
      <c r="Z58" s="2"/>
    </row>
    <row r="59" ht="15.75" customHeight="1">
      <c r="A59" s="1" t="s">
        <v>143</v>
      </c>
      <c r="B59" s="1">
        <v>22.0</v>
      </c>
      <c r="C59" s="1">
        <v>23.0</v>
      </c>
      <c r="D59" s="1">
        <v>30.0</v>
      </c>
      <c r="E59" s="1">
        <v>61.0</v>
      </c>
      <c r="F59" s="1">
        <v>52.0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59.0</v>
      </c>
      <c r="C60" s="1">
        <v>0.0</v>
      </c>
      <c r="D60" s="1">
        <v>66.0</v>
      </c>
      <c r="E60" s="1">
        <v>29.0</v>
      </c>
      <c r="F60" s="1">
        <v>19.0</v>
      </c>
      <c r="G60" s="1">
        <v>4.0</v>
      </c>
      <c r="H60" s="1">
        <v>3.0</v>
      </c>
      <c r="I60" s="1">
        <v>2.0</v>
      </c>
      <c r="J60" s="1">
        <v>6.0</v>
      </c>
      <c r="K60" s="1">
        <v>5.0</v>
      </c>
      <c r="L60" s="2"/>
      <c r="M60" s="2"/>
      <c r="N60" s="2"/>
      <c r="O60" s="2"/>
      <c r="P60" s="2"/>
      <c r="Q60" s="2"/>
      <c r="R60" s="2"/>
      <c r="S60" s="2"/>
      <c r="T60" s="2"/>
      <c r="U60" s="2"/>
      <c r="V60" s="2"/>
      <c r="W60" s="2"/>
      <c r="X60" s="2"/>
      <c r="Y60" s="2"/>
      <c r="Z60" s="2"/>
    </row>
    <row r="61" ht="15.75" customHeight="1">
      <c r="A61" s="1" t="s">
        <v>145</v>
      </c>
      <c r="B61" s="1">
        <v>1.0</v>
      </c>
      <c r="C61" s="1">
        <v>16.0</v>
      </c>
      <c r="D61" s="1">
        <v>18.0</v>
      </c>
      <c r="E61" s="1">
        <v>16.0</v>
      </c>
      <c r="F61" s="1">
        <v>5.0</v>
      </c>
      <c r="G61" s="1">
        <v>5.0</v>
      </c>
      <c r="H61" s="1">
        <v>5.0</v>
      </c>
      <c r="I61" s="1">
        <v>3.0</v>
      </c>
      <c r="J61" s="1">
        <v>2.0</v>
      </c>
      <c r="K61" s="1">
        <v>2.0</v>
      </c>
      <c r="L61" s="2"/>
      <c r="M61" s="2"/>
      <c r="N61" s="2"/>
      <c r="O61" s="2"/>
      <c r="P61" s="2"/>
      <c r="Q61" s="2"/>
      <c r="R61" s="2"/>
      <c r="S61" s="2"/>
      <c r="T61" s="2"/>
      <c r="U61" s="2"/>
      <c r="V61" s="2"/>
      <c r="W61" s="2"/>
      <c r="X61" s="2"/>
      <c r="Y61" s="2"/>
      <c r="Z61" s="2"/>
    </row>
    <row r="62" ht="15.75" customHeight="1">
      <c r="A62" s="1" t="s">
        <v>146</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147</v>
      </c>
      <c r="B63" s="1">
        <v>85.0</v>
      </c>
      <c r="C63" s="1">
        <v>79.0</v>
      </c>
      <c r="D63" s="1">
        <v>81.0</v>
      </c>
      <c r="E63" s="1">
        <v>0.0</v>
      </c>
      <c r="F63" s="1">
        <v>87.0</v>
      </c>
      <c r="G63" s="1">
        <v>85.0</v>
      </c>
      <c r="H63" s="1">
        <v>89.0</v>
      </c>
      <c r="I63" s="1">
        <v>83.0</v>
      </c>
      <c r="J63" s="1">
        <v>81.0</v>
      </c>
      <c r="K63" s="1">
        <v>76.0</v>
      </c>
      <c r="L63" s="2"/>
      <c r="M63" s="2"/>
      <c r="N63" s="2"/>
      <c r="O63" s="2"/>
      <c r="P63" s="2"/>
      <c r="Q63" s="2"/>
      <c r="R63" s="2"/>
      <c r="S63" s="2"/>
      <c r="T63" s="2"/>
      <c r="U63" s="2"/>
      <c r="V63" s="2"/>
      <c r="W63" s="2"/>
      <c r="X63" s="2"/>
      <c r="Y63" s="2"/>
      <c r="Z63" s="2"/>
    </row>
    <row r="64" ht="15.75" customHeight="1">
      <c r="A64" s="1" t="s">
        <v>148</v>
      </c>
      <c r="B64" s="1">
        <v>51.0</v>
      </c>
      <c r="C64" s="1">
        <v>47.0</v>
      </c>
      <c r="D64" s="1">
        <v>48.0</v>
      </c>
      <c r="E64" s="1">
        <v>0.0</v>
      </c>
      <c r="F64" s="1">
        <v>52.0</v>
      </c>
      <c r="G64" s="1">
        <v>51.0</v>
      </c>
      <c r="H64" s="1">
        <v>53.0</v>
      </c>
      <c r="I64" s="1">
        <v>50.0</v>
      </c>
      <c r="J64" s="1">
        <v>48.0</v>
      </c>
      <c r="K64" s="1">
        <v>46.0</v>
      </c>
      <c r="L64" s="2"/>
      <c r="M64" s="2"/>
      <c r="N64" s="2"/>
      <c r="O64" s="2"/>
      <c r="P64" s="2"/>
      <c r="Q64" s="2"/>
      <c r="R64" s="2"/>
      <c r="S64" s="2"/>
      <c r="T64" s="2"/>
      <c r="U64" s="2"/>
      <c r="V64" s="2"/>
      <c r="W64" s="2"/>
      <c r="X64" s="2"/>
      <c r="Y64" s="2"/>
      <c r="Z64" s="2"/>
    </row>
    <row r="65" ht="15.75" customHeight="1">
      <c r="A65" s="1" t="s">
        <v>149</v>
      </c>
      <c r="B65" s="1">
        <v>11.0</v>
      </c>
      <c r="C65" s="1">
        <v>13.0</v>
      </c>
      <c r="D65" s="1">
        <v>17.0</v>
      </c>
      <c r="E65" s="1">
        <v>19.0</v>
      </c>
      <c r="F65" s="1">
        <v>20.0</v>
      </c>
      <c r="G65" s="1">
        <v>20.0</v>
      </c>
      <c r="H65" s="1">
        <v>17.0</v>
      </c>
      <c r="I65" s="1">
        <v>18.0</v>
      </c>
      <c r="J65" s="1">
        <v>19.0</v>
      </c>
      <c r="K65" s="1">
        <v>20.0</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295.0</v>
      </c>
      <c r="C2" s="1">
        <v>330.0</v>
      </c>
      <c r="D2" s="1">
        <v>433.0</v>
      </c>
      <c r="E2" s="1">
        <v>607.0</v>
      </c>
      <c r="F2" s="1">
        <v>458.0</v>
      </c>
      <c r="G2" s="1">
        <v>475.0</v>
      </c>
      <c r="H2" s="1">
        <v>150.0</v>
      </c>
      <c r="I2" s="1">
        <v>286.0</v>
      </c>
      <c r="J2" s="1">
        <v>560.0</v>
      </c>
      <c r="K2" s="1">
        <v>729.0</v>
      </c>
      <c r="L2" s="2"/>
      <c r="M2" s="2"/>
      <c r="N2" s="2"/>
      <c r="O2" s="2"/>
      <c r="P2" s="2"/>
      <c r="Q2" s="2"/>
      <c r="R2" s="2"/>
      <c r="S2" s="2"/>
      <c r="T2" s="2"/>
      <c r="U2" s="2"/>
      <c r="V2" s="2"/>
      <c r="W2" s="2"/>
      <c r="X2" s="2"/>
      <c r="Y2" s="2"/>
      <c r="Z2" s="2"/>
    </row>
    <row r="3">
      <c r="A3" s="1" t="s">
        <v>152</v>
      </c>
      <c r="B3" s="1">
        <v>4.0</v>
      </c>
      <c r="C3" s="1">
        <v>6.0</v>
      </c>
      <c r="D3" s="1">
        <v>14.0</v>
      </c>
      <c r="E3" s="1">
        <v>67.0</v>
      </c>
      <c r="F3" s="1">
        <v>28.0</v>
      </c>
      <c r="G3" s="1">
        <v>36.0</v>
      </c>
      <c r="H3" s="1">
        <v>13.0</v>
      </c>
      <c r="I3" s="1">
        <v>18.0</v>
      </c>
      <c r="J3" s="1">
        <v>32.0</v>
      </c>
      <c r="K3" s="1">
        <v>53.0</v>
      </c>
      <c r="L3" s="2"/>
      <c r="M3" s="2"/>
      <c r="N3" s="2"/>
      <c r="O3" s="2"/>
      <c r="P3" s="2"/>
      <c r="Q3" s="2"/>
      <c r="R3" s="2"/>
      <c r="S3" s="2"/>
      <c r="T3" s="2"/>
      <c r="U3" s="2"/>
      <c r="V3" s="2"/>
      <c r="W3" s="2"/>
      <c r="X3" s="2"/>
      <c r="Y3" s="2"/>
      <c r="Z3" s="2"/>
    </row>
    <row r="4">
      <c r="A4" s="1" t="s">
        <v>153</v>
      </c>
      <c r="B4" s="1">
        <v>300.0</v>
      </c>
      <c r="C4" s="1">
        <v>336.0</v>
      </c>
      <c r="D4" s="1">
        <v>448.0</v>
      </c>
      <c r="E4" s="1">
        <v>675.0</v>
      </c>
      <c r="F4" s="1">
        <v>486.0</v>
      </c>
      <c r="G4" s="1">
        <v>512.0</v>
      </c>
      <c r="H4" s="1">
        <v>163.0</v>
      </c>
      <c r="I4" s="1">
        <v>304.0</v>
      </c>
      <c r="J4" s="1">
        <v>593.0</v>
      </c>
      <c r="K4" s="1">
        <v>783.0</v>
      </c>
      <c r="L4" s="2"/>
      <c r="M4" s="2"/>
      <c r="N4" s="2"/>
      <c r="O4" s="2"/>
      <c r="P4" s="2"/>
      <c r="Q4" s="2"/>
      <c r="R4" s="2"/>
      <c r="S4" s="2"/>
      <c r="T4" s="2"/>
      <c r="U4" s="2"/>
      <c r="V4" s="2"/>
      <c r="W4" s="2"/>
      <c r="X4" s="2"/>
      <c r="Y4" s="2"/>
      <c r="Z4" s="2"/>
    </row>
    <row r="5">
      <c r="A5" s="1" t="s">
        <v>154</v>
      </c>
      <c r="B5" s="1">
        <v>207.0</v>
      </c>
      <c r="C5" s="1">
        <v>219.0</v>
      </c>
      <c r="D5" s="1">
        <v>243.0</v>
      </c>
      <c r="E5" s="1">
        <v>295.0</v>
      </c>
      <c r="F5" s="1">
        <v>292.0</v>
      </c>
      <c r="G5" s="1">
        <v>288.0</v>
      </c>
      <c r="H5" s="1">
        <v>132.0</v>
      </c>
      <c r="I5" s="1">
        <v>176.0</v>
      </c>
      <c r="J5" s="1">
        <v>310.0</v>
      </c>
      <c r="K5" s="1">
        <v>363.0</v>
      </c>
      <c r="L5" s="2"/>
      <c r="M5" s="2"/>
      <c r="N5" s="2"/>
      <c r="O5" s="2"/>
      <c r="P5" s="2"/>
      <c r="Q5" s="2"/>
      <c r="R5" s="2"/>
      <c r="S5" s="2"/>
      <c r="T5" s="2"/>
      <c r="U5" s="2"/>
      <c r="V5" s="2"/>
      <c r="W5" s="2"/>
      <c r="X5" s="2"/>
      <c r="Y5" s="2"/>
      <c r="Z5" s="2"/>
    </row>
    <row r="6">
      <c r="A6" s="1" t="s">
        <v>155</v>
      </c>
      <c r="B6" s="1">
        <v>92.0</v>
      </c>
      <c r="C6" s="1">
        <v>117.0</v>
      </c>
      <c r="D6" s="1">
        <v>205.0</v>
      </c>
      <c r="E6" s="1">
        <v>380.0</v>
      </c>
      <c r="F6" s="1">
        <v>194.0</v>
      </c>
      <c r="G6" s="1">
        <v>224.0</v>
      </c>
      <c r="H6" s="1">
        <v>31.0</v>
      </c>
      <c r="I6" s="1">
        <v>128.0</v>
      </c>
      <c r="J6" s="1">
        <v>284.0</v>
      </c>
      <c r="K6" s="1">
        <v>420.0</v>
      </c>
      <c r="L6" s="2"/>
      <c r="M6" s="2"/>
      <c r="N6" s="2"/>
      <c r="O6" s="2"/>
      <c r="P6" s="2"/>
      <c r="Q6" s="2"/>
      <c r="R6" s="2"/>
      <c r="S6" s="2"/>
      <c r="T6" s="2"/>
      <c r="U6" s="2"/>
      <c r="V6" s="2"/>
      <c r="W6" s="2"/>
      <c r="X6" s="2"/>
      <c r="Y6" s="2"/>
      <c r="Z6" s="2"/>
    </row>
    <row r="7">
      <c r="A7" s="1" t="s">
        <v>156</v>
      </c>
      <c r="B7" s="1">
        <v>93.0</v>
      </c>
      <c r="C7" s="1">
        <v>112.0</v>
      </c>
      <c r="D7" s="1">
        <v>228.0</v>
      </c>
      <c r="E7" s="1">
        <v>460.0</v>
      </c>
      <c r="F7" s="1">
        <v>199.0</v>
      </c>
      <c r="G7" s="1">
        <v>167.0</v>
      </c>
      <c r="H7" s="1">
        <v>22.0</v>
      </c>
      <c r="I7" s="1">
        <v>51.0</v>
      </c>
      <c r="J7" s="1">
        <v>102.0</v>
      </c>
      <c r="K7" s="1">
        <v>123.0</v>
      </c>
      <c r="L7" s="2"/>
      <c r="M7" s="2"/>
      <c r="N7" s="2"/>
      <c r="O7" s="2"/>
      <c r="P7" s="2"/>
      <c r="Q7" s="2"/>
      <c r="R7" s="2"/>
      <c r="S7" s="2"/>
      <c r="T7" s="2"/>
      <c r="U7" s="2"/>
      <c r="V7" s="2"/>
      <c r="W7" s="2"/>
      <c r="X7" s="2"/>
      <c r="Y7" s="2"/>
      <c r="Z7" s="2"/>
    </row>
    <row r="8">
      <c r="A8" s="1" t="s">
        <v>157</v>
      </c>
      <c r="B8" s="1">
        <v>0.0</v>
      </c>
      <c r="C8" s="1">
        <v>0.0</v>
      </c>
      <c r="D8" s="1">
        <v>0.0</v>
      </c>
      <c r="E8" s="1">
        <v>14.0</v>
      </c>
      <c r="F8" s="1">
        <v>28.0</v>
      </c>
      <c r="G8" s="1">
        <v>14.0</v>
      </c>
      <c r="H8" s="1">
        <v>0.0</v>
      </c>
      <c r="I8" s="1">
        <v>0.0</v>
      </c>
      <c r="J8" s="1">
        <v>0.0</v>
      </c>
      <c r="K8" s="1">
        <v>0.0</v>
      </c>
      <c r="L8" s="2"/>
      <c r="M8" s="2"/>
      <c r="N8" s="2"/>
      <c r="O8" s="2"/>
      <c r="P8" s="2"/>
      <c r="Q8" s="2"/>
      <c r="R8" s="2"/>
      <c r="S8" s="2"/>
      <c r="T8" s="2"/>
      <c r="U8" s="2"/>
      <c r="V8" s="2"/>
      <c r="W8" s="2"/>
      <c r="X8" s="2"/>
      <c r="Y8" s="2"/>
      <c r="Z8" s="2"/>
    </row>
    <row r="9">
      <c r="A9" s="1" t="s">
        <v>158</v>
      </c>
      <c r="B9" s="1">
        <v>7.0</v>
      </c>
      <c r="C9" s="1">
        <v>8.0</v>
      </c>
      <c r="D9" s="1">
        <v>14.0</v>
      </c>
      <c r="E9" s="1">
        <v>29.0</v>
      </c>
      <c r="F9" s="1">
        <v>26.0</v>
      </c>
      <c r="G9" s="1">
        <v>33.0</v>
      </c>
      <c r="H9" s="1">
        <v>33.0</v>
      </c>
      <c r="I9" s="1">
        <v>29.0</v>
      </c>
      <c r="J9" s="1">
        <v>27.0</v>
      </c>
      <c r="K9" s="1">
        <v>27.0</v>
      </c>
      <c r="L9" s="2"/>
      <c r="M9" s="2"/>
      <c r="N9" s="2"/>
      <c r="O9" s="2"/>
      <c r="P9" s="2"/>
      <c r="Q9" s="2"/>
      <c r="R9" s="2"/>
      <c r="S9" s="2"/>
      <c r="T9" s="2"/>
      <c r="U9" s="2"/>
      <c r="V9" s="2"/>
      <c r="W9" s="2"/>
      <c r="X9" s="2"/>
      <c r="Y9" s="2"/>
      <c r="Z9" s="2"/>
    </row>
    <row r="10">
      <c r="A10" s="1" t="s">
        <v>159</v>
      </c>
      <c r="B10" s="1">
        <v>4.0</v>
      </c>
      <c r="C10" s="1">
        <v>60.0</v>
      </c>
      <c r="D10" s="1">
        <v>67.0</v>
      </c>
      <c r="E10" s="1">
        <v>107.0</v>
      </c>
      <c r="F10" s="1">
        <v>121.0</v>
      </c>
      <c r="G10" s="1">
        <v>147.0</v>
      </c>
      <c r="H10" s="1">
        <v>46.0</v>
      </c>
      <c r="I10" s="1">
        <v>75.0</v>
      </c>
      <c r="J10" s="1">
        <v>133.0</v>
      </c>
      <c r="K10" s="1">
        <v>203.0</v>
      </c>
      <c r="L10" s="2"/>
      <c r="M10" s="2"/>
      <c r="N10" s="2"/>
      <c r="O10" s="2"/>
      <c r="P10" s="2"/>
      <c r="Q10" s="2"/>
      <c r="R10" s="2"/>
      <c r="S10" s="2"/>
      <c r="T10" s="2"/>
      <c r="U10" s="2"/>
      <c r="V10" s="2"/>
      <c r="W10" s="2"/>
      <c r="X10" s="2"/>
      <c r="Y10" s="2"/>
      <c r="Z10" s="2"/>
    </row>
    <row r="11">
      <c r="A11" s="1" t="s">
        <v>160</v>
      </c>
      <c r="B11" s="1">
        <v>107.0</v>
      </c>
      <c r="C11" s="1">
        <v>181.0</v>
      </c>
      <c r="D11" s="1">
        <v>310.0</v>
      </c>
      <c r="E11" s="1">
        <v>596.0</v>
      </c>
      <c r="F11" s="1">
        <v>347.0</v>
      </c>
      <c r="G11" s="1">
        <v>348.0</v>
      </c>
      <c r="H11" s="1">
        <v>102.0</v>
      </c>
      <c r="I11" s="1">
        <v>156.0</v>
      </c>
      <c r="J11" s="1">
        <v>262.0</v>
      </c>
      <c r="K11" s="1">
        <v>354.0</v>
      </c>
      <c r="L11" s="2"/>
      <c r="M11" s="2"/>
      <c r="N11" s="2"/>
      <c r="O11" s="2"/>
      <c r="P11" s="2"/>
      <c r="Q11" s="2"/>
      <c r="R11" s="2"/>
      <c r="S11" s="2"/>
      <c r="T11" s="2"/>
      <c r="U11" s="2"/>
      <c r="V11" s="2"/>
      <c r="W11" s="2"/>
      <c r="X11" s="2"/>
      <c r="Y11" s="2"/>
      <c r="Z11" s="2"/>
    </row>
    <row r="12">
      <c r="A12" s="1" t="s">
        <v>161</v>
      </c>
      <c r="B12" s="1">
        <v>-14.0</v>
      </c>
      <c r="C12" s="1">
        <v>-64.0</v>
      </c>
      <c r="D12" s="1">
        <v>-105.0</v>
      </c>
      <c r="E12" s="1">
        <v>-216.0</v>
      </c>
      <c r="F12" s="1">
        <v>-153.0</v>
      </c>
      <c r="G12" s="1">
        <v>-124.0</v>
      </c>
      <c r="H12" s="1">
        <v>-70.0</v>
      </c>
      <c r="I12" s="1">
        <v>-27.0</v>
      </c>
      <c r="J12" s="1">
        <v>21.0</v>
      </c>
      <c r="K12" s="1">
        <v>66.0</v>
      </c>
      <c r="L12" s="2"/>
      <c r="M12" s="2"/>
      <c r="N12" s="2"/>
      <c r="O12" s="2"/>
      <c r="P12" s="2"/>
      <c r="Q12" s="2"/>
      <c r="R12" s="2"/>
      <c r="S12" s="2"/>
      <c r="T12" s="2"/>
      <c r="U12" s="2"/>
      <c r="V12" s="2"/>
      <c r="W12" s="2"/>
      <c r="X12" s="2"/>
      <c r="Y12" s="2"/>
      <c r="Z12" s="2"/>
    </row>
    <row r="13">
      <c r="A13" s="1" t="s">
        <v>162</v>
      </c>
      <c r="B13" s="1">
        <v>-24.0</v>
      </c>
      <c r="C13" s="1">
        <v>-3.0</v>
      </c>
      <c r="D13" s="1">
        <v>-8.0</v>
      </c>
      <c r="E13" s="1">
        <v>-42.0</v>
      </c>
      <c r="F13" s="1">
        <v>-29.0</v>
      </c>
      <c r="G13" s="1">
        <v>-2.0</v>
      </c>
      <c r="H13" s="1">
        <v>-3.0</v>
      </c>
      <c r="I13" s="1">
        <v>-15.0</v>
      </c>
      <c r="J13" s="1">
        <v>-16.0</v>
      </c>
      <c r="K13" s="1">
        <v>-17.0</v>
      </c>
      <c r="L13" s="2"/>
      <c r="M13" s="2"/>
      <c r="N13" s="2"/>
      <c r="O13" s="2"/>
      <c r="P13" s="2"/>
      <c r="Q13" s="2"/>
      <c r="R13" s="2"/>
      <c r="S13" s="2"/>
      <c r="T13" s="2"/>
      <c r="U13" s="2"/>
      <c r="V13" s="2"/>
      <c r="W13" s="2"/>
      <c r="X13" s="2"/>
      <c r="Y13" s="2"/>
      <c r="Z13" s="2"/>
    </row>
    <row r="14">
      <c r="A14" s="1" t="s">
        <v>163</v>
      </c>
      <c r="B14" s="1">
        <v>3.0</v>
      </c>
      <c r="C14" s="1">
        <v>1.0</v>
      </c>
      <c r="D14" s="1">
        <v>2.0</v>
      </c>
      <c r="E14" s="1">
        <v>5.0</v>
      </c>
      <c r="F14" s="1">
        <v>6.0</v>
      </c>
      <c r="G14" s="1">
        <v>3.0</v>
      </c>
      <c r="H14" s="1">
        <v>7.0</v>
      </c>
      <c r="I14" s="1">
        <v>9.0</v>
      </c>
      <c r="J14" s="1">
        <v>10.0</v>
      </c>
      <c r="K14" s="1">
        <v>24.0</v>
      </c>
      <c r="L14" s="2"/>
      <c r="M14" s="2"/>
      <c r="N14" s="2"/>
      <c r="O14" s="2"/>
      <c r="P14" s="2"/>
      <c r="Q14" s="2"/>
      <c r="R14" s="2"/>
      <c r="S14" s="2"/>
      <c r="T14" s="2"/>
      <c r="U14" s="2"/>
      <c r="V14" s="2"/>
      <c r="W14" s="2"/>
      <c r="X14" s="2"/>
      <c r="Y14" s="2"/>
      <c r="Z14" s="2"/>
    </row>
    <row r="15">
      <c r="A15" s="1" t="s">
        <v>164</v>
      </c>
      <c r="B15" s="1">
        <v>2.0</v>
      </c>
      <c r="C15" s="1">
        <v>-2.0</v>
      </c>
      <c r="D15" s="1">
        <v>-5.0</v>
      </c>
      <c r="E15" s="1">
        <v>4.0</v>
      </c>
      <c r="F15" s="1">
        <v>6.0</v>
      </c>
      <c r="G15" s="1">
        <v>44.0</v>
      </c>
      <c r="H15" s="1">
        <v>3.0</v>
      </c>
      <c r="I15" s="1">
        <v>-5.0</v>
      </c>
      <c r="J15" s="1">
        <v>-5.0</v>
      </c>
      <c r="K15" s="1">
        <v>6.0</v>
      </c>
      <c r="L15" s="2"/>
      <c r="M15" s="2"/>
      <c r="N15" s="2"/>
      <c r="O15" s="2"/>
      <c r="P15" s="2"/>
      <c r="Q15" s="2"/>
      <c r="R15" s="2"/>
      <c r="S15" s="2"/>
      <c r="T15" s="2"/>
      <c r="U15" s="2"/>
      <c r="V15" s="2"/>
      <c r="W15" s="2"/>
      <c r="X15" s="2"/>
      <c r="Y15" s="2"/>
      <c r="Z15" s="2"/>
    </row>
    <row r="16">
      <c r="A16" s="1" t="s">
        <v>165</v>
      </c>
      <c r="B16" s="1">
        <v>-13.0</v>
      </c>
      <c r="C16" s="1">
        <v>-1.0</v>
      </c>
      <c r="D16" s="1">
        <v>-1.0</v>
      </c>
      <c r="E16" s="1">
        <v>-2.0</v>
      </c>
      <c r="F16" s="1">
        <v>-88.0</v>
      </c>
      <c r="G16" s="1">
        <v>-6.0</v>
      </c>
      <c r="H16" s="1">
        <v>-16.0</v>
      </c>
      <c r="I16" s="1">
        <v>3.0</v>
      </c>
      <c r="J16" s="1">
        <v>1.0</v>
      </c>
      <c r="K16" s="1">
        <v>5.0</v>
      </c>
      <c r="L16" s="2"/>
      <c r="M16" s="2"/>
      <c r="N16" s="2"/>
      <c r="O16" s="2"/>
      <c r="P16" s="2"/>
      <c r="Q16" s="2"/>
      <c r="R16" s="2"/>
      <c r="S16" s="2"/>
      <c r="T16" s="2"/>
      <c r="U16" s="2"/>
      <c r="V16" s="2"/>
      <c r="W16" s="2"/>
      <c r="X16" s="2"/>
      <c r="Y16" s="2"/>
      <c r="Z16" s="2"/>
    </row>
    <row r="17">
      <c r="A17" s="1" t="s">
        <v>166</v>
      </c>
      <c r="B17" s="1">
        <v>-5.0</v>
      </c>
      <c r="C17" s="1">
        <v>-4.0</v>
      </c>
      <c r="D17" s="1">
        <v>-1.0</v>
      </c>
      <c r="E17" s="1">
        <v>-2.0</v>
      </c>
      <c r="F17" s="1">
        <v>-9.0</v>
      </c>
      <c r="G17" s="1">
        <v>-13.0</v>
      </c>
      <c r="H17" s="1">
        <v>4.0</v>
      </c>
      <c r="I17" s="1">
        <v>-8.0</v>
      </c>
      <c r="J17" s="1">
        <v>-25.0</v>
      </c>
      <c r="K17" s="1">
        <v>-7.0</v>
      </c>
      <c r="L17" s="2"/>
      <c r="M17" s="2"/>
      <c r="N17" s="2"/>
      <c r="O17" s="2"/>
      <c r="P17" s="2"/>
      <c r="Q17" s="2"/>
      <c r="R17" s="2"/>
      <c r="S17" s="2"/>
      <c r="T17" s="2"/>
      <c r="U17" s="2"/>
      <c r="V17" s="2"/>
      <c r="W17" s="2"/>
      <c r="X17" s="2"/>
      <c r="Y17" s="2"/>
      <c r="Z17" s="2"/>
    </row>
    <row r="18">
      <c r="A18" s="1" t="s">
        <v>167</v>
      </c>
      <c r="B18" s="1">
        <v>-1.0</v>
      </c>
      <c r="C18" s="1">
        <v>-11.0</v>
      </c>
      <c r="D18" s="1">
        <v>34.0</v>
      </c>
      <c r="E18" s="1">
        <v>-1.0</v>
      </c>
      <c r="F18" s="1">
        <v>-1.0</v>
      </c>
      <c r="G18" s="1">
        <v>-3.0</v>
      </c>
      <c r="H18" s="1">
        <v>-89.0</v>
      </c>
      <c r="I18" s="1">
        <v>-2.0</v>
      </c>
      <c r="J18" s="1">
        <v>-1.0</v>
      </c>
      <c r="K18" s="1">
        <v>28.0</v>
      </c>
      <c r="L18" s="2"/>
      <c r="M18" s="2"/>
      <c r="N18" s="2"/>
      <c r="O18" s="2"/>
      <c r="P18" s="2"/>
      <c r="Q18" s="2"/>
      <c r="R18" s="2"/>
      <c r="S18" s="2"/>
      <c r="T18" s="2"/>
      <c r="U18" s="2"/>
      <c r="V18" s="2"/>
      <c r="W18" s="2"/>
      <c r="X18" s="2"/>
      <c r="Y18" s="2"/>
      <c r="Z18" s="2"/>
    </row>
    <row r="19">
      <c r="A19" s="1" t="s">
        <v>168</v>
      </c>
      <c r="B19" s="1">
        <v>-18.0</v>
      </c>
      <c r="C19" s="1">
        <v>-84.0</v>
      </c>
      <c r="D19" s="1">
        <v>-79.0</v>
      </c>
      <c r="E19" s="1">
        <v>-217.0</v>
      </c>
      <c r="F19" s="1">
        <v>-159.0</v>
      </c>
      <c r="G19" s="1">
        <v>-140.0</v>
      </c>
      <c r="H19" s="1">
        <v>-63.0</v>
      </c>
      <c r="I19" s="1">
        <v>-43.0</v>
      </c>
      <c r="J19" s="1">
        <v>-11.0</v>
      </c>
      <c r="K19" s="1">
        <v>93.0</v>
      </c>
      <c r="L19" s="2"/>
      <c r="M19" s="2"/>
      <c r="N19" s="2"/>
      <c r="O19" s="2"/>
      <c r="P19" s="2"/>
      <c r="Q19" s="2"/>
      <c r="R19" s="2"/>
      <c r="S19" s="2"/>
      <c r="T19" s="2"/>
      <c r="U19" s="2"/>
      <c r="V19" s="2"/>
      <c r="W19" s="2"/>
      <c r="X19" s="2"/>
      <c r="Y19" s="2"/>
      <c r="Z19" s="2"/>
    </row>
    <row r="20">
      <c r="A20" s="1" t="s">
        <v>169</v>
      </c>
      <c r="B20" s="1">
        <v>0.0</v>
      </c>
      <c r="C20" s="1">
        <v>-16.0</v>
      </c>
      <c r="D20" s="1">
        <v>-14.0</v>
      </c>
      <c r="E20" s="1">
        <v>0.0</v>
      </c>
      <c r="F20" s="1">
        <v>-4.0</v>
      </c>
      <c r="G20" s="1">
        <v>-90.0</v>
      </c>
      <c r="H20" s="1">
        <v>0.0</v>
      </c>
      <c r="I20" s="1">
        <v>-60.0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-14.0</v>
      </c>
      <c r="E21" s="1">
        <v>0.0</v>
      </c>
      <c r="F21" s="1">
        <v>0.0</v>
      </c>
      <c r="G21" s="1">
        <v>-272.0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-95.0</v>
      </c>
      <c r="D22" s="1">
        <v>0.0</v>
      </c>
      <c r="E22" s="1">
        <v>0.0</v>
      </c>
      <c r="F22" s="1">
        <v>-9.0</v>
      </c>
      <c r="G22" s="1">
        <v>73.0</v>
      </c>
      <c r="H22" s="1">
        <v>0.0</v>
      </c>
      <c r="I22" s="1">
        <v>2.0</v>
      </c>
      <c r="J22" s="1">
        <v>-80.0</v>
      </c>
      <c r="K22" s="1">
        <v>5.0</v>
      </c>
      <c r="L22" s="2"/>
      <c r="M22" s="2"/>
      <c r="N22" s="2"/>
      <c r="O22" s="2"/>
      <c r="P22" s="2"/>
      <c r="Q22" s="2"/>
      <c r="R22" s="2"/>
      <c r="S22" s="2"/>
      <c r="T22" s="2"/>
      <c r="U22" s="2"/>
      <c r="V22" s="2"/>
      <c r="W22" s="2"/>
      <c r="X22" s="2"/>
      <c r="Y22" s="2"/>
      <c r="Z22" s="2"/>
    </row>
    <row r="23" ht="15.75" customHeight="1">
      <c r="A23" s="1" t="s">
        <v>172</v>
      </c>
      <c r="B23" s="1">
        <v>-10.0</v>
      </c>
      <c r="C23" s="1">
        <v>-38.0</v>
      </c>
      <c r="D23" s="1">
        <v>-4.0</v>
      </c>
      <c r="E23" s="1">
        <v>-7.0</v>
      </c>
      <c r="F23" s="1">
        <v>5.0</v>
      </c>
      <c r="G23" s="1">
        <v>-1.0</v>
      </c>
      <c r="H23" s="1">
        <v>-40.0</v>
      </c>
      <c r="I23" s="1">
        <v>0.0</v>
      </c>
      <c r="J23" s="1">
        <v>0.0</v>
      </c>
      <c r="K23" s="1">
        <v>0.0</v>
      </c>
      <c r="L23" s="2"/>
      <c r="M23" s="2"/>
      <c r="N23" s="2"/>
      <c r="O23" s="2"/>
      <c r="P23" s="2"/>
      <c r="Q23" s="2"/>
      <c r="R23" s="2"/>
      <c r="S23" s="2"/>
      <c r="T23" s="2"/>
      <c r="U23" s="2"/>
      <c r="V23" s="2"/>
      <c r="W23" s="2"/>
      <c r="X23" s="2"/>
      <c r="Y23" s="2"/>
      <c r="Z23" s="2"/>
    </row>
    <row r="24" ht="15.75" customHeight="1">
      <c r="A24" s="1" t="s">
        <v>173</v>
      </c>
      <c r="B24" s="1">
        <v>0.0</v>
      </c>
      <c r="C24" s="1">
        <v>-2.0</v>
      </c>
      <c r="D24" s="1">
        <v>-58.0</v>
      </c>
      <c r="E24" s="1">
        <v>-3.0</v>
      </c>
      <c r="F24" s="1">
        <v>0.0</v>
      </c>
      <c r="G24" s="1">
        <v>0.0</v>
      </c>
      <c r="H24" s="1">
        <v>0.0</v>
      </c>
      <c r="I24" s="1">
        <v>-14.0</v>
      </c>
      <c r="J24" s="1">
        <v>2.0</v>
      </c>
      <c r="K24" s="1">
        <v>-87.0</v>
      </c>
      <c r="L24" s="2"/>
      <c r="M24" s="2"/>
      <c r="N24" s="2"/>
      <c r="O24" s="2"/>
      <c r="P24" s="2"/>
      <c r="Q24" s="2"/>
      <c r="R24" s="2"/>
      <c r="S24" s="2"/>
      <c r="T24" s="2"/>
      <c r="U24" s="2"/>
      <c r="V24" s="2"/>
      <c r="W24" s="2"/>
      <c r="X24" s="2"/>
      <c r="Y24" s="2"/>
      <c r="Z24" s="2"/>
    </row>
    <row r="25" ht="15.75" customHeight="1">
      <c r="A25" s="1" t="s">
        <v>174</v>
      </c>
      <c r="B25" s="1">
        <v>0.0</v>
      </c>
      <c r="C25" s="1">
        <v>0.0</v>
      </c>
      <c r="D25" s="1">
        <v>0.0</v>
      </c>
      <c r="E25" s="1">
        <v>0.0</v>
      </c>
      <c r="F25" s="1">
        <v>0.0</v>
      </c>
      <c r="G25" s="1">
        <v>-30.0</v>
      </c>
      <c r="H25" s="1">
        <v>0.0</v>
      </c>
      <c r="I25" s="1">
        <v>-4.0</v>
      </c>
      <c r="J25" s="1">
        <v>0.0</v>
      </c>
      <c r="K25" s="1">
        <v>0.0</v>
      </c>
      <c r="L25" s="2"/>
      <c r="M25" s="2"/>
      <c r="N25" s="2"/>
      <c r="O25" s="2"/>
      <c r="P25" s="2"/>
      <c r="Q25" s="2"/>
      <c r="R25" s="2"/>
      <c r="S25" s="2"/>
      <c r="T25" s="2"/>
      <c r="U25" s="2"/>
      <c r="V25" s="2"/>
      <c r="W25" s="2"/>
      <c r="X25" s="2"/>
      <c r="Y25" s="2"/>
      <c r="Z25" s="2"/>
    </row>
    <row r="26" ht="15.75" customHeight="1">
      <c r="A26" s="1" t="s">
        <v>175</v>
      </c>
      <c r="B26" s="1">
        <v>0.0</v>
      </c>
      <c r="C26" s="1">
        <v>0.0</v>
      </c>
      <c r="D26" s="1">
        <v>0.0</v>
      </c>
      <c r="E26" s="1">
        <v>0.0</v>
      </c>
      <c r="F26" s="1">
        <v>0.0</v>
      </c>
      <c r="G26" s="1">
        <v>-3.0</v>
      </c>
      <c r="H26" s="1">
        <v>3.0</v>
      </c>
      <c r="I26" s="1">
        <v>41.0</v>
      </c>
      <c r="J26" s="1">
        <v>10.0</v>
      </c>
      <c r="K26" s="1">
        <v>1.0</v>
      </c>
      <c r="L26" s="2"/>
      <c r="M26" s="2"/>
      <c r="N26" s="2"/>
      <c r="O26" s="2"/>
      <c r="P26" s="2"/>
      <c r="Q26" s="2"/>
      <c r="R26" s="2"/>
      <c r="S26" s="2"/>
      <c r="T26" s="2"/>
      <c r="U26" s="2"/>
      <c r="V26" s="2"/>
      <c r="W26" s="2"/>
      <c r="X26" s="2"/>
      <c r="Y26" s="2"/>
      <c r="Z26" s="2"/>
    </row>
    <row r="27" ht="15.75" customHeight="1">
      <c r="A27" s="1" t="s">
        <v>176</v>
      </c>
      <c r="B27" s="1">
        <v>-18.0</v>
      </c>
      <c r="C27" s="1">
        <v>-88.0</v>
      </c>
      <c r="D27" s="1">
        <v>-110.0</v>
      </c>
      <c r="E27" s="1">
        <v>-220.0</v>
      </c>
      <c r="F27" s="1">
        <v>-169.0</v>
      </c>
      <c r="G27" s="1">
        <v>-448.0</v>
      </c>
      <c r="H27" s="1">
        <v>-60.0</v>
      </c>
      <c r="I27" s="1">
        <v>-46.0</v>
      </c>
      <c r="J27" s="1">
        <v>-12.0</v>
      </c>
      <c r="K27" s="1">
        <v>92.0</v>
      </c>
      <c r="L27" s="2"/>
      <c r="M27" s="2"/>
      <c r="N27" s="2"/>
      <c r="O27" s="2"/>
      <c r="P27" s="2"/>
      <c r="Q27" s="2"/>
      <c r="R27" s="2"/>
      <c r="S27" s="2"/>
      <c r="T27" s="2"/>
      <c r="U27" s="2"/>
      <c r="V27" s="2"/>
      <c r="W27" s="2"/>
      <c r="X27" s="2"/>
      <c r="Y27" s="2"/>
      <c r="Z27" s="2"/>
    </row>
    <row r="28" ht="15.75" customHeight="1">
      <c r="A28" s="1" t="s">
        <v>177</v>
      </c>
      <c r="B28" s="1">
        <v>13.0</v>
      </c>
      <c r="C28" s="1">
        <v>15.0</v>
      </c>
      <c r="D28" s="1">
        <v>19.0</v>
      </c>
      <c r="E28" s="1">
        <v>9.0</v>
      </c>
      <c r="F28" s="1">
        <v>-74.0</v>
      </c>
      <c r="G28" s="1">
        <v>-2.0</v>
      </c>
      <c r="H28" s="1">
        <v>-4.0</v>
      </c>
      <c r="I28" s="1">
        <v>-1.0</v>
      </c>
      <c r="J28" s="1">
        <v>-97.0</v>
      </c>
      <c r="K28" s="1">
        <v>-124.0</v>
      </c>
      <c r="L28" s="2"/>
      <c r="M28" s="2"/>
      <c r="N28" s="2"/>
      <c r="O28" s="2"/>
      <c r="P28" s="2"/>
      <c r="Q28" s="2"/>
      <c r="R28" s="2"/>
      <c r="S28" s="2"/>
      <c r="T28" s="2"/>
      <c r="U28" s="2"/>
      <c r="V28" s="2"/>
      <c r="W28" s="2"/>
      <c r="X28" s="2"/>
      <c r="Y28" s="2"/>
      <c r="Z28" s="2"/>
    </row>
    <row r="29" ht="15.75" customHeight="1">
      <c r="A29" s="1" t="s">
        <v>178</v>
      </c>
      <c r="B29" s="1">
        <v>-18.0</v>
      </c>
      <c r="C29" s="1">
        <v>-88.0</v>
      </c>
      <c r="D29" s="1">
        <v>-110.0</v>
      </c>
      <c r="E29" s="1">
        <v>-220.0</v>
      </c>
      <c r="F29" s="1">
        <v>-168.0</v>
      </c>
      <c r="G29" s="1">
        <v>-448.0</v>
      </c>
      <c r="H29" s="1">
        <v>-56.0</v>
      </c>
      <c r="I29" s="1">
        <v>-45.0</v>
      </c>
      <c r="J29" s="1">
        <v>-11.0</v>
      </c>
      <c r="K29" s="1">
        <v>217.0</v>
      </c>
      <c r="L29" s="2"/>
      <c r="M29" s="2"/>
      <c r="N29" s="2"/>
      <c r="O29" s="2"/>
      <c r="P29" s="2"/>
      <c r="Q29" s="2"/>
      <c r="R29" s="2"/>
      <c r="S29" s="2"/>
      <c r="T29" s="2"/>
      <c r="U29" s="2"/>
      <c r="V29" s="2"/>
      <c r="W29" s="2"/>
      <c r="X29" s="2"/>
      <c r="Y29" s="2"/>
      <c r="Z29" s="2"/>
    </row>
    <row r="30" ht="15.75" customHeight="1">
      <c r="A30" s="1" t="s">
        <v>179</v>
      </c>
      <c r="B30" s="1">
        <v>-18.0</v>
      </c>
      <c r="C30" s="1">
        <v>-88.0</v>
      </c>
      <c r="D30" s="1">
        <v>-110.0</v>
      </c>
      <c r="E30" s="1">
        <v>-220.0</v>
      </c>
      <c r="F30" s="1">
        <v>-168.0</v>
      </c>
      <c r="G30" s="1">
        <v>-448.0</v>
      </c>
      <c r="H30" s="1">
        <v>-56.0</v>
      </c>
      <c r="I30" s="1">
        <v>-45.0</v>
      </c>
      <c r="J30" s="1">
        <v>-11.0</v>
      </c>
      <c r="K30" s="1">
        <v>217.0</v>
      </c>
      <c r="L30" s="2"/>
      <c r="M30" s="2"/>
      <c r="N30" s="2"/>
      <c r="O30" s="2"/>
      <c r="P30" s="2"/>
      <c r="Q30" s="2"/>
      <c r="R30" s="2"/>
      <c r="S30" s="2"/>
      <c r="T30" s="2"/>
      <c r="U30" s="2"/>
      <c r="V30" s="2"/>
      <c r="W30" s="2"/>
      <c r="X30" s="2"/>
      <c r="Y30" s="2"/>
      <c r="Z30" s="2"/>
    </row>
    <row r="31" ht="15.75" customHeight="1">
      <c r="A31" s="1" t="s">
        <v>112</v>
      </c>
      <c r="B31" s="1">
        <v>10.0</v>
      </c>
      <c r="C31" s="1">
        <v>2.0</v>
      </c>
      <c r="D31" s="1">
        <v>13.0</v>
      </c>
      <c r="E31" s="1">
        <v>1.0</v>
      </c>
      <c r="F31" s="1">
        <v>12.0</v>
      </c>
      <c r="G31" s="1">
        <v>-26.0</v>
      </c>
      <c r="H31" s="1">
        <v>40.0</v>
      </c>
      <c r="I31" s="1">
        <v>16.0</v>
      </c>
      <c r="J31" s="1">
        <v>-15.0</v>
      </c>
      <c r="K31" s="1">
        <v>5.0</v>
      </c>
      <c r="L31" s="2"/>
      <c r="M31" s="2"/>
      <c r="N31" s="2"/>
      <c r="O31" s="2"/>
      <c r="P31" s="2"/>
      <c r="Q31" s="2"/>
      <c r="R31" s="2"/>
      <c r="S31" s="2"/>
      <c r="T31" s="2"/>
      <c r="U31" s="2"/>
      <c r="V31" s="2"/>
      <c r="W31" s="2"/>
      <c r="X31" s="2"/>
      <c r="Y31" s="2"/>
      <c r="Z31" s="2"/>
    </row>
    <row r="32" ht="15.75" customHeight="1">
      <c r="A32" s="1" t="s">
        <v>180</v>
      </c>
      <c r="B32" s="1">
        <v>-18.0</v>
      </c>
      <c r="C32" s="1">
        <v>-88.0</v>
      </c>
      <c r="D32" s="1">
        <v>-110.0</v>
      </c>
      <c r="E32" s="1">
        <v>-218.0</v>
      </c>
      <c r="F32" s="1">
        <v>-168.0</v>
      </c>
      <c r="G32" s="1">
        <v>-448.0</v>
      </c>
      <c r="H32" s="1">
        <v>-55.0</v>
      </c>
      <c r="I32" s="1">
        <v>-45.0</v>
      </c>
      <c r="J32" s="1">
        <v>-11.0</v>
      </c>
      <c r="K32" s="1">
        <v>217.0</v>
      </c>
      <c r="L32" s="2"/>
      <c r="M32" s="2"/>
      <c r="N32" s="2"/>
      <c r="O32" s="2"/>
      <c r="P32" s="2"/>
      <c r="Q32" s="2"/>
      <c r="R32" s="2"/>
      <c r="S32" s="2"/>
      <c r="T32" s="2"/>
      <c r="U32" s="2"/>
      <c r="V32" s="2"/>
      <c r="W32" s="2"/>
      <c r="X32" s="2"/>
      <c r="Y32" s="2"/>
      <c r="Z32" s="2"/>
    </row>
    <row r="33" ht="15.75" customHeight="1">
      <c r="A33" s="1" t="s">
        <v>181</v>
      </c>
      <c r="B33" s="1">
        <v>-18.0</v>
      </c>
      <c r="C33" s="1">
        <v>-88.0</v>
      </c>
      <c r="D33" s="1">
        <v>-110.0</v>
      </c>
      <c r="E33" s="1">
        <v>-218.0</v>
      </c>
      <c r="F33" s="1">
        <v>-168.0</v>
      </c>
      <c r="G33" s="1">
        <v>-448.0</v>
      </c>
      <c r="H33" s="1">
        <v>-55.0</v>
      </c>
      <c r="I33" s="1">
        <v>-45.0</v>
      </c>
      <c r="J33" s="1">
        <v>-11.0</v>
      </c>
      <c r="K33" s="1">
        <v>217.0</v>
      </c>
      <c r="L33" s="2"/>
      <c r="M33" s="2"/>
      <c r="N33" s="2"/>
      <c r="O33" s="2"/>
      <c r="P33" s="2"/>
      <c r="Q33" s="2"/>
      <c r="R33" s="2"/>
      <c r="S33" s="2"/>
      <c r="T33" s="2"/>
      <c r="U33" s="2"/>
      <c r="V33" s="2"/>
      <c r="W33" s="2"/>
      <c r="X33" s="2"/>
      <c r="Y33" s="2"/>
      <c r="Z33" s="2"/>
    </row>
    <row r="34" ht="15.75" customHeight="1">
      <c r="A34" s="1" t="s">
        <v>182</v>
      </c>
      <c r="B34" s="1">
        <v>-18.0</v>
      </c>
      <c r="C34" s="1">
        <v>-88.0</v>
      </c>
      <c r="D34" s="1">
        <v>-110.0</v>
      </c>
      <c r="E34" s="1">
        <v>-218.0</v>
      </c>
      <c r="F34" s="1">
        <v>-168.0</v>
      </c>
      <c r="G34" s="1">
        <v>-448.0</v>
      </c>
      <c r="H34" s="1">
        <v>-55.0</v>
      </c>
      <c r="I34" s="1">
        <v>-45.0</v>
      </c>
      <c r="J34" s="1">
        <v>-11.0</v>
      </c>
      <c r="K34" s="1">
        <v>217.0</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41.0</v>
      </c>
      <c r="C38" s="1">
        <v>41.0</v>
      </c>
      <c r="D38" s="1">
        <v>52.0</v>
      </c>
      <c r="E38" s="1">
        <v>100.0</v>
      </c>
      <c r="F38" s="1">
        <v>104.0</v>
      </c>
      <c r="G38" s="1">
        <v>105.0</v>
      </c>
      <c r="H38" s="1">
        <v>107.0</v>
      </c>
      <c r="I38" s="1">
        <v>108.0</v>
      </c>
      <c r="J38" s="1">
        <v>110.0</v>
      </c>
      <c r="K38" s="1">
        <v>111.0</v>
      </c>
      <c r="L38" s="2"/>
      <c r="M38" s="2"/>
      <c r="N38" s="2"/>
      <c r="O38" s="2"/>
      <c r="P38" s="2"/>
      <c r="Q38" s="2"/>
      <c r="R38" s="2"/>
      <c r="S38" s="2"/>
      <c r="T38" s="2"/>
      <c r="U38" s="2"/>
      <c r="V38" s="2"/>
      <c r="W38" s="2"/>
      <c r="X38" s="2"/>
      <c r="Y38" s="2"/>
      <c r="Z38" s="2"/>
    </row>
    <row r="39" ht="15.75" customHeight="1">
      <c r="A39" s="1" t="s">
        <v>197</v>
      </c>
      <c r="B39" s="1" t="s">
        <v>185</v>
      </c>
      <c r="C39" s="1" t="s">
        <v>186</v>
      </c>
      <c r="D39" s="1" t="s">
        <v>187</v>
      </c>
      <c r="E39" s="1" t="s">
        <v>188</v>
      </c>
      <c r="F39" s="1" t="s">
        <v>189</v>
      </c>
      <c r="G39" s="1" t="s">
        <v>190</v>
      </c>
      <c r="H39" s="1" t="s">
        <v>191</v>
      </c>
      <c r="I39" s="1" t="s">
        <v>192</v>
      </c>
      <c r="J39" s="1" t="s">
        <v>193</v>
      </c>
      <c r="K39" s="1" t="s">
        <v>198</v>
      </c>
      <c r="L39" s="2"/>
      <c r="M39" s="2"/>
      <c r="N39" s="2"/>
      <c r="O39" s="2"/>
      <c r="P39" s="2"/>
      <c r="Q39" s="2"/>
      <c r="R39" s="2"/>
      <c r="S39" s="2"/>
      <c r="T39" s="2"/>
      <c r="U39" s="2"/>
      <c r="V39" s="2"/>
      <c r="W39" s="2"/>
      <c r="X39" s="2"/>
      <c r="Y39" s="2"/>
      <c r="Z39" s="2"/>
    </row>
    <row r="40" ht="15.75" customHeight="1">
      <c r="A40" s="1" t="s">
        <v>199</v>
      </c>
      <c r="B40" s="1" t="s">
        <v>185</v>
      </c>
      <c r="C40" s="1" t="s">
        <v>186</v>
      </c>
      <c r="D40" s="1" t="s">
        <v>187</v>
      </c>
      <c r="E40" s="1" t="s">
        <v>188</v>
      </c>
      <c r="F40" s="1" t="s">
        <v>189</v>
      </c>
      <c r="G40" s="1" t="s">
        <v>190</v>
      </c>
      <c r="H40" s="1" t="s">
        <v>191</v>
      </c>
      <c r="I40" s="1" t="s">
        <v>192</v>
      </c>
      <c r="J40" s="1" t="s">
        <v>193</v>
      </c>
      <c r="K40" s="1" t="s">
        <v>198</v>
      </c>
      <c r="L40" s="2"/>
      <c r="M40" s="2"/>
      <c r="N40" s="2"/>
      <c r="O40" s="2"/>
      <c r="P40" s="2"/>
      <c r="Q40" s="2"/>
      <c r="R40" s="2"/>
      <c r="S40" s="2"/>
      <c r="T40" s="2"/>
      <c r="U40" s="2"/>
      <c r="V40" s="2"/>
      <c r="W40" s="2"/>
      <c r="X40" s="2"/>
      <c r="Y40" s="2"/>
      <c r="Z40" s="2"/>
    </row>
    <row r="41" ht="15.75" customHeight="1">
      <c r="A41" s="1" t="s">
        <v>200</v>
      </c>
      <c r="B41" s="1">
        <v>41.0</v>
      </c>
      <c r="C41" s="1">
        <v>41.0</v>
      </c>
      <c r="D41" s="1">
        <v>52.0</v>
      </c>
      <c r="E41" s="1">
        <v>100.0</v>
      </c>
      <c r="F41" s="1">
        <v>104.0</v>
      </c>
      <c r="G41" s="1">
        <v>105.0</v>
      </c>
      <c r="H41" s="1">
        <v>107.0</v>
      </c>
      <c r="I41" s="1">
        <v>108.0</v>
      </c>
      <c r="J41" s="1">
        <v>110.0</v>
      </c>
      <c r="K41" s="1">
        <v>118.0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204</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202</v>
      </c>
      <c r="C43" s="1" t="s">
        <v>203</v>
      </c>
      <c r="D43" s="1" t="s">
        <v>204</v>
      </c>
      <c r="E43" s="1" t="s">
        <v>205</v>
      </c>
      <c r="F43" s="1" t="s">
        <v>204</v>
      </c>
      <c r="G43" s="1" t="s">
        <v>206</v>
      </c>
      <c r="H43" s="1" t="s">
        <v>207</v>
      </c>
      <c r="I43" s="1" t="s">
        <v>208</v>
      </c>
      <c r="J43" s="1" t="s">
        <v>209</v>
      </c>
      <c r="K43" s="1" t="s">
        <v>212</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-10.0</v>
      </c>
      <c r="C45" s="1">
        <v>-59.0</v>
      </c>
      <c r="D45" s="1">
        <v>-96.0</v>
      </c>
      <c r="E45" s="1">
        <v>-197.0</v>
      </c>
      <c r="F45" s="1">
        <v>-135.0</v>
      </c>
      <c r="G45" s="1">
        <v>-105.0</v>
      </c>
      <c r="H45" s="1">
        <v>-51.0</v>
      </c>
      <c r="I45" s="1">
        <v>-10.0</v>
      </c>
      <c r="J45" s="1">
        <v>38.0</v>
      </c>
      <c r="K45" s="1">
        <v>82.0</v>
      </c>
      <c r="L45" s="2"/>
      <c r="M45" s="2"/>
      <c r="N45" s="2"/>
      <c r="O45" s="2"/>
      <c r="P45" s="2"/>
      <c r="Q45" s="2"/>
      <c r="R45" s="2"/>
      <c r="S45" s="2"/>
      <c r="T45" s="2"/>
      <c r="U45" s="2"/>
      <c r="V45" s="2"/>
      <c r="W45" s="2"/>
      <c r="X45" s="2"/>
      <c r="Y45" s="2"/>
      <c r="Z45" s="2"/>
    </row>
    <row r="46" ht="15.75" customHeight="1">
      <c r="A46" s="1" t="s">
        <v>214</v>
      </c>
      <c r="B46" s="1">
        <v>-12.0</v>
      </c>
      <c r="C46" s="1">
        <v>-62.0</v>
      </c>
      <c r="D46" s="1">
        <v>-101.0</v>
      </c>
      <c r="E46" s="1">
        <v>-201.0</v>
      </c>
      <c r="F46" s="1">
        <v>-139.0</v>
      </c>
      <c r="G46" s="1">
        <v>-109.0</v>
      </c>
      <c r="H46" s="1">
        <v>-56.0</v>
      </c>
      <c r="I46" s="1">
        <v>-13.0</v>
      </c>
      <c r="J46" s="1">
        <v>35.0</v>
      </c>
      <c r="K46" s="1">
        <v>79.0</v>
      </c>
      <c r="L46" s="2"/>
      <c r="M46" s="2"/>
      <c r="N46" s="2"/>
      <c r="O46" s="2"/>
      <c r="P46" s="2"/>
      <c r="Q46" s="2"/>
      <c r="R46" s="2"/>
      <c r="S46" s="2"/>
      <c r="T46" s="2"/>
      <c r="U46" s="2"/>
      <c r="V46" s="2"/>
      <c r="W46" s="2"/>
      <c r="X46" s="2"/>
      <c r="Y46" s="2"/>
      <c r="Z46" s="2"/>
    </row>
    <row r="47" ht="15.75" customHeight="1">
      <c r="A47" s="1" t="s">
        <v>215</v>
      </c>
      <c r="B47" s="1">
        <v>-14.0</v>
      </c>
      <c r="C47" s="1">
        <v>-64.0</v>
      </c>
      <c r="D47" s="1">
        <v>-105.0</v>
      </c>
      <c r="E47" s="1">
        <v>-216.0</v>
      </c>
      <c r="F47" s="1">
        <v>-153.0</v>
      </c>
      <c r="G47" s="1">
        <v>-124.0</v>
      </c>
      <c r="H47" s="1">
        <v>-70.0</v>
      </c>
      <c r="I47" s="1">
        <v>-27.0</v>
      </c>
      <c r="J47" s="1">
        <v>21.0</v>
      </c>
      <c r="K47" s="1">
        <v>66.0</v>
      </c>
      <c r="L47" s="2"/>
      <c r="M47" s="2"/>
      <c r="N47" s="2"/>
      <c r="O47" s="2"/>
      <c r="P47" s="2"/>
      <c r="Q47" s="2"/>
      <c r="R47" s="2"/>
      <c r="S47" s="2"/>
      <c r="T47" s="2"/>
      <c r="U47" s="2"/>
      <c r="V47" s="2"/>
      <c r="W47" s="2"/>
      <c r="X47" s="2"/>
      <c r="Y47" s="2"/>
      <c r="Z47" s="2"/>
    </row>
    <row r="48" ht="15.75" customHeight="1">
      <c r="A48" s="1" t="s">
        <v>216</v>
      </c>
      <c r="B48" s="1">
        <v>-7.0</v>
      </c>
      <c r="C48" s="1">
        <v>-56.0</v>
      </c>
      <c r="D48" s="1">
        <v>-92.0</v>
      </c>
      <c r="E48" s="1">
        <v>-189.0</v>
      </c>
      <c r="F48" s="1">
        <v>-128.0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217</v>
      </c>
      <c r="B49" s="1">
        <v>300.0</v>
      </c>
      <c r="C49" s="1">
        <v>336.0</v>
      </c>
      <c r="D49" s="1">
        <v>448.0</v>
      </c>
      <c r="E49" s="1">
        <v>675.0</v>
      </c>
      <c r="F49" s="1">
        <v>486.0</v>
      </c>
      <c r="G49" s="1">
        <v>512.0</v>
      </c>
      <c r="H49" s="1">
        <v>163.0</v>
      </c>
      <c r="I49" s="1">
        <v>304.0</v>
      </c>
      <c r="J49" s="1">
        <v>593.0</v>
      </c>
      <c r="K49" s="1">
        <v>783.0</v>
      </c>
      <c r="L49" s="2"/>
      <c r="M49" s="2"/>
      <c r="N49" s="2"/>
      <c r="O49" s="2"/>
      <c r="P49" s="2"/>
      <c r="Q49" s="2"/>
      <c r="R49" s="2"/>
      <c r="S49" s="2"/>
      <c r="T49" s="2"/>
      <c r="U49" s="2"/>
      <c r="V49" s="2"/>
      <c r="W49" s="2"/>
      <c r="X49" s="2"/>
      <c r="Y49" s="2"/>
      <c r="Z49" s="2"/>
    </row>
    <row r="50" ht="15.75" customHeight="1">
      <c r="A50" s="1" t="s">
        <v>218</v>
      </c>
      <c r="B50" s="1" t="s">
        <v>219</v>
      </c>
      <c r="C50" s="1" t="s">
        <v>220</v>
      </c>
      <c r="D50" s="1" t="s">
        <v>220</v>
      </c>
      <c r="E50" s="1" t="s">
        <v>221</v>
      </c>
      <c r="F50" s="1" t="s">
        <v>222</v>
      </c>
      <c r="G50" s="1" t="s">
        <v>223</v>
      </c>
      <c r="H50" s="1" t="s">
        <v>224</v>
      </c>
      <c r="I50" s="1" t="s">
        <v>225</v>
      </c>
      <c r="J50" s="1" t="s">
        <v>226</v>
      </c>
      <c r="K50" s="1" t="s">
        <v>227</v>
      </c>
      <c r="L50" s="2"/>
      <c r="M50" s="2"/>
      <c r="N50" s="2"/>
      <c r="O50" s="2"/>
      <c r="P50" s="2"/>
      <c r="Q50" s="2"/>
      <c r="R50" s="2"/>
      <c r="S50" s="2"/>
      <c r="T50" s="2"/>
      <c r="U50" s="2"/>
      <c r="V50" s="2"/>
      <c r="W50" s="2"/>
      <c r="X50" s="2"/>
      <c r="Y50" s="2"/>
      <c r="Z50" s="2"/>
    </row>
    <row r="51" ht="15.75" customHeight="1">
      <c r="A51" s="1" t="s">
        <v>228</v>
      </c>
      <c r="B51" s="1">
        <v>18.0</v>
      </c>
      <c r="C51" s="1">
        <v>17.0</v>
      </c>
      <c r="D51" s="1">
        <v>23.0</v>
      </c>
      <c r="E51" s="1">
        <v>13.0</v>
      </c>
      <c r="F51" s="1">
        <v>6.0</v>
      </c>
      <c r="G51" s="1">
        <v>34.0</v>
      </c>
      <c r="H51" s="1">
        <v>8.0</v>
      </c>
      <c r="I51" s="1">
        <v>13.0</v>
      </c>
      <c r="J51" s="1">
        <v>87.0</v>
      </c>
      <c r="K51" s="1">
        <v>2.0</v>
      </c>
      <c r="L51" s="2"/>
      <c r="M51" s="2"/>
      <c r="N51" s="2"/>
      <c r="O51" s="2"/>
      <c r="P51" s="2"/>
      <c r="Q51" s="2"/>
      <c r="R51" s="2"/>
      <c r="S51" s="2"/>
      <c r="T51" s="2"/>
      <c r="U51" s="2"/>
      <c r="V51" s="2"/>
      <c r="W51" s="2"/>
      <c r="X51" s="2"/>
      <c r="Y51" s="2"/>
      <c r="Z51" s="2"/>
    </row>
    <row r="52" ht="15.75" customHeight="1">
      <c r="A52" s="1" t="s">
        <v>229</v>
      </c>
      <c r="B52" s="1">
        <v>-5.0</v>
      </c>
      <c r="C52" s="1">
        <v>-2.0</v>
      </c>
      <c r="D52" s="1">
        <v>-4.0</v>
      </c>
      <c r="E52" s="1">
        <v>-4.0</v>
      </c>
      <c r="F52" s="1">
        <v>-80.0</v>
      </c>
      <c r="G52" s="1">
        <v>-37.0</v>
      </c>
      <c r="H52" s="1">
        <v>-4.0</v>
      </c>
      <c r="I52" s="1">
        <v>-1.0</v>
      </c>
      <c r="J52" s="1">
        <v>-1.0</v>
      </c>
      <c r="K52" s="1">
        <v>-126.0</v>
      </c>
      <c r="L52" s="2"/>
      <c r="M52" s="2"/>
      <c r="N52" s="2"/>
      <c r="O52" s="2"/>
      <c r="P52" s="2"/>
      <c r="Q52" s="2"/>
      <c r="R52" s="2"/>
      <c r="S52" s="2"/>
      <c r="T52" s="2"/>
      <c r="U52" s="2"/>
      <c r="V52" s="2"/>
      <c r="W52" s="2"/>
      <c r="X52" s="2"/>
      <c r="Y52" s="2"/>
      <c r="Z52" s="2"/>
    </row>
    <row r="53" ht="15.75" customHeight="1">
      <c r="A53" s="1" t="s">
        <v>230</v>
      </c>
      <c r="B53" s="1">
        <v>-11.0</v>
      </c>
      <c r="C53" s="1">
        <v>-52.0</v>
      </c>
      <c r="D53" s="1">
        <v>-49.0</v>
      </c>
      <c r="E53" s="1">
        <v>-134.0</v>
      </c>
      <c r="F53" s="1">
        <v>-99.0</v>
      </c>
      <c r="G53" s="1">
        <v>-88.0</v>
      </c>
      <c r="H53" s="1">
        <v>-39.0</v>
      </c>
      <c r="I53" s="1">
        <v>-27.0</v>
      </c>
      <c r="J53" s="1">
        <v>-7.0</v>
      </c>
      <c r="K53" s="1">
        <v>58.0</v>
      </c>
      <c r="L53" s="2"/>
      <c r="M53" s="2"/>
      <c r="N53" s="2"/>
      <c r="O53" s="2"/>
      <c r="P53" s="2"/>
      <c r="Q53" s="2"/>
      <c r="R53" s="2"/>
      <c r="S53" s="2"/>
      <c r="T53" s="2"/>
      <c r="U53" s="2"/>
      <c r="V53" s="2"/>
      <c r="W53" s="2"/>
      <c r="X53" s="2"/>
      <c r="Y53" s="2"/>
      <c r="Z53" s="2"/>
    </row>
    <row r="54" ht="15.75" customHeight="1">
      <c r="A54" s="1" t="s">
        <v>231</v>
      </c>
      <c r="B54" s="1">
        <v>0.0</v>
      </c>
      <c r="C54" s="1">
        <v>4.0</v>
      </c>
      <c r="D54" s="1">
        <v>0.0</v>
      </c>
      <c r="E54" s="1">
        <v>0.0</v>
      </c>
      <c r="F54" s="1">
        <v>73.0</v>
      </c>
      <c r="G54" s="1">
        <v>4.0</v>
      </c>
      <c r="H54" s="1">
        <v>4.0</v>
      </c>
      <c r="I54" s="1">
        <v>16.0</v>
      </c>
      <c r="J54" s="1">
        <v>17.0</v>
      </c>
      <c r="K54" s="1">
        <v>18.0</v>
      </c>
      <c r="L54" s="2"/>
      <c r="M54" s="2"/>
      <c r="N54" s="2"/>
      <c r="O54" s="2"/>
      <c r="P54" s="2"/>
      <c r="Q54" s="2"/>
      <c r="R54" s="2"/>
      <c r="S54" s="2"/>
      <c r="T54" s="2"/>
      <c r="U54" s="2"/>
      <c r="V54" s="2"/>
      <c r="W54" s="2"/>
      <c r="X54" s="2"/>
      <c r="Y54" s="2"/>
      <c r="Z54" s="2"/>
    </row>
    <row r="55" ht="15.75" customHeight="1">
      <c r="A55" s="1" t="s">
        <v>232</v>
      </c>
      <c r="B55" s="1">
        <v>5.0</v>
      </c>
      <c r="C55" s="1">
        <v>5.0</v>
      </c>
      <c r="D55" s="1">
        <v>7.0</v>
      </c>
      <c r="E55" s="1">
        <v>32.0</v>
      </c>
      <c r="F55" s="1">
        <v>47.0</v>
      </c>
      <c r="G55" s="1">
        <v>66.0</v>
      </c>
      <c r="H55" s="1">
        <v>24.0</v>
      </c>
      <c r="I55" s="1">
        <v>30.0</v>
      </c>
      <c r="J55" s="1">
        <v>38.0</v>
      </c>
      <c r="K55" s="1">
        <v>17.0</v>
      </c>
      <c r="L55" s="2"/>
      <c r="M55" s="2"/>
      <c r="N55" s="2"/>
      <c r="O55" s="2"/>
      <c r="P55" s="2"/>
      <c r="Q55" s="2"/>
      <c r="R55" s="2"/>
      <c r="S55" s="2"/>
      <c r="T55" s="2"/>
      <c r="U55" s="2"/>
      <c r="V55" s="2"/>
      <c r="W55" s="2"/>
      <c r="X55" s="2"/>
      <c r="Y55" s="2"/>
      <c r="Z55" s="2"/>
    </row>
    <row r="56" ht="15.75" customHeight="1">
      <c r="A56" s="1" t="s">
        <v>233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234</v>
      </c>
      <c r="B57" s="1">
        <v>42.0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235</v>
      </c>
      <c r="B58" s="1">
        <v>0.0</v>
      </c>
      <c r="C58" s="1">
        <v>109.0</v>
      </c>
      <c r="D58" s="1">
        <v>224.0</v>
      </c>
      <c r="E58" s="1">
        <v>452.0</v>
      </c>
      <c r="F58" s="1">
        <v>192.0</v>
      </c>
      <c r="G58" s="1">
        <v>167.0</v>
      </c>
      <c r="H58" s="1">
        <v>22.0</v>
      </c>
      <c r="I58" s="1">
        <v>51.0</v>
      </c>
      <c r="J58" s="1">
        <v>102.0</v>
      </c>
      <c r="K58" s="1">
        <v>123.0</v>
      </c>
      <c r="L58" s="2"/>
      <c r="M58" s="2"/>
      <c r="N58" s="2"/>
      <c r="O58" s="2"/>
      <c r="P58" s="2"/>
      <c r="Q58" s="2"/>
      <c r="R58" s="2"/>
      <c r="S58" s="2"/>
      <c r="T58" s="2"/>
      <c r="U58" s="2"/>
      <c r="V58" s="2"/>
      <c r="W58" s="2"/>
      <c r="X58" s="2"/>
      <c r="Y58" s="2"/>
      <c r="Z58" s="2"/>
    </row>
    <row r="59" ht="15.75" customHeight="1">
      <c r="A59" s="1" t="s">
        <v>236</v>
      </c>
      <c r="B59" s="1">
        <v>42.0</v>
      </c>
      <c r="C59" s="1">
        <v>109.0</v>
      </c>
      <c r="D59" s="1">
        <v>224.0</v>
      </c>
      <c r="E59" s="1">
        <v>452.0</v>
      </c>
      <c r="F59" s="1">
        <v>192.0</v>
      </c>
      <c r="G59" s="1">
        <v>167.0</v>
      </c>
      <c r="H59" s="1">
        <v>22.0</v>
      </c>
      <c r="I59" s="1">
        <v>51.0</v>
      </c>
      <c r="J59" s="1">
        <v>102.0</v>
      </c>
      <c r="K59" s="1">
        <v>123.0</v>
      </c>
      <c r="L59" s="2"/>
      <c r="M59" s="2"/>
      <c r="N59" s="2"/>
      <c r="O59" s="2"/>
      <c r="P59" s="2"/>
      <c r="Q59" s="2"/>
      <c r="R59" s="2"/>
      <c r="S59" s="2"/>
      <c r="T59" s="2"/>
      <c r="U59" s="2"/>
      <c r="V59" s="2"/>
      <c r="W59" s="2"/>
      <c r="X59" s="2"/>
      <c r="Y59" s="2"/>
      <c r="Z59" s="2"/>
    </row>
    <row r="60" ht="15.75" customHeight="1">
      <c r="A60" s="1" t="s">
        <v>237</v>
      </c>
      <c r="B60" s="1">
        <v>31.0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238</v>
      </c>
      <c r="B61" s="1">
        <v>0.0</v>
      </c>
      <c r="C61" s="1">
        <v>4.0</v>
      </c>
      <c r="D61" s="1">
        <v>4.0</v>
      </c>
      <c r="E61" s="1">
        <v>12.0</v>
      </c>
      <c r="F61" s="1">
        <v>8.0</v>
      </c>
      <c r="G61" s="1">
        <v>9.0</v>
      </c>
      <c r="H61" s="1">
        <v>9.0</v>
      </c>
      <c r="I61" s="1">
        <v>9.0</v>
      </c>
      <c r="J61" s="1">
        <v>6.0</v>
      </c>
      <c r="K61" s="1">
        <v>6.0</v>
      </c>
      <c r="L61" s="2"/>
      <c r="M61" s="2"/>
      <c r="N61" s="2"/>
      <c r="O61" s="2"/>
      <c r="P61" s="2"/>
      <c r="Q61" s="2"/>
      <c r="R61" s="2"/>
      <c r="S61" s="2"/>
      <c r="T61" s="2"/>
      <c r="U61" s="2"/>
      <c r="V61" s="2"/>
      <c r="W61" s="2"/>
      <c r="X61" s="2"/>
      <c r="Y61" s="2"/>
      <c r="Z61" s="2"/>
    </row>
    <row r="62" ht="15.75" customHeight="1">
      <c r="A62" s="1" t="s">
        <v>239</v>
      </c>
      <c r="B62" s="1">
        <v>2.0</v>
      </c>
      <c r="C62" s="1">
        <v>2.0</v>
      </c>
      <c r="D62" s="1">
        <v>3.0</v>
      </c>
      <c r="E62" s="1">
        <v>7.0</v>
      </c>
      <c r="F62" s="1">
        <v>6.0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240</v>
      </c>
      <c r="B63" s="1">
        <v>13.0</v>
      </c>
      <c r="C63" s="1">
        <v>88.0</v>
      </c>
      <c r="D63" s="1">
        <v>2.0</v>
      </c>
      <c r="E63" s="1">
        <v>37.0</v>
      </c>
      <c r="F63" s="1">
        <v>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241</v>
      </c>
      <c r="B64" s="1">
        <v>-10.0</v>
      </c>
      <c r="C64" s="1">
        <v>2.0</v>
      </c>
      <c r="D64" s="1">
        <v>1.0</v>
      </c>
      <c r="E64" s="1">
        <v>-29.0</v>
      </c>
      <c r="F64" s="1">
        <v>-16.0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242</v>
      </c>
      <c r="B65" s="1">
        <v>2.0</v>
      </c>
      <c r="C65" s="1">
        <v>3.0</v>
      </c>
      <c r="D65" s="1">
        <v>4.0</v>
      </c>
      <c r="E65" s="1">
        <v>5.0</v>
      </c>
      <c r="F65" s="1">
        <v>5.0</v>
      </c>
      <c r="G65" s="1">
        <v>5.0</v>
      </c>
      <c r="H65" s="1">
        <v>3.0</v>
      </c>
      <c r="I65" s="1">
        <v>0.0</v>
      </c>
      <c r="J65" s="1">
        <v>0.0</v>
      </c>
      <c r="K65" s="1">
        <v>0.0</v>
      </c>
      <c r="L65" s="2"/>
      <c r="M65" s="2"/>
      <c r="N65" s="2"/>
      <c r="O65" s="2"/>
      <c r="P65" s="2"/>
      <c r="Q65" s="2"/>
      <c r="R65" s="2"/>
      <c r="S65" s="2"/>
      <c r="T65" s="2"/>
      <c r="U65" s="2"/>
      <c r="V65" s="2"/>
      <c r="W65" s="2"/>
      <c r="X65" s="2"/>
      <c r="Y65" s="2"/>
      <c r="Z65" s="2"/>
    </row>
    <row r="66" ht="15.75" customHeight="1">
      <c r="A66" s="1" t="s">
        <v>243</v>
      </c>
      <c r="B66" s="1">
        <v>12.0</v>
      </c>
      <c r="C66" s="1">
        <v>13.0</v>
      </c>
      <c r="D66" s="1">
        <v>26.0</v>
      </c>
      <c r="E66" s="1">
        <v>44.0</v>
      </c>
      <c r="F66" s="1">
        <v>39.0</v>
      </c>
      <c r="G66" s="1">
        <v>41.0</v>
      </c>
      <c r="H66" s="1">
        <v>35.0</v>
      </c>
      <c r="I66" s="1">
        <v>36.0</v>
      </c>
      <c r="J66" s="1">
        <v>35.0</v>
      </c>
      <c r="K66" s="1">
        <v>36.0</v>
      </c>
      <c r="L66" s="2"/>
      <c r="M66" s="2"/>
      <c r="N66" s="2"/>
      <c r="O66" s="2"/>
      <c r="P66" s="2"/>
      <c r="Q66" s="2"/>
      <c r="R66" s="2"/>
      <c r="S66" s="2"/>
      <c r="T66" s="2"/>
      <c r="U66" s="2"/>
      <c r="V66" s="2"/>
      <c r="W66" s="2"/>
      <c r="X66" s="2"/>
      <c r="Y66" s="2"/>
      <c r="Z66" s="2"/>
    </row>
    <row r="67" ht="15.75" customHeight="1">
      <c r="A67" s="1" t="s">
        <v>244</v>
      </c>
      <c r="B67" s="1">
        <v>0.0</v>
      </c>
      <c r="C67" s="1">
        <v>0.0</v>
      </c>
      <c r="D67" s="1">
        <v>0.0</v>
      </c>
      <c r="E67" s="1">
        <v>14.0</v>
      </c>
      <c r="F67" s="1">
        <v>28.0</v>
      </c>
      <c r="G67" s="1">
        <v>14.0</v>
      </c>
      <c r="H67" s="1">
        <v>0.0</v>
      </c>
      <c r="I67" s="1">
        <v>0.0</v>
      </c>
      <c r="J67" s="1">
        <v>0.0</v>
      </c>
      <c r="K67" s="1">
        <v>0.0</v>
      </c>
      <c r="L67" s="2"/>
      <c r="M67" s="2"/>
      <c r="N67" s="2"/>
      <c r="O67" s="2"/>
      <c r="P67" s="2"/>
      <c r="Q67" s="2"/>
      <c r="R67" s="2"/>
      <c r="S67" s="2"/>
      <c r="T67" s="2"/>
      <c r="U67" s="2"/>
      <c r="V67" s="2"/>
      <c r="W67" s="2"/>
      <c r="X67" s="2"/>
      <c r="Y67" s="2"/>
      <c r="Z67" s="2"/>
    </row>
    <row r="68" ht="15.75" customHeight="1">
      <c r="A68" s="1" t="s">
        <v>245</v>
      </c>
      <c r="B68" s="1">
        <v>12.0</v>
      </c>
      <c r="C68" s="1">
        <v>13.0</v>
      </c>
      <c r="D68" s="1">
        <v>26.0</v>
      </c>
      <c r="E68" s="1">
        <v>44.0</v>
      </c>
      <c r="F68" s="1">
        <v>40.0</v>
      </c>
      <c r="G68" s="1">
        <v>41.0</v>
      </c>
      <c r="H68" s="1">
        <v>35.0</v>
      </c>
      <c r="I68" s="1">
        <v>36.0</v>
      </c>
      <c r="J68" s="1">
        <v>35.0</v>
      </c>
      <c r="K68" s="1">
        <v>36.0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v>1.0</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272</v>
      </c>
      <c r="E6" s="1" t="s">
        <v>282</v>
      </c>
      <c r="F6" s="1" t="s">
        <v>273</v>
      </c>
      <c r="G6" s="1" t="s">
        <v>283</v>
      </c>
      <c r="H6" s="1" t="s">
        <v>284</v>
      </c>
      <c r="I6" s="1" t="s">
        <v>276</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v>6.0</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v>3.0</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403</v>
      </c>
      <c r="H20" s="1" t="s">
        <v>404</v>
      </c>
      <c r="I20" s="1" t="s">
        <v>405</v>
      </c>
      <c r="J20" s="1" t="s">
        <v>222</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385</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v>0.0</v>
      </c>
      <c r="I23" s="1">
        <v>0.0</v>
      </c>
      <c r="J23" s="1">
        <v>1.0</v>
      </c>
      <c r="K23" s="1">
        <v>0.0</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138</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119</v>
      </c>
      <c r="D26" s="1" t="s">
        <v>448</v>
      </c>
      <c r="E26" s="1" t="s">
        <v>449</v>
      </c>
      <c r="F26" s="1" t="s">
        <v>450</v>
      </c>
      <c r="G26" s="1" t="s">
        <v>451</v>
      </c>
      <c r="H26" s="1" t="s">
        <v>449</v>
      </c>
      <c r="I26" s="1" t="s">
        <v>452</v>
      </c>
      <c r="J26" s="1" t="s">
        <v>266</v>
      </c>
      <c r="K26" s="1" t="s">
        <v>225</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457</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v>39.0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406</v>
      </c>
      <c r="F29" s="1" t="s">
        <v>477</v>
      </c>
      <c r="G29" s="1" t="s">
        <v>401</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316</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479</v>
      </c>
      <c r="E33" s="1" t="s">
        <v>507</v>
      </c>
      <c r="F33" s="1" t="s">
        <v>479</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505</v>
      </c>
      <c r="C34" s="1" t="s">
        <v>514</v>
      </c>
      <c r="D34" s="1" t="s">
        <v>479</v>
      </c>
      <c r="E34" s="1" t="s">
        <v>507</v>
      </c>
      <c r="F34" s="1" t="s">
        <v>479</v>
      </c>
      <c r="G34" s="1" t="s">
        <v>445</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405</v>
      </c>
      <c r="C35" s="1" t="s">
        <v>520</v>
      </c>
      <c r="D35" s="1" t="s">
        <v>507</v>
      </c>
      <c r="E35" s="1" t="s">
        <v>460</v>
      </c>
      <c r="F35" s="1" t="s">
        <v>460</v>
      </c>
      <c r="G35" s="1" t="s">
        <v>521</v>
      </c>
      <c r="H35" s="1" t="s">
        <v>522</v>
      </c>
      <c r="I35" s="1" t="s">
        <v>523</v>
      </c>
      <c r="J35" s="1" t="s">
        <v>450</v>
      </c>
      <c r="K35" s="1" t="s">
        <v>524</v>
      </c>
      <c r="L35" s="2"/>
      <c r="M35" s="2"/>
      <c r="N35" s="2"/>
      <c r="O35" s="2"/>
      <c r="P35" s="2"/>
      <c r="Q35" s="2"/>
      <c r="R35" s="2"/>
      <c r="S35" s="2"/>
      <c r="T35" s="2"/>
      <c r="U35" s="2"/>
      <c r="V35" s="2"/>
      <c r="W35" s="2"/>
      <c r="X35" s="2"/>
      <c r="Y35" s="2"/>
      <c r="Z35" s="2"/>
    </row>
    <row r="36" ht="15.75" customHeight="1">
      <c r="A36" s="1" t="s">
        <v>525</v>
      </c>
      <c r="B36" s="1" t="s">
        <v>405</v>
      </c>
      <c r="C36" s="1" t="s">
        <v>526</v>
      </c>
      <c r="D36" s="1" t="s">
        <v>507</v>
      </c>
      <c r="E36" s="1" t="s">
        <v>460</v>
      </c>
      <c r="F36" s="1" t="s">
        <v>460</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521</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v>-477.0</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v>0.0</v>
      </c>
      <c r="F41" s="1" t="s">
        <v>577</v>
      </c>
      <c r="G41" s="1" t="s">
        <v>578</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221</v>
      </c>
      <c r="D42" s="1" t="s">
        <v>585</v>
      </c>
      <c r="E42" s="1" t="s">
        <v>137</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221</v>
      </c>
      <c r="C43" s="1" t="s">
        <v>593</v>
      </c>
      <c r="D43" s="1" t="s">
        <v>577</v>
      </c>
      <c r="E43" s="1">
        <v>0.0</v>
      </c>
      <c r="F43" s="1" t="s">
        <v>577</v>
      </c>
      <c r="G43" s="1" t="s">
        <v>208</v>
      </c>
      <c r="H43" s="1" t="s">
        <v>322</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221</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v>0.0</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680</v>
      </c>
      <c r="I52" s="1" t="s">
        <v>681</v>
      </c>
      <c r="J52" s="1" t="s">
        <v>682</v>
      </c>
      <c r="K52" s="1">
        <v>0.0</v>
      </c>
      <c r="L52" s="2"/>
      <c r="M52" s="2"/>
      <c r="N52" s="2"/>
      <c r="O52" s="2"/>
      <c r="P52" s="2"/>
      <c r="Q52" s="2"/>
      <c r="R52" s="2"/>
      <c r="S52" s="2"/>
      <c r="T52" s="2"/>
      <c r="U52" s="2"/>
      <c r="V52" s="2"/>
      <c r="W52" s="2"/>
      <c r="X52" s="2"/>
      <c r="Y52" s="2"/>
      <c r="Z52" s="2"/>
    </row>
    <row r="53" ht="15.75" customHeight="1">
      <c r="A53" s="1" t="s">
        <v>683</v>
      </c>
      <c r="B53" s="1" t="s">
        <v>684</v>
      </c>
      <c r="C53" s="1" t="s">
        <v>685</v>
      </c>
      <c r="D53" s="1" t="s">
        <v>253</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255</v>
      </c>
      <c r="E54" s="1" t="s">
        <v>696</v>
      </c>
      <c r="F54" s="1">
        <v>-26.0</v>
      </c>
      <c r="G54" s="1" t="s">
        <v>697</v>
      </c>
      <c r="H54" s="1" t="s">
        <v>698</v>
      </c>
      <c r="I54" s="1" t="s">
        <v>699</v>
      </c>
      <c r="J54" s="1" t="s">
        <v>700</v>
      </c>
      <c r="K54" s="1">
        <v>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276</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599</v>
      </c>
      <c r="G56" s="1" t="s">
        <v>716</v>
      </c>
      <c r="H56" s="1" t="s">
        <v>717</v>
      </c>
      <c r="I56" s="1" t="s">
        <v>718</v>
      </c>
      <c r="J56" s="1" t="s">
        <v>719</v>
      </c>
      <c r="K56" s="1">
        <v>772.0</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134</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v>0.0</v>
      </c>
      <c r="E60" s="1" t="s">
        <v>755</v>
      </c>
      <c r="F60" s="1" t="s">
        <v>756</v>
      </c>
      <c r="G60" s="1" t="s">
        <v>757</v>
      </c>
      <c r="H60" s="1" t="s">
        <v>758</v>
      </c>
      <c r="I60" s="1" t="s">
        <v>477</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225</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v>132.0</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804</v>
      </c>
      <c r="B66" s="1" t="s">
        <v>805</v>
      </c>
      <c r="C66" s="1" t="s">
        <v>806</v>
      </c>
      <c r="D66" s="1" t="s">
        <v>807</v>
      </c>
      <c r="E66" s="1" t="s">
        <v>808</v>
      </c>
      <c r="F66" s="1" t="s">
        <v>809</v>
      </c>
      <c r="G66" s="1" t="s">
        <v>810</v>
      </c>
      <c r="H66" s="1" t="s">
        <v>811</v>
      </c>
      <c r="I66" s="1" t="s">
        <v>812</v>
      </c>
      <c r="J66" s="1" t="s">
        <v>813</v>
      </c>
      <c r="K66" s="1" t="s">
        <v>814</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843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859</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202</v>
      </c>
      <c r="D75" s="1" t="s">
        <v>127</v>
      </c>
      <c r="E75" s="1" t="s">
        <v>903</v>
      </c>
      <c r="F75" s="1" t="s">
        <v>904</v>
      </c>
      <c r="G75" s="1" t="s">
        <v>753</v>
      </c>
      <c r="H75" s="1" t="s">
        <v>905</v>
      </c>
      <c r="I75" s="1">
        <v>-18.0</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700</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966</v>
      </c>
      <c r="F81" s="1" t="s">
        <v>967</v>
      </c>
      <c r="G81" s="1" t="s">
        <v>968</v>
      </c>
      <c r="H81" s="1" t="s">
        <v>969</v>
      </c>
      <c r="I81" s="1" t="s">
        <v>970</v>
      </c>
      <c r="J81" s="1" t="s">
        <v>495</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v>-12.0</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1005</v>
      </c>
      <c r="B86" s="1" t="s">
        <v>1006</v>
      </c>
      <c r="C86" s="1" t="s">
        <v>420</v>
      </c>
      <c r="D86" s="1" t="s">
        <v>1007</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1016</v>
      </c>
      <c r="C87" s="1" t="s">
        <v>1017</v>
      </c>
      <c r="D87" s="1" t="s">
        <v>1018</v>
      </c>
      <c r="E87" s="1" t="s">
        <v>1019</v>
      </c>
      <c r="F87" s="1" t="s">
        <v>528</v>
      </c>
      <c r="G87" s="1" t="s">
        <v>603</v>
      </c>
      <c r="H87" s="1" t="s">
        <v>1020</v>
      </c>
      <c r="I87" s="1" t="s">
        <v>1021</v>
      </c>
      <c r="J87" s="1" t="s">
        <v>1022</v>
      </c>
      <c r="K87" s="1" t="s">
        <v>1023</v>
      </c>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347</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v>33.0</v>
      </c>
      <c r="C89" s="1" t="s">
        <v>1035</v>
      </c>
      <c r="D89" s="1" t="s">
        <v>1036</v>
      </c>
      <c r="E89" s="1" t="s">
        <v>1037</v>
      </c>
      <c r="F89" s="1" t="s">
        <v>1038</v>
      </c>
      <c r="G89" s="1" t="s">
        <v>135</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1085</v>
      </c>
      <c r="K93" s="1" t="s">
        <v>1016</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466</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553</v>
      </c>
      <c r="D95" s="1" t="s">
        <v>1098</v>
      </c>
      <c r="E95" s="1" t="s">
        <v>1099</v>
      </c>
      <c r="F95" s="1" t="s">
        <v>1059</v>
      </c>
      <c r="G95" s="1" t="s">
        <v>1100</v>
      </c>
      <c r="H95" s="1" t="s">
        <v>1101</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1113</v>
      </c>
      <c r="J96" s="1" t="s">
        <v>280</v>
      </c>
      <c r="K96" s="1" t="s">
        <v>1114</v>
      </c>
      <c r="L96" s="2"/>
      <c r="M96" s="2"/>
      <c r="N96" s="2"/>
      <c r="O96" s="2"/>
      <c r="P96" s="2"/>
      <c r="Q96" s="2"/>
      <c r="R96" s="2"/>
      <c r="S96" s="2"/>
      <c r="T96" s="2"/>
      <c r="U96" s="2"/>
      <c r="V96" s="2"/>
      <c r="W96" s="2"/>
      <c r="X96" s="2"/>
      <c r="Y96" s="2"/>
      <c r="Z96" s="2"/>
    </row>
    <row r="97" ht="15.75" customHeight="1">
      <c r="A97" s="1" t="s">
        <v>1115</v>
      </c>
      <c r="B97" s="1">
        <v>8.0</v>
      </c>
      <c r="C97" s="1" t="s">
        <v>1116</v>
      </c>
      <c r="D97" s="1" t="s">
        <v>1117</v>
      </c>
      <c r="E97" s="1" t="s">
        <v>1118</v>
      </c>
      <c r="F97" s="1" t="s">
        <v>1119</v>
      </c>
      <c r="G97" s="1" t="s">
        <v>1120</v>
      </c>
      <c r="H97" s="1" t="s">
        <v>1121</v>
      </c>
      <c r="I97" s="1" t="s">
        <v>1122</v>
      </c>
      <c r="J97" s="1">
        <v>-11.0</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604</v>
      </c>
      <c r="E99" s="1" t="s">
        <v>1138</v>
      </c>
      <c r="F99" s="1" t="s">
        <v>1139</v>
      </c>
      <c r="G99" s="1" t="s">
        <v>1140</v>
      </c>
      <c r="H99" s="1">
        <v>-26.0</v>
      </c>
      <c r="I99" s="1" t="s">
        <v>1141</v>
      </c>
      <c r="J99" s="1" t="s">
        <v>1142</v>
      </c>
      <c r="K99" s="1">
        <v>44.0</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1148</v>
      </c>
      <c r="G100" s="1" t="s">
        <v>1149</v>
      </c>
      <c r="H100" s="1" t="s">
        <v>1150</v>
      </c>
      <c r="I100" s="1" t="s">
        <v>1151</v>
      </c>
      <c r="J100" s="1" t="s">
        <v>222</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1168</v>
      </c>
      <c r="F102" s="1" t="s">
        <v>1169</v>
      </c>
      <c r="G102" s="1" t="s">
        <v>1170</v>
      </c>
      <c r="H102" s="1" t="s">
        <v>1171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510</v>
      </c>
      <c r="F106" s="1" t="s">
        <v>1202</v>
      </c>
      <c r="G106" s="1" t="s">
        <v>1203</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1224</v>
      </c>
      <c r="G108" s="1" t="s">
        <v>1225</v>
      </c>
      <c r="H108" s="1" t="s">
        <v>1226</v>
      </c>
      <c r="I108" s="1" t="s">
        <v>1227</v>
      </c>
      <c r="J108" s="1" t="s">
        <v>1228</v>
      </c>
      <c r="K108" s="1" t="s">
        <v>1229</v>
      </c>
      <c r="L108" s="2"/>
      <c r="M108" s="2"/>
      <c r="N108" s="2"/>
      <c r="O108" s="2"/>
      <c r="P108" s="2"/>
      <c r="Q108" s="2"/>
      <c r="R108" s="2"/>
      <c r="S108" s="2"/>
      <c r="T108" s="2"/>
      <c r="U108" s="2"/>
      <c r="V108" s="2"/>
      <c r="W108" s="2"/>
      <c r="X108" s="2"/>
      <c r="Y108" s="2"/>
      <c r="Z108" s="2"/>
    </row>
    <row r="109" ht="15.75" customHeight="1">
      <c r="A109" s="1" t="s">
        <v>1230</v>
      </c>
      <c r="B109" s="1" t="s">
        <v>1231</v>
      </c>
      <c r="C109" s="1" t="s">
        <v>1232</v>
      </c>
      <c r="D109" s="1" t="s">
        <v>1233</v>
      </c>
      <c r="E109" s="1" t="s">
        <v>1234</v>
      </c>
      <c r="F109" s="1" t="s">
        <v>1235</v>
      </c>
      <c r="G109" s="1" t="s">
        <v>1236</v>
      </c>
      <c r="H109" s="1" t="s">
        <v>1237</v>
      </c>
      <c r="I109" s="1" t="s">
        <v>1238</v>
      </c>
      <c r="J109" s="1" t="s">
        <v>1239</v>
      </c>
      <c r="K109" s="1" t="s">
        <v>1240</v>
      </c>
      <c r="L109" s="2"/>
      <c r="M109" s="2"/>
      <c r="N109" s="2"/>
      <c r="O109" s="2"/>
      <c r="P109" s="2"/>
      <c r="Q109" s="2"/>
      <c r="R109" s="2"/>
      <c r="S109" s="2"/>
      <c r="T109" s="2"/>
      <c r="U109" s="2"/>
      <c r="V109" s="2"/>
      <c r="W109" s="2"/>
      <c r="X109" s="2"/>
      <c r="Y109" s="2"/>
      <c r="Z109" s="2"/>
    </row>
    <row r="110" ht="15.75" customHeight="1">
      <c r="A110" s="1" t="s">
        <v>1241</v>
      </c>
      <c r="B110" s="1" t="s">
        <v>1242</v>
      </c>
      <c r="C110" s="1" t="s">
        <v>1243</v>
      </c>
      <c r="D110" s="1" t="s">
        <v>1244</v>
      </c>
      <c r="E110" s="1" t="s">
        <v>1245</v>
      </c>
      <c r="F110" s="1" t="s">
        <v>1246</v>
      </c>
      <c r="G110" s="1" t="s">
        <v>1247</v>
      </c>
      <c r="H110" s="1" t="s">
        <v>1248</v>
      </c>
      <c r="I110" s="1" t="s">
        <v>1249</v>
      </c>
      <c r="J110" s="1" t="s">
        <v>1250</v>
      </c>
      <c r="K110" s="1" t="s">
        <v>1251</v>
      </c>
      <c r="L110" s="2"/>
      <c r="M110" s="2"/>
      <c r="N110" s="2"/>
      <c r="O110" s="2"/>
      <c r="P110" s="2"/>
      <c r="Q110" s="2"/>
      <c r="R110" s="2"/>
      <c r="S110" s="2"/>
      <c r="T110" s="2"/>
      <c r="U110" s="2"/>
      <c r="V110" s="2"/>
      <c r="W110" s="2"/>
      <c r="X110" s="2"/>
      <c r="Y110" s="2"/>
      <c r="Z110" s="2"/>
    </row>
    <row r="111" ht="15.75" customHeight="1">
      <c r="A111" s="1" t="s">
        <v>1252</v>
      </c>
      <c r="B111" s="1" t="s">
        <v>1253</v>
      </c>
      <c r="C111" s="1" t="s">
        <v>1254</v>
      </c>
      <c r="D111" s="1" t="s">
        <v>1255</v>
      </c>
      <c r="E111" s="1" t="s">
        <v>1256</v>
      </c>
      <c r="F111" s="1" t="s">
        <v>1257</v>
      </c>
      <c r="G111" s="1" t="s">
        <v>1258</v>
      </c>
      <c r="H111" s="1" t="s">
        <v>1259</v>
      </c>
      <c r="I111" s="1" t="s">
        <v>1260</v>
      </c>
      <c r="J111" s="1" t="s">
        <v>1261</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1267</v>
      </c>
      <c r="F112" s="1" t="s">
        <v>1268</v>
      </c>
      <c r="G112" s="1" t="s">
        <v>1269</v>
      </c>
      <c r="H112" s="1" t="s">
        <v>1270</v>
      </c>
      <c r="I112" s="1" t="s">
        <v>1271</v>
      </c>
      <c r="J112" s="1" t="s">
        <v>1272</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302</v>
      </c>
      <c r="H113" s="1" t="s">
        <v>1280</v>
      </c>
      <c r="I113" s="1" t="s">
        <v>1281</v>
      </c>
      <c r="J113" s="1" t="s">
        <v>1282</v>
      </c>
      <c r="K113" s="1" t="s">
        <v>1283</v>
      </c>
      <c r="L113" s="2"/>
      <c r="M113" s="2"/>
      <c r="N113" s="2"/>
      <c r="O113" s="2"/>
      <c r="P113" s="2"/>
      <c r="Q113" s="2"/>
      <c r="R113" s="2"/>
      <c r="S113" s="2"/>
      <c r="T113" s="2"/>
      <c r="U113" s="2"/>
      <c r="V113" s="2"/>
      <c r="W113" s="2"/>
      <c r="X113" s="2"/>
      <c r="Y113" s="2"/>
      <c r="Z113" s="2"/>
    </row>
    <row r="114" ht="15.75" customHeight="1">
      <c r="A114" s="1" t="s">
        <v>1284</v>
      </c>
      <c r="B114" s="1" t="s">
        <v>1285</v>
      </c>
      <c r="C114" s="1" t="s">
        <v>1286</v>
      </c>
      <c r="D114" s="1" t="s">
        <v>1287</v>
      </c>
      <c r="E114" s="1" t="s">
        <v>1288</v>
      </c>
      <c r="F114" s="1" t="s">
        <v>1289</v>
      </c>
      <c r="G114" s="1" t="s">
        <v>1290</v>
      </c>
      <c r="H114" s="1" t="s">
        <v>1291</v>
      </c>
      <c r="I114" s="1" t="s">
        <v>1292</v>
      </c>
      <c r="J114" s="1" t="s">
        <v>1293</v>
      </c>
      <c r="K114" s="1" t="s">
        <v>441</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v>0.0</v>
      </c>
      <c r="C116" s="1">
        <v>0.0</v>
      </c>
      <c r="D116" s="1" t="s">
        <v>1306</v>
      </c>
      <c r="E116" s="1" t="s">
        <v>1150</v>
      </c>
      <c r="F116" s="1" t="s">
        <v>1307</v>
      </c>
      <c r="G116" s="1" t="s">
        <v>1308</v>
      </c>
      <c r="H116" s="1" t="s">
        <v>1309</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1316</v>
      </c>
      <c r="E117" s="1" t="s">
        <v>1317</v>
      </c>
      <c r="F117" s="1" t="s">
        <v>1318</v>
      </c>
      <c r="G117" s="1" t="s">
        <v>1319</v>
      </c>
      <c r="H117" s="1" t="s">
        <v>1320</v>
      </c>
      <c r="I117" s="1" t="s">
        <v>1321</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1327</v>
      </c>
      <c r="E118" s="1" t="s">
        <v>1328</v>
      </c>
      <c r="F118" s="1" t="s">
        <v>1329</v>
      </c>
      <c r="G118" s="1" t="s">
        <v>1330</v>
      </c>
      <c r="H118" s="1" t="s">
        <v>1331</v>
      </c>
      <c r="I118" s="1" t="s">
        <v>1332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1342</v>
      </c>
      <c r="I119" s="1" t="s">
        <v>1343</v>
      </c>
      <c r="J119" s="1" t="s">
        <v>1344</v>
      </c>
      <c r="K119" s="1" t="s">
        <v>1345</v>
      </c>
      <c r="L119" s="2"/>
      <c r="M119" s="2"/>
      <c r="N119" s="2"/>
      <c r="O119" s="2"/>
      <c r="P119" s="2"/>
      <c r="Q119" s="2"/>
      <c r="R119" s="2"/>
      <c r="S119" s="2"/>
      <c r="T119" s="2"/>
      <c r="U119" s="2"/>
      <c r="V119" s="2"/>
      <c r="W119" s="2"/>
      <c r="X119" s="2"/>
      <c r="Y119" s="2"/>
      <c r="Z119" s="2"/>
    </row>
    <row r="120" ht="15.75" customHeight="1">
      <c r="A120" s="1" t="s">
        <v>1346</v>
      </c>
      <c r="B120" s="1" t="s">
        <v>1347</v>
      </c>
      <c r="C120" s="1" t="s">
        <v>1348</v>
      </c>
      <c r="D120" s="1" t="s">
        <v>1349</v>
      </c>
      <c r="E120" s="1" t="s">
        <v>1350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1359</v>
      </c>
      <c r="D121" s="1" t="s">
        <v>1360</v>
      </c>
      <c r="E121" s="1" t="s">
        <v>1246</v>
      </c>
      <c r="F121" s="1" t="s">
        <v>1361</v>
      </c>
      <c r="G121" s="1" t="s">
        <v>1362</v>
      </c>
      <c r="H121" s="1" t="s">
        <v>1363</v>
      </c>
      <c r="I121" s="1" t="s">
        <v>1282</v>
      </c>
      <c r="J121" s="1" t="s">
        <v>1364</v>
      </c>
      <c r="K121" s="1" t="s">
        <v>1365</v>
      </c>
      <c r="L121" s="2"/>
      <c r="M121" s="2"/>
      <c r="N121" s="2"/>
      <c r="O121" s="2"/>
      <c r="P121" s="2"/>
      <c r="Q121" s="2"/>
      <c r="R121" s="2"/>
      <c r="S121" s="2"/>
      <c r="T121" s="2"/>
      <c r="U121" s="2"/>
      <c r="V121" s="2"/>
      <c r="W121" s="2"/>
      <c r="X121" s="2"/>
      <c r="Y121" s="2"/>
      <c r="Z121" s="2"/>
    </row>
    <row r="122" ht="15.75" customHeight="1">
      <c r="A122" s="1" t="s">
        <v>1366</v>
      </c>
      <c r="B122" s="1" t="s">
        <v>589</v>
      </c>
      <c r="C122" s="1" t="s">
        <v>1367</v>
      </c>
      <c r="D122" s="1" t="s">
        <v>1368</v>
      </c>
      <c r="E122" s="1" t="s">
        <v>1369</v>
      </c>
      <c r="F122" s="1" t="s">
        <v>1370</v>
      </c>
      <c r="G122" s="1" t="s">
        <v>1321</v>
      </c>
      <c r="H122" s="1" t="s">
        <v>1371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1378</v>
      </c>
      <c r="E123" s="1" t="s">
        <v>1379</v>
      </c>
      <c r="F123" s="1" t="s">
        <v>1380</v>
      </c>
      <c r="G123" s="1" t="s">
        <v>1381</v>
      </c>
      <c r="H123" s="1" t="s">
        <v>1382</v>
      </c>
      <c r="I123" s="1" t="s">
        <v>1383</v>
      </c>
      <c r="J123" s="1" t="s">
        <v>1384</v>
      </c>
      <c r="K123" s="1" t="s">
        <v>1385</v>
      </c>
      <c r="L123" s="2"/>
      <c r="M123" s="2"/>
      <c r="N123" s="2"/>
      <c r="O123" s="2"/>
      <c r="P123" s="2"/>
      <c r="Q123" s="2"/>
      <c r="R123" s="2"/>
      <c r="S123" s="2"/>
      <c r="T123" s="2"/>
      <c r="U123" s="2"/>
      <c r="V123" s="2"/>
      <c r="W123" s="2"/>
      <c r="X123" s="2"/>
      <c r="Y123" s="2"/>
      <c r="Z123" s="2"/>
    </row>
    <row r="124" ht="15.75" customHeight="1">
      <c r="A124" s="1" t="s">
        <v>1386</v>
      </c>
      <c r="B124" s="1" t="s">
        <v>1387</v>
      </c>
      <c r="C124" s="1" t="s">
        <v>1388</v>
      </c>
      <c r="D124" s="1" t="s">
        <v>1389</v>
      </c>
      <c r="E124" s="1" t="s">
        <v>1275</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1411</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1411</v>
      </c>
      <c r="I3" s="1" t="s">
        <v>1411</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1412</v>
      </c>
      <c r="B5" s="1" t="s">
        <v>1411</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1450</v>
      </c>
      <c r="I7" s="1" t="s">
        <v>1451</v>
      </c>
      <c r="J7" s="2"/>
      <c r="K7" s="2"/>
      <c r="L7" s="2"/>
      <c r="M7" s="2"/>
      <c r="N7" s="2"/>
      <c r="O7" s="2"/>
      <c r="P7" s="2"/>
      <c r="Q7" s="2"/>
      <c r="R7" s="2"/>
      <c r="S7" s="2"/>
      <c r="T7" s="2"/>
      <c r="U7" s="2"/>
      <c r="V7" s="2"/>
      <c r="W7" s="2"/>
      <c r="X7" s="2"/>
      <c r="Y7" s="2"/>
      <c r="Z7" s="2"/>
    </row>
    <row r="8">
      <c r="A8" s="1" t="s">
        <v>1452</v>
      </c>
      <c r="B8" s="1" t="s">
        <v>1411</v>
      </c>
      <c r="C8" s="1" t="s">
        <v>1453</v>
      </c>
      <c r="D8" s="1" t="s">
        <v>1454</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1485</v>
      </c>
      <c r="I11" s="1" t="s">
        <v>1486</v>
      </c>
      <c r="J11" s="2"/>
      <c r="K11" s="2"/>
      <c r="L11" s="2"/>
      <c r="M11" s="2"/>
      <c r="N11" s="2"/>
      <c r="O11" s="2"/>
      <c r="P11" s="2"/>
      <c r="Q11" s="2"/>
      <c r="R11" s="2"/>
      <c r="S11" s="2"/>
      <c r="T11" s="2"/>
      <c r="U11" s="2"/>
      <c r="V11" s="2"/>
      <c r="W11" s="2"/>
      <c r="X11" s="2"/>
      <c r="Y11" s="2"/>
      <c r="Z11" s="2"/>
    </row>
    <row r="12">
      <c r="A12" s="1" t="s">
        <v>1487</v>
      </c>
      <c r="B12" s="1" t="s">
        <v>1488</v>
      </c>
      <c r="C12" s="1" t="s">
        <v>1489</v>
      </c>
      <c r="D12" s="1" t="s">
        <v>1490</v>
      </c>
      <c r="E12" s="1" t="s">
        <v>1491</v>
      </c>
      <c r="F12" s="1" t="s">
        <v>1492</v>
      </c>
      <c r="G12" s="1" t="s">
        <v>1493</v>
      </c>
      <c r="H12" s="1" t="s">
        <v>1494</v>
      </c>
      <c r="I12" s="1" t="s">
        <v>1495</v>
      </c>
      <c r="J12" s="2"/>
      <c r="K12" s="2"/>
      <c r="L12" s="2"/>
      <c r="M12" s="2"/>
      <c r="N12" s="2"/>
      <c r="O12" s="2"/>
      <c r="P12" s="2"/>
      <c r="Q12" s="2"/>
      <c r="R12" s="2"/>
      <c r="S12" s="2"/>
      <c r="T12" s="2"/>
      <c r="U12" s="2"/>
      <c r="V12" s="2"/>
      <c r="W12" s="2"/>
      <c r="X12" s="2"/>
      <c r="Y12" s="2"/>
      <c r="Z12" s="2"/>
    </row>
    <row r="13">
      <c r="A13" s="1" t="s">
        <v>1496</v>
      </c>
      <c r="B13" s="1" t="s">
        <v>1411</v>
      </c>
      <c r="C13" s="1" t="s">
        <v>1497</v>
      </c>
      <c r="D13" s="1" t="s">
        <v>1498</v>
      </c>
      <c r="E13" s="1" t="s">
        <v>1499</v>
      </c>
      <c r="F13" s="1" t="s">
        <v>1500</v>
      </c>
      <c r="G13" s="1" t="s">
        <v>1442</v>
      </c>
      <c r="H13" s="1" t="s">
        <v>1501</v>
      </c>
      <c r="I13" s="1" t="s">
        <v>1502</v>
      </c>
      <c r="J13" s="2"/>
      <c r="K13" s="2"/>
      <c r="L13" s="2"/>
      <c r="M13" s="2"/>
      <c r="N13" s="2"/>
      <c r="O13" s="2"/>
      <c r="P13" s="2"/>
      <c r="Q13" s="2"/>
      <c r="R13" s="2"/>
      <c r="S13" s="2"/>
      <c r="T13" s="2"/>
      <c r="U13" s="2"/>
      <c r="V13" s="2"/>
      <c r="W13" s="2"/>
      <c r="X13" s="2"/>
      <c r="Y13" s="2"/>
      <c r="Z13" s="2"/>
    </row>
    <row r="14">
      <c r="A14" s="1" t="s">
        <v>1503</v>
      </c>
      <c r="B14" s="1" t="s">
        <v>1411</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1411</v>
      </c>
      <c r="C15" s="1" t="s">
        <v>1411</v>
      </c>
      <c r="D15" s="1" t="s">
        <v>1411</v>
      </c>
      <c r="E15" s="1" t="s">
        <v>1411</v>
      </c>
      <c r="F15" s="1" t="s">
        <v>1411</v>
      </c>
      <c r="G15" s="1" t="s">
        <v>1411</v>
      </c>
      <c r="H15" s="1" t="s">
        <v>1411</v>
      </c>
      <c r="I15" s="1" t="s">
        <v>1411</v>
      </c>
      <c r="J15" s="2"/>
      <c r="K15" s="2"/>
      <c r="L15" s="2"/>
      <c r="M15" s="2"/>
      <c r="N15" s="2"/>
      <c r="O15" s="2"/>
      <c r="P15" s="2"/>
      <c r="Q15" s="2"/>
      <c r="R15" s="2"/>
      <c r="S15" s="2"/>
      <c r="T15" s="2"/>
      <c r="U15" s="2"/>
      <c r="V15" s="2"/>
      <c r="W15" s="2"/>
      <c r="X15" s="2"/>
      <c r="Y15" s="2"/>
      <c r="Z15" s="2"/>
    </row>
    <row r="16">
      <c r="A16" s="1" t="s">
        <v>1512</v>
      </c>
      <c r="B16" s="1" t="s">
        <v>1411</v>
      </c>
      <c r="C16" s="1" t="s">
        <v>1411</v>
      </c>
      <c r="D16" s="1" t="s">
        <v>1411</v>
      </c>
      <c r="E16" s="1" t="s">
        <v>1411</v>
      </c>
      <c r="F16" s="1" t="s">
        <v>1411</v>
      </c>
      <c r="G16" s="1" t="s">
        <v>1411</v>
      </c>
      <c r="H16" s="1" t="s">
        <v>1411</v>
      </c>
      <c r="I16" s="1" t="s">
        <v>1411</v>
      </c>
      <c r="J16" s="2"/>
      <c r="K16" s="2"/>
      <c r="L16" s="2"/>
      <c r="M16" s="2"/>
      <c r="N16" s="2"/>
      <c r="O16" s="2"/>
      <c r="P16" s="2"/>
      <c r="Q16" s="2"/>
      <c r="R16" s="2"/>
      <c r="S16" s="2"/>
      <c r="T16" s="2"/>
      <c r="U16" s="2"/>
      <c r="V16" s="2"/>
      <c r="W16" s="2"/>
      <c r="X16" s="2"/>
      <c r="Y16" s="2"/>
      <c r="Z16" s="2"/>
    </row>
    <row r="17">
      <c r="A17" s="1" t="s">
        <v>1513</v>
      </c>
      <c r="B17" s="1" t="s">
        <v>190</v>
      </c>
      <c r="C17" s="1" t="s">
        <v>191</v>
      </c>
      <c r="D17" s="1" t="s">
        <v>192</v>
      </c>
      <c r="E17" s="1" t="s">
        <v>193</v>
      </c>
      <c r="F17" s="1" t="s">
        <v>198</v>
      </c>
      <c r="G17" s="1" t="s">
        <v>1514</v>
      </c>
      <c r="H17" s="1" t="s">
        <v>1515</v>
      </c>
      <c r="I17" s="1" t="s">
        <v>1516</v>
      </c>
      <c r="J17" s="2"/>
      <c r="K17" s="2"/>
      <c r="L17" s="2"/>
      <c r="M17" s="2"/>
      <c r="N17" s="2"/>
      <c r="O17" s="2"/>
      <c r="P17" s="2"/>
      <c r="Q17" s="2"/>
      <c r="R17" s="2"/>
      <c r="S17" s="2"/>
      <c r="T17" s="2"/>
      <c r="U17" s="2"/>
      <c r="V17" s="2"/>
      <c r="W17" s="2"/>
      <c r="X17" s="2"/>
      <c r="Y17" s="2"/>
      <c r="Z17" s="2"/>
    </row>
    <row r="18">
      <c r="A18" s="1" t="s">
        <v>1517</v>
      </c>
      <c r="B18" s="1" t="s">
        <v>1411</v>
      </c>
      <c r="C18" s="1" t="s">
        <v>1411</v>
      </c>
      <c r="D18" s="1" t="s">
        <v>1411</v>
      </c>
      <c r="E18" s="1" t="s">
        <v>1411</v>
      </c>
      <c r="F18" s="1" t="s">
        <v>1411</v>
      </c>
      <c r="G18" s="1" t="s">
        <v>1411</v>
      </c>
      <c r="H18" s="1" t="s">
        <v>1411</v>
      </c>
      <c r="I18" s="1" t="s">
        <v>1411</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1525</v>
      </c>
      <c r="I19" s="1" t="s">
        <v>1526</v>
      </c>
      <c r="J19" s="2"/>
      <c r="K19" s="2"/>
      <c r="L19" s="2"/>
      <c r="M19" s="2"/>
      <c r="N19" s="2"/>
      <c r="O19" s="2"/>
      <c r="P19" s="2"/>
      <c r="Q19" s="2"/>
      <c r="R19" s="2"/>
      <c r="S19" s="2"/>
      <c r="T19" s="2"/>
      <c r="U19" s="2"/>
      <c r="V19" s="2"/>
      <c r="W19" s="2"/>
      <c r="X19" s="2"/>
      <c r="Y19" s="2"/>
      <c r="Z19" s="2"/>
    </row>
    <row r="20">
      <c r="A20" s="1" t="s">
        <v>1527</v>
      </c>
      <c r="B20" s="1" t="s">
        <v>1528</v>
      </c>
      <c r="C20" s="1" t="s">
        <v>1529</v>
      </c>
      <c r="D20" s="1" t="s">
        <v>1530</v>
      </c>
      <c r="E20" s="1" t="s">
        <v>1531</v>
      </c>
      <c r="F20" s="1" t="s">
        <v>1532</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388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1554</v>
      </c>
      <c r="C23" s="1" t="s">
        <v>1555</v>
      </c>
      <c r="D23" s="1" t="s">
        <v>1556</v>
      </c>
      <c r="E23" s="1" t="s">
        <v>1557</v>
      </c>
      <c r="F23" s="1" t="s">
        <v>1558</v>
      </c>
      <c r="G23" s="1" t="s">
        <v>1559</v>
      </c>
      <c r="H23" s="1" t="s">
        <v>1560</v>
      </c>
      <c r="I23" s="1" t="s">
        <v>1561</v>
      </c>
      <c r="J23" s="2"/>
      <c r="K23" s="2"/>
      <c r="L23" s="2"/>
      <c r="M23" s="2"/>
      <c r="N23" s="2"/>
      <c r="O23" s="2"/>
      <c r="P23" s="2"/>
      <c r="Q23" s="2"/>
      <c r="R23" s="2"/>
      <c r="S23" s="2"/>
      <c r="T23" s="2"/>
      <c r="U23" s="2"/>
      <c r="V23" s="2"/>
      <c r="W23" s="2"/>
      <c r="X23" s="2"/>
      <c r="Y23" s="2"/>
      <c r="Z23" s="2"/>
    </row>
    <row r="24" ht="15.75" customHeight="1">
      <c r="A24" s="1" t="s">
        <v>1562</v>
      </c>
      <c r="B24" s="1" t="s">
        <v>1373</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1411</v>
      </c>
      <c r="I25" s="1" t="s">
        <v>1411</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4576.0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106.41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102.85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97.04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102.85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106.41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102.85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97.04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102.85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1.274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52.66316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51.37869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524377.0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524377.0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496993.0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366410.0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366410.0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99.39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100.85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1.0984786944E10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46.31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123.0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12.445729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110.9096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92.46545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t="s">
        <v>1639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1.1454216192E10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0.26643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5.594802E7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7.01146E7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2829138.0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2983116.0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0.025799999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0.23711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0.84843004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5.32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0.0496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1.15859E8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10.396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9.624856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7.62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2.35155008E8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1.95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12.978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113.854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1.2326899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t="s">
        <v>1668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t="s">
        <v>1670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t="s">
        <v>1674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1675</v>
      </c>
      <c r="B80" s="1" t="s">
        <v>1674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1676</v>
      </c>
      <c r="B81" s="1">
        <v>1.2816198E9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1677</v>
      </c>
      <c r="B82" s="1" t="s">
        <v>1678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1679</v>
      </c>
      <c r="B83" s="1" t="s">
        <v>1680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t="s">
        <v>1682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t="s">
        <v>1684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v>100.06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1687</v>
      </c>
      <c r="B88" s="1">
        <v>130.0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1688</v>
      </c>
      <c r="B89" s="1">
        <v>105.0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1689</v>
      </c>
      <c r="B90" s="1">
        <v>117.55556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1690</v>
      </c>
      <c r="B91" s="1">
        <v>120.0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1692</v>
      </c>
      <c r="B93" s="1" t="s">
        <v>1693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v>7.15932032E8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v>6.383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1697</v>
      </c>
      <c r="B97" s="1">
        <v>1.00604E8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1698</v>
      </c>
      <c r="B98" s="1">
        <v>2.28979008E8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v>2.419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v>2.817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1701</v>
      </c>
      <c r="B101" s="1">
        <v>8.82614976E8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1702</v>
      </c>
      <c r="B102" s="1">
        <v>19.542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v>7.897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0.03241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0.22604999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1.16610752E8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1.78984E8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7.528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0.251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0.53953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v>0.113979995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1712</v>
      </c>
      <c r="B112" s="1">
        <v>0.12376001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1713</v>
      </c>
      <c r="B113" s="1" t="s">
        <v>1639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19.0</v>
      </c>
      <c r="C3" s="1">
        <v>-38.0</v>
      </c>
      <c r="D3" s="1">
        <v>-26.0</v>
      </c>
      <c r="E3" s="1">
        <v>-71.0</v>
      </c>
      <c r="F3" s="1">
        <v>-11.0</v>
      </c>
      <c r="G3" s="1">
        <v>-25.0</v>
      </c>
      <c r="H3" s="1">
        <v>66.0</v>
      </c>
      <c r="I3" s="1">
        <v>-5.0</v>
      </c>
      <c r="J3" s="1">
        <v>28.0</v>
      </c>
      <c r="K3" s="1">
        <v>91.0</v>
      </c>
      <c r="L3" s="1">
        <f>IF(K3*FORECAST(L2,B3:K3,B2:K2)&gt;0,FORECAST(L2,B3:K3,B2:K2),K3)*$X$1</f>
        <v>56.53333333</v>
      </c>
      <c r="M3" s="1">
        <f>IF(L3*FORECAST(M2,B3:L3,B2:L2)&gt;0,FORECAST(M2,B3:L3,B2:L2),L3)*$X$1</f>
        <v>66.3030303</v>
      </c>
      <c r="N3" s="1">
        <f>IF(M3*FORECAST(N2,B3:M3,B2:M2)&gt;0,FORECAST(N2,B3:M3,B2:M2),M3)*$X$1</f>
        <v>76.07272727</v>
      </c>
      <c r="O3" s="1">
        <f>IF(N3*FORECAST(O2,B3:N3,B2:N2)&gt;0,FORECAST(O2,B3:N3,B2:N2),N3)*$X$1</f>
        <v>85.84242424</v>
      </c>
      <c r="P3" s="1">
        <f>IF(O3*FORECAST(P2,B3:O3,B2:O2)&gt;0,FORECAST(P2,B3:O3,B2:O2),O3)*$X$1</f>
        <v>95.61212121</v>
      </c>
      <c r="Q3" s="1">
        <f>IF(P3*FORECAST(Q2,B3:P3,B2:P2)&gt;0,FORECAST(Q2,B3:P3,B2:P2),P3)*$X$1</f>
        <v>105.3818182</v>
      </c>
      <c r="R3" s="1">
        <f>IF(Q3*FORECAST(R2,B3:Q3,B2:Q2)&gt;0,FORECAST(R2,B3:Q3,B2:Q2),Q3)*$X$1</f>
        <v>115.1515152</v>
      </c>
      <c r="S3" s="5">
        <f>IF(R3*FORECAST(S2,B3:R3,B2:R2)&gt;0,FORECAST(S2,B3:R3,B2:R2),R3)*$X$1</f>
        <v>124.9212121</v>
      </c>
      <c r="T3" s="5">
        <f>IF(S3*FORECAST(T2,B3:S3,B2:S2)&gt;0,FORECAST(T2,B3:S3,B2:S2),S3)*$X$1</f>
        <v>134.6909091</v>
      </c>
      <c r="U3" s="5">
        <f>IF(T3*FORECAST(U2,B3:T3,B2:T2)&gt;0,FORECAST(U2,B3:T3,B2:T2),T3)*$X$1</f>
        <v>144.4606061</v>
      </c>
      <c r="V3" s="5">
        <f>IF(U3*FORECAST(V2,B3:U3,B2:U2)&gt;0,FORECAST(V2,B3:U3,B2:U2),U3)*$X$1</f>
        <v>154.230303</v>
      </c>
      <c r="W3" s="5">
        <f>IF(V3*FORECAST(W2,B3:V3,B2:V2)&gt;0,FORECAST(W2,B3:V3,B2:V2),V3)*$X$1</f>
        <v>164</v>
      </c>
      <c r="X3" s="2"/>
      <c r="Y3" s="2"/>
      <c r="Z3" s="2"/>
    </row>
    <row r="4">
      <c r="A4" s="3" t="s">
        <v>140</v>
      </c>
      <c r="B4" s="1">
        <v>-142.0</v>
      </c>
      <c r="C4" s="1">
        <v>2.0</v>
      </c>
      <c r="D4" s="1">
        <v>-176.0</v>
      </c>
      <c r="E4" s="1">
        <v>-389.0</v>
      </c>
      <c r="F4" s="1">
        <v>-311.0</v>
      </c>
      <c r="G4" s="1">
        <v>-142.0</v>
      </c>
      <c r="H4" s="1">
        <v>-221.0</v>
      </c>
      <c r="I4" s="1">
        <v>-261.0</v>
      </c>
      <c r="J4" s="1">
        <v>-246.0</v>
      </c>
      <c r="K4" s="1">
        <v>-385.0</v>
      </c>
      <c r="L4" s="2"/>
      <c r="M4" s="2"/>
      <c r="N4" s="2"/>
      <c r="O4" s="2"/>
      <c r="P4" s="2"/>
      <c r="Q4" s="2"/>
      <c r="R4" s="2"/>
      <c r="S4" s="2"/>
      <c r="T4" s="2"/>
      <c r="U4" s="2"/>
      <c r="V4" s="2"/>
      <c r="W4" s="2"/>
      <c r="X4" s="2"/>
      <c r="Y4" s="2"/>
      <c r="Z4" s="2"/>
    </row>
    <row r="5">
      <c r="A5" s="3" t="s">
        <v>1715</v>
      </c>
      <c r="B5" s="1">
        <v>41.0</v>
      </c>
      <c r="C5" s="1">
        <v>41.0</v>
      </c>
      <c r="D5" s="1">
        <v>52.0</v>
      </c>
      <c r="E5" s="1">
        <v>100.0</v>
      </c>
      <c r="F5" s="1">
        <v>104.0</v>
      </c>
      <c r="G5" s="1">
        <v>105.0</v>
      </c>
      <c r="H5" s="1">
        <v>107.0</v>
      </c>
      <c r="I5" s="1">
        <v>108.0</v>
      </c>
      <c r="J5" s="1">
        <v>110.0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(1+0.02)/(0.074-0.02)</f>
        <v>3097.777778</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NPV(0.074,M3:W3)</f>
        <v>795.7885993</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NPV(0.074,M16:W16)</f>
        <v>1412.547839</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2208.336438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-385.0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2593.336438</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21.97742744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3097.777778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-88.0</v>
      </c>
      <c r="D3" s="1">
        <v>-110.0</v>
      </c>
      <c r="E3" s="1">
        <v>-220.0</v>
      </c>
      <c r="F3" s="1">
        <v>-168.0</v>
      </c>
      <c r="G3" s="1">
        <v>-448.0</v>
      </c>
      <c r="H3" s="1">
        <v>-56.0</v>
      </c>
      <c r="I3" s="1">
        <v>-45.0</v>
      </c>
      <c r="J3" s="1">
        <v>-11.0</v>
      </c>
      <c r="K3" s="1">
        <v>217.0</v>
      </c>
      <c r="L3" s="1">
        <f>IF(K3*FORECAST(L2,B3:K3,B2:K2)&gt;0,FORECAST(L2,B3:K3,B2:K2),K3)*$X$1</f>
        <v>11.66666667</v>
      </c>
      <c r="M3" s="1">
        <f>IF(L3*FORECAST(M2,B3:L3,B2:L2)&gt;0,FORECAST(M2,B3:L3,B2:L2),L3)*$X$1</f>
        <v>31.00606061</v>
      </c>
      <c r="N3" s="1">
        <f>IF(M3*FORECAST(N2,B3:M3,B2:M2)&gt;0,FORECAST(N2,B3:M3,B2:M2),M3)*$X$1</f>
        <v>50.34545455</v>
      </c>
      <c r="O3" s="1">
        <f>IF(N3*FORECAST(O2,B3:N3,B2:N2)&gt;0,FORECAST(O2,B3:N3,B2:N2),N3)*$X$1</f>
        <v>69.68484848</v>
      </c>
      <c r="P3" s="1">
        <f>IF(O3*FORECAST(P2,B3:O3,B2:O2)&gt;0,FORECAST(P2,B3:O3,B2:O2),O3)*$X$1</f>
        <v>89.02424242</v>
      </c>
      <c r="Q3" s="1">
        <f>IF(P3*FORECAST(Q2,B3:P3,B2:P2)&gt;0,FORECAST(Q2,B3:P3,B2:P2),P3)*$X$1</f>
        <v>108.3636364</v>
      </c>
      <c r="R3" s="1">
        <f>IF(Q3*FORECAST(R2,B3:Q3,B2:Q2)&gt;0,FORECAST(R2,B3:Q3,B2:Q2),Q3)*$X$1</f>
        <v>127.7030303</v>
      </c>
      <c r="S3" s="5">
        <f>IF(R3*FORECAST(S2,B3:R3,B2:R2)&gt;0,FORECAST(S2,B3:R3,B2:R2),R3)*$X$1</f>
        <v>147.0424242</v>
      </c>
      <c r="T3" s="5">
        <f>IF(S3*FORECAST(T2,B3:S3,B2:S2)&gt;0,FORECAST(T2,B3:S3,B2:S2),S3)*$X$1</f>
        <v>166.3818182</v>
      </c>
      <c r="U3" s="5">
        <f>IF(T3*FORECAST(U2,B3:T3,B2:T2)&gt;0,FORECAST(U2,B3:T3,B2:T2),T3)*$X$1</f>
        <v>185.7212121</v>
      </c>
      <c r="V3" s="5">
        <f>IF(U3*FORECAST(V2,B3:U3,B2:U2)&gt;0,FORECAST(V2,B3:U3,B2:U2),U3)*$X$1</f>
        <v>205.0606061</v>
      </c>
      <c r="W3" s="5">
        <f>IF(V3*FORECAST(W2,B3:V3,B2:V2)&gt;0,FORECAST(W2,B3:V3,B2:V2),V3)*$X$1</f>
        <v>224.4</v>
      </c>
      <c r="X3" s="2"/>
      <c r="Y3" s="2"/>
      <c r="Z3" s="2"/>
    </row>
    <row r="4">
      <c r="A4" s="3" t="s">
        <v>140</v>
      </c>
      <c r="B4" s="1">
        <v>-142.0</v>
      </c>
      <c r="C4" s="1">
        <v>2.0</v>
      </c>
      <c r="D4" s="1">
        <v>-176.0</v>
      </c>
      <c r="E4" s="1">
        <v>-389.0</v>
      </c>
      <c r="F4" s="1">
        <v>-311.0</v>
      </c>
      <c r="G4" s="1">
        <v>-142.0</v>
      </c>
      <c r="H4" s="1">
        <v>-221.0</v>
      </c>
      <c r="I4" s="1">
        <v>-261.0</v>
      </c>
      <c r="J4" s="1">
        <v>-246.0</v>
      </c>
      <c r="K4" s="1">
        <v>-385.0</v>
      </c>
      <c r="L4" s="2"/>
      <c r="M4" s="2"/>
      <c r="N4" s="2"/>
      <c r="O4" s="2"/>
      <c r="P4" s="2"/>
      <c r="Q4" s="2"/>
      <c r="R4" s="2"/>
      <c r="S4" s="2"/>
      <c r="T4" s="2"/>
      <c r="U4" s="2"/>
      <c r="V4" s="2"/>
      <c r="W4" s="2"/>
      <c r="X4" s="2"/>
      <c r="Y4" s="2"/>
      <c r="Z4" s="2"/>
    </row>
    <row r="5">
      <c r="A5" s="3" t="s">
        <v>1715</v>
      </c>
      <c r="B5" s="1">
        <v>41.0</v>
      </c>
      <c r="C5" s="1">
        <v>41.0</v>
      </c>
      <c r="D5" s="1">
        <v>52.0</v>
      </c>
      <c r="E5" s="1">
        <v>100.0</v>
      </c>
      <c r="F5" s="1">
        <v>104.0</v>
      </c>
      <c r="G5" s="1">
        <v>105.0</v>
      </c>
      <c r="H5" s="1">
        <v>107.0</v>
      </c>
      <c r="I5" s="1">
        <v>108.0</v>
      </c>
      <c r="J5" s="1">
        <v>110.0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(1+0.02)/(0.074-0.02)</f>
        <v>4238.666667</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NPV(0.074,M3:W3)</f>
        <v>838.3501014</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NPV(0.074,M16:W16)</f>
        <v>1932.778872</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2771.128973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-385.0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3156.128973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26.74685571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4238.666667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