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<sst xmlns="http://schemas.openxmlformats.org/spreadsheetml/2006/main" count="1984" uniqueCount="1697">
  <si>
    <t>ticker</t>
  </si>
  <si>
    <t>MLKN</t>
  </si>
  <si>
    <t>nombre</t>
  </si>
  <si>
    <t>MILLERKNOLL INC</t>
  </si>
  <si>
    <t>empresa</t>
  </si>
  <si>
    <t>Business Support Supplies</t>
  </si>
  <si>
    <t>Open</t>
  </si>
  <si>
    <t>Target Price</t>
  </si>
  <si>
    <t>Upside</t>
  </si>
  <si>
    <t>235.27%</t>
  </si>
  <si>
    <t>Country</t>
  </si>
  <si>
    <t>United States</t>
  </si>
  <si>
    <t>Market Cap</t>
  </si>
  <si>
    <t>Book Value</t>
  </si>
  <si>
    <t>Pe ratio</t>
  </si>
  <si>
    <t>Dividend Ratio</t>
  </si>
  <si>
    <t>Net Debt Growth</t>
  </si>
  <si>
    <t>70.00%</t>
  </si>
  <si>
    <t>Total Assets Growth</t>
  </si>
  <si>
    <t>-4.03%</t>
  </si>
  <si>
    <t>Net Property, Plant and Equipment Growth</t>
  </si>
  <si>
    <t>-10.71%</t>
  </si>
  <si>
    <t>EBITDA Growth</t>
  </si>
  <si>
    <t>51.02%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</si>
  <si>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</si>
  <si>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</si>
  <si>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</si>
  <si>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</si>
  <si>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</si>
  <si>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</si>
  <si>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</si>
  <si>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</si>
  <si>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</si>
  <si>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</si>
  <si>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</si>
  <si>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</si>
  <si>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</si>
  <si>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</si>
  <si>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</si>
  <si>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</si>
  <si>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</si>
  <si>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</si>
  <si>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</si>
  <si>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</si>
  <si>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</si>
  <si>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</si>
  <si>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</si>
  <si>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</si>
  <si>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</si>
  <si>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</si>
  <si>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</si>
  <si>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</si>
  <si>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</si>
  <si>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</si>
  <si>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</si>
  <si>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</si>
  <si>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</si>
  <si>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</si>
  <si>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</si>
  <si>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</si>
  <si>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</si>
  <si>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</si>
  <si>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</si>
  <si>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</si>
  <si>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</si>
  <si>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</si>
  <si>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</si>
  <si>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</si>
  <si>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</si>
  <si>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</si>
  <si>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</si>
  <si>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</si>
  <si>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</si>
  <si>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</si>
  <si>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</si>
  <si>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</si>
  <si>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</si>
  <si>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</si>
  <si>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</si>
  <si>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</si>
  <si>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</si>
  <si>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</si>
  <si>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</si>
  <si>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</si>
  <si>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</si>
  <si>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</si>
  <si>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</si>
  <si>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</si>
  <si>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</si>
  <si>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</si>
  <si>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</si>
  <si>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</si>
  <si>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</si>
  <si>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</si>
  <si>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</si>
  <si>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</si>
  <si>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</si>
  <si>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</si>
  <si>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</si>
  <si>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</si>
  <si>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</si>
  <si>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</si>
  <si>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</si>
  <si>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</si>
  <si>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</si>
  <si>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</si>
  <si>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</si>
  <si>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</si>
  <si>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</si>
  <si>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</si>
  <si>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</si>
  <si>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</si>
  <si>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</si>
  <si>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</si>
  <si>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7.17</t>
  </si>
  <si>
    <t>8.76</t>
  </si>
  <si>
    <t>9.84</t>
  </si>
  <si>
    <t>11.22</t>
  </si>
  <si>
    <t>12.23</t>
  </si>
  <si>
    <t>10.94</t>
  </si>
  <si>
    <t>14.39</t>
  </si>
  <si>
    <t>18.82</t>
  </si>
  <si>
    <t>18.93</t>
  </si>
  <si>
    <t>19.68</t>
  </si>
  <si>
    <t>Tangible Book Value</t>
  </si>
  <si>
    <t>Tangible Book Value Per Share</t>
  </si>
  <si>
    <t>-0.22</t>
  </si>
  <si>
    <t>1.39</t>
  </si>
  <si>
    <t>2.67</t>
  </si>
  <si>
    <t>4.07</t>
  </si>
  <si>
    <t>5.04</t>
  </si>
  <si>
    <t>1.56</t>
  </si>
  <si>
    <t>4.79</t>
  </si>
  <si>
    <t>-8.74</t>
  </si>
  <si>
    <t>-7.7</t>
  </si>
  <si>
    <t>-8.33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</si>
  <si>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</si>
  <si>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</si>
  <si>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</si>
  <si>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</si>
  <si>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</si>
  <si>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</si>
  <si>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</si>
  <si>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</si>
  <si>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</si>
  <si>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</si>
  <si>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</si>
  <si>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</si>
  <si>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</si>
  <si>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</si>
  <si>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</si>
  <si>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</si>
  <si>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</si>
  <si>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</si>
  <si>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</si>
  <si>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</si>
  <si>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</si>
  <si>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</si>
  <si>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</si>
  <si>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</si>
  <si>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</si>
  <si>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</si>
  <si>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</si>
  <si>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</si>
  <si>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</si>
  <si>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</si>
  <si>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</si>
  <si>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</si>
  <si>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</si>
  <si>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</si>
  <si>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</si>
  <si>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</si>
  <si>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</si>
  <si>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</si>
  <si>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</si>
  <si>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</si>
  <si>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</si>
  <si>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</si>
  <si>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</si>
  <si>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</si>
  <si>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</si>
  <si>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</si>
  <si>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1.64</t>
  </si>
  <si>
    <t>2.28</t>
  </si>
  <si>
    <t>2.07</t>
  </si>
  <si>
    <t>2.15</t>
  </si>
  <si>
    <t>2.72</t>
  </si>
  <si>
    <t>-0.15</t>
  </si>
  <si>
    <t>2.94</t>
  </si>
  <si>
    <t>-0.37</t>
  </si>
  <si>
    <t>0.56</t>
  </si>
  <si>
    <t>1.12</t>
  </si>
  <si>
    <t>Basic EPS - Continuing Operations</t>
  </si>
  <si>
    <t>Basic Weighted Average Shares Outstanding</t>
  </si>
  <si>
    <t>Net EPS - Diluted</t>
  </si>
  <si>
    <t>1.62</t>
  </si>
  <si>
    <t>2.26</t>
  </si>
  <si>
    <t>2.05</t>
  </si>
  <si>
    <t>2.12</t>
  </si>
  <si>
    <t>2.7</t>
  </si>
  <si>
    <t>2.92</t>
  </si>
  <si>
    <t>0.55</t>
  </si>
  <si>
    <t>1.11</t>
  </si>
  <si>
    <t>Diluted EPS - Continuing Operations</t>
  </si>
  <si>
    <t>Diluted Weighted Average Shares Outstanding</t>
  </si>
  <si>
    <t>Normalized Basic EPS</t>
  </si>
  <si>
    <t>1.73</t>
  </si>
  <si>
    <t>2.04</t>
  </si>
  <si>
    <t>1.84</t>
  </si>
  <si>
    <t>2.23</t>
  </si>
  <si>
    <t>2.4</t>
  </si>
  <si>
    <t>1.28</t>
  </si>
  <si>
    <t>1.42</t>
  </si>
  <si>
    <t>Normalized Diluted EPS</t>
  </si>
  <si>
    <t>1.71</t>
  </si>
  <si>
    <t>2.02</t>
  </si>
  <si>
    <t>1.98</t>
  </si>
  <si>
    <t>1.82</t>
  </si>
  <si>
    <t>2.21</t>
  </si>
  <si>
    <t>2.39</t>
  </si>
  <si>
    <t>1.27</t>
  </si>
  <si>
    <t>1.41</t>
  </si>
  <si>
    <t>Dividend Per Share</t>
  </si>
  <si>
    <t>0.59</t>
  </si>
  <si>
    <t>0.68</t>
  </si>
  <si>
    <t>0.72</t>
  </si>
  <si>
    <t>0.79</t>
  </si>
  <si>
    <t>0.63</t>
  </si>
  <si>
    <t>0.75</t>
  </si>
  <si>
    <t>Payout Ratio</t>
  </si>
  <si>
    <t>34.15</t>
  </si>
  <si>
    <t>25.53</t>
  </si>
  <si>
    <t>31.8</t>
  </si>
  <si>
    <t>33.1</t>
  </si>
  <si>
    <t>28.41</t>
  </si>
  <si>
    <t>19.93</t>
  </si>
  <si>
    <t>-201.11</t>
  </si>
  <si>
    <t>135.63</t>
  </si>
  <si>
    <t>67.56</t>
  </si>
  <si>
    <t>EBITDA</t>
  </si>
  <si>
    <t>EBITA</t>
  </si>
  <si>
    <t>EBIT</t>
  </si>
  <si>
    <t>EBITDAR</t>
  </si>
  <si>
    <t>Effective Tax Rate - (Ratio)</t>
  </si>
  <si>
    <t>32.48</t>
  </si>
  <si>
    <t>30.2</t>
  </si>
  <si>
    <t>30.75</t>
  </si>
  <si>
    <t>24.78</t>
  </si>
  <si>
    <t>19.79</t>
  </si>
  <si>
    <t>-71.43</t>
  </si>
  <si>
    <t>21.13</t>
  </si>
  <si>
    <t>-129.07</t>
  </si>
  <si>
    <t>8.89</t>
  </si>
  <si>
    <t>14.8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</si>
  <si>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</si>
  <si>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</si>
  <si>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</si>
  <si>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</si>
  <si>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</si>
  <si>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</si>
  <si>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</si>
  <si>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</si>
  <si>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</si>
  <si>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</si>
  <si>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</si>
  <si>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</si>
  <si>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</si>
  <si>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</si>
  <si>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</si>
  <si>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</si>
  <si>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</si>
  <si>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</si>
  <si>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</si>
  <si>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</si>
  <si>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10.55</t>
  </si>
  <si>
    <t>10.89</t>
  </si>
  <si>
    <t>8.22</t>
  </si>
  <si>
    <t>6.56</t>
  </si>
  <si>
    <t>7.25</t>
  </si>
  <si>
    <t>3.45</t>
  </si>
  <si>
    <t>3.33</t>
  </si>
  <si>
    <t>3.58</t>
  </si>
  <si>
    <t>Return on Total Capital</t>
  </si>
  <si>
    <t>16.77</t>
  </si>
  <si>
    <t>17.46</t>
  </si>
  <si>
    <t>16.02</t>
  </si>
  <si>
    <t>12.85</t>
  </si>
  <si>
    <t>13.3</t>
  </si>
  <si>
    <t>9.21</t>
  </si>
  <si>
    <t>10.15</t>
  </si>
  <si>
    <t>4.63</t>
  </si>
  <si>
    <t>4.28</t>
  </si>
  <si>
    <t>4.49</t>
  </si>
  <si>
    <t>Return On Equity %</t>
  </si>
  <si>
    <t>23.62</t>
  </si>
  <si>
    <t>27.43</t>
  </si>
  <si>
    <t>21.32</t>
  </si>
  <si>
    <t>22.37</t>
  </si>
  <si>
    <t>-2.01</t>
  </si>
  <si>
    <t>22.07</t>
  </si>
  <si>
    <t>-1.59</t>
  </si>
  <si>
    <t>5.64</t>
  </si>
  <si>
    <t>Return on Common Equity</t>
  </si>
  <si>
    <t>24.38</t>
  </si>
  <si>
    <t>28.96</t>
  </si>
  <si>
    <t>22.29</t>
  </si>
  <si>
    <t>20.46</t>
  </si>
  <si>
    <t>23.2</t>
  </si>
  <si>
    <t>-1.34</t>
  </si>
  <si>
    <t>23.19</t>
  </si>
  <si>
    <t>-2.37</t>
  </si>
  <si>
    <t>5.84</t>
  </si>
  <si>
    <t>Margin Analysis</t>
  </si>
  <si>
    <t>Gross Profit Margin %</t>
  </si>
  <si>
    <t>37.31</t>
  </si>
  <si>
    <t>38.6</t>
  </si>
  <si>
    <t>37.93</t>
  </si>
  <si>
    <t>36.66</t>
  </si>
  <si>
    <t>36.22</t>
  </si>
  <si>
    <t>36.62</t>
  </si>
  <si>
    <t>38.51</t>
  </si>
  <si>
    <t>34.28</t>
  </si>
  <si>
    <t>35.36</t>
  </si>
  <si>
    <t>39.12</t>
  </si>
  <si>
    <t>SG&amp;A Margin</t>
  </si>
  <si>
    <t>25.39</t>
  </si>
  <si>
    <t>25.86</t>
  </si>
  <si>
    <t>25.8</t>
  </si>
  <si>
    <t>25.9</t>
  </si>
  <si>
    <t>24.9</t>
  </si>
  <si>
    <t>25.89</t>
  </si>
  <si>
    <t>26.91</t>
  </si>
  <si>
    <t>27.05</t>
  </si>
  <si>
    <t>EBITDA Margin %</t>
  </si>
  <si>
    <t>10.91</t>
  </si>
  <si>
    <t>11.68</t>
  </si>
  <si>
    <t>11.51</t>
  </si>
  <si>
    <t>10.5</t>
  </si>
  <si>
    <t>11.13</t>
  </si>
  <si>
    <t>10.84</t>
  </si>
  <si>
    <t>13.22</t>
  </si>
  <si>
    <t>9.44</t>
  </si>
  <si>
    <t>9.52</t>
  </si>
  <si>
    <t>EBITA Margin %</t>
  </si>
  <si>
    <t>8.85</t>
  </si>
  <si>
    <t>9.6</t>
  </si>
  <si>
    <t>9.19</t>
  </si>
  <si>
    <t>7.95</t>
  </si>
  <si>
    <t>8.57</t>
  </si>
  <si>
    <t>8.1</t>
  </si>
  <si>
    <t>10.3</t>
  </si>
  <si>
    <t>6.61</t>
  </si>
  <si>
    <t>6.7</t>
  </si>
  <si>
    <t>7.6</t>
  </si>
  <si>
    <t>EBIT Margin %</t>
  </si>
  <si>
    <t>8.58</t>
  </si>
  <si>
    <t>9.34</t>
  </si>
  <si>
    <t>8.92</t>
  </si>
  <si>
    <t>7.69</t>
  </si>
  <si>
    <t>8.32</t>
  </si>
  <si>
    <t>7.64</t>
  </si>
  <si>
    <t>9.69</t>
  </si>
  <si>
    <t>4.61</t>
  </si>
  <si>
    <t>5.72</t>
  </si>
  <si>
    <t>6.57</t>
  </si>
  <si>
    <t>Income From Continuing Operations Margin %</t>
  </si>
  <si>
    <t>4.58</t>
  </si>
  <si>
    <t>6.07</t>
  </si>
  <si>
    <t>5.45</t>
  </si>
  <si>
    <t>5.4</t>
  </si>
  <si>
    <t>6.25</t>
  </si>
  <si>
    <t>-0.58</t>
  </si>
  <si>
    <t>-0.5</t>
  </si>
  <si>
    <t>1.13</t>
  </si>
  <si>
    <t>2.33</t>
  </si>
  <si>
    <t>Net Income Margin %</t>
  </si>
  <si>
    <t>4.55</t>
  </si>
  <si>
    <t>6.04</t>
  </si>
  <si>
    <t>5.44</t>
  </si>
  <si>
    <t>5.38</t>
  </si>
  <si>
    <t>7.02</t>
  </si>
  <si>
    <t>-0.69</t>
  </si>
  <si>
    <t>1.03</t>
  </si>
  <si>
    <t>2.27</t>
  </si>
  <si>
    <t>Net Avail. For Common Margin %</t>
  </si>
  <si>
    <t>Normalized Net Income Margin</t>
  </si>
  <si>
    <t>4.81</t>
  </si>
  <si>
    <t>5.25</t>
  </si>
  <si>
    <t>4.62</t>
  </si>
  <si>
    <t>5.12</t>
  </si>
  <si>
    <t>4.91</t>
  </si>
  <si>
    <t>5.75</t>
  </si>
  <si>
    <t>2.36</t>
  </si>
  <si>
    <t>2.87</t>
  </si>
  <si>
    <t>Levered Free Cash Flow Margin</t>
  </si>
  <si>
    <t>4.21</t>
  </si>
  <si>
    <t>5.96</t>
  </si>
  <si>
    <t>4.15</t>
  </si>
  <si>
    <t>3.88</t>
  </si>
  <si>
    <t>3.68</t>
  </si>
  <si>
    <t>-0.63</t>
  </si>
  <si>
    <t>3.59</t>
  </si>
  <si>
    <t>9.11</t>
  </si>
  <si>
    <t>Unlevered Free Cash Flow Margin</t>
  </si>
  <si>
    <t>4.72</t>
  </si>
  <si>
    <t>6.38</t>
  </si>
  <si>
    <t>4.57</t>
  </si>
  <si>
    <t>4.23</t>
  </si>
  <si>
    <t>3.97</t>
  </si>
  <si>
    <t>4.95</t>
  </si>
  <si>
    <t>7.93</t>
  </si>
  <si>
    <t>-0.14</t>
  </si>
  <si>
    <t>4.82</t>
  </si>
  <si>
    <t>9.77</t>
  </si>
  <si>
    <t>Asset Turnover</t>
  </si>
  <si>
    <t>1.97</t>
  </si>
  <si>
    <t>1.87</t>
  </si>
  <si>
    <t>1.79</t>
  </si>
  <si>
    <t>1.68</t>
  </si>
  <si>
    <t>1.37</t>
  </si>
  <si>
    <t>1.2</t>
  </si>
  <si>
    <t>0.93</t>
  </si>
  <si>
    <t>0.87</t>
  </si>
  <si>
    <t>Fixed Assets Turnover</t>
  </si>
  <si>
    <t>9.63</t>
  </si>
  <si>
    <t>8.55</t>
  </si>
  <si>
    <t>7.66</t>
  </si>
  <si>
    <t>7.37</t>
  </si>
  <si>
    <t>7.55</t>
  </si>
  <si>
    <t>5.69</t>
  </si>
  <si>
    <t>5.09</t>
  </si>
  <si>
    <t>4.17</t>
  </si>
  <si>
    <t>3.99</t>
  </si>
  <si>
    <t>Receivables Turnover (Average Receivables)</t>
  </si>
  <si>
    <t>10.88</t>
  </si>
  <si>
    <t>11.31</t>
  </si>
  <si>
    <t>11.46</t>
  </si>
  <si>
    <t>11.73</t>
  </si>
  <si>
    <t>11.01</t>
  </si>
  <si>
    <t>11.72</t>
  </si>
  <si>
    <t>13.11</t>
  </si>
  <si>
    <t>10.98</t>
  </si>
  <si>
    <t>10.46</t>
  </si>
  <si>
    <t>Inventory Turnover (Average Inventory)</t>
  </si>
  <si>
    <t>12.91</t>
  </si>
  <si>
    <t>10.79</t>
  </si>
  <si>
    <t>10.08</t>
  </si>
  <si>
    <t>9.58</t>
  </si>
  <si>
    <t>9.45</t>
  </si>
  <si>
    <t>8.26</t>
  </si>
  <si>
    <t>7.38</t>
  </si>
  <si>
    <t>6.36</t>
  </si>
  <si>
    <t>4.92</t>
  </si>
  <si>
    <t>Short Term Liquidity</t>
  </si>
  <si>
    <t>Current Ratio</t>
  </si>
  <si>
    <t>1.32</t>
  </si>
  <si>
    <t>1.23</t>
  </si>
  <si>
    <t>1.48</t>
  </si>
  <si>
    <t>1.78</t>
  </si>
  <si>
    <t>1.5</t>
  </si>
  <si>
    <t>1.67</t>
  </si>
  <si>
    <t>1.53</t>
  </si>
  <si>
    <t>Quick Ratio</t>
  </si>
  <si>
    <t>0.74</t>
  </si>
  <si>
    <t>0.78</t>
  </si>
  <si>
    <t>0.76</t>
  </si>
  <si>
    <t>1.04</t>
  </si>
  <si>
    <t>0.94</t>
  </si>
  <si>
    <t>1.29</t>
  </si>
  <si>
    <t>1.25</t>
  </si>
  <si>
    <t>0.7</t>
  </si>
  <si>
    <t>0.84</t>
  </si>
  <si>
    <t>0.8</t>
  </si>
  <si>
    <t>Operating Cash Flow to Current Liabilities</t>
  </si>
  <si>
    <t>0.48</t>
  </si>
  <si>
    <t>0.54</t>
  </si>
  <si>
    <t>0.52</t>
  </si>
  <si>
    <t>0.4</t>
  </si>
  <si>
    <t>0.49</t>
  </si>
  <si>
    <t>0.43</t>
  </si>
  <si>
    <t>0.66</t>
  </si>
  <si>
    <t>-0.01</t>
  </si>
  <si>
    <t>0.23</t>
  </si>
  <si>
    <t>0.5</t>
  </si>
  <si>
    <t>Days Sales Outstanding (Average Receivables)</t>
  </si>
  <si>
    <t>33.47</t>
  </si>
  <si>
    <t>32.19</t>
  </si>
  <si>
    <t>32.37</t>
  </si>
  <si>
    <t>31.02</t>
  </si>
  <si>
    <t>33.43</t>
  </si>
  <si>
    <t>33.07</t>
  </si>
  <si>
    <t>31.05</t>
  </si>
  <si>
    <t>27.77</t>
  </si>
  <si>
    <t>33.79</t>
  </si>
  <si>
    <t>34.81</t>
  </si>
  <si>
    <t>Days Outstanding Inventory (Average Inventory)</t>
  </si>
  <si>
    <t>28.19</t>
  </si>
  <si>
    <t>33.74</t>
  </si>
  <si>
    <t>36.81</t>
  </si>
  <si>
    <t>37.99</t>
  </si>
  <si>
    <t>38.53</t>
  </si>
  <si>
    <t>44.06</t>
  </si>
  <si>
    <t>49.33</t>
  </si>
  <si>
    <t>57.26</t>
  </si>
  <si>
    <t>75.46</t>
  </si>
  <si>
    <t>75.47</t>
  </si>
  <si>
    <t>Average Days Payable Outstanding</t>
  </si>
  <si>
    <t>39.37</t>
  </si>
  <si>
    <t>43.27</t>
  </si>
  <si>
    <t>40.5</t>
  </si>
  <si>
    <t>38.34</t>
  </si>
  <si>
    <t>38.3</t>
  </si>
  <si>
    <t>35.11</t>
  </si>
  <si>
    <t>36.49</t>
  </si>
  <si>
    <t>32.89</t>
  </si>
  <si>
    <t>45.58</t>
  </si>
  <si>
    <t>43.25</t>
  </si>
  <si>
    <t>Cash Conversion Cycle (Average Days)</t>
  </si>
  <si>
    <t>22.28</t>
  </si>
  <si>
    <t>22.66</t>
  </si>
  <si>
    <t>28.69</t>
  </si>
  <si>
    <t>30.67</t>
  </si>
  <si>
    <t>33.67</t>
  </si>
  <si>
    <t>42.02</t>
  </si>
  <si>
    <t>43.9</t>
  </si>
  <si>
    <t>52.13</t>
  </si>
  <si>
    <t>63.67</t>
  </si>
  <si>
    <t>67.04</t>
  </si>
  <si>
    <t>Long Term Solvency</t>
  </si>
  <si>
    <t>Total Debt/Equity</t>
  </si>
  <si>
    <t>63.25</t>
  </si>
  <si>
    <t>40.22</t>
  </si>
  <si>
    <t>32.65</t>
  </si>
  <si>
    <t>39.55</t>
  </si>
  <si>
    <t>38.82</t>
  </si>
  <si>
    <t>124.06</t>
  </si>
  <si>
    <t>56.89</t>
  </si>
  <si>
    <t>122.99</t>
  </si>
  <si>
    <t>121.56</t>
  </si>
  <si>
    <t>120.82</t>
  </si>
  <si>
    <t>Total Debt / Total Capital</t>
  </si>
  <si>
    <t>38.74</t>
  </si>
  <si>
    <t>28.68</t>
  </si>
  <si>
    <t>24.61</t>
  </si>
  <si>
    <t>28.34</t>
  </si>
  <si>
    <t>27.96</t>
  </si>
  <si>
    <t>55.37</t>
  </si>
  <si>
    <t>36.26</t>
  </si>
  <si>
    <t>55.15</t>
  </si>
  <si>
    <t>54.87</t>
  </si>
  <si>
    <t>54.71</t>
  </si>
  <si>
    <t>LT Debt/Equity</t>
  </si>
  <si>
    <t>38.4</t>
  </si>
  <si>
    <t>107.25</t>
  </si>
  <si>
    <t>52.47</t>
  </si>
  <si>
    <t>115.87</t>
  </si>
  <si>
    <t>114.39</t>
  </si>
  <si>
    <t>113.24</t>
  </si>
  <si>
    <t>Long-Term Debt / Total Capital</t>
  </si>
  <si>
    <t>27.66</t>
  </si>
  <si>
    <t>47.87</t>
  </si>
  <si>
    <t>33.45</t>
  </si>
  <si>
    <t>51.96</t>
  </si>
  <si>
    <t>51.63</t>
  </si>
  <si>
    <t>51.28</t>
  </si>
  <si>
    <t>Total Liabilities / Total Assets</t>
  </si>
  <si>
    <t>61.41</t>
  </si>
  <si>
    <t>55.34</t>
  </si>
  <si>
    <t>53.13</t>
  </si>
  <si>
    <t>52.86</t>
  </si>
  <si>
    <t>66.24</t>
  </si>
  <si>
    <t>55.06</t>
  </si>
  <si>
    <t>66.02</t>
  </si>
  <si>
    <t>63.97</t>
  </si>
  <si>
    <t>63.92</t>
  </si>
  <si>
    <t>EBIT / Interest Expense</t>
  </si>
  <si>
    <t>10.51</t>
  </si>
  <si>
    <t>13.73</t>
  </si>
  <si>
    <t>13.38</t>
  </si>
  <si>
    <t>13.57</t>
  </si>
  <si>
    <t>17.66</t>
  </si>
  <si>
    <t>15.21</t>
  </si>
  <si>
    <t>25.4</t>
  </si>
  <si>
    <t>5.89</t>
  </si>
  <si>
    <t>2.65</t>
  </si>
  <si>
    <t>5.24</t>
  </si>
  <si>
    <t>EBITDA / Interest Expense</t>
  </si>
  <si>
    <t>13.35</t>
  </si>
  <si>
    <t>17.18</t>
  </si>
  <si>
    <t>17.25</t>
  </si>
  <si>
    <t>18.53</t>
  </si>
  <si>
    <t>26.54</t>
  </si>
  <si>
    <t>41.26</t>
  </si>
  <si>
    <t>15.62</t>
  </si>
  <si>
    <t>5.79</t>
  </si>
  <si>
    <t>(EBITDA - Capex) / Interest Expense</t>
  </si>
  <si>
    <t>9.72</t>
  </si>
  <si>
    <t>11.65</t>
  </si>
  <si>
    <t>16.53</t>
  </si>
  <si>
    <t>21.02</t>
  </si>
  <si>
    <t>34.89</t>
  </si>
  <si>
    <t>12.56</t>
  </si>
  <si>
    <t>4.85</t>
  </si>
  <si>
    <t>9.5</t>
  </si>
  <si>
    <t>Total Debt / EBITDA</t>
  </si>
  <si>
    <t>1.24</t>
  </si>
  <si>
    <t>1.1</t>
  </si>
  <si>
    <t>2.59</t>
  </si>
  <si>
    <t>1.36</t>
  </si>
  <si>
    <t>3.91</t>
  </si>
  <si>
    <t>3.66</t>
  </si>
  <si>
    <t>Net Debt / EBITDA</t>
  </si>
  <si>
    <t>0.36</t>
  </si>
  <si>
    <t>0.25</t>
  </si>
  <si>
    <t>0.42</t>
  </si>
  <si>
    <t>0.32</t>
  </si>
  <si>
    <t>3.43</t>
  </si>
  <si>
    <t>3.22</t>
  </si>
  <si>
    <t>Total Debt / (EBITDA - Capex)</t>
  </si>
  <si>
    <t>1.7</t>
  </si>
  <si>
    <t>1.14</t>
  </si>
  <si>
    <t>1.44</t>
  </si>
  <si>
    <t>3.27</t>
  </si>
  <si>
    <t>1.61</t>
  </si>
  <si>
    <t>4.86</t>
  </si>
  <si>
    <t>4.37</t>
  </si>
  <si>
    <t>4.08</t>
  </si>
  <si>
    <t>Net Debt / (EBITDA - Capex)</t>
  </si>
  <si>
    <t>1.3</t>
  </si>
  <si>
    <t>0.35</t>
  </si>
  <si>
    <t>0.6</t>
  </si>
  <si>
    <t>1.52</t>
  </si>
  <si>
    <t>0.38</t>
  </si>
  <si>
    <t>4.27</t>
  </si>
  <si>
    <t>3.85</t>
  </si>
  <si>
    <t>3.55</t>
  </si>
  <si>
    <t>Growth Over Prior Year</t>
  </si>
  <si>
    <t>Total Revenues, 1 Yr. Growth %</t>
  </si>
  <si>
    <t>13.83</t>
  </si>
  <si>
    <t>5.73</t>
  </si>
  <si>
    <t>4.52</t>
  </si>
  <si>
    <t>7.81</t>
  </si>
  <si>
    <t>-3.14</t>
  </si>
  <si>
    <t>-0.86</t>
  </si>
  <si>
    <t>60.07</t>
  </si>
  <si>
    <t>-11.22</t>
  </si>
  <si>
    <t>Gross Profit, 1 Yr. Growth %</t>
  </si>
  <si>
    <t>26.38</t>
  </si>
  <si>
    <t>9.38</t>
  </si>
  <si>
    <t>-1.14</t>
  </si>
  <si>
    <t>1.02</t>
  </si>
  <si>
    <t>6.52</t>
  </si>
  <si>
    <t>-2.06</t>
  </si>
  <si>
    <t>42.22</t>
  </si>
  <si>
    <t>6.85</t>
  </si>
  <si>
    <t>-0.73</t>
  </si>
  <si>
    <t>EBITDA, 1 Yr. Growth %</t>
  </si>
  <si>
    <t>423.99</t>
  </si>
  <si>
    <t>13.18</t>
  </si>
  <si>
    <t>-0.87</t>
  </si>
  <si>
    <t>-4.61</t>
  </si>
  <si>
    <t>14.27</t>
  </si>
  <si>
    <t>-4.8</t>
  </si>
  <si>
    <t>20.92</t>
  </si>
  <si>
    <t>13.66</t>
  </si>
  <si>
    <t>EBITA, 1 Yr. Growth %</t>
  </si>
  <si>
    <t>14.78</t>
  </si>
  <si>
    <t>-3.77</t>
  </si>
  <si>
    <t>-9.6</t>
  </si>
  <si>
    <t>16.23</t>
  </si>
  <si>
    <t>-7.27</t>
  </si>
  <si>
    <t>26.05</t>
  </si>
  <si>
    <t>1.88</t>
  </si>
  <si>
    <t>4.99</t>
  </si>
  <si>
    <t>7.9</t>
  </si>
  <si>
    <t>EBIT, 1 Yr. Growth %</t>
  </si>
  <si>
    <t>15.01</t>
  </si>
  <si>
    <t>-3.88</t>
  </si>
  <si>
    <t>-9.89</t>
  </si>
  <si>
    <t>16.65</t>
  </si>
  <si>
    <t>-9.95</t>
  </si>
  <si>
    <t>25.62</t>
  </si>
  <si>
    <t>-24.35</t>
  </si>
  <si>
    <t>28.45</t>
  </si>
  <si>
    <t>10.38</t>
  </si>
  <si>
    <t>Earnings From Cont. Operations, 1 Yr. Growth %</t>
  </si>
  <si>
    <t>-543.89</t>
  </si>
  <si>
    <t>40.16</t>
  </si>
  <si>
    <t>-9.75</t>
  </si>
  <si>
    <t>3.71</t>
  </si>
  <si>
    <t>24.71</t>
  </si>
  <si>
    <t>-108.97</t>
  </si>
  <si>
    <t>-110.93</t>
  </si>
  <si>
    <t>-334.01</t>
  </si>
  <si>
    <t>83.51</t>
  </si>
  <si>
    <t>Net Income, 1 Yr. Growth %</t>
  </si>
  <si>
    <t>-541.18</t>
  </si>
  <si>
    <t>40.21</t>
  </si>
  <si>
    <t>-9.36</t>
  </si>
  <si>
    <t>3.39</t>
  </si>
  <si>
    <t>25.29</t>
  </si>
  <si>
    <t>-105.67</t>
  </si>
  <si>
    <t>-115.52</t>
  </si>
  <si>
    <t>-255.35</t>
  </si>
  <si>
    <t>95.49</t>
  </si>
  <si>
    <t>Normalized Net Income, 1 Yr. Growth %</t>
  </si>
  <si>
    <t>18.73</t>
  </si>
  <si>
    <t>-2.22</t>
  </si>
  <si>
    <t>-8.12</t>
  </si>
  <si>
    <t>19.6</t>
  </si>
  <si>
    <t>15.96</t>
  </si>
  <si>
    <t>-41.02</t>
  </si>
  <si>
    <t>17.76</t>
  </si>
  <si>
    <t>20.99</t>
  </si>
  <si>
    <t>Diluted EPS Before Extra, 1 Yr. Growth %</t>
  </si>
  <si>
    <t>-532.16</t>
  </si>
  <si>
    <t>39.51</t>
  </si>
  <si>
    <t>-9.29</t>
  </si>
  <si>
    <t>3.41</t>
  </si>
  <si>
    <t>27.36</t>
  </si>
  <si>
    <t>-105.72</t>
  </si>
  <si>
    <t>-112.6</t>
  </si>
  <si>
    <t>-248.48</t>
  </si>
  <si>
    <t>101.82</t>
  </si>
  <si>
    <t>Accounts Receivable, 1 Yr. Growth %</t>
  </si>
  <si>
    <t>-7.2</t>
  </si>
  <si>
    <t>11.29</t>
  </si>
  <si>
    <t>-11.56</t>
  </si>
  <si>
    <t>17.52</t>
  </si>
  <si>
    <t>15.05</t>
  </si>
  <si>
    <t>-20.93</t>
  </si>
  <si>
    <t>10.83</t>
  </si>
  <si>
    <t>72.27</t>
  </si>
  <si>
    <t>-4.57</t>
  </si>
  <si>
    <t>-9.08</t>
  </si>
  <si>
    <t>Inventory, 1 Yr. Growth %</t>
  </si>
  <si>
    <t>65.31</t>
  </si>
  <si>
    <t>-1.08</t>
  </si>
  <si>
    <t>18.88</t>
  </si>
  <si>
    <t>13.42</t>
  </si>
  <si>
    <t>7.11</t>
  </si>
  <si>
    <t>156.91</t>
  </si>
  <si>
    <t>-17.01</t>
  </si>
  <si>
    <t>-12.06</t>
  </si>
  <si>
    <t>Net Property, Plant and Equip., 1 Yr. Growth %</t>
  </si>
  <si>
    <t>27.82</t>
  </si>
  <si>
    <t>12.26</t>
  </si>
  <si>
    <t>12.32</t>
  </si>
  <si>
    <t>5.34</t>
  </si>
  <si>
    <t>5.19</t>
  </si>
  <si>
    <t>50.52</t>
  </si>
  <si>
    <t>3.28</t>
  </si>
  <si>
    <t>85.88</t>
  </si>
  <si>
    <t>-5.47</t>
  </si>
  <si>
    <t>-8.88</t>
  </si>
  <si>
    <t>Total Assets, 1 Yr. Growth %</t>
  </si>
  <si>
    <t>19.91</t>
  </si>
  <si>
    <t>3.56</t>
  </si>
  <si>
    <t>5.76</t>
  </si>
  <si>
    <t>13.26</t>
  </si>
  <si>
    <t>30.88</t>
  </si>
  <si>
    <t>0.39</t>
  </si>
  <si>
    <t>117.35</t>
  </si>
  <si>
    <t>-5.3</t>
  </si>
  <si>
    <t>-5.41</t>
  </si>
  <si>
    <t>Tangible Book Value, 1 Yr. Growth %</t>
  </si>
  <si>
    <t>-122.11</t>
  </si>
  <si>
    <t>-499.52</t>
  </si>
  <si>
    <t>91.94</t>
  </si>
  <si>
    <t>51.16</t>
  </si>
  <si>
    <t>22.85</t>
  </si>
  <si>
    <t>-69.01</t>
  </si>
  <si>
    <t>207.84</t>
  </si>
  <si>
    <t>-325.72</t>
  </si>
  <si>
    <t>-12.02</t>
  </si>
  <si>
    <t>0.53</t>
  </si>
  <si>
    <t>Common Equity, 1 Yr. Growth %</t>
  </si>
  <si>
    <t>14.92</t>
  </si>
  <si>
    <t>24.92</t>
  </si>
  <si>
    <t>12.03</t>
  </si>
  <si>
    <t>13.12</t>
  </si>
  <si>
    <t>-10.6</t>
  </si>
  <si>
    <t>32.13</t>
  </si>
  <si>
    <t>65.85</t>
  </si>
  <si>
    <t>-3.32</t>
  </si>
  <si>
    <t>Cash From Operations, 1 Yr. Growth %</t>
  </si>
  <si>
    <t>86.13</t>
  </si>
  <si>
    <t>25.46</t>
  </si>
  <si>
    <t>-3.94</t>
  </si>
  <si>
    <t>-17.62</t>
  </si>
  <si>
    <t>29.97</t>
  </si>
  <si>
    <t>2.5</t>
  </si>
  <si>
    <t>49.82</t>
  </si>
  <si>
    <t>-103.58</t>
  </si>
  <si>
    <t>116.27</t>
  </si>
  <si>
    <t>Capital Expenditures, 1 Yr. Growth %</t>
  </si>
  <si>
    <t>55.88</t>
  </si>
  <si>
    <t>33.8</t>
  </si>
  <si>
    <t>-19.13</t>
  </si>
  <si>
    <t>21.53</t>
  </si>
  <si>
    <t>-19.58</t>
  </si>
  <si>
    <t>-13.33</t>
  </si>
  <si>
    <t>58.36</t>
  </si>
  <si>
    <t>-12.04</t>
  </si>
  <si>
    <t>-5.88</t>
  </si>
  <si>
    <t>Levered Free Cash Flow, 1 Yr. Growth %</t>
  </si>
  <si>
    <t>-728.97</t>
  </si>
  <si>
    <t>31.54</t>
  </si>
  <si>
    <t>-29.93</t>
  </si>
  <si>
    <t>-2.33</t>
  </si>
  <si>
    <t>15.74</t>
  </si>
  <si>
    <t>24.17</t>
  </si>
  <si>
    <t>37.67</t>
  </si>
  <si>
    <t>-116.99</t>
  </si>
  <si>
    <t>-815.12</t>
  </si>
  <si>
    <t>115.83</t>
  </si>
  <si>
    <t>Unlevered Free Cash Flow, 1 Yr. Growth %</t>
  </si>
  <si>
    <t>27.35</t>
  </si>
  <si>
    <t>-28.03</t>
  </si>
  <si>
    <t>13.29</t>
  </si>
  <si>
    <t>22.6</t>
  </si>
  <si>
    <t>34.78</t>
  </si>
  <si>
    <t>-103.56</t>
  </si>
  <si>
    <t>90.68</t>
  </si>
  <si>
    <t>Dividend Per Share, 1 Yr. Growth %</t>
  </si>
  <si>
    <t>5.66</t>
  </si>
  <si>
    <t>5.36</t>
  </si>
  <si>
    <t>15.25</t>
  </si>
  <si>
    <t>5.88</t>
  </si>
  <si>
    <t>-20.25</t>
  </si>
  <si>
    <t>-10.71</t>
  </si>
  <si>
    <t>33.93</t>
  </si>
  <si>
    <t>Compound Annual Growth Rate Over Two Years</t>
  </si>
  <si>
    <t>Total Revenues, 2 Yr. CAGR %</t>
  </si>
  <si>
    <t>9.86</t>
  </si>
  <si>
    <t>9.7</t>
  </si>
  <si>
    <t>3.13</t>
  </si>
  <si>
    <t>2.54</t>
  </si>
  <si>
    <t>6.15</t>
  </si>
  <si>
    <t>2.19</t>
  </si>
  <si>
    <t>25.97</t>
  </si>
  <si>
    <t>28.76</t>
  </si>
  <si>
    <t>-4.11</t>
  </si>
  <si>
    <t>Gross Profit, 2 Yr. CAGR %</t>
  </si>
  <si>
    <t>17.57</t>
  </si>
  <si>
    <t>-0.07</t>
  </si>
  <si>
    <t>3.73</t>
  </si>
  <si>
    <t>2.14</t>
  </si>
  <si>
    <t>21.84</t>
  </si>
  <si>
    <t>23.27</t>
  </si>
  <si>
    <t>2.44</t>
  </si>
  <si>
    <t>EBITDA, 2 Yr. CAGR %</t>
  </si>
  <si>
    <t>23.35</t>
  </si>
  <si>
    <t>143.53</t>
  </si>
  <si>
    <t>5.92</t>
  </si>
  <si>
    <t>-2.76</t>
  </si>
  <si>
    <t>4.4</t>
  </si>
  <si>
    <t>4.41</t>
  </si>
  <si>
    <t>7.29</t>
  </si>
  <si>
    <t>16.06</t>
  </si>
  <si>
    <t>22.91</t>
  </si>
  <si>
    <t>EBITA, 2 Yr. CAGR %</t>
  </si>
  <si>
    <t>26.09</t>
  </si>
  <si>
    <t>465.56</t>
  </si>
  <si>
    <t>-6.73</t>
  </si>
  <si>
    <t>8.12</t>
  </si>
  <si>
    <t>11.79</t>
  </si>
  <si>
    <t>3.42</t>
  </si>
  <si>
    <t>36.35</t>
  </si>
  <si>
    <t>EBIT, 2 Yr. CAGR %</t>
  </si>
  <si>
    <t>880.49</t>
  </si>
  <si>
    <t>5.14</t>
  </si>
  <si>
    <t>-6.93</t>
  </si>
  <si>
    <t>2.53</t>
  </si>
  <si>
    <t>-3.9</t>
  </si>
  <si>
    <t>-1.42</t>
  </si>
  <si>
    <t>84.77</t>
  </si>
  <si>
    <t>Earnings From Cont. Operations, 2 Yr. CAGR %</t>
  </si>
  <si>
    <t>149.43</t>
  </si>
  <si>
    <t>12.47</t>
  </si>
  <si>
    <t>-3.25</t>
  </si>
  <si>
    <t>13.72</t>
  </si>
  <si>
    <t>-66.55</t>
  </si>
  <si>
    <t>5.55</t>
  </si>
  <si>
    <t>18.62</t>
  </si>
  <si>
    <t>-49.43</t>
  </si>
  <si>
    <t>107.23</t>
  </si>
  <si>
    <t>Net Income, 2 Yr. CAGR %</t>
  </si>
  <si>
    <t>19.57</t>
  </si>
  <si>
    <t>148.71</t>
  </si>
  <si>
    <t>12.73</t>
  </si>
  <si>
    <t>-3.2</t>
  </si>
  <si>
    <t>13.82</t>
  </si>
  <si>
    <t>-73.35</t>
  </si>
  <si>
    <t>76.49</t>
  </si>
  <si>
    <t>-50.9</t>
  </si>
  <si>
    <t>74.27</t>
  </si>
  <si>
    <t>Normalized Net Income, 2 Yr. CAGR %</t>
  </si>
  <si>
    <t>29.5</t>
  </si>
  <si>
    <t>256.5</t>
  </si>
  <si>
    <t>7.75</t>
  </si>
  <si>
    <t>-5.21</t>
  </si>
  <si>
    <t>4.83</t>
  </si>
  <si>
    <t>3.82</t>
  </si>
  <si>
    <t>-18.33</t>
  </si>
  <si>
    <t>-16.72</t>
  </si>
  <si>
    <t>317.6</t>
  </si>
  <si>
    <t>Diluted EPS Before Extra, 2 Yr. CAGR %</t>
  </si>
  <si>
    <t>18.18</t>
  </si>
  <si>
    <t>145.54</t>
  </si>
  <si>
    <t>12.49</t>
  </si>
  <si>
    <t>-3.15</t>
  </si>
  <si>
    <t>14.76</t>
  </si>
  <si>
    <t>-73.01</t>
  </si>
  <si>
    <t>57.15</t>
  </si>
  <si>
    <t>-56.75</t>
  </si>
  <si>
    <t>73.11</t>
  </si>
  <si>
    <t>Accounts Receivable, 2 Yr. CAGR %</t>
  </si>
  <si>
    <t>3.09</t>
  </si>
  <si>
    <t>1.63</t>
  </si>
  <si>
    <t>-0.79</t>
  </si>
  <si>
    <t>1.95</t>
  </si>
  <si>
    <t>16.28</t>
  </si>
  <si>
    <t>-4.62</t>
  </si>
  <si>
    <t>-6.39</t>
  </si>
  <si>
    <t>38.18</t>
  </si>
  <si>
    <t>28.22</t>
  </si>
  <si>
    <t>-6.85</t>
  </si>
  <si>
    <t>Inventory, 2 Yr. CAGR %</t>
  </si>
  <si>
    <t>30.41</t>
  </si>
  <si>
    <t>27.88</t>
  </si>
  <si>
    <t>8.44</t>
  </si>
  <si>
    <t>12.55</t>
  </si>
  <si>
    <t>9.94</t>
  </si>
  <si>
    <t>10.22</t>
  </si>
  <si>
    <t>72.53</t>
  </si>
  <si>
    <t>46.02</t>
  </si>
  <si>
    <t>-14.57</t>
  </si>
  <si>
    <t>Net Property, Plant and Equip., 2 Yr. CAGR %</t>
  </si>
  <si>
    <t>16.41</t>
  </si>
  <si>
    <t>12.29</t>
  </si>
  <si>
    <t>8.77</t>
  </si>
  <si>
    <t>5.26</t>
  </si>
  <si>
    <t>25.83</t>
  </si>
  <si>
    <t>24.68</t>
  </si>
  <si>
    <t>38.56</t>
  </si>
  <si>
    <t>32.56</t>
  </si>
  <si>
    <t>-7.19</t>
  </si>
  <si>
    <t>Total Assets, 2 Yr. CAGR %</t>
  </si>
  <si>
    <t>12.04</t>
  </si>
  <si>
    <t>4.65</t>
  </si>
  <si>
    <t>9.61</t>
  </si>
  <si>
    <t>17.82</t>
  </si>
  <si>
    <t>14.63</t>
  </si>
  <si>
    <t>48.25</t>
  </si>
  <si>
    <t>43.47</t>
  </si>
  <si>
    <t>-5.35</t>
  </si>
  <si>
    <t>Tangible Book Value, 2 Yr. CAGR %</t>
  </si>
  <si>
    <t>-14.54</t>
  </si>
  <si>
    <t>176.92</t>
  </si>
  <si>
    <t>70.33</t>
  </si>
  <si>
    <t>36.27</t>
  </si>
  <si>
    <t>-38.29</t>
  </si>
  <si>
    <t>-2.32</t>
  </si>
  <si>
    <t>168.64</t>
  </si>
  <si>
    <t>40.93</t>
  </si>
  <si>
    <t>-5.95</t>
  </si>
  <si>
    <t>Common Equity, 2 Yr. CAGR %</t>
  </si>
  <si>
    <t>15.69</t>
  </si>
  <si>
    <t>18.71</t>
  </si>
  <si>
    <t>18.3</t>
  </si>
  <si>
    <t>12.58</t>
  </si>
  <si>
    <t>10.64</t>
  </si>
  <si>
    <t>-1.64</t>
  </si>
  <si>
    <t>8.69</t>
  </si>
  <si>
    <t>48.98</t>
  </si>
  <si>
    <t>29.03</t>
  </si>
  <si>
    <t>-1.48</t>
  </si>
  <si>
    <t>Cash From Operations, 2 Yr. CAGR %</t>
  </si>
  <si>
    <t>52.81</t>
  </si>
  <si>
    <t>9.78</t>
  </si>
  <si>
    <t>-11.04</t>
  </si>
  <si>
    <t>3.48</t>
  </si>
  <si>
    <t>15.42</t>
  </si>
  <si>
    <t>23.92</t>
  </si>
  <si>
    <t>-76.84</t>
  </si>
  <si>
    <t>-29.98</t>
  </si>
  <si>
    <t>444.11</t>
  </si>
  <si>
    <t>Capital Expenditures, 2 Yr. CAGR %</t>
  </si>
  <si>
    <t>44.42</t>
  </si>
  <si>
    <t>17.16</t>
  </si>
  <si>
    <t>-8.92</t>
  </si>
  <si>
    <t>-16.52</t>
  </si>
  <si>
    <t>17.15</t>
  </si>
  <si>
    <t>18.02</t>
  </si>
  <si>
    <t>-9.01</t>
  </si>
  <si>
    <t>Levered Free Cash Flow, 2 Yr. CAGR %</t>
  </si>
  <si>
    <t>206.94</t>
  </si>
  <si>
    <t>-17.27</t>
  </si>
  <si>
    <t>-0.09</t>
  </si>
  <si>
    <t>20.14</t>
  </si>
  <si>
    <t>43.19</t>
  </si>
  <si>
    <t>-58.31</t>
  </si>
  <si>
    <t>0.29</t>
  </si>
  <si>
    <t>82.48</t>
  </si>
  <si>
    <t>Unlevered Free Cash Flow, 2 Yr. CAGR %</t>
  </si>
  <si>
    <t>18.49</t>
  </si>
  <si>
    <t>559.43</t>
  </si>
  <si>
    <t>-4.26</t>
  </si>
  <si>
    <t>-16.5</t>
  </si>
  <si>
    <t>-1.01</t>
  </si>
  <si>
    <t>18.06</t>
  </si>
  <si>
    <t>39.57</t>
  </si>
  <si>
    <t>-81.01</t>
  </si>
  <si>
    <t>14.19</t>
  </si>
  <si>
    <t>116.59</t>
  </si>
  <si>
    <t>Dividend Per Share, 2 Yr. CAGR %</t>
  </si>
  <si>
    <t>14.12</t>
  </si>
  <si>
    <t>5.51</t>
  </si>
  <si>
    <t>10.19</t>
  </si>
  <si>
    <t>10.47</t>
  </si>
  <si>
    <t>7.79</t>
  </si>
  <si>
    <t>-6.46</t>
  </si>
  <si>
    <t>-15.62</t>
  </si>
  <si>
    <t>15.73</t>
  </si>
  <si>
    <t>Compound Annual Growth Rate Over Three Years</t>
  </si>
  <si>
    <t>Total Revenues, 3 Yr. CAGR %</t>
  </si>
  <si>
    <t>7.51</t>
  </si>
  <si>
    <t>8.47</t>
  </si>
  <si>
    <t>6.58</t>
  </si>
  <si>
    <t>4.26</t>
  </si>
  <si>
    <t>2.96</t>
  </si>
  <si>
    <t>1.16</t>
  </si>
  <si>
    <t>15.41</t>
  </si>
  <si>
    <t>18.01</t>
  </si>
  <si>
    <t>13.75</t>
  </si>
  <si>
    <t>Gross Profit, 3 Yr. CAGR %</t>
  </si>
  <si>
    <t>10.61</t>
  </si>
  <si>
    <t>13.04</t>
  </si>
  <si>
    <t>10.97</t>
  </si>
  <si>
    <t>2.99</t>
  </si>
  <si>
    <t>2.08</t>
  </si>
  <si>
    <t>1.76</t>
  </si>
  <si>
    <t>2.83</t>
  </si>
  <si>
    <t>13.31</t>
  </si>
  <si>
    <t>16.62</t>
  </si>
  <si>
    <t>14.28</t>
  </si>
  <si>
    <t>EBITDA, 3 Yr. CAGR %</t>
  </si>
  <si>
    <t>9.05</t>
  </si>
  <si>
    <t>19.86</t>
  </si>
  <si>
    <t>80.48</t>
  </si>
  <si>
    <t>2.29</t>
  </si>
  <si>
    <t>2.62</t>
  </si>
  <si>
    <t>9.65</t>
  </si>
  <si>
    <t>9.59</t>
  </si>
  <si>
    <t>12.02</t>
  </si>
  <si>
    <t>6.26</t>
  </si>
  <si>
    <t>EBITA, 3 Yr. CAGR %</t>
  </si>
  <si>
    <t>9.13</t>
  </si>
  <si>
    <t>22.2</t>
  </si>
  <si>
    <t>213.39</t>
  </si>
  <si>
    <t>-0.05</t>
  </si>
  <si>
    <t>0.37</t>
  </si>
  <si>
    <t>-1.26</t>
  </si>
  <si>
    <t>10.87</t>
  </si>
  <si>
    <t>9.48</t>
  </si>
  <si>
    <t>EBIT, 3 Yr. CAGR %</t>
  </si>
  <si>
    <t>8.75</t>
  </si>
  <si>
    <t>22.13</t>
  </si>
  <si>
    <t>352.1</t>
  </si>
  <si>
    <t>-0.13</t>
  </si>
  <si>
    <t>-2.21</t>
  </si>
  <si>
    <t>9.8</t>
  </si>
  <si>
    <t>-4.81</t>
  </si>
  <si>
    <t>5.85</t>
  </si>
  <si>
    <t>-0.33</t>
  </si>
  <si>
    <t>Earnings From Cont. Operations, 3 Yr. CAGR %</t>
  </si>
  <si>
    <t>9.27</t>
  </si>
  <si>
    <t>26.33</t>
  </si>
  <si>
    <t>77.74</t>
  </si>
  <si>
    <t>9.47</t>
  </si>
  <si>
    <t>5.29</t>
  </si>
  <si>
    <t>-51.23</t>
  </si>
  <si>
    <t>11.58</t>
  </si>
  <si>
    <t>-50.3</t>
  </si>
  <si>
    <t>48.77</t>
  </si>
  <si>
    <t>-22.29</t>
  </si>
  <si>
    <t>Net Income, 3 Yr. CAGR %</t>
  </si>
  <si>
    <t>9.04</t>
  </si>
  <si>
    <t>26.08</t>
  </si>
  <si>
    <t>77.65</t>
  </si>
  <si>
    <t>9.53</t>
  </si>
  <si>
    <t>5.5</t>
  </si>
  <si>
    <t>-58.12</t>
  </si>
  <si>
    <t>10.56</t>
  </si>
  <si>
    <t>-44.73</t>
  </si>
  <si>
    <t>69.14</t>
  </si>
  <si>
    <t>-22.18</t>
  </si>
  <si>
    <t>Normalized Net Income, 3 Yr. CAGR %</t>
  </si>
  <si>
    <t>131.63</t>
  </si>
  <si>
    <t>2.18</t>
  </si>
  <si>
    <t>2.42</t>
  </si>
  <si>
    <t>0.71</t>
  </si>
  <si>
    <t>8.83</t>
  </si>
  <si>
    <t>-14.63</t>
  </si>
  <si>
    <t>-7.73</t>
  </si>
  <si>
    <t>-9.13</t>
  </si>
  <si>
    <t>Diluted EPS Before Extra, 3 Yr. CAGR %</t>
  </si>
  <si>
    <t>7.89</t>
  </si>
  <si>
    <t>76.18</t>
  </si>
  <si>
    <t>6.11</t>
  </si>
  <si>
    <t>-57.77</t>
  </si>
  <si>
    <t>11.26</t>
  </si>
  <si>
    <t>-48.42</t>
  </si>
  <si>
    <t>54.2</t>
  </si>
  <si>
    <t>-27.72</t>
  </si>
  <si>
    <t>Accounts Receivable, 3 Yr. CAGR %</t>
  </si>
  <si>
    <t>-2.98</t>
  </si>
  <si>
    <t>4.97</t>
  </si>
  <si>
    <t>6.14</t>
  </si>
  <si>
    <t>2.25</t>
  </si>
  <si>
    <t>0.27</t>
  </si>
  <si>
    <t>14.72</t>
  </si>
  <si>
    <t>22.14</t>
  </si>
  <si>
    <t>14.34</t>
  </si>
  <si>
    <t>Inventory, 3 Yr. CAGR %</t>
  </si>
  <si>
    <t>29.77</t>
  </si>
  <si>
    <t>18.94</t>
  </si>
  <si>
    <t>24.8</t>
  </si>
  <si>
    <t>12.84</t>
  </si>
  <si>
    <t>8.99</t>
  </si>
  <si>
    <t>9.56</t>
  </si>
  <si>
    <t>47.18</t>
  </si>
  <si>
    <t>35.18</t>
  </si>
  <si>
    <t>23.31</t>
  </si>
  <si>
    <t>Net Property, Plant and Equip., 3 Yr. CAGR %</t>
  </si>
  <si>
    <t>16.95</t>
  </si>
  <si>
    <t>17.24</t>
  </si>
  <si>
    <t>9.92</t>
  </si>
  <si>
    <t>7.57</t>
  </si>
  <si>
    <t>18.59</t>
  </si>
  <si>
    <t>17.81</t>
  </si>
  <si>
    <t>42.43</t>
  </si>
  <si>
    <t>21.98</t>
  </si>
  <si>
    <t>16.99</t>
  </si>
  <si>
    <t>Total Assets, 3 Yr. CAGR %</t>
  </si>
  <si>
    <t>9.28</t>
  </si>
  <si>
    <t>7.45</t>
  </si>
  <si>
    <t>8.31</t>
  </si>
  <si>
    <t>11.7</t>
  </si>
  <si>
    <t>27.68</t>
  </si>
  <si>
    <t>24.87</t>
  </si>
  <si>
    <t>Tangible Book Value, 3 Yr. CAGR %</t>
  </si>
  <si>
    <t>-25.55</t>
  </si>
  <si>
    <t>67.13</t>
  </si>
  <si>
    <t>39.46</t>
  </si>
  <si>
    <t>126.31</t>
  </si>
  <si>
    <t>52.75</t>
  </si>
  <si>
    <t>-16.82</t>
  </si>
  <si>
    <t>30.78</t>
  </si>
  <si>
    <t>85.18</t>
  </si>
  <si>
    <t>25.92</t>
  </si>
  <si>
    <t>Common Equity, 3 Yr. CAGR %</t>
  </si>
  <si>
    <t>17.96</t>
  </si>
  <si>
    <t>16.44</t>
  </si>
  <si>
    <t>16.55</t>
  </si>
  <si>
    <t>11.1</t>
  </si>
  <si>
    <t>3.05</t>
  </si>
  <si>
    <t>8.53</t>
  </si>
  <si>
    <t>25.66</t>
  </si>
  <si>
    <t>30.61</t>
  </si>
  <si>
    <t>17.2</t>
  </si>
  <si>
    <t>Cash From Operations, 3 Yr. CAGR %</t>
  </si>
  <si>
    <t>23.01</t>
  </si>
  <si>
    <t>15.51</t>
  </si>
  <si>
    <t>30.9</t>
  </si>
  <si>
    <t>-0.24</t>
  </si>
  <si>
    <t>3.15</t>
  </si>
  <si>
    <t>-61.97</t>
  </si>
  <si>
    <t>-9.78</t>
  </si>
  <si>
    <t>Capital Expenditures, 3 Yr. CAGR %</t>
  </si>
  <si>
    <t>30.68</t>
  </si>
  <si>
    <t>19.24</t>
  </si>
  <si>
    <t>28.86</t>
  </si>
  <si>
    <t>3.54</t>
  </si>
  <si>
    <t>-7.54</t>
  </si>
  <si>
    <t>-5.38</t>
  </si>
  <si>
    <t>3.34</t>
  </si>
  <si>
    <t>6.48</t>
  </si>
  <si>
    <t>Levered Free Cash Flow, 3 Yr. CAGR %</t>
  </si>
  <si>
    <t>-10.59</t>
  </si>
  <si>
    <t>30.15</t>
  </si>
  <si>
    <t>87.59</t>
  </si>
  <si>
    <t>-3.44</t>
  </si>
  <si>
    <t>-11.23</t>
  </si>
  <si>
    <t>6.8</t>
  </si>
  <si>
    <t>33.42</t>
  </si>
  <si>
    <t>-35.6</t>
  </si>
  <si>
    <t>31.4</t>
  </si>
  <si>
    <t>Unlevered Free Cash Flow, 3 Yr. CAGR %</t>
  </si>
  <si>
    <t>-9.65</t>
  </si>
  <si>
    <t>26.19</t>
  </si>
  <si>
    <t>215.14</t>
  </si>
  <si>
    <t>-3.89</t>
  </si>
  <si>
    <t>-10.99</t>
  </si>
  <si>
    <t>30.35</t>
  </si>
  <si>
    <t>-62.27</t>
  </si>
  <si>
    <t>9.68</t>
  </si>
  <si>
    <t>32.84</t>
  </si>
  <si>
    <t>Dividend Per Share, 3 Yr. CAGR %</t>
  </si>
  <si>
    <t>85.31</t>
  </si>
  <si>
    <t>11.12</t>
  </si>
  <si>
    <t>8.66</t>
  </si>
  <si>
    <t>8.74</t>
  </si>
  <si>
    <t>-2.51</t>
  </si>
  <si>
    <t>-7.9</t>
  </si>
  <si>
    <t>-1.72</t>
  </si>
  <si>
    <t>5.98</t>
  </si>
  <si>
    <t>10.23</t>
  </si>
  <si>
    <t>Compound Annual Growth Rate Over Five Years</t>
  </si>
  <si>
    <t>Total Revenues, 5 Yr. CAGR %</t>
  </si>
  <si>
    <t>6.55</t>
  </si>
  <si>
    <t>6.05</t>
  </si>
  <si>
    <t>6.41</t>
  </si>
  <si>
    <t>3.03</t>
  </si>
  <si>
    <t>11.61</t>
  </si>
  <si>
    <t>11.41</t>
  </si>
  <si>
    <t>7.16</t>
  </si>
  <si>
    <t>Gross Profit, 5 Yr. CAGR %</t>
  </si>
  <si>
    <t>13.28</t>
  </si>
  <si>
    <t>7.91</t>
  </si>
  <si>
    <t>8.02</t>
  </si>
  <si>
    <t>1.66</t>
  </si>
  <si>
    <t>9.37</t>
  </si>
  <si>
    <t>EBITDA, 5 Yr. CAGR %</t>
  </si>
  <si>
    <t>15.66</t>
  </si>
  <si>
    <t>10.24</t>
  </si>
  <si>
    <t>44.99</t>
  </si>
  <si>
    <t>2.9</t>
  </si>
  <si>
    <t>6.79</t>
  </si>
  <si>
    <t>EBITA, 5 Yr. CAGR %</t>
  </si>
  <si>
    <t>20.95</t>
  </si>
  <si>
    <t>7.5</t>
  </si>
  <si>
    <t>100.42</t>
  </si>
  <si>
    <t>7.99</t>
  </si>
  <si>
    <t>4.89</t>
  </si>
  <si>
    <t>EBIT, 5 Yr. CAGR %</t>
  </si>
  <si>
    <t>21.21</t>
  </si>
  <si>
    <t>10.86</t>
  </si>
  <si>
    <t>9.55</t>
  </si>
  <si>
    <t>149.73</t>
  </si>
  <si>
    <t>0.67</t>
  </si>
  <si>
    <t>2.46</t>
  </si>
  <si>
    <t>-2.18</t>
  </si>
  <si>
    <t>5.33</t>
  </si>
  <si>
    <t>2.45</t>
  </si>
  <si>
    <t>Earnings From Cont. Operations, 5 Yr. CAGR %</t>
  </si>
  <si>
    <t>28.23</t>
  </si>
  <si>
    <t>14.2</t>
  </si>
  <si>
    <t>10.54</t>
  </si>
  <si>
    <t>13.54</t>
  </si>
  <si>
    <t>48.67</t>
  </si>
  <si>
    <t>-31.87</t>
  </si>
  <si>
    <t>5.39</t>
  </si>
  <si>
    <t>-30.79</t>
  </si>
  <si>
    <t>-18.56</t>
  </si>
  <si>
    <t>Net Income, 5 Yr. CAGR %</t>
  </si>
  <si>
    <t>28.07</t>
  </si>
  <si>
    <t>14.06</t>
  </si>
  <si>
    <t>13.44</t>
  </si>
  <si>
    <t>-37.77</t>
  </si>
  <si>
    <t>-26.21</t>
  </si>
  <si>
    <t>-19.95</t>
  </si>
  <si>
    <t>-12.5</t>
  </si>
  <si>
    <t>Normalized Net Income, 5 Yr. CAGR %</t>
  </si>
  <si>
    <t>26.2</t>
  </si>
  <si>
    <t>13.16</t>
  </si>
  <si>
    <t>8.91</t>
  </si>
  <si>
    <t>12.33</t>
  </si>
  <si>
    <t>68.68</t>
  </si>
  <si>
    <t>3.47</t>
  </si>
  <si>
    <t>2.98</t>
  </si>
  <si>
    <t>-7.32</t>
  </si>
  <si>
    <t>-2.6</t>
  </si>
  <si>
    <t>-4.54</t>
  </si>
  <si>
    <t>Diluted EPS Before Extra, 5 Yr. CAGR %</t>
  </si>
  <si>
    <t>30.4</t>
  </si>
  <si>
    <t>16.29</t>
  </si>
  <si>
    <t>9.71</t>
  </si>
  <si>
    <t>12.82</t>
  </si>
  <si>
    <t>48.42</t>
  </si>
  <si>
    <t>-37.5</t>
  </si>
  <si>
    <t>-28.98</t>
  </si>
  <si>
    <t>-23.65</t>
  </si>
  <si>
    <t>-16.29</t>
  </si>
  <si>
    <t>Accounts Receivable, 5 Yr. CAGR %</t>
  </si>
  <si>
    <t>3.16</t>
  </si>
  <si>
    <t>4.31</t>
  </si>
  <si>
    <t>15.34</t>
  </si>
  <si>
    <t>Inventory, 5 Yr. CAGR %</t>
  </si>
  <si>
    <t>17.49</t>
  </si>
  <si>
    <t>14.13</t>
  </si>
  <si>
    <t>20.78</t>
  </si>
  <si>
    <t>16.34</t>
  </si>
  <si>
    <t>18.63</t>
  </si>
  <si>
    <t>10.75</t>
  </si>
  <si>
    <t>30.97</t>
  </si>
  <si>
    <t>24.58</t>
  </si>
  <si>
    <t>18.4</t>
  </si>
  <si>
    <t>Net Property, Plant and Equip., 5 Yr. CAGR %</t>
  </si>
  <si>
    <t>7.33</t>
  </si>
  <si>
    <t>10.62</t>
  </si>
  <si>
    <t>15.06</t>
  </si>
  <si>
    <t>12.48</t>
  </si>
  <si>
    <t>12.3</t>
  </si>
  <si>
    <t>16.03</t>
  </si>
  <si>
    <t>14.11</t>
  </si>
  <si>
    <t>26.21</t>
  </si>
  <si>
    <t>23.5</t>
  </si>
  <si>
    <t>Total Assets, 5 Yr. CAGR %</t>
  </si>
  <si>
    <t>8.86</t>
  </si>
  <si>
    <t>9.26</t>
  </si>
  <si>
    <t>11.48</t>
  </si>
  <si>
    <t>28.15</t>
  </si>
  <si>
    <t>23.64</t>
  </si>
  <si>
    <t>20.84</t>
  </si>
  <si>
    <t>Tangible Book Value, 5 Yr. CAGR %</t>
  </si>
  <si>
    <t>-30.03</t>
  </si>
  <si>
    <t>38.32</t>
  </si>
  <si>
    <t>68.41</t>
  </si>
  <si>
    <t>34.57</t>
  </si>
  <si>
    <t>27.74</t>
  </si>
  <si>
    <t>32.95</t>
  </si>
  <si>
    <t>19.31</t>
  </si>
  <si>
    <t>14.62</t>
  </si>
  <si>
    <t>Common Equity, 5 Yr. CAGR %</t>
  </si>
  <si>
    <t>39.79</t>
  </si>
  <si>
    <t>20.67</t>
  </si>
  <si>
    <t>18.8</t>
  </si>
  <si>
    <t>15.78</t>
  </si>
  <si>
    <t>14.09</t>
  </si>
  <si>
    <t>8.9</t>
  </si>
  <si>
    <t>10.13</t>
  </si>
  <si>
    <t>19.42</t>
  </si>
  <si>
    <t>16.6</t>
  </si>
  <si>
    <t>14.01</t>
  </si>
  <si>
    <t>Cash From Operations, 5 Yr. CAGR %</t>
  </si>
  <si>
    <t>11.18</t>
  </si>
  <si>
    <t>18.78</t>
  </si>
  <si>
    <t>17.54</t>
  </si>
  <si>
    <t>4.05</t>
  </si>
  <si>
    <t>19.15</t>
  </si>
  <si>
    <t>9.57</t>
  </si>
  <si>
    <t>-43.25</t>
  </si>
  <si>
    <t>-0.44</t>
  </si>
  <si>
    <t>Capital Expenditures, 5 Yr. CAGR %</t>
  </si>
  <si>
    <t>23.32</t>
  </si>
  <si>
    <t>22.78</t>
  </si>
  <si>
    <t>25.09</t>
  </si>
  <si>
    <t>7.06</t>
  </si>
  <si>
    <t>-6.81</t>
  </si>
  <si>
    <t>3.36</t>
  </si>
  <si>
    <t>-1.79</t>
  </si>
  <si>
    <t>Levered Free Cash Flow, 5 Yr. CAGR %</t>
  </si>
  <si>
    <t>9.14</t>
  </si>
  <si>
    <t>14.86</t>
  </si>
  <si>
    <t>-5.58</t>
  </si>
  <si>
    <t>45.81</t>
  </si>
  <si>
    <t>2.34</t>
  </si>
  <si>
    <t>7.03</t>
  </si>
  <si>
    <t>-23.55</t>
  </si>
  <si>
    <t>12.93</t>
  </si>
  <si>
    <t>Unlevered Free Cash Flow, 5 Yr. CAGR %</t>
  </si>
  <si>
    <t>7.09</t>
  </si>
  <si>
    <t>6.97</t>
  </si>
  <si>
    <t>98.3</t>
  </si>
  <si>
    <t>6.21</t>
  </si>
  <si>
    <t>-44.69</t>
  </si>
  <si>
    <t>17.44</t>
  </si>
  <si>
    <t>28.72</t>
  </si>
  <si>
    <t>Dividend Per Share, 5 Yr. CAGR %</t>
  </si>
  <si>
    <t>44.79</t>
  </si>
  <si>
    <t>46.31</t>
  </si>
  <si>
    <t>2.38</t>
  </si>
  <si>
    <t>-0.95</t>
  </si>
  <si>
    <t>0.82</t>
  </si>
  <si>
    <t>-1.03</t>
  </si>
  <si>
    <t>2020</t>
  </si>
  <si>
    <t>2021</t>
  </si>
  <si>
    <t>2022</t>
  </si>
  <si>
    <t>2023</t>
  </si>
  <si>
    <t>2024</t>
  </si>
  <si>
    <t>2025</t>
  </si>
  <si>
    <t>2026</t>
  </si>
  <si>
    <t>Capitalization
                                    1</t>
  </si>
  <si>
    <t>1,363</t>
  </si>
  <si>
    <t>2,973</t>
  </si>
  <si>
    <t>2,322</t>
  </si>
  <si>
    <t>1,023</t>
  </si>
  <si>
    <t>1,976</t>
  </si>
  <si>
    <t>1,460</t>
  </si>
  <si>
    <t>-</t>
  </si>
  <si>
    <t>Change</t>
  </si>
  <si>
    <t>118.11%</t>
  </si>
  <si>
    <t>-21.88%</t>
  </si>
  <si>
    <t>-55.94%</t>
  </si>
  <si>
    <t>93.09%</t>
  </si>
  <si>
    <t>-26.11%</t>
  </si>
  <si>
    <t>Enterprise Value (EV)</t>
  </si>
  <si>
    <t>2,846</t>
  </si>
  <si>
    <t>3,500</t>
  </si>
  <si>
    <t>2,198</t>
  </si>
  <si>
    <t>3,081</t>
  </si>
  <si>
    <t>108.79%</t>
  </si>
  <si>
    <t>23.02%</t>
  </si>
  <si>
    <t>-37.2%</t>
  </si>
  <si>
    <t>40.14%</t>
  </si>
  <si>
    <t>-52.61%</t>
  </si>
  <si>
    <t>0%</t>
  </si>
  <si>
    <t>P/E ratio</t>
  </si>
  <si>
    <t>-155x</t>
  </si>
  <si>
    <t>17.3x</t>
  </si>
  <si>
    <t>-82.8x</t>
  </si>
  <si>
    <t>24.6x</t>
  </si>
  <si>
    <t>24.8x</t>
  </si>
  <si>
    <t>13.5x</t>
  </si>
  <si>
    <t>9.25x</t>
  </si>
  <si>
    <t>PBR</t>
  </si>
  <si>
    <t>2.12x</t>
  </si>
  <si>
    <t>3.49x</t>
  </si>
  <si>
    <t>1.63x</t>
  </si>
  <si>
    <t>0.71x</t>
  </si>
  <si>
    <t>1.4x</t>
  </si>
  <si>
    <t>1.08x</t>
  </si>
  <si>
    <t>1.01x</t>
  </si>
  <si>
    <t>PEG</t>
  </si>
  <si>
    <t>-0x</t>
  </si>
  <si>
    <t>1x</t>
  </si>
  <si>
    <t>0x</t>
  </si>
  <si>
    <t>0.3x</t>
  </si>
  <si>
    <t>0.2x</t>
  </si>
  <si>
    <t>Capitalization / Revenue</t>
  </si>
  <si>
    <t>0.55x</t>
  </si>
  <si>
    <t>1.21x</t>
  </si>
  <si>
    <t>0.59x</t>
  </si>
  <si>
    <t>0.25x</t>
  </si>
  <si>
    <t>0.54x</t>
  </si>
  <si>
    <t>0.39x</t>
  </si>
  <si>
    <t>0.38x</t>
  </si>
  <si>
    <t>EV / Revenue</t>
  </si>
  <si>
    <t>EV / EBITDA</t>
  </si>
  <si>
    <t>3.68x</t>
  </si>
  <si>
    <t>3.39x</t>
  </si>
  <si>
    <t>EV / EBIT</t>
  </si>
  <si>
    <t>5.76x</t>
  </si>
  <si>
    <t>4.94x</t>
  </si>
  <si>
    <t>EV / FCF</t>
  </si>
  <si>
    <t>10.5x</t>
  </si>
  <si>
    <t>7.21x</t>
  </si>
  <si>
    <t>FCF Yield</t>
  </si>
  <si>
    <t>11.2%</t>
  </si>
  <si>
    <t>9.17%</t>
  </si>
  <si>
    <t>-4.59%</t>
  </si>
  <si>
    <t>7.78%</t>
  </si>
  <si>
    <t>13.9%</t>
  </si>
  <si>
    <t>9.53%</t>
  </si>
  <si>
    <t>Dividend per Share
                                    2</t>
  </si>
  <si>
    <t>0.5625</t>
  </si>
  <si>
    <t>Rate of return</t>
  </si>
  <si>
    <t>2.72%</t>
  </si>
  <si>
    <t>1.12%</t>
  </si>
  <si>
    <t>2.45%</t>
  </si>
  <si>
    <t>5.54%</t>
  </si>
  <si>
    <t>3.5%</t>
  </si>
  <si>
    <t>EPS
                                    2</t>
  </si>
  <si>
    <t>1.583</t>
  </si>
  <si>
    <t>2.317</t>
  </si>
  <si>
    <t>Distribution rate</t>
  </si>
  <si>
    <t>-420%</t>
  </si>
  <si>
    <t>19.3%</t>
  </si>
  <si>
    <t>-203%</t>
  </si>
  <si>
    <t>136%</t>
  </si>
  <si>
    <t>67.6%</t>
  </si>
  <si>
    <t>47.4%</t>
  </si>
  <si>
    <t>32.4%</t>
  </si>
  <si>
    <t>Net sales
                                    1</t>
  </si>
  <si>
    <t>2,487</t>
  </si>
  <si>
    <t>2,465</t>
  </si>
  <si>
    <t>3,946</t>
  </si>
  <si>
    <t>4,087</t>
  </si>
  <si>
    <t>3,628</t>
  </si>
  <si>
    <t>3,710</t>
  </si>
  <si>
    <t>3,881</t>
  </si>
  <si>
    <t>EBITDA
                                    1</t>
  </si>
  <si>
    <t>285.2</t>
  </si>
  <si>
    <t>354.8</t>
  </si>
  <si>
    <t>352.9</t>
  </si>
  <si>
    <t>407.1</t>
  </si>
  <si>
    <t>382.8</t>
  </si>
  <si>
    <t>396.5</t>
  </si>
  <si>
    <t>430.7</t>
  </si>
  <si>
    <t>EBIT
                                    1</t>
  </si>
  <si>
    <t>205.7</t>
  </si>
  <si>
    <t>267.6</t>
  </si>
  <si>
    <t>225.7</t>
  </si>
  <si>
    <t>262.2</t>
  </si>
  <si>
    <t>253.3</t>
  </si>
  <si>
    <t>295.5</t>
  </si>
  <si>
    <t>Net income
                                    1</t>
  </si>
  <si>
    <t>-9.1</t>
  </si>
  <si>
    <t>173.1</t>
  </si>
  <si>
    <t>-27.1</t>
  </si>
  <si>
    <t>42.1</t>
  </si>
  <si>
    <t>82.3</t>
  </si>
  <si>
    <t>111.3</t>
  </si>
  <si>
    <t>162.2</t>
  </si>
  <si>
    <t>-127</t>
  </si>
  <si>
    <t>1,178</t>
  </si>
  <si>
    <t>1,175</t>
  </si>
  <si>
    <t>1,105</t>
  </si>
  <si>
    <t>Reference price
                                    2</t>
  </si>
  <si>
    <t>50.38</t>
  </si>
  <si>
    <t>30.64</t>
  </si>
  <si>
    <t>13.53</t>
  </si>
  <si>
    <t>27.58</t>
  </si>
  <si>
    <t>21.42</t>
  </si>
  <si>
    <t>Nbr of stocks (in thousands)</t>
  </si>
  <si>
    <t>58,770</t>
  </si>
  <si>
    <t>59,003</t>
  </si>
  <si>
    <t>75,793</t>
  </si>
  <si>
    <t>75,629</t>
  </si>
  <si>
    <t>71,639</t>
  </si>
  <si>
    <t>68,159</t>
  </si>
  <si>
    <t>Announcement Date</t>
  </si>
  <si>
    <t>6/29/20</t>
  </si>
  <si>
    <t>6/28/21</t>
  </si>
  <si>
    <t>6/29/22</t>
  </si>
  <si>
    <t>7/12/23</t>
  </si>
  <si>
    <t>6/26/24</t>
  </si>
  <si>
    <t>address1</t>
  </si>
  <si>
    <t>855 East Main Avenue</t>
  </si>
  <si>
    <t>address2</t>
  </si>
  <si>
    <t>PO Box 302</t>
  </si>
  <si>
    <t>city</t>
  </si>
  <si>
    <t>Zeeland</t>
  </si>
  <si>
    <t>state</t>
  </si>
  <si>
    <t>MI</t>
  </si>
  <si>
    <t>zip</t>
  </si>
  <si>
    <t>49464-0302</t>
  </si>
  <si>
    <t>country</t>
  </si>
  <si>
    <t>phone</t>
  </si>
  <si>
    <t>616 654 3000</t>
  </si>
  <si>
    <t>website</t>
  </si>
  <si>
    <t>https://www.millerknoll.com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</si>
  <si>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</si>
  <si>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</si>
  <si>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</si>
  <si>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</si>
  <si>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</si>
  <si>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</si>
  <si>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</si>
  <si>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</si>
  <si>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</si>
  <si>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</si>
  <si>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</si>
  <si>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MillerKnoll, Inc. researches, designs, manufactures, and distributes interior furnishings worldwide. It operates through three segments: Americas Contract, International Contract &amp; Specialty, and Global Retail. The company also provides seating products, furniture systems, other freestanding furniture elements, textiles, leather, felt, home furnishings and related services, casegoods, storage products, as well as residential, education, and healthcare furniture solutions. It offers its products under the MillerKnoll, Herman Miller, Herman Miller Circled Symbolic M, Knoll, Maharam, Geiger, Design Within Reach, DWR, HAY, NaughtOne, Nemschoff, Aeron, Mirra, Embody, Setu, Sayl, Cosm, Caper, Eames, Knoll, KnollExtra, Knoll Luxe, KnollStudio, KnollTextiles, Edelman Leather, Spinneybeck Leather, Generation by Knoll, Regeneration by Knoll, MultiGeneration by Knoll, Remix, Holly Hunt, Vladimir Kagan, Muuto, Barcelona, and Womb names. The company offers its products through independent contract furniture dealers, direct contract sales, e-commerce websites, and wholesale and retail stores. Its products are used in institutional, health/science, and residential and other environments, and industrial and educational settings, as well as transportation terminals. The company was formerly known as Herman Miller, Inc. and changed its name to MillerKnoll, Inc. in November 2021. MillerKnoll, Inc. was incorporated in 1905 and is headquartered in Zeeland, Michigan.</t>
  </si>
  <si>
    <t>fullTimeEmployees</t>
  </si>
  <si>
    <t>companyOfficers</t>
  </si>
  <si>
    <t>[{'maxAge': 1, 'name': 'Ms. Andrea R. Owen', 'age': 58, 'title': 'President, CEO &amp; Director', 'yearBorn': 1965, 'fiscalYear': 2024, 'totalPay': 1324775, 'exercisedValue': 0, 'unexercisedValue': 1890607}, {'maxAge': 1, 'name': 'Mr. Jeffrey M. Stutz', 'age': 52, 'title': 'Chief Financial Officer', 'yearBorn': 1971, 'fiscalYear': 2024, 'totalPay': 658743, 'exercisedValue': 0, 'unexercisedValue': 485343}, {'maxAge': 1, 'name': 'Ms. Debbie F. Propst', 'age': 42, 'title': 'President of Global Retail', 'yearBorn': 1981, 'fiscalYear': 2024, 'totalPay': 1094853, 'exercisedValue': 0, 'unexercisedValue': 352985}, {'maxAge': 1, 'name': 'Mr. John P. Michael', 'age': 61, 'title': 'President of America Contract', 'yearBorn': 1962, 'fiscalYear': 2024, 'totalPay': 652600, 'exercisedValue': 0, 'unexercisedValue': 57799}, {'maxAge': 1, 'name': 'Mr. Christopher M. Baldwin', 'age': 50, 'title': 'Group President', 'yearBorn': 1973, 'fiscalYear': 2024, 'totalPay': 1421729, 'exercisedValue': 0, 'unexercisedValue': 0}, {'maxAge': 1, 'name': 'Mr. Richard  Scott', 'age': 55, 'title': 'Chief Manufacturing &amp; Operations Officer', 'yearBorn': 1968, 'fiscalYear': 2024, 'exercisedValue': 0, 'unexercisedValue': 0}, {'maxAge': 1, 'name': 'Ms. Jacqueline Hourigan Rice', 'age': 51, 'title': 'General Counsel &amp; Corporate Secretary', 'yearBorn': 1972, 'fiscalYear': 2024, 'exercisedValue': 0, 'unexercisedValue': 0}, {'maxAge': 1, 'name': 'Mr. Timothy C. Straker', 'age': 57, 'title': 'Chief Marketing Officer &amp; Communication Officer', 'yearBorn': 1966, 'fiscalYear': 2024, 'exercisedValue': 0, 'unexercisedValue': 0}, {'maxAge': 1, 'name': 'Mr. Bruce Benedict Watson', 'age': 58, 'title': 'Chief Creative &amp; Product Officer', 'yearBorn': 1965, 'fiscalYear': 2024, 'totalPay': 815606, 'exercisedValue': 0, 'unexercisedValue': 2320420}, {'maxAge': 1, 'name': 'Ms. Megan C. Lyon', 'age': 43, 'title': 'Chief Strategy Officer', 'yearBorn': 1980, 'fiscalYear': 2024, 'totalPay': 819558, 'exercisedValue': 0, 'unexercisedValue': 0}]</t>
  </si>
  <si>
    <t>auditRisk</t>
  </si>
  <si>
    <t>boardRisk</t>
  </si>
  <si>
    <t>compensationRisk</t>
  </si>
  <si>
    <t>shareHolderRightsRisk</t>
  </si>
  <si>
    <t>overallRisk</t>
  </si>
  <si>
    <t>governanceEpochDate</t>
  </si>
  <si>
    <t>compensationAsOfEpochDate</t>
  </si>
  <si>
    <t>irWebsite</t>
  </si>
  <si>
    <t>http://www.hermanmiller.com/about-us/investors.html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</si>
  <si>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</si>
  <si>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</si>
  <si>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</si>
  <si>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</si>
  <si>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</si>
  <si>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</si>
  <si>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</si>
  <si>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</si>
  <si>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</si>
  <si>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</si>
  <si>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</si>
  <si>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</si>
  <si>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</si>
  <si>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</si>
  <si>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</si>
  <si>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</si>
  <si>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</si>
  <si>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</si>
  <si>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</si>
  <si>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</si>
  <si>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</si>
  <si>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</si>
  <si>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</si>
  <si>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</si>
  <si>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</si>
  <si>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</si>
  <si>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</si>
  <si>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</si>
  <si>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</si>
  <si>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</si>
  <si>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</si>
  <si>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</si>
  <si>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</si>
  <si>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</si>
  <si>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</si>
  <si>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</si>
  <si>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</si>
  <si>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</si>
  <si>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</si>
  <si>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</si>
  <si>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</si>
  <si>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</si>
  <si>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</si>
  <si>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</si>
  <si>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</si>
  <si>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</si>
  <si>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</si>
  <si>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</si>
  <si>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</si>
  <si>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</si>
  <si>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</si>
  <si>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</si>
  <si>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</si>
  <si>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</si>
  <si>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</si>
  <si>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</si>
  <si>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</si>
  <si>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</si>
  <si>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</si>
  <si>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</si>
  <si>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</si>
  <si>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</si>
  <si>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</si>
  <si>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</si>
  <si>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</si>
  <si>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</si>
  <si>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</si>
  <si>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</si>
  <si>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</si>
  <si>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</si>
  <si>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</si>
  <si>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</si>
  <si>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</si>
  <si>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MillerKnoll, Inc.</t>
  </si>
  <si>
    <t>longName</t>
  </si>
  <si>
    <t>firstTradeDateEpochUtc</t>
  </si>
  <si>
    <t>timeZoneFullName</t>
  </si>
  <si>
    <t>America/New_York</t>
  </si>
  <si>
    <t>timeZoneShortName</t>
  </si>
  <si>
    <t>EST</t>
  </si>
  <si>
    <t>uuid</t>
  </si>
  <si>
    <t>3fc6fe67-9ae0-3ce9-a22e-1b496c414fd4</t>
  </si>
  <si>
    <t>messageBoardId</t>
  </si>
  <si>
    <t>finmb_29431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</si>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</sst>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lerknoll.com/" TargetMode="External"/><Relationship Id="rId2" Type="http://schemas.openxmlformats.org/officeDocument/2006/relationships/hyperlink" Target="http://www.hermanmiller.com/about-us/investor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21.19</v>
      </c>
      <c r="C4" s="2"/>
      <c r="D4" s="2"/>
      <c r="E4" s="2"/>
      <c r="F4" s="2"/>
      <c r="G4" s="2"/>
      <c r="H4" s="2"/>
      <c r="I4" s="2"/>
      <c r="J4" s="2"/>
      <c r="K4" s="2"/>
      <c r="L4" s="2"/>
      <c r="M4" s="2"/>
      <c r="N4" s="2"/>
      <c r="O4" s="2"/>
      <c r="P4" s="2"/>
      <c r="Q4" s="2"/>
      <c r="R4" s="2"/>
      <c r="S4" s="2"/>
      <c r="T4" s="2"/>
      <c r="U4" s="2"/>
      <c r="V4" s="2"/>
      <c r="W4" s="2"/>
      <c r="X4" s="2"/>
      <c r="Y4" s="2"/>
      <c r="Z4" s="2"/>
    </row>
    <row r="5">
      <c r="A5" s="1" t="s">
        <v>7</v>
      </c>
      <c r="B5" s="1">
        <v>71.04300747513784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1.470189568E9</v>
      </c>
      <c r="C8" s="2"/>
      <c r="D8" s="2"/>
      <c r="E8" s="2"/>
      <c r="F8" s="2"/>
      <c r="G8" s="2"/>
      <c r="H8" s="2"/>
      <c r="I8" s="2"/>
      <c r="J8" s="2"/>
      <c r="K8" s="2"/>
      <c r="L8" s="2"/>
      <c r="M8" s="2"/>
      <c r="N8" s="2"/>
      <c r="O8" s="2"/>
      <c r="P8" s="2"/>
      <c r="Q8" s="2"/>
      <c r="R8" s="2"/>
      <c r="S8" s="2"/>
      <c r="T8" s="2"/>
      <c r="U8" s="2"/>
      <c r="V8" s="2"/>
      <c r="W8" s="2"/>
      <c r="X8" s="2"/>
      <c r="Y8" s="2"/>
      <c r="Z8" s="2"/>
    </row>
    <row r="9">
      <c r="A9" s="1" t="s">
        <v>13</v>
      </c>
      <c r="B9" s="1">
        <v>19.681</v>
      </c>
      <c r="C9" s="2"/>
      <c r="D9" s="2"/>
      <c r="E9" s="2"/>
      <c r="F9" s="2"/>
      <c r="G9" s="2"/>
      <c r="H9" s="2"/>
      <c r="I9" s="2"/>
      <c r="J9" s="2"/>
      <c r="K9" s="2"/>
      <c r="L9" s="2"/>
      <c r="M9" s="2"/>
      <c r="N9" s="2"/>
      <c r="O9" s="2"/>
      <c r="P9" s="2"/>
      <c r="Q9" s="2"/>
      <c r="R9" s="2"/>
      <c r="S9" s="2"/>
      <c r="T9" s="2"/>
      <c r="U9" s="2"/>
      <c r="V9" s="2"/>
      <c r="W9" s="2"/>
      <c r="X9" s="2"/>
      <c r="Y9" s="2"/>
      <c r="Z9" s="2"/>
    </row>
    <row r="10">
      <c r="A10" s="1" t="s">
        <v>14</v>
      </c>
      <c r="B10" s="1">
        <v>8.715152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97.0</v>
      </c>
      <c r="C2" s="1">
        <v>137.0</v>
      </c>
      <c r="D2" s="1">
        <v>124.0</v>
      </c>
      <c r="E2" s="1">
        <v>128.0</v>
      </c>
      <c r="F2" s="1">
        <v>160.0</v>
      </c>
      <c r="G2" s="1">
        <v>-9.0</v>
      </c>
      <c r="H2" s="1">
        <v>173.0</v>
      </c>
      <c r="I2" s="1">
        <v>-27.0</v>
      </c>
      <c r="J2" s="1">
        <v>42.0</v>
      </c>
      <c r="K2" s="1">
        <v>82.0</v>
      </c>
      <c r="L2" s="2"/>
      <c r="M2" s="2"/>
      <c r="N2" s="2"/>
      <c r="O2" s="2"/>
      <c r="P2" s="2"/>
      <c r="Q2" s="2"/>
      <c r="R2" s="2"/>
      <c r="S2" s="2"/>
      <c r="T2" s="2"/>
      <c r="U2" s="2"/>
      <c r="V2" s="2"/>
      <c r="W2" s="2"/>
      <c r="X2" s="2"/>
      <c r="Y2" s="2"/>
      <c r="Z2" s="2"/>
    </row>
    <row r="3">
      <c r="A3" s="1" t="s">
        <v>26</v>
      </c>
      <c r="B3" s="1">
        <v>44.0</v>
      </c>
      <c r="C3" s="1">
        <v>47.0</v>
      </c>
      <c r="D3" s="1">
        <v>52.0</v>
      </c>
      <c r="E3" s="1">
        <v>60.0</v>
      </c>
      <c r="F3" s="1">
        <v>65.0</v>
      </c>
      <c r="G3" s="1">
        <v>68.0</v>
      </c>
      <c r="H3" s="1">
        <v>72.0</v>
      </c>
      <c r="I3" s="1">
        <v>112.0</v>
      </c>
      <c r="J3" s="1">
        <v>115.0</v>
      </c>
      <c r="K3" s="1">
        <v>118.0</v>
      </c>
      <c r="L3" s="2"/>
      <c r="M3" s="2"/>
      <c r="N3" s="2"/>
      <c r="O3" s="2"/>
      <c r="P3" s="2"/>
      <c r="Q3" s="2"/>
      <c r="R3" s="2"/>
      <c r="S3" s="2"/>
      <c r="T3" s="2"/>
      <c r="U3" s="2"/>
      <c r="V3" s="2"/>
      <c r="W3" s="2"/>
      <c r="X3" s="2"/>
      <c r="Y3" s="2"/>
      <c r="Z3" s="2"/>
    </row>
    <row r="4">
      <c r="A4" s="1" t="s">
        <v>27</v>
      </c>
      <c r="B4" s="1">
        <v>5.0</v>
      </c>
      <c r="C4" s="1">
        <v>6.0</v>
      </c>
      <c r="D4" s="1">
        <v>6.0</v>
      </c>
      <c r="E4" s="1">
        <v>6.0</v>
      </c>
      <c r="F4" s="1">
        <v>6.0</v>
      </c>
      <c r="G4" s="1">
        <v>11.0</v>
      </c>
      <c r="H4" s="1">
        <v>15.0</v>
      </c>
      <c r="I4" s="1">
        <v>78.0</v>
      </c>
      <c r="J4" s="1">
        <v>39.0</v>
      </c>
      <c r="K4" s="1">
        <v>37.0</v>
      </c>
      <c r="L4" s="2"/>
      <c r="M4" s="2"/>
      <c r="N4" s="2"/>
      <c r="O4" s="2"/>
      <c r="P4" s="2"/>
      <c r="Q4" s="2"/>
      <c r="R4" s="2"/>
      <c r="S4" s="2"/>
      <c r="T4" s="2"/>
      <c r="U4" s="2"/>
      <c r="V4" s="2"/>
      <c r="W4" s="2"/>
      <c r="X4" s="2"/>
      <c r="Y4" s="2"/>
      <c r="Z4" s="2"/>
    </row>
    <row r="5">
      <c r="A5" s="1" t="s">
        <v>28</v>
      </c>
      <c r="B5" s="1">
        <v>49.0</v>
      </c>
      <c r="C5" s="1">
        <v>53.0</v>
      </c>
      <c r="D5" s="1">
        <v>58.0</v>
      </c>
      <c r="E5" s="1">
        <v>66.0</v>
      </c>
      <c r="F5" s="1">
        <v>72.0</v>
      </c>
      <c r="G5" s="1">
        <v>79.0</v>
      </c>
      <c r="H5" s="1">
        <v>87.0</v>
      </c>
      <c r="I5" s="1">
        <v>191.0</v>
      </c>
      <c r="J5" s="1">
        <v>155.0</v>
      </c>
      <c r="K5" s="1">
        <v>155.0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4.0</v>
      </c>
      <c r="K6" s="1">
        <v>4.0</v>
      </c>
      <c r="L6" s="2"/>
      <c r="M6" s="2"/>
      <c r="N6" s="2"/>
      <c r="O6" s="2"/>
      <c r="P6" s="2"/>
      <c r="Q6" s="2"/>
      <c r="R6" s="2"/>
      <c r="S6" s="2"/>
      <c r="T6" s="2"/>
      <c r="U6" s="2"/>
      <c r="V6" s="2"/>
      <c r="W6" s="2"/>
      <c r="X6" s="2"/>
      <c r="Y6" s="2"/>
      <c r="Z6" s="2"/>
    </row>
    <row r="7">
      <c r="A7" s="1" t="s">
        <v>30</v>
      </c>
      <c r="B7" s="1">
        <v>0.0</v>
      </c>
      <c r="C7" s="1">
        <v>-5.0</v>
      </c>
      <c r="D7" s="1">
        <v>0.0</v>
      </c>
      <c r="E7" s="1">
        <v>-50.0</v>
      </c>
      <c r="F7" s="1">
        <v>80.0</v>
      </c>
      <c r="G7" s="1">
        <v>0.0</v>
      </c>
      <c r="H7" s="1">
        <v>0.0</v>
      </c>
      <c r="I7" s="1">
        <v>-1.0</v>
      </c>
      <c r="J7" s="1">
        <v>0.0</v>
      </c>
      <c r="K7" s="1">
        <v>0.0</v>
      </c>
      <c r="L7" s="2"/>
      <c r="M7" s="2"/>
      <c r="N7" s="2"/>
      <c r="O7" s="2"/>
      <c r="P7" s="2"/>
      <c r="Q7" s="2"/>
      <c r="R7" s="2"/>
      <c r="S7" s="2"/>
      <c r="T7" s="2"/>
      <c r="U7" s="2"/>
      <c r="V7" s="2"/>
      <c r="W7" s="2"/>
      <c r="X7" s="2"/>
      <c r="Y7" s="2"/>
      <c r="Z7" s="2"/>
    </row>
    <row r="8">
      <c r="A8" s="1" t="s">
        <v>31</v>
      </c>
      <c r="B8" s="1">
        <v>0.0</v>
      </c>
      <c r="C8" s="1">
        <v>0.0</v>
      </c>
      <c r="D8" s="1">
        <v>0.0</v>
      </c>
      <c r="E8" s="1">
        <v>0.0</v>
      </c>
      <c r="F8" s="1">
        <v>-2.0</v>
      </c>
      <c r="G8" s="1">
        <v>-36.0</v>
      </c>
      <c r="H8" s="1">
        <v>0.0</v>
      </c>
      <c r="I8" s="1">
        <v>0.0</v>
      </c>
      <c r="J8" s="1">
        <v>0.0</v>
      </c>
      <c r="K8" s="1">
        <v>40.0</v>
      </c>
      <c r="L8" s="2"/>
      <c r="M8" s="2"/>
      <c r="N8" s="2"/>
      <c r="O8" s="2"/>
      <c r="P8" s="2"/>
      <c r="Q8" s="2"/>
      <c r="R8" s="2"/>
      <c r="S8" s="2"/>
      <c r="T8" s="2"/>
      <c r="U8" s="2"/>
      <c r="V8" s="2"/>
      <c r="W8" s="2"/>
      <c r="X8" s="2"/>
      <c r="Y8" s="2"/>
      <c r="Z8" s="2"/>
    </row>
    <row r="9">
      <c r="A9" s="1" t="s">
        <v>32</v>
      </c>
      <c r="B9" s="1">
        <v>12.0</v>
      </c>
      <c r="C9" s="1">
        <v>0.0</v>
      </c>
      <c r="D9" s="1">
        <v>12.0</v>
      </c>
      <c r="E9" s="1">
        <v>5.0</v>
      </c>
      <c r="F9" s="1">
        <v>10.0</v>
      </c>
      <c r="G9" s="1">
        <v>232.0</v>
      </c>
      <c r="H9" s="1">
        <v>2.0</v>
      </c>
      <c r="I9" s="1">
        <v>15.0</v>
      </c>
      <c r="J9" s="1">
        <v>91.0</v>
      </c>
      <c r="K9" s="1">
        <v>47.0</v>
      </c>
      <c r="L9" s="2"/>
      <c r="M9" s="2"/>
      <c r="N9" s="2"/>
      <c r="O9" s="2"/>
      <c r="P9" s="2"/>
      <c r="Q9" s="2"/>
      <c r="R9" s="2"/>
      <c r="S9" s="2"/>
      <c r="T9" s="2"/>
      <c r="U9" s="2"/>
      <c r="V9" s="2"/>
      <c r="W9" s="2"/>
      <c r="X9" s="2"/>
      <c r="Y9" s="2"/>
      <c r="Z9" s="2"/>
    </row>
    <row r="10">
      <c r="A10" s="1" t="s">
        <v>33</v>
      </c>
      <c r="B10" s="1">
        <v>0.0</v>
      </c>
      <c r="C10" s="1">
        <v>0.0</v>
      </c>
      <c r="D10" s="1">
        <v>-1.0</v>
      </c>
      <c r="E10" s="1">
        <v>-20.0</v>
      </c>
      <c r="F10" s="1">
        <v>-2.0</v>
      </c>
      <c r="G10" s="1">
        <v>-4.0</v>
      </c>
      <c r="H10" s="1">
        <v>-40.0</v>
      </c>
      <c r="I10" s="1">
        <v>80.0</v>
      </c>
      <c r="J10" s="1">
        <v>0.0</v>
      </c>
      <c r="K10" s="1">
        <v>0.0</v>
      </c>
      <c r="L10" s="2"/>
      <c r="M10" s="2"/>
      <c r="N10" s="2"/>
      <c r="O10" s="2"/>
      <c r="P10" s="2"/>
      <c r="Q10" s="2"/>
      <c r="R10" s="2"/>
      <c r="S10" s="2"/>
      <c r="T10" s="2"/>
      <c r="U10" s="2"/>
      <c r="V10" s="2"/>
      <c r="W10" s="2"/>
      <c r="X10" s="2"/>
      <c r="Y10" s="2"/>
      <c r="Z10" s="2"/>
    </row>
    <row r="11">
      <c r="A11" s="1" t="s">
        <v>34</v>
      </c>
      <c r="B11" s="1">
        <v>10.0</v>
      </c>
      <c r="C11" s="1">
        <v>11.0</v>
      </c>
      <c r="D11" s="1">
        <v>8.0</v>
      </c>
      <c r="E11" s="1">
        <v>7.0</v>
      </c>
      <c r="F11" s="1">
        <v>7.0</v>
      </c>
      <c r="G11" s="1">
        <v>2.0</v>
      </c>
      <c r="H11" s="1">
        <v>9.0</v>
      </c>
      <c r="I11" s="1">
        <v>31.0</v>
      </c>
      <c r="J11" s="1">
        <v>20.0</v>
      </c>
      <c r="K11" s="1">
        <v>20.0</v>
      </c>
      <c r="L11" s="2"/>
      <c r="M11" s="2"/>
      <c r="N11" s="2"/>
      <c r="O11" s="2"/>
      <c r="P11" s="2"/>
      <c r="Q11" s="2"/>
      <c r="R11" s="2"/>
      <c r="S11" s="2"/>
      <c r="T11" s="2"/>
      <c r="U11" s="2"/>
      <c r="V11" s="2"/>
      <c r="W11" s="2"/>
      <c r="X11" s="2"/>
      <c r="Y11" s="2"/>
      <c r="Z11" s="2"/>
    </row>
    <row r="12">
      <c r="A12" s="1" t="s">
        <v>35</v>
      </c>
      <c r="B12" s="1">
        <v>-70.0</v>
      </c>
      <c r="C12" s="1">
        <v>-1.0</v>
      </c>
      <c r="D12" s="1">
        <v>-50.0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2.0</v>
      </c>
      <c r="D13" s="1">
        <v>0.0</v>
      </c>
      <c r="E13" s="1">
        <v>90.0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-6.0</v>
      </c>
      <c r="C14" s="1">
        <v>19.0</v>
      </c>
      <c r="D14" s="1">
        <v>23.0</v>
      </c>
      <c r="E14" s="1">
        <v>-9.0</v>
      </c>
      <c r="F14" s="1">
        <v>2.0</v>
      </c>
      <c r="G14" s="1">
        <v>-23.0</v>
      </c>
      <c r="H14" s="1">
        <v>29.0</v>
      </c>
      <c r="I14" s="1">
        <v>-22.0</v>
      </c>
      <c r="J14" s="1">
        <v>-60.0</v>
      </c>
      <c r="K14" s="1">
        <v>-41.0</v>
      </c>
      <c r="L14" s="2"/>
      <c r="M14" s="2"/>
      <c r="N14" s="2"/>
      <c r="O14" s="2"/>
      <c r="P14" s="2"/>
      <c r="Q14" s="2"/>
      <c r="R14" s="2"/>
      <c r="S14" s="2"/>
      <c r="T14" s="2"/>
      <c r="U14" s="2"/>
      <c r="V14" s="2"/>
      <c r="W14" s="2"/>
      <c r="X14" s="2"/>
      <c r="Y14" s="2"/>
      <c r="Z14" s="2"/>
    </row>
    <row r="15">
      <c r="A15" s="1" t="s">
        <v>38</v>
      </c>
      <c r="B15" s="1">
        <v>7.0</v>
      </c>
      <c r="C15" s="1">
        <v>-30.0</v>
      </c>
      <c r="D15" s="1">
        <v>17.0</v>
      </c>
      <c r="E15" s="1">
        <v>-33.0</v>
      </c>
      <c r="F15" s="1">
        <v>-24.0</v>
      </c>
      <c r="G15" s="1">
        <v>68.0</v>
      </c>
      <c r="H15" s="1">
        <v>-14.0</v>
      </c>
      <c r="I15" s="1">
        <v>-92.0</v>
      </c>
      <c r="J15" s="1">
        <v>15.0</v>
      </c>
      <c r="K15" s="1">
        <v>35.0</v>
      </c>
      <c r="L15" s="2"/>
      <c r="M15" s="2"/>
      <c r="N15" s="2"/>
      <c r="O15" s="2"/>
      <c r="P15" s="2"/>
      <c r="Q15" s="2"/>
      <c r="R15" s="2"/>
      <c r="S15" s="2"/>
      <c r="T15" s="2"/>
      <c r="U15" s="2"/>
      <c r="V15" s="2"/>
      <c r="W15" s="2"/>
      <c r="X15" s="2"/>
      <c r="Y15" s="2"/>
      <c r="Z15" s="2"/>
    </row>
    <row r="16">
      <c r="A16" s="1" t="s">
        <v>39</v>
      </c>
      <c r="B16" s="1">
        <v>-9.0</v>
      </c>
      <c r="C16" s="1">
        <v>-6.0</v>
      </c>
      <c r="D16" s="1">
        <v>-29.0</v>
      </c>
      <c r="E16" s="1">
        <v>-12.0</v>
      </c>
      <c r="F16" s="1">
        <v>-31.0</v>
      </c>
      <c r="G16" s="1">
        <v>6.0</v>
      </c>
      <c r="H16" s="1">
        <v>-8.0</v>
      </c>
      <c r="I16" s="1">
        <v>-166.0</v>
      </c>
      <c r="J16" s="1">
        <v>81.0</v>
      </c>
      <c r="K16" s="1">
        <v>59.0</v>
      </c>
      <c r="L16" s="2"/>
      <c r="M16" s="2"/>
      <c r="N16" s="2"/>
      <c r="O16" s="2"/>
      <c r="P16" s="2"/>
      <c r="Q16" s="2"/>
      <c r="R16" s="2"/>
      <c r="S16" s="2"/>
      <c r="T16" s="2"/>
      <c r="U16" s="2"/>
      <c r="V16" s="2"/>
      <c r="W16" s="2"/>
      <c r="X16" s="2"/>
      <c r="Y16" s="2"/>
      <c r="Z16" s="2"/>
    </row>
    <row r="17">
      <c r="A17" s="1" t="s">
        <v>40</v>
      </c>
      <c r="B17" s="1">
        <v>1.0</v>
      </c>
      <c r="C17" s="1">
        <v>8.0</v>
      </c>
      <c r="D17" s="1">
        <v>-11.0</v>
      </c>
      <c r="E17" s="1">
        <v>16.0</v>
      </c>
      <c r="F17" s="1">
        <v>50.0</v>
      </c>
      <c r="G17" s="1">
        <v>-59.0</v>
      </c>
      <c r="H17" s="1">
        <v>43.0</v>
      </c>
      <c r="I17" s="1">
        <v>51.0</v>
      </c>
      <c r="J17" s="1">
        <v>-82.0</v>
      </c>
      <c r="K17" s="1">
        <v>-28.0</v>
      </c>
      <c r="L17" s="2"/>
      <c r="M17" s="2"/>
      <c r="N17" s="2"/>
      <c r="O17" s="2"/>
      <c r="P17" s="2"/>
      <c r="Q17" s="2"/>
      <c r="R17" s="2"/>
      <c r="S17" s="2"/>
      <c r="T17" s="2"/>
      <c r="U17" s="2"/>
      <c r="V17" s="2"/>
      <c r="W17" s="2"/>
      <c r="X17" s="2"/>
      <c r="Y17" s="2"/>
      <c r="Z17" s="2"/>
    </row>
    <row r="18">
      <c r="A18" s="1" t="s">
        <v>41</v>
      </c>
      <c r="B18" s="1">
        <v>3.0</v>
      </c>
      <c r="C18" s="1">
        <v>21.0</v>
      </c>
      <c r="D18" s="1">
        <v>30.0</v>
      </c>
      <c r="E18" s="1">
        <v>-3.0</v>
      </c>
      <c r="F18" s="1">
        <v>23.0</v>
      </c>
      <c r="G18" s="1">
        <v>-34.0</v>
      </c>
      <c r="H18" s="1">
        <v>11.0</v>
      </c>
      <c r="I18" s="1">
        <v>7.0</v>
      </c>
      <c r="J18" s="1">
        <v>-105.0</v>
      </c>
      <c r="K18" s="1">
        <v>18.0</v>
      </c>
      <c r="L18" s="2"/>
      <c r="M18" s="2"/>
      <c r="N18" s="2"/>
      <c r="O18" s="2"/>
      <c r="P18" s="2"/>
      <c r="Q18" s="2"/>
      <c r="R18" s="2"/>
      <c r="S18" s="2"/>
      <c r="T18" s="2"/>
      <c r="U18" s="2"/>
      <c r="V18" s="2"/>
      <c r="W18" s="2"/>
      <c r="X18" s="2"/>
      <c r="Y18" s="2"/>
      <c r="Z18" s="2"/>
    </row>
    <row r="19">
      <c r="A19" s="1" t="s">
        <v>42</v>
      </c>
      <c r="B19" s="1">
        <v>168.0</v>
      </c>
      <c r="C19" s="1">
        <v>210.0</v>
      </c>
      <c r="D19" s="1">
        <v>202.0</v>
      </c>
      <c r="E19" s="1">
        <v>166.0</v>
      </c>
      <c r="F19" s="1">
        <v>216.0</v>
      </c>
      <c r="G19" s="1">
        <v>222.0</v>
      </c>
      <c r="H19" s="1">
        <v>332.0</v>
      </c>
      <c r="I19" s="1">
        <v>-11.0</v>
      </c>
      <c r="J19" s="1">
        <v>163.0</v>
      </c>
      <c r="K19" s="1">
        <v>352.0</v>
      </c>
      <c r="L19" s="2"/>
      <c r="M19" s="2"/>
      <c r="N19" s="2"/>
      <c r="O19" s="2"/>
      <c r="P19" s="2"/>
      <c r="Q19" s="2"/>
      <c r="R19" s="2"/>
      <c r="S19" s="2"/>
      <c r="T19" s="2"/>
      <c r="U19" s="2"/>
      <c r="V19" s="2"/>
      <c r="W19" s="2"/>
      <c r="X19" s="2"/>
      <c r="Y19" s="2"/>
      <c r="Z19" s="2"/>
    </row>
    <row r="20">
      <c r="A20" s="1" t="s">
        <v>43</v>
      </c>
      <c r="B20" s="1">
        <v>-63.0</v>
      </c>
      <c r="C20" s="1">
        <v>-85.0</v>
      </c>
      <c r="D20" s="1">
        <v>-87.0</v>
      </c>
      <c r="E20" s="1">
        <v>-70.0</v>
      </c>
      <c r="F20" s="1">
        <v>-85.0</v>
      </c>
      <c r="G20" s="1">
        <v>-69.0</v>
      </c>
      <c r="H20" s="1">
        <v>-59.0</v>
      </c>
      <c r="I20" s="1">
        <v>-94.0</v>
      </c>
      <c r="J20" s="1">
        <v>-83.0</v>
      </c>
      <c r="K20" s="1">
        <v>-78.0</v>
      </c>
      <c r="L20" s="2"/>
      <c r="M20" s="2"/>
      <c r="N20" s="2"/>
      <c r="O20" s="2"/>
      <c r="P20" s="2"/>
      <c r="Q20" s="2"/>
      <c r="R20" s="2"/>
      <c r="S20" s="2"/>
      <c r="T20" s="2"/>
      <c r="U20" s="2"/>
      <c r="V20" s="2"/>
      <c r="W20" s="2"/>
      <c r="X20" s="2"/>
      <c r="Y20" s="2"/>
      <c r="Z20" s="2"/>
    </row>
    <row r="21" ht="15.75" customHeight="1">
      <c r="A21" s="1" t="s">
        <v>44</v>
      </c>
      <c r="B21" s="1">
        <v>60.0</v>
      </c>
      <c r="C21" s="1">
        <v>10.0</v>
      </c>
      <c r="D21" s="1">
        <v>0.0</v>
      </c>
      <c r="E21" s="1">
        <v>2.0</v>
      </c>
      <c r="F21" s="1">
        <v>50.0</v>
      </c>
      <c r="G21" s="1">
        <v>20.0</v>
      </c>
      <c r="H21" s="1">
        <v>14.0</v>
      </c>
      <c r="I21" s="1">
        <v>2.0</v>
      </c>
      <c r="J21" s="1">
        <v>30.0</v>
      </c>
      <c r="K21" s="1">
        <v>0.0</v>
      </c>
      <c r="L21" s="2"/>
      <c r="M21" s="2"/>
      <c r="N21" s="2"/>
      <c r="O21" s="2"/>
      <c r="P21" s="2"/>
      <c r="Q21" s="2"/>
      <c r="R21" s="2"/>
      <c r="S21" s="2"/>
      <c r="T21" s="2"/>
      <c r="U21" s="2"/>
      <c r="V21" s="2"/>
      <c r="W21" s="2"/>
      <c r="X21" s="2"/>
      <c r="Y21" s="2"/>
      <c r="Z21" s="2"/>
    </row>
    <row r="22" ht="15.75" customHeight="1">
      <c r="A22" s="1" t="s">
        <v>45</v>
      </c>
      <c r="B22" s="1">
        <v>-154.0</v>
      </c>
      <c r="C22" s="1">
        <v>-3.0</v>
      </c>
      <c r="D22" s="1">
        <v>0.0</v>
      </c>
      <c r="E22" s="1">
        <v>0.0</v>
      </c>
      <c r="F22" s="1">
        <v>0.0</v>
      </c>
      <c r="G22" s="1">
        <v>-111.0</v>
      </c>
      <c r="H22" s="1">
        <v>0.0</v>
      </c>
      <c r="I22" s="1">
        <v>-1090.0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-1.0</v>
      </c>
      <c r="D24" s="1">
        <v>-14.0</v>
      </c>
      <c r="E24" s="1" t="s">
        <v>48</v>
      </c>
      <c r="F24" s="1">
        <v>-73.0</v>
      </c>
      <c r="G24" s="1">
        <v>-1.0</v>
      </c>
      <c r="H24" s="1">
        <v>-60.0</v>
      </c>
      <c r="I24" s="1">
        <v>7.0</v>
      </c>
      <c r="J24" s="1">
        <v>0.0</v>
      </c>
      <c r="K24" s="1">
        <v>3.0</v>
      </c>
      <c r="L24" s="2"/>
      <c r="M24" s="2"/>
      <c r="N24" s="2"/>
      <c r="O24" s="2"/>
      <c r="P24" s="2"/>
      <c r="Q24" s="2"/>
      <c r="R24" s="2"/>
      <c r="S24" s="2"/>
      <c r="T24" s="2"/>
      <c r="U24" s="2"/>
      <c r="V24" s="2"/>
      <c r="W24" s="2"/>
      <c r="X24" s="2"/>
      <c r="Y24" s="2"/>
      <c r="Z24" s="2"/>
    </row>
    <row r="25" ht="15.75" customHeight="1">
      <c r="A25" s="1" t="s">
        <v>49</v>
      </c>
      <c r="B25" s="1">
        <v>-1.0</v>
      </c>
      <c r="C25" s="1">
        <v>-1.0</v>
      </c>
      <c r="D25" s="1">
        <v>-14.0</v>
      </c>
      <c r="E25" s="1">
        <v>5.0</v>
      </c>
      <c r="F25" s="1">
        <v>-1.0</v>
      </c>
      <c r="G25" s="1">
        <v>13.0</v>
      </c>
      <c r="H25" s="1">
        <v>-13.0</v>
      </c>
      <c r="I25" s="1">
        <v>30.0</v>
      </c>
      <c r="J25" s="1">
        <v>6.0</v>
      </c>
      <c r="K25" s="1">
        <v>-11.0</v>
      </c>
      <c r="L25" s="2"/>
      <c r="M25" s="2"/>
      <c r="N25" s="2"/>
      <c r="O25" s="2"/>
      <c r="P25" s="2"/>
      <c r="Q25" s="2"/>
      <c r="R25" s="2"/>
      <c r="S25" s="2"/>
      <c r="T25" s="2"/>
      <c r="U25" s="2"/>
      <c r="V25" s="2"/>
      <c r="W25" s="2"/>
      <c r="X25" s="2"/>
      <c r="Y25" s="2"/>
      <c r="Z25" s="2"/>
    </row>
    <row r="26" ht="15.75" customHeight="1">
      <c r="A26" s="1" t="s">
        <v>50</v>
      </c>
      <c r="B26" s="1">
        <v>-214.0</v>
      </c>
      <c r="C26" s="1">
        <v>-80.0</v>
      </c>
      <c r="D26" s="1">
        <v>-116.0</v>
      </c>
      <c r="E26" s="1">
        <v>-62.0</v>
      </c>
      <c r="F26" s="1">
        <v>-165.0</v>
      </c>
      <c r="G26" s="1">
        <v>-168.0</v>
      </c>
      <c r="H26" s="1">
        <v>-59.0</v>
      </c>
      <c r="I26" s="1">
        <v>-1170.0</v>
      </c>
      <c r="J26" s="1">
        <v>-76.0</v>
      </c>
      <c r="K26" s="1">
        <v>-86.0</v>
      </c>
      <c r="L26" s="2"/>
      <c r="M26" s="2"/>
      <c r="N26" s="2"/>
      <c r="O26" s="2"/>
      <c r="P26" s="2"/>
      <c r="Q26" s="2"/>
      <c r="R26" s="2"/>
      <c r="S26" s="2"/>
      <c r="T26" s="2"/>
      <c r="U26" s="2"/>
      <c r="V26" s="2"/>
      <c r="W26" s="2"/>
      <c r="X26" s="2"/>
      <c r="Y26" s="2"/>
      <c r="Z26" s="2"/>
    </row>
    <row r="27" ht="15.75" customHeight="1">
      <c r="A27" s="1" t="s">
        <v>51</v>
      </c>
      <c r="B27" s="1">
        <v>797.0</v>
      </c>
      <c r="C27" s="1">
        <v>801.0</v>
      </c>
      <c r="D27" s="1">
        <v>794.0</v>
      </c>
      <c r="E27" s="1">
        <v>340.0</v>
      </c>
      <c r="F27" s="1">
        <v>0.0</v>
      </c>
      <c r="G27" s="1">
        <v>315.0</v>
      </c>
      <c r="H27" s="1">
        <v>0.0</v>
      </c>
      <c r="I27" s="1">
        <v>2029.0</v>
      </c>
      <c r="J27" s="1">
        <v>930.0</v>
      </c>
      <c r="K27" s="1">
        <v>833.0</v>
      </c>
      <c r="L27" s="2"/>
      <c r="M27" s="2"/>
      <c r="N27" s="2"/>
      <c r="O27" s="2"/>
      <c r="P27" s="2"/>
      <c r="Q27" s="2"/>
      <c r="R27" s="2"/>
      <c r="S27" s="2"/>
      <c r="T27" s="2"/>
      <c r="U27" s="2"/>
      <c r="V27" s="2"/>
      <c r="W27" s="2"/>
      <c r="X27" s="2"/>
      <c r="Y27" s="2"/>
      <c r="Z27" s="2"/>
    </row>
    <row r="28" ht="15.75" customHeight="1">
      <c r="A28" s="1" t="s">
        <v>52</v>
      </c>
      <c r="B28" s="1">
        <v>797.0</v>
      </c>
      <c r="C28" s="1">
        <v>801.0</v>
      </c>
      <c r="D28" s="1">
        <v>794.0</v>
      </c>
      <c r="E28" s="1">
        <v>340.0</v>
      </c>
      <c r="F28" s="1">
        <v>0.0</v>
      </c>
      <c r="G28" s="1">
        <v>315.0</v>
      </c>
      <c r="H28" s="1">
        <v>0.0</v>
      </c>
      <c r="I28" s="1">
        <v>2029.0</v>
      </c>
      <c r="J28" s="1">
        <v>930.0</v>
      </c>
      <c r="K28" s="1">
        <v>833.0</v>
      </c>
      <c r="L28" s="2"/>
      <c r="M28" s="2"/>
      <c r="N28" s="2"/>
      <c r="O28" s="2"/>
      <c r="P28" s="2"/>
      <c r="Q28" s="2"/>
      <c r="R28" s="2"/>
      <c r="S28" s="2"/>
      <c r="T28" s="2"/>
      <c r="U28" s="2"/>
      <c r="V28" s="2"/>
      <c r="W28" s="2"/>
      <c r="X28" s="2"/>
      <c r="Y28" s="2"/>
      <c r="Z28" s="2"/>
    </row>
    <row r="29" ht="15.75" customHeight="1">
      <c r="A29" s="1" t="s">
        <v>53</v>
      </c>
      <c r="B29" s="1">
        <v>-757.0</v>
      </c>
      <c r="C29" s="1">
        <v>-869.0</v>
      </c>
      <c r="D29" s="1">
        <v>-816.0</v>
      </c>
      <c r="E29" s="1">
        <v>-265.0</v>
      </c>
      <c r="F29" s="1">
        <v>0.0</v>
      </c>
      <c r="G29" s="1">
        <v>0.0</v>
      </c>
      <c r="H29" s="1">
        <v>-315.0</v>
      </c>
      <c r="I29" s="1">
        <v>-902.0</v>
      </c>
      <c r="J29" s="1">
        <v>-942.0</v>
      </c>
      <c r="K29" s="1">
        <v>-901.0</v>
      </c>
      <c r="L29" s="2"/>
      <c r="M29" s="2"/>
      <c r="N29" s="2"/>
      <c r="O29" s="2"/>
      <c r="P29" s="2"/>
      <c r="Q29" s="2"/>
      <c r="R29" s="2"/>
      <c r="S29" s="2"/>
      <c r="T29" s="2"/>
      <c r="U29" s="2"/>
      <c r="V29" s="2"/>
      <c r="W29" s="2"/>
      <c r="X29" s="2"/>
      <c r="Y29" s="2"/>
      <c r="Z29" s="2"/>
    </row>
    <row r="30" ht="15.75" customHeight="1">
      <c r="A30" s="1" t="s">
        <v>54</v>
      </c>
      <c r="B30" s="1">
        <v>-757.0</v>
      </c>
      <c r="C30" s="1">
        <v>-869.0</v>
      </c>
      <c r="D30" s="1">
        <v>-816.0</v>
      </c>
      <c r="E30" s="1">
        <v>-265.0</v>
      </c>
      <c r="F30" s="1">
        <v>0.0</v>
      </c>
      <c r="G30" s="1">
        <v>0.0</v>
      </c>
      <c r="H30" s="1">
        <v>-315.0</v>
      </c>
      <c r="I30" s="1">
        <v>-902.0</v>
      </c>
      <c r="J30" s="1">
        <v>-942.0</v>
      </c>
      <c r="K30" s="1">
        <v>-901.0</v>
      </c>
      <c r="L30" s="2"/>
      <c r="M30" s="2"/>
      <c r="N30" s="2"/>
      <c r="O30" s="2"/>
      <c r="P30" s="2"/>
      <c r="Q30" s="2"/>
      <c r="R30" s="2"/>
      <c r="S30" s="2"/>
      <c r="T30" s="2"/>
      <c r="U30" s="2"/>
      <c r="V30" s="2"/>
      <c r="W30" s="2"/>
      <c r="X30" s="2"/>
      <c r="Y30" s="2"/>
      <c r="Z30" s="2"/>
    </row>
    <row r="31" ht="15.75" customHeight="1">
      <c r="A31" s="1" t="s">
        <v>55</v>
      </c>
      <c r="B31" s="1">
        <v>7.0</v>
      </c>
      <c r="C31" s="1">
        <v>9.0</v>
      </c>
      <c r="D31" s="1">
        <v>11.0</v>
      </c>
      <c r="E31" s="1">
        <v>17.0</v>
      </c>
      <c r="F31" s="1">
        <v>12.0</v>
      </c>
      <c r="G31" s="1">
        <v>15.0</v>
      </c>
      <c r="H31" s="1">
        <v>5.0</v>
      </c>
      <c r="I31" s="1">
        <v>7.0</v>
      </c>
      <c r="J31" s="1">
        <v>5.0</v>
      </c>
      <c r="K31" s="1">
        <v>5.0</v>
      </c>
      <c r="L31" s="2"/>
      <c r="M31" s="2"/>
      <c r="N31" s="2"/>
      <c r="O31" s="2"/>
      <c r="P31" s="2"/>
      <c r="Q31" s="2"/>
      <c r="R31" s="2"/>
      <c r="S31" s="2"/>
      <c r="T31" s="2"/>
      <c r="U31" s="2"/>
      <c r="V31" s="2"/>
      <c r="W31" s="2"/>
      <c r="X31" s="2"/>
      <c r="Y31" s="2"/>
      <c r="Z31" s="2"/>
    </row>
    <row r="32" ht="15.75" customHeight="1">
      <c r="A32" s="1" t="s">
        <v>56</v>
      </c>
      <c r="B32" s="1">
        <v>-3.0</v>
      </c>
      <c r="C32" s="1">
        <v>-14.0</v>
      </c>
      <c r="D32" s="1">
        <v>-23.0</v>
      </c>
      <c r="E32" s="1">
        <v>-46.0</v>
      </c>
      <c r="F32" s="1">
        <v>-47.0</v>
      </c>
      <c r="G32" s="1">
        <v>-26.0</v>
      </c>
      <c r="H32" s="1">
        <v>-90.0</v>
      </c>
      <c r="I32" s="1">
        <v>-16.0</v>
      </c>
      <c r="J32" s="1">
        <v>-16.0</v>
      </c>
      <c r="K32" s="1">
        <v>-138.0</v>
      </c>
      <c r="L32" s="2"/>
      <c r="M32" s="2"/>
      <c r="N32" s="2"/>
      <c r="O32" s="2"/>
      <c r="P32" s="2"/>
      <c r="Q32" s="2"/>
      <c r="R32" s="2"/>
      <c r="S32" s="2"/>
      <c r="T32" s="2"/>
      <c r="U32" s="2"/>
      <c r="V32" s="2"/>
      <c r="W32" s="2"/>
      <c r="X32" s="2"/>
      <c r="Y32" s="2"/>
      <c r="Z32" s="2"/>
    </row>
    <row r="33" ht="15.75" customHeight="1">
      <c r="A33" s="1" t="s">
        <v>57</v>
      </c>
      <c r="B33" s="1">
        <v>-33.0</v>
      </c>
      <c r="C33" s="1">
        <v>-34.0</v>
      </c>
      <c r="D33" s="1">
        <v>-39.0</v>
      </c>
      <c r="E33" s="1">
        <v>-42.0</v>
      </c>
      <c r="F33" s="1">
        <v>-45.0</v>
      </c>
      <c r="G33" s="1">
        <v>-36.0</v>
      </c>
      <c r="H33" s="1">
        <v>-34.0</v>
      </c>
      <c r="I33" s="1">
        <v>-54.0</v>
      </c>
      <c r="J33" s="1">
        <v>-57.0</v>
      </c>
      <c r="K33" s="1">
        <v>-55.0</v>
      </c>
      <c r="L33" s="2"/>
      <c r="M33" s="2"/>
      <c r="N33" s="2"/>
      <c r="O33" s="2"/>
      <c r="P33" s="2"/>
      <c r="Q33" s="2"/>
      <c r="R33" s="2"/>
      <c r="S33" s="2"/>
      <c r="T33" s="2"/>
      <c r="U33" s="2"/>
      <c r="V33" s="2"/>
      <c r="W33" s="2"/>
      <c r="X33" s="2"/>
      <c r="Y33" s="2"/>
      <c r="Z33" s="2"/>
    </row>
    <row r="34" ht="15.75" customHeight="1">
      <c r="A34" s="1" t="s">
        <v>58</v>
      </c>
      <c r="B34" s="1">
        <v>-33.0</v>
      </c>
      <c r="C34" s="1">
        <v>-34.0</v>
      </c>
      <c r="D34" s="1">
        <v>-39.0</v>
      </c>
      <c r="E34" s="1">
        <v>-42.0</v>
      </c>
      <c r="F34" s="1">
        <v>-45.0</v>
      </c>
      <c r="G34" s="1">
        <v>-36.0</v>
      </c>
      <c r="H34" s="1">
        <v>-34.0</v>
      </c>
      <c r="I34" s="1">
        <v>-54.0</v>
      </c>
      <c r="J34" s="1">
        <v>-57.0</v>
      </c>
      <c r="K34" s="1">
        <v>-55.0</v>
      </c>
      <c r="L34" s="2"/>
      <c r="M34" s="2"/>
      <c r="N34" s="2"/>
      <c r="O34" s="2"/>
      <c r="P34" s="2"/>
      <c r="Q34" s="2"/>
      <c r="R34" s="2"/>
      <c r="S34" s="2"/>
      <c r="T34" s="2"/>
      <c r="U34" s="2"/>
      <c r="V34" s="2"/>
      <c r="W34" s="2"/>
      <c r="X34" s="2"/>
      <c r="Y34" s="2"/>
      <c r="Z34" s="2"/>
    </row>
    <row r="35" ht="15.75" customHeight="1">
      <c r="A35" s="1" t="s">
        <v>59</v>
      </c>
      <c r="B35" s="1">
        <v>-4.0</v>
      </c>
      <c r="C35" s="1">
        <v>1.0</v>
      </c>
      <c r="D35" s="1">
        <v>-1.0</v>
      </c>
      <c r="E35" s="1">
        <v>-60.0</v>
      </c>
      <c r="F35" s="1">
        <v>-10.0</v>
      </c>
      <c r="G35" s="1">
        <v>-23.0</v>
      </c>
      <c r="H35" s="1">
        <v>-2.0</v>
      </c>
      <c r="I35" s="1">
        <v>-28.0</v>
      </c>
      <c r="J35" s="1">
        <v>-6.0</v>
      </c>
      <c r="K35" s="1">
        <v>-2.0</v>
      </c>
      <c r="L35" s="2"/>
      <c r="M35" s="2"/>
      <c r="N35" s="2"/>
      <c r="O35" s="2"/>
      <c r="P35" s="2"/>
      <c r="Q35" s="2"/>
      <c r="R35" s="2"/>
      <c r="S35" s="2"/>
      <c r="T35" s="2"/>
      <c r="U35" s="2"/>
      <c r="V35" s="2"/>
      <c r="W35" s="2"/>
      <c r="X35" s="2"/>
      <c r="Y35" s="2"/>
      <c r="Z35" s="2"/>
    </row>
    <row r="36" ht="15.75" customHeight="1">
      <c r="A36" s="1" t="s">
        <v>60</v>
      </c>
      <c r="B36" s="1">
        <v>6.0</v>
      </c>
      <c r="C36" s="1">
        <v>-106.0</v>
      </c>
      <c r="D36" s="1">
        <v>-74.0</v>
      </c>
      <c r="E36" s="1">
        <v>2.0</v>
      </c>
      <c r="F36" s="1">
        <v>-91.0</v>
      </c>
      <c r="G36" s="1">
        <v>244.0</v>
      </c>
      <c r="H36" s="1">
        <v>-348.0</v>
      </c>
      <c r="I36" s="1">
        <v>1040.0</v>
      </c>
      <c r="J36" s="1">
        <v>-86.0</v>
      </c>
      <c r="K36" s="1">
        <v>-259.0</v>
      </c>
      <c r="L36" s="2"/>
      <c r="M36" s="2"/>
      <c r="N36" s="2"/>
      <c r="O36" s="2"/>
      <c r="P36" s="2"/>
      <c r="Q36" s="2"/>
      <c r="R36" s="2"/>
      <c r="S36" s="2"/>
      <c r="T36" s="2"/>
      <c r="U36" s="2"/>
      <c r="V36" s="2"/>
      <c r="W36" s="2"/>
      <c r="X36" s="2"/>
      <c r="Y36" s="2"/>
      <c r="Z36" s="2"/>
    </row>
    <row r="37" ht="15.75" customHeight="1">
      <c r="A37" s="1" t="s">
        <v>61</v>
      </c>
      <c r="B37" s="1">
        <v>1.0</v>
      </c>
      <c r="C37" s="1">
        <v>-1.0</v>
      </c>
      <c r="D37" s="1">
        <v>10.0</v>
      </c>
      <c r="E37" s="1">
        <v>1.0</v>
      </c>
      <c r="F37" s="1">
        <v>-4.0</v>
      </c>
      <c r="G37" s="1">
        <v>-2.0</v>
      </c>
      <c r="H37" s="1">
        <v>17.0</v>
      </c>
      <c r="I37" s="1">
        <v>-21.0</v>
      </c>
      <c r="J37" s="1">
        <v>-6.0</v>
      </c>
      <c r="K37" s="1">
        <v>-30.0</v>
      </c>
      <c r="L37" s="2"/>
      <c r="M37" s="2"/>
      <c r="N37" s="2"/>
      <c r="O37" s="2"/>
      <c r="P37" s="2"/>
      <c r="Q37" s="2"/>
      <c r="R37" s="2"/>
      <c r="S37" s="2"/>
      <c r="T37" s="2"/>
      <c r="U37" s="2"/>
      <c r="V37" s="2"/>
      <c r="W37" s="2"/>
      <c r="X37" s="2"/>
      <c r="Y37" s="2"/>
      <c r="Z37" s="2"/>
    </row>
    <row r="38" ht="15.75" customHeight="1">
      <c r="A38" s="1" t="s">
        <v>62</v>
      </c>
      <c r="B38" s="1">
        <v>-37.0</v>
      </c>
      <c r="C38" s="1">
        <v>21.0</v>
      </c>
      <c r="D38" s="1">
        <v>11.0</v>
      </c>
      <c r="E38" s="1">
        <v>108.0</v>
      </c>
      <c r="F38" s="1">
        <v>-44.0</v>
      </c>
      <c r="G38" s="1">
        <v>295.0</v>
      </c>
      <c r="H38" s="1">
        <v>-57.0</v>
      </c>
      <c r="I38" s="1">
        <v>-166.0</v>
      </c>
      <c r="J38" s="1">
        <v>-6.0</v>
      </c>
      <c r="K38" s="1">
        <v>6.0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16.0</v>
      </c>
      <c r="C40" s="1">
        <v>13.0</v>
      </c>
      <c r="D40" s="1">
        <v>13.0</v>
      </c>
      <c r="E40" s="1">
        <v>16.0</v>
      </c>
      <c r="F40" s="1">
        <v>11.0</v>
      </c>
      <c r="G40" s="1">
        <v>11.0</v>
      </c>
      <c r="H40" s="1">
        <v>12.0</v>
      </c>
      <c r="I40" s="1">
        <v>28.0</v>
      </c>
      <c r="J40" s="1">
        <v>70.0</v>
      </c>
      <c r="K40" s="1">
        <v>70.0</v>
      </c>
      <c r="L40" s="2"/>
      <c r="M40" s="2"/>
      <c r="N40" s="2"/>
      <c r="O40" s="2"/>
      <c r="P40" s="2"/>
      <c r="Q40" s="2"/>
      <c r="R40" s="2"/>
      <c r="S40" s="2"/>
      <c r="T40" s="2"/>
      <c r="U40" s="2"/>
      <c r="V40" s="2"/>
      <c r="W40" s="2"/>
      <c r="X40" s="2"/>
      <c r="Y40" s="2"/>
      <c r="Z40" s="2"/>
    </row>
    <row r="41" ht="15.75" customHeight="1">
      <c r="A41" s="1" t="s">
        <v>65</v>
      </c>
      <c r="B41" s="1">
        <v>48.0</v>
      </c>
      <c r="C41" s="1">
        <v>57.0</v>
      </c>
      <c r="D41" s="1">
        <v>35.0</v>
      </c>
      <c r="E41" s="1">
        <v>34.0</v>
      </c>
      <c r="F41" s="1">
        <v>41.0</v>
      </c>
      <c r="G41" s="1">
        <v>39.0</v>
      </c>
      <c r="H41" s="1">
        <v>15.0</v>
      </c>
      <c r="I41" s="1">
        <v>36.0</v>
      </c>
      <c r="J41" s="1">
        <v>34.0</v>
      </c>
      <c r="K41" s="1">
        <v>28.0</v>
      </c>
      <c r="L41" s="2"/>
      <c r="M41" s="2"/>
      <c r="N41" s="2"/>
      <c r="O41" s="2"/>
      <c r="P41" s="2"/>
      <c r="Q41" s="2"/>
      <c r="R41" s="2"/>
      <c r="S41" s="2"/>
      <c r="T41" s="2"/>
      <c r="U41" s="2"/>
      <c r="V41" s="2"/>
      <c r="W41" s="2"/>
      <c r="X41" s="2"/>
      <c r="Y41" s="2"/>
      <c r="Z41" s="2"/>
    </row>
    <row r="42" ht="15.75" customHeight="1">
      <c r="A42" s="1" t="s">
        <v>66</v>
      </c>
      <c r="B42" s="1">
        <v>90.0</v>
      </c>
      <c r="C42" s="1">
        <v>135.0</v>
      </c>
      <c r="D42" s="1">
        <v>94.0</v>
      </c>
      <c r="E42" s="1">
        <v>92.0</v>
      </c>
      <c r="F42" s="1">
        <v>94.0</v>
      </c>
      <c r="G42" s="1">
        <v>115.0</v>
      </c>
      <c r="H42" s="1">
        <v>190.0</v>
      </c>
      <c r="I42" s="1">
        <v>-24.0</v>
      </c>
      <c r="J42" s="1">
        <v>147.0</v>
      </c>
      <c r="K42" s="1">
        <v>331.0</v>
      </c>
      <c r="L42" s="2"/>
      <c r="M42" s="2"/>
      <c r="N42" s="2"/>
      <c r="O42" s="2"/>
      <c r="P42" s="2"/>
      <c r="Q42" s="2"/>
      <c r="R42" s="2"/>
      <c r="S42" s="2"/>
      <c r="T42" s="2"/>
      <c r="U42" s="2"/>
      <c r="V42" s="2"/>
      <c r="W42" s="2"/>
      <c r="X42" s="2"/>
      <c r="Y42" s="2"/>
      <c r="Z42" s="2"/>
    </row>
    <row r="43" ht="15.75" customHeight="1">
      <c r="A43" s="1" t="s">
        <v>67</v>
      </c>
      <c r="B43" s="1">
        <v>101.0</v>
      </c>
      <c r="C43" s="1">
        <v>145.0</v>
      </c>
      <c r="D43" s="1">
        <v>104.0</v>
      </c>
      <c r="E43" s="1">
        <v>101.0</v>
      </c>
      <c r="F43" s="1">
        <v>102.0</v>
      </c>
      <c r="G43" s="1">
        <v>123.0</v>
      </c>
      <c r="H43" s="1">
        <v>195.0</v>
      </c>
      <c r="I43" s="1">
        <v>-5.0</v>
      </c>
      <c r="J43" s="1">
        <v>197.0</v>
      </c>
      <c r="K43" s="1">
        <v>355.0</v>
      </c>
      <c r="L43" s="2"/>
      <c r="M43" s="2"/>
      <c r="N43" s="2"/>
      <c r="O43" s="2"/>
      <c r="P43" s="2"/>
      <c r="Q43" s="2"/>
      <c r="R43" s="2"/>
      <c r="S43" s="2"/>
      <c r="T43" s="2"/>
      <c r="U43" s="2"/>
      <c r="V43" s="2"/>
      <c r="W43" s="2"/>
      <c r="X43" s="2"/>
      <c r="Y43" s="2"/>
      <c r="Z43" s="2"/>
    </row>
    <row r="44" ht="15.75" customHeight="1">
      <c r="A44" s="1" t="s">
        <v>68</v>
      </c>
      <c r="B44" s="1">
        <v>10.0</v>
      </c>
      <c r="C44" s="1">
        <v>-32.0</v>
      </c>
      <c r="D44" s="1">
        <v>3.0</v>
      </c>
      <c r="E44" s="1">
        <v>17.0</v>
      </c>
      <c r="F44" s="1">
        <v>20.0</v>
      </c>
      <c r="G44" s="1">
        <v>9.0</v>
      </c>
      <c r="H44" s="1">
        <v>-9.0</v>
      </c>
      <c r="I44" s="1">
        <v>246.0</v>
      </c>
      <c r="J44" s="1">
        <v>41.0</v>
      </c>
      <c r="K44" s="1">
        <v>-108.0</v>
      </c>
      <c r="L44" s="2"/>
      <c r="M44" s="2"/>
      <c r="N44" s="2"/>
      <c r="O44" s="2"/>
      <c r="P44" s="2"/>
      <c r="Q44" s="2"/>
      <c r="R44" s="2"/>
      <c r="S44" s="2"/>
      <c r="T44" s="2"/>
      <c r="U44" s="2"/>
      <c r="V44" s="2"/>
      <c r="W44" s="2"/>
      <c r="X44" s="2"/>
      <c r="Y44" s="2"/>
      <c r="Z44" s="2"/>
    </row>
    <row r="45" ht="15.75" customHeight="1">
      <c r="A45" s="1" t="s">
        <v>69</v>
      </c>
      <c r="B45" s="1">
        <v>40.0</v>
      </c>
      <c r="C45" s="1">
        <v>-68.0</v>
      </c>
      <c r="D45" s="1">
        <v>-22.0</v>
      </c>
      <c r="E45" s="1">
        <v>75.0</v>
      </c>
      <c r="F45" s="1">
        <v>0.0</v>
      </c>
      <c r="G45" s="1">
        <v>315.0</v>
      </c>
      <c r="H45" s="1">
        <v>-315.0</v>
      </c>
      <c r="I45" s="1">
        <v>1130.0</v>
      </c>
      <c r="J45" s="1">
        <v>-12.0</v>
      </c>
      <c r="K45" s="1">
        <v>-68.0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63.0</v>
      </c>
      <c r="C3" s="1">
        <v>84.0</v>
      </c>
      <c r="D3" s="1">
        <v>96.0</v>
      </c>
      <c r="E3" s="1">
        <v>204.0</v>
      </c>
      <c r="F3" s="1">
        <v>159.0</v>
      </c>
      <c r="G3" s="1">
        <v>454.0</v>
      </c>
      <c r="H3" s="1">
        <v>396.0</v>
      </c>
      <c r="I3" s="1">
        <v>230.0</v>
      </c>
      <c r="J3" s="1">
        <v>224.0</v>
      </c>
      <c r="K3" s="1">
        <v>230.0</v>
      </c>
      <c r="L3" s="2"/>
      <c r="M3" s="2"/>
      <c r="N3" s="2"/>
      <c r="O3" s="2"/>
      <c r="P3" s="2"/>
      <c r="Q3" s="2"/>
      <c r="R3" s="2"/>
      <c r="S3" s="2"/>
      <c r="T3" s="2"/>
      <c r="U3" s="2"/>
      <c r="V3" s="2"/>
      <c r="W3" s="2"/>
      <c r="X3" s="2"/>
      <c r="Y3" s="2"/>
      <c r="Z3" s="2"/>
    </row>
    <row r="4">
      <c r="A4" s="1" t="s">
        <v>72</v>
      </c>
      <c r="B4" s="1">
        <v>5.0</v>
      </c>
      <c r="C4" s="1">
        <v>7.0</v>
      </c>
      <c r="D4" s="1">
        <v>8.0</v>
      </c>
      <c r="E4" s="1">
        <v>8.0</v>
      </c>
      <c r="F4" s="1">
        <v>8.0</v>
      </c>
      <c r="G4" s="1">
        <v>7.0</v>
      </c>
      <c r="H4" s="1">
        <v>7.0</v>
      </c>
      <c r="I4" s="1">
        <v>0.0</v>
      </c>
      <c r="J4" s="1">
        <v>0.0</v>
      </c>
      <c r="K4" s="1">
        <v>0.0</v>
      </c>
      <c r="L4" s="2"/>
      <c r="M4" s="2"/>
      <c r="N4" s="2"/>
      <c r="O4" s="2"/>
      <c r="P4" s="2"/>
      <c r="Q4" s="2"/>
      <c r="R4" s="2"/>
      <c r="S4" s="2"/>
      <c r="T4" s="2"/>
      <c r="U4" s="2"/>
      <c r="V4" s="2"/>
      <c r="W4" s="2"/>
      <c r="X4" s="2"/>
      <c r="Y4" s="2"/>
      <c r="Z4" s="2"/>
    </row>
    <row r="5">
      <c r="A5" s="1" t="s">
        <v>73</v>
      </c>
      <c r="B5" s="1">
        <v>69.0</v>
      </c>
      <c r="C5" s="1">
        <v>92.0</v>
      </c>
      <c r="D5" s="1">
        <v>105.0</v>
      </c>
      <c r="E5" s="1">
        <v>212.0</v>
      </c>
      <c r="F5" s="1">
        <v>168.0</v>
      </c>
      <c r="G5" s="1">
        <v>461.0</v>
      </c>
      <c r="H5" s="1">
        <v>404.0</v>
      </c>
      <c r="I5" s="1">
        <v>230.0</v>
      </c>
      <c r="J5" s="1">
        <v>224.0</v>
      </c>
      <c r="K5" s="1">
        <v>230.0</v>
      </c>
      <c r="L5" s="2"/>
      <c r="M5" s="2"/>
      <c r="N5" s="2"/>
      <c r="O5" s="2"/>
      <c r="P5" s="2"/>
      <c r="Q5" s="2"/>
      <c r="R5" s="2"/>
      <c r="S5" s="2"/>
      <c r="T5" s="2"/>
      <c r="U5" s="2"/>
      <c r="V5" s="2"/>
      <c r="W5" s="2"/>
      <c r="X5" s="2"/>
      <c r="Y5" s="2"/>
      <c r="Z5" s="2"/>
    </row>
    <row r="6">
      <c r="A6" s="1" t="s">
        <v>74</v>
      </c>
      <c r="B6" s="1">
        <v>190.0</v>
      </c>
      <c r="C6" s="1">
        <v>211.0</v>
      </c>
      <c r="D6" s="1">
        <v>187.0</v>
      </c>
      <c r="E6" s="1">
        <v>219.0</v>
      </c>
      <c r="F6" s="1">
        <v>252.0</v>
      </c>
      <c r="G6" s="1">
        <v>200.0</v>
      </c>
      <c r="H6" s="1">
        <v>221.0</v>
      </c>
      <c r="I6" s="1">
        <v>381.0</v>
      </c>
      <c r="J6" s="1">
        <v>364.0</v>
      </c>
      <c r="K6" s="1">
        <v>330.0</v>
      </c>
      <c r="L6" s="2"/>
      <c r="M6" s="2"/>
      <c r="N6" s="2"/>
      <c r="O6" s="2"/>
      <c r="P6" s="2"/>
      <c r="Q6" s="2"/>
      <c r="R6" s="2"/>
      <c r="S6" s="2"/>
      <c r="T6" s="2"/>
      <c r="U6" s="2"/>
      <c r="V6" s="2"/>
      <c r="W6" s="2"/>
      <c r="X6" s="2"/>
      <c r="Y6" s="2"/>
      <c r="Z6" s="2"/>
    </row>
    <row r="7">
      <c r="A7" s="1" t="s">
        <v>75</v>
      </c>
      <c r="B7" s="1">
        <v>190.0</v>
      </c>
      <c r="C7" s="1">
        <v>211.0</v>
      </c>
      <c r="D7" s="1">
        <v>187.0</v>
      </c>
      <c r="E7" s="1">
        <v>219.0</v>
      </c>
      <c r="F7" s="1">
        <v>252.0</v>
      </c>
      <c r="G7" s="1">
        <v>200.0</v>
      </c>
      <c r="H7" s="1">
        <v>221.0</v>
      </c>
      <c r="I7" s="1">
        <v>381.0</v>
      </c>
      <c r="J7" s="1">
        <v>364.0</v>
      </c>
      <c r="K7" s="1">
        <v>330.0</v>
      </c>
      <c r="L7" s="2"/>
      <c r="M7" s="2"/>
      <c r="N7" s="2"/>
      <c r="O7" s="2"/>
      <c r="P7" s="2"/>
      <c r="Q7" s="2"/>
      <c r="R7" s="2"/>
      <c r="S7" s="2"/>
      <c r="T7" s="2"/>
      <c r="U7" s="2"/>
      <c r="V7" s="2"/>
      <c r="W7" s="2"/>
      <c r="X7" s="2"/>
      <c r="Y7" s="2"/>
      <c r="Z7" s="2"/>
    </row>
    <row r="8">
      <c r="A8" s="1" t="s">
        <v>76</v>
      </c>
      <c r="B8" s="1">
        <v>130.0</v>
      </c>
      <c r="C8" s="1">
        <v>128.0</v>
      </c>
      <c r="D8" s="1">
        <v>152.0</v>
      </c>
      <c r="E8" s="1">
        <v>162.0</v>
      </c>
      <c r="F8" s="1">
        <v>184.0</v>
      </c>
      <c r="G8" s="1">
        <v>197.0</v>
      </c>
      <c r="H8" s="1">
        <v>214.0</v>
      </c>
      <c r="I8" s="1">
        <v>587.0</v>
      </c>
      <c r="J8" s="1">
        <v>487.0</v>
      </c>
      <c r="K8" s="1">
        <v>429.0</v>
      </c>
      <c r="L8" s="2"/>
      <c r="M8" s="2"/>
      <c r="N8" s="2"/>
      <c r="O8" s="2"/>
      <c r="P8" s="2"/>
      <c r="Q8" s="2"/>
      <c r="R8" s="2"/>
      <c r="S8" s="2"/>
      <c r="T8" s="2"/>
      <c r="U8" s="2"/>
      <c r="V8" s="2"/>
      <c r="W8" s="2"/>
      <c r="X8" s="2"/>
      <c r="Y8" s="2"/>
      <c r="Z8" s="2"/>
    </row>
    <row r="9">
      <c r="A9" s="1" t="s">
        <v>77</v>
      </c>
      <c r="B9" s="1">
        <v>10.0</v>
      </c>
      <c r="C9" s="1">
        <v>20.0</v>
      </c>
      <c r="D9" s="1">
        <v>17.0</v>
      </c>
      <c r="E9" s="1">
        <v>9.0</v>
      </c>
      <c r="F9" s="1">
        <v>9.0</v>
      </c>
      <c r="G9" s="1">
        <v>43.0</v>
      </c>
      <c r="H9" s="1">
        <v>45.0</v>
      </c>
      <c r="I9" s="1">
        <v>112.0</v>
      </c>
      <c r="J9" s="1">
        <v>92.0</v>
      </c>
      <c r="K9" s="1">
        <v>66.0</v>
      </c>
      <c r="L9" s="2"/>
      <c r="M9" s="2"/>
      <c r="N9" s="2"/>
      <c r="O9" s="2"/>
      <c r="P9" s="2"/>
      <c r="Q9" s="2"/>
      <c r="R9" s="2"/>
      <c r="S9" s="2"/>
      <c r="T9" s="2"/>
      <c r="U9" s="2"/>
      <c r="V9" s="2"/>
      <c r="W9" s="2"/>
      <c r="X9" s="2"/>
      <c r="Y9" s="2"/>
      <c r="Z9" s="2"/>
    </row>
    <row r="10">
      <c r="A10" s="1" t="s">
        <v>78</v>
      </c>
      <c r="B10" s="1">
        <v>32.0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32.0</v>
      </c>
      <c r="C11" s="1">
        <v>28.0</v>
      </c>
      <c r="D11" s="1">
        <v>30.0</v>
      </c>
      <c r="E11" s="1">
        <v>41.0</v>
      </c>
      <c r="F11" s="1">
        <v>47.0</v>
      </c>
      <c r="G11" s="1">
        <v>16.0</v>
      </c>
      <c r="H11" s="1">
        <v>7.0</v>
      </c>
      <c r="I11" s="1">
        <v>7.0</v>
      </c>
      <c r="J11" s="1">
        <v>9.0</v>
      </c>
      <c r="K11" s="1">
        <v>13.0</v>
      </c>
      <c r="L11" s="2"/>
      <c r="M11" s="2"/>
      <c r="N11" s="2"/>
      <c r="O11" s="2"/>
      <c r="P11" s="2"/>
      <c r="Q11" s="2"/>
      <c r="R11" s="2"/>
      <c r="S11" s="2"/>
      <c r="T11" s="2"/>
      <c r="U11" s="2"/>
      <c r="V11" s="2"/>
      <c r="W11" s="2"/>
      <c r="X11" s="2"/>
      <c r="Y11" s="2"/>
      <c r="Z11" s="2"/>
    </row>
    <row r="12">
      <c r="A12" s="1" t="s">
        <v>80</v>
      </c>
      <c r="B12" s="1">
        <v>464.0</v>
      </c>
      <c r="C12" s="1">
        <v>480.0</v>
      </c>
      <c r="D12" s="1">
        <v>492.0</v>
      </c>
      <c r="E12" s="1">
        <v>645.0</v>
      </c>
      <c r="F12" s="1">
        <v>661.0</v>
      </c>
      <c r="G12" s="1">
        <v>917.0</v>
      </c>
      <c r="H12" s="1">
        <v>892.0</v>
      </c>
      <c r="I12" s="1">
        <v>1320.0</v>
      </c>
      <c r="J12" s="1">
        <v>1180.0</v>
      </c>
      <c r="K12" s="1">
        <v>1070.0</v>
      </c>
      <c r="L12" s="2"/>
      <c r="M12" s="2"/>
      <c r="N12" s="2"/>
      <c r="O12" s="2"/>
      <c r="P12" s="2"/>
      <c r="Q12" s="2"/>
      <c r="R12" s="2"/>
      <c r="S12" s="2"/>
      <c r="T12" s="2"/>
      <c r="U12" s="2"/>
      <c r="V12" s="2"/>
      <c r="W12" s="2"/>
      <c r="X12" s="2"/>
      <c r="Y12" s="2"/>
      <c r="Z12" s="2"/>
    </row>
    <row r="13">
      <c r="A13" s="1" t="s">
        <v>81</v>
      </c>
      <c r="B13" s="1">
        <v>869.0</v>
      </c>
      <c r="C13" s="1">
        <v>929.0</v>
      </c>
      <c r="D13" s="1">
        <v>969.0</v>
      </c>
      <c r="E13" s="1">
        <v>1020.0</v>
      </c>
      <c r="F13" s="1">
        <v>1080.0</v>
      </c>
      <c r="G13" s="1">
        <v>1310.0</v>
      </c>
      <c r="H13" s="1">
        <v>1370.0</v>
      </c>
      <c r="I13" s="1">
        <v>1940.0</v>
      </c>
      <c r="J13" s="1">
        <v>1990.0</v>
      </c>
      <c r="K13" s="1">
        <v>1960.0</v>
      </c>
      <c r="L13" s="2"/>
      <c r="M13" s="2"/>
      <c r="N13" s="2"/>
      <c r="O13" s="2"/>
      <c r="P13" s="2"/>
      <c r="Q13" s="2"/>
      <c r="R13" s="2"/>
      <c r="S13" s="2"/>
      <c r="T13" s="2"/>
      <c r="U13" s="2"/>
      <c r="V13" s="2"/>
      <c r="W13" s="2"/>
      <c r="X13" s="2"/>
      <c r="Y13" s="2"/>
      <c r="Z13" s="2"/>
    </row>
    <row r="14">
      <c r="A14" s="1" t="s">
        <v>82</v>
      </c>
      <c r="B14" s="1">
        <v>-619.0</v>
      </c>
      <c r="C14" s="1">
        <v>-649.0</v>
      </c>
      <c r="D14" s="1">
        <v>-654.0</v>
      </c>
      <c r="E14" s="1">
        <v>-689.0</v>
      </c>
      <c r="F14" s="1">
        <v>-736.0</v>
      </c>
      <c r="G14" s="1">
        <v>-780.0</v>
      </c>
      <c r="H14" s="1">
        <v>-832.0</v>
      </c>
      <c r="I14" s="1">
        <v>-928.0</v>
      </c>
      <c r="J14" s="1">
        <v>-1030.0</v>
      </c>
      <c r="K14" s="1">
        <v>-1090.0</v>
      </c>
      <c r="L14" s="2"/>
      <c r="M14" s="2"/>
      <c r="N14" s="2"/>
      <c r="O14" s="2"/>
      <c r="P14" s="2"/>
      <c r="Q14" s="2"/>
      <c r="R14" s="2"/>
      <c r="S14" s="2"/>
      <c r="T14" s="2"/>
      <c r="U14" s="2"/>
      <c r="V14" s="2"/>
      <c r="W14" s="2"/>
      <c r="X14" s="2"/>
      <c r="Y14" s="2"/>
      <c r="Z14" s="2"/>
    </row>
    <row r="15">
      <c r="A15" s="1" t="s">
        <v>83</v>
      </c>
      <c r="B15" s="1">
        <v>250.0</v>
      </c>
      <c r="C15" s="1">
        <v>280.0</v>
      </c>
      <c r="D15" s="1">
        <v>315.0</v>
      </c>
      <c r="E15" s="1">
        <v>331.0</v>
      </c>
      <c r="F15" s="1">
        <v>349.0</v>
      </c>
      <c r="G15" s="1">
        <v>525.0</v>
      </c>
      <c r="H15" s="1">
        <v>542.0</v>
      </c>
      <c r="I15" s="1">
        <v>1010.0</v>
      </c>
      <c r="J15" s="1">
        <v>952.0</v>
      </c>
      <c r="K15" s="1">
        <v>868.0</v>
      </c>
      <c r="L15" s="2"/>
      <c r="M15" s="2"/>
      <c r="N15" s="2"/>
      <c r="O15" s="2"/>
      <c r="P15" s="2"/>
      <c r="Q15" s="2"/>
      <c r="R15" s="2"/>
      <c r="S15" s="2"/>
      <c r="T15" s="2"/>
      <c r="U15" s="2"/>
      <c r="V15" s="2"/>
      <c r="W15" s="2"/>
      <c r="X15" s="2"/>
      <c r="Y15" s="2"/>
      <c r="Z15" s="2"/>
    </row>
    <row r="16">
      <c r="A16" s="1" t="s">
        <v>84</v>
      </c>
      <c r="B16" s="1">
        <v>0.0</v>
      </c>
      <c r="C16" s="1">
        <v>0.0</v>
      </c>
      <c r="D16" s="1">
        <v>19.0</v>
      </c>
      <c r="E16" s="1">
        <v>31.0</v>
      </c>
      <c r="F16" s="1">
        <v>90.0</v>
      </c>
      <c r="G16" s="1">
        <v>12.0</v>
      </c>
      <c r="H16" s="1">
        <v>11.0</v>
      </c>
      <c r="I16" s="1">
        <v>41.0</v>
      </c>
      <c r="J16" s="1">
        <v>68.0</v>
      </c>
      <c r="K16" s="1">
        <v>63.0</v>
      </c>
      <c r="L16" s="2"/>
      <c r="M16" s="2"/>
      <c r="N16" s="2"/>
      <c r="O16" s="2"/>
      <c r="P16" s="2"/>
      <c r="Q16" s="2"/>
      <c r="R16" s="2"/>
      <c r="S16" s="2"/>
      <c r="T16" s="2"/>
      <c r="U16" s="2"/>
      <c r="V16" s="2"/>
      <c r="W16" s="2"/>
      <c r="X16" s="2"/>
      <c r="Y16" s="2"/>
      <c r="Z16" s="2"/>
    </row>
    <row r="17">
      <c r="A17" s="1" t="s">
        <v>85</v>
      </c>
      <c r="B17" s="1">
        <v>303.0</v>
      </c>
      <c r="C17" s="1">
        <v>305.0</v>
      </c>
      <c r="D17" s="1">
        <v>304.0</v>
      </c>
      <c r="E17" s="1">
        <v>304.0</v>
      </c>
      <c r="F17" s="1">
        <v>304.0</v>
      </c>
      <c r="G17" s="1">
        <v>346.0</v>
      </c>
      <c r="H17" s="1">
        <v>364.0</v>
      </c>
      <c r="I17" s="1">
        <v>1230.0</v>
      </c>
      <c r="J17" s="1">
        <v>1220.0</v>
      </c>
      <c r="K17" s="1">
        <v>1230.0</v>
      </c>
      <c r="L17" s="2"/>
      <c r="M17" s="2"/>
      <c r="N17" s="2"/>
      <c r="O17" s="2"/>
      <c r="P17" s="2"/>
      <c r="Q17" s="2"/>
      <c r="R17" s="2"/>
      <c r="S17" s="2"/>
      <c r="T17" s="2"/>
      <c r="U17" s="2"/>
      <c r="V17" s="2"/>
      <c r="W17" s="2"/>
      <c r="X17" s="2"/>
      <c r="Y17" s="2"/>
      <c r="Z17" s="2"/>
    </row>
    <row r="18">
      <c r="A18" s="1" t="s">
        <v>86</v>
      </c>
      <c r="B18" s="1">
        <v>138.0</v>
      </c>
      <c r="C18" s="1">
        <v>136.0</v>
      </c>
      <c r="D18" s="1">
        <v>124.0</v>
      </c>
      <c r="E18" s="1">
        <v>119.0</v>
      </c>
      <c r="F18" s="1">
        <v>119.0</v>
      </c>
      <c r="G18" s="1">
        <v>205.0</v>
      </c>
      <c r="H18" s="1">
        <v>203.0</v>
      </c>
      <c r="I18" s="1">
        <v>863.0</v>
      </c>
      <c r="J18" s="1">
        <v>794.0</v>
      </c>
      <c r="K18" s="1">
        <v>745.0</v>
      </c>
      <c r="L18" s="2"/>
      <c r="M18" s="2"/>
      <c r="N18" s="2"/>
      <c r="O18" s="2"/>
      <c r="P18" s="2"/>
      <c r="Q18" s="2"/>
      <c r="R18" s="2"/>
      <c r="S18" s="2"/>
      <c r="T18" s="2"/>
      <c r="U18" s="2"/>
      <c r="V18" s="2"/>
      <c r="W18" s="2"/>
      <c r="X18" s="2"/>
      <c r="Y18" s="2"/>
      <c r="Z18" s="2"/>
    </row>
    <row r="19">
      <c r="A19" s="1" t="s">
        <v>87</v>
      </c>
      <c r="B19" s="1">
        <v>34.0</v>
      </c>
      <c r="C19" s="1">
        <v>33.0</v>
      </c>
      <c r="D19" s="1">
        <v>52.0</v>
      </c>
      <c r="E19" s="1">
        <v>47.0</v>
      </c>
      <c r="F19" s="1">
        <v>46.0</v>
      </c>
      <c r="G19" s="1">
        <v>48.0</v>
      </c>
      <c r="H19" s="1">
        <v>49.0</v>
      </c>
      <c r="I19" s="1">
        <v>57.0</v>
      </c>
      <c r="J19" s="1">
        <v>62.0</v>
      </c>
      <c r="K19" s="1">
        <v>71.0</v>
      </c>
      <c r="L19" s="2"/>
      <c r="M19" s="2"/>
      <c r="N19" s="2"/>
      <c r="O19" s="2"/>
      <c r="P19" s="2"/>
      <c r="Q19" s="2"/>
      <c r="R19" s="2"/>
      <c r="S19" s="2"/>
      <c r="T19" s="2"/>
      <c r="U19" s="2"/>
      <c r="V19" s="2"/>
      <c r="W19" s="2"/>
      <c r="X19" s="2"/>
      <c r="Y19" s="2"/>
      <c r="Z19" s="2"/>
    </row>
    <row r="20">
      <c r="A20" s="1" t="s">
        <v>88</v>
      </c>
      <c r="B20" s="1">
        <v>1190.0</v>
      </c>
      <c r="C20" s="1">
        <v>1240.0</v>
      </c>
      <c r="D20" s="1">
        <v>1310.0</v>
      </c>
      <c r="E20" s="1">
        <v>1480.0</v>
      </c>
      <c r="F20" s="1">
        <v>1570.0</v>
      </c>
      <c r="G20" s="1">
        <v>2050.0</v>
      </c>
      <c r="H20" s="1">
        <v>2060.0</v>
      </c>
      <c r="I20" s="1">
        <v>4510.0</v>
      </c>
      <c r="J20" s="1">
        <v>4270.0</v>
      </c>
      <c r="K20" s="1">
        <v>4040.0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165.0</v>
      </c>
      <c r="C22" s="1">
        <v>166.0</v>
      </c>
      <c r="D22" s="1">
        <v>148.0</v>
      </c>
      <c r="E22" s="1">
        <v>171.0</v>
      </c>
      <c r="F22" s="1">
        <v>178.0</v>
      </c>
      <c r="G22" s="1">
        <v>129.0</v>
      </c>
      <c r="H22" s="1">
        <v>178.0</v>
      </c>
      <c r="I22" s="1">
        <v>355.0</v>
      </c>
      <c r="J22" s="1">
        <v>270.0</v>
      </c>
      <c r="K22" s="1">
        <v>241.0</v>
      </c>
      <c r="L22" s="2"/>
      <c r="M22" s="2"/>
      <c r="N22" s="2"/>
      <c r="O22" s="2"/>
      <c r="P22" s="2"/>
      <c r="Q22" s="2"/>
      <c r="R22" s="2"/>
      <c r="S22" s="2"/>
      <c r="T22" s="2"/>
      <c r="U22" s="2"/>
      <c r="V22" s="2"/>
      <c r="W22" s="2"/>
      <c r="X22" s="2"/>
      <c r="Y22" s="2"/>
      <c r="Z22" s="2"/>
    </row>
    <row r="23" ht="15.75" customHeight="1">
      <c r="A23" s="1" t="s">
        <v>91</v>
      </c>
      <c r="B23" s="1">
        <v>125.0</v>
      </c>
      <c r="C23" s="1">
        <v>144.0</v>
      </c>
      <c r="D23" s="1">
        <v>156.0</v>
      </c>
      <c r="E23" s="1">
        <v>160.0</v>
      </c>
      <c r="F23" s="1">
        <v>180.0</v>
      </c>
      <c r="G23" s="1">
        <v>168.0</v>
      </c>
      <c r="H23" s="1">
        <v>224.0</v>
      </c>
      <c r="I23" s="1">
        <v>268.0</v>
      </c>
      <c r="J23" s="1">
        <v>206.0</v>
      </c>
      <c r="K23" s="1">
        <v>227.0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3.0</v>
      </c>
      <c r="G24" s="1">
        <v>1.0</v>
      </c>
      <c r="H24" s="1">
        <v>2.0</v>
      </c>
      <c r="I24" s="1">
        <v>3.0</v>
      </c>
      <c r="J24" s="1">
        <v>2.0</v>
      </c>
      <c r="K24" s="1">
        <v>2.0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50.0</v>
      </c>
      <c r="H25" s="1">
        <v>0.0</v>
      </c>
      <c r="I25" s="1">
        <v>26.0</v>
      </c>
      <c r="J25" s="1">
        <v>31.0</v>
      </c>
      <c r="K25" s="1">
        <v>41.0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65.0</v>
      </c>
      <c r="H26" s="1">
        <v>38.0</v>
      </c>
      <c r="I26" s="1">
        <v>79.0</v>
      </c>
      <c r="J26" s="1">
        <v>77.0</v>
      </c>
      <c r="K26" s="1">
        <v>67.0</v>
      </c>
      <c r="L26" s="2"/>
      <c r="M26" s="2"/>
      <c r="N26" s="2"/>
      <c r="O26" s="2"/>
      <c r="P26" s="2"/>
      <c r="Q26" s="2"/>
      <c r="R26" s="2"/>
      <c r="S26" s="2"/>
      <c r="T26" s="2"/>
      <c r="U26" s="2"/>
      <c r="V26" s="2"/>
      <c r="W26" s="2"/>
      <c r="X26" s="2"/>
      <c r="Y26" s="2"/>
      <c r="Z26" s="2"/>
    </row>
    <row r="27" ht="15.75" customHeight="1">
      <c r="A27" s="1" t="s">
        <v>95</v>
      </c>
      <c r="B27" s="1">
        <v>32.0</v>
      </c>
      <c r="C27" s="1">
        <v>35.0</v>
      </c>
      <c r="D27" s="1">
        <v>33.0</v>
      </c>
      <c r="E27" s="1">
        <v>30.0</v>
      </c>
      <c r="F27" s="1">
        <v>30.0</v>
      </c>
      <c r="G27" s="1">
        <v>39.0</v>
      </c>
      <c r="H27" s="1">
        <v>43.0</v>
      </c>
      <c r="I27" s="1">
        <v>125.0</v>
      </c>
      <c r="J27" s="1">
        <v>93.0</v>
      </c>
      <c r="K27" s="1">
        <v>100.0</v>
      </c>
      <c r="L27" s="2"/>
      <c r="M27" s="2"/>
      <c r="N27" s="2"/>
      <c r="O27" s="2"/>
      <c r="P27" s="2"/>
      <c r="Q27" s="2"/>
      <c r="R27" s="2"/>
      <c r="S27" s="2"/>
      <c r="T27" s="2"/>
      <c r="U27" s="2"/>
      <c r="V27" s="2"/>
      <c r="W27" s="2"/>
      <c r="X27" s="2"/>
      <c r="Y27" s="2"/>
      <c r="Z27" s="2"/>
    </row>
    <row r="28" ht="15.75" customHeight="1">
      <c r="A28" s="1" t="s">
        <v>96</v>
      </c>
      <c r="B28" s="1">
        <v>29.0</v>
      </c>
      <c r="C28" s="1">
        <v>45.0</v>
      </c>
      <c r="D28" s="1">
        <v>48.0</v>
      </c>
      <c r="E28" s="1">
        <v>51.0</v>
      </c>
      <c r="F28" s="1">
        <v>54.0</v>
      </c>
      <c r="G28" s="1">
        <v>60.0</v>
      </c>
      <c r="H28" s="1">
        <v>14.0</v>
      </c>
      <c r="I28" s="1">
        <v>19.0</v>
      </c>
      <c r="J28" s="1">
        <v>22.0</v>
      </c>
      <c r="K28" s="1">
        <v>18.0</v>
      </c>
      <c r="L28" s="2"/>
      <c r="M28" s="2"/>
      <c r="N28" s="2"/>
      <c r="O28" s="2"/>
      <c r="P28" s="2"/>
      <c r="Q28" s="2"/>
      <c r="R28" s="2"/>
      <c r="S28" s="2"/>
      <c r="T28" s="2"/>
      <c r="U28" s="2"/>
      <c r="V28" s="2"/>
      <c r="W28" s="2"/>
      <c r="X28" s="2"/>
      <c r="Y28" s="2"/>
      <c r="Z28" s="2"/>
    </row>
    <row r="29" ht="15.75" customHeight="1">
      <c r="A29" s="1" t="s">
        <v>97</v>
      </c>
      <c r="B29" s="1">
        <v>351.0</v>
      </c>
      <c r="C29" s="1">
        <v>390.0</v>
      </c>
      <c r="D29" s="1">
        <v>386.0</v>
      </c>
      <c r="E29" s="1">
        <v>414.0</v>
      </c>
      <c r="F29" s="1">
        <v>446.0</v>
      </c>
      <c r="G29" s="1">
        <v>513.0</v>
      </c>
      <c r="H29" s="1">
        <v>501.0</v>
      </c>
      <c r="I29" s="1">
        <v>877.0</v>
      </c>
      <c r="J29" s="1">
        <v>703.0</v>
      </c>
      <c r="K29" s="1">
        <v>698.0</v>
      </c>
      <c r="L29" s="2"/>
      <c r="M29" s="2"/>
      <c r="N29" s="2"/>
      <c r="O29" s="2"/>
      <c r="P29" s="2"/>
      <c r="Q29" s="2"/>
      <c r="R29" s="2"/>
      <c r="S29" s="2"/>
      <c r="T29" s="2"/>
      <c r="U29" s="2"/>
      <c r="V29" s="2"/>
      <c r="W29" s="2"/>
      <c r="X29" s="2"/>
      <c r="Y29" s="2"/>
      <c r="Z29" s="2"/>
    </row>
    <row r="30" ht="15.75" customHeight="1">
      <c r="A30" s="1" t="s">
        <v>98</v>
      </c>
      <c r="B30" s="1">
        <v>290.0</v>
      </c>
      <c r="C30" s="1">
        <v>222.0</v>
      </c>
      <c r="D30" s="1">
        <v>200.0</v>
      </c>
      <c r="E30" s="1">
        <v>275.0</v>
      </c>
      <c r="F30" s="1">
        <v>277.0</v>
      </c>
      <c r="G30" s="1">
        <v>565.0</v>
      </c>
      <c r="H30" s="1">
        <v>289.0</v>
      </c>
      <c r="I30" s="1">
        <v>1380.0</v>
      </c>
      <c r="J30" s="1">
        <v>1370.0</v>
      </c>
      <c r="K30" s="1">
        <v>1290.0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6.0</v>
      </c>
      <c r="G31" s="1">
        <v>179.0</v>
      </c>
      <c r="H31" s="1">
        <v>197.0</v>
      </c>
      <c r="I31" s="1">
        <v>398.0</v>
      </c>
      <c r="J31" s="1">
        <v>394.0</v>
      </c>
      <c r="K31" s="1">
        <v>362.0</v>
      </c>
      <c r="L31" s="2"/>
      <c r="M31" s="2"/>
      <c r="N31" s="2"/>
      <c r="O31" s="2"/>
      <c r="P31" s="2"/>
      <c r="Q31" s="2"/>
      <c r="R31" s="2"/>
      <c r="S31" s="2"/>
      <c r="T31" s="2"/>
      <c r="U31" s="2"/>
      <c r="V31" s="2"/>
      <c r="W31" s="2"/>
      <c r="X31" s="2"/>
      <c r="Y31" s="2"/>
      <c r="Z31" s="2"/>
    </row>
    <row r="32" ht="15.75" customHeight="1">
      <c r="A32" s="1" t="s">
        <v>100</v>
      </c>
      <c r="B32" s="1">
        <v>27.0</v>
      </c>
      <c r="C32" s="1">
        <v>25.0</v>
      </c>
      <c r="D32" s="1">
        <v>38.0</v>
      </c>
      <c r="E32" s="1">
        <v>15.0</v>
      </c>
      <c r="F32" s="1">
        <v>24.0</v>
      </c>
      <c r="G32" s="1">
        <v>42.0</v>
      </c>
      <c r="H32" s="1">
        <v>34.0</v>
      </c>
      <c r="I32" s="1">
        <v>25.0</v>
      </c>
      <c r="J32" s="1">
        <v>7.0</v>
      </c>
      <c r="K32" s="1">
        <v>10.0</v>
      </c>
      <c r="L32" s="2"/>
      <c r="M32" s="2"/>
      <c r="N32" s="2"/>
      <c r="O32" s="2"/>
      <c r="P32" s="2"/>
      <c r="Q32" s="2"/>
      <c r="R32" s="2"/>
      <c r="S32" s="2"/>
      <c r="T32" s="2"/>
      <c r="U32" s="2"/>
      <c r="V32" s="2"/>
      <c r="W32" s="2"/>
      <c r="X32" s="2"/>
      <c r="Y32" s="2"/>
      <c r="Z32" s="2"/>
    </row>
    <row r="33" ht="15.75" customHeight="1">
      <c r="A33" s="1" t="s">
        <v>101</v>
      </c>
      <c r="B33" s="1">
        <v>61.0</v>
      </c>
      <c r="C33" s="1">
        <v>45.0</v>
      </c>
      <c r="D33" s="1">
        <v>69.0</v>
      </c>
      <c r="E33" s="1">
        <v>79.0</v>
      </c>
      <c r="F33" s="1">
        <v>74.0</v>
      </c>
      <c r="G33" s="1">
        <v>61.0</v>
      </c>
      <c r="H33" s="1">
        <v>114.0</v>
      </c>
      <c r="I33" s="1">
        <v>300.0</v>
      </c>
      <c r="J33" s="1">
        <v>262.0</v>
      </c>
      <c r="K33" s="1">
        <v>225.0</v>
      </c>
      <c r="L33" s="2"/>
      <c r="M33" s="2"/>
      <c r="N33" s="2"/>
      <c r="O33" s="2"/>
      <c r="P33" s="2"/>
      <c r="Q33" s="2"/>
      <c r="R33" s="2"/>
      <c r="S33" s="2"/>
      <c r="T33" s="2"/>
      <c r="U33" s="2"/>
      <c r="V33" s="2"/>
      <c r="W33" s="2"/>
      <c r="X33" s="2"/>
      <c r="Y33" s="2"/>
      <c r="Z33" s="2"/>
    </row>
    <row r="34" ht="15.75" customHeight="1">
      <c r="A34" s="1" t="s">
        <v>102</v>
      </c>
      <c r="B34" s="1">
        <v>730.0</v>
      </c>
      <c r="C34" s="1">
        <v>684.0</v>
      </c>
      <c r="D34" s="1">
        <v>694.0</v>
      </c>
      <c r="E34" s="1">
        <v>784.0</v>
      </c>
      <c r="F34" s="1">
        <v>830.0</v>
      </c>
      <c r="G34" s="1">
        <v>1360.0</v>
      </c>
      <c r="H34" s="1">
        <v>1140.0</v>
      </c>
      <c r="I34" s="1">
        <v>2980.0</v>
      </c>
      <c r="J34" s="1">
        <v>2730.0</v>
      </c>
      <c r="K34" s="1">
        <v>2580.0</v>
      </c>
      <c r="L34" s="2"/>
      <c r="M34" s="2"/>
      <c r="N34" s="2"/>
      <c r="O34" s="2"/>
      <c r="P34" s="2"/>
      <c r="Q34" s="2"/>
      <c r="R34" s="2"/>
      <c r="S34" s="2"/>
      <c r="T34" s="2"/>
      <c r="U34" s="2"/>
      <c r="V34" s="2"/>
      <c r="W34" s="2"/>
      <c r="X34" s="2"/>
      <c r="Y34" s="2"/>
      <c r="Z34" s="2"/>
    </row>
    <row r="35" ht="15.75" customHeight="1">
      <c r="A35" s="1" t="s">
        <v>103</v>
      </c>
      <c r="B35" s="1">
        <v>11.0</v>
      </c>
      <c r="C35" s="1">
        <v>12.0</v>
      </c>
      <c r="D35" s="1">
        <v>11.0</v>
      </c>
      <c r="E35" s="1">
        <v>11.0</v>
      </c>
      <c r="F35" s="1">
        <v>11.0</v>
      </c>
      <c r="G35" s="1">
        <v>11.0</v>
      </c>
      <c r="H35" s="1">
        <v>11.0</v>
      </c>
      <c r="I35" s="1">
        <v>15.0</v>
      </c>
      <c r="J35" s="1">
        <v>15.0</v>
      </c>
      <c r="K35" s="1">
        <v>14.0</v>
      </c>
      <c r="L35" s="2"/>
      <c r="M35" s="2"/>
      <c r="N35" s="2"/>
      <c r="O35" s="2"/>
      <c r="P35" s="2"/>
      <c r="Q35" s="2"/>
      <c r="R35" s="2"/>
      <c r="S35" s="2"/>
      <c r="T35" s="2"/>
      <c r="U35" s="2"/>
      <c r="V35" s="2"/>
      <c r="W35" s="2"/>
      <c r="X35" s="2"/>
      <c r="Y35" s="2"/>
      <c r="Z35" s="2"/>
    </row>
    <row r="36" ht="15.75" customHeight="1">
      <c r="A36" s="1" t="s">
        <v>104</v>
      </c>
      <c r="B36" s="1">
        <v>135.0</v>
      </c>
      <c r="C36" s="1">
        <v>143.0</v>
      </c>
      <c r="D36" s="1">
        <v>139.0</v>
      </c>
      <c r="E36" s="1">
        <v>117.0</v>
      </c>
      <c r="F36" s="1">
        <v>89.0</v>
      </c>
      <c r="G36" s="1">
        <v>81.0</v>
      </c>
      <c r="H36" s="1">
        <v>94.0</v>
      </c>
      <c r="I36" s="1">
        <v>826.0</v>
      </c>
      <c r="J36" s="1">
        <v>836.0</v>
      </c>
      <c r="K36" s="1">
        <v>725.0</v>
      </c>
      <c r="L36" s="2"/>
      <c r="M36" s="2"/>
      <c r="N36" s="2"/>
      <c r="O36" s="2"/>
      <c r="P36" s="2"/>
      <c r="Q36" s="2"/>
      <c r="R36" s="2"/>
      <c r="S36" s="2"/>
      <c r="T36" s="2"/>
      <c r="U36" s="2"/>
      <c r="V36" s="2"/>
      <c r="W36" s="2"/>
      <c r="X36" s="2"/>
      <c r="Y36" s="2"/>
      <c r="Z36" s="2"/>
    </row>
    <row r="37" ht="15.75" customHeight="1">
      <c r="A37" s="1" t="s">
        <v>105</v>
      </c>
      <c r="B37" s="1">
        <v>338.0</v>
      </c>
      <c r="C37" s="1">
        <v>435.0</v>
      </c>
      <c r="D37" s="1">
        <v>520.0</v>
      </c>
      <c r="E37" s="1">
        <v>598.0</v>
      </c>
      <c r="F37" s="1">
        <v>713.0</v>
      </c>
      <c r="G37" s="1">
        <v>684.0</v>
      </c>
      <c r="H37" s="1">
        <v>808.0</v>
      </c>
      <c r="I37" s="1">
        <v>693.0</v>
      </c>
      <c r="J37" s="1">
        <v>676.0</v>
      </c>
      <c r="K37" s="1">
        <v>738.0</v>
      </c>
      <c r="L37" s="2"/>
      <c r="M37" s="2"/>
      <c r="N37" s="2"/>
      <c r="O37" s="2"/>
      <c r="P37" s="2"/>
      <c r="Q37" s="2"/>
      <c r="R37" s="2"/>
      <c r="S37" s="2"/>
      <c r="T37" s="2"/>
      <c r="U37" s="2"/>
      <c r="V37" s="2"/>
      <c r="W37" s="2"/>
      <c r="X37" s="2"/>
      <c r="Y37" s="2"/>
      <c r="Z37" s="2"/>
    </row>
    <row r="38" ht="15.75" customHeight="1">
      <c r="A38" s="1" t="s">
        <v>106</v>
      </c>
      <c r="B38" s="1">
        <v>-57.0</v>
      </c>
      <c r="C38" s="1">
        <v>-65.0</v>
      </c>
      <c r="D38" s="1">
        <v>-83.0</v>
      </c>
      <c r="E38" s="1">
        <v>-62.0</v>
      </c>
      <c r="F38" s="1">
        <v>-95.0</v>
      </c>
      <c r="G38" s="1">
        <v>-134.0</v>
      </c>
      <c r="H38" s="1">
        <v>-65.0</v>
      </c>
      <c r="I38" s="1">
        <v>-107.0</v>
      </c>
      <c r="J38" s="1">
        <v>-95.0</v>
      </c>
      <c r="K38" s="1">
        <v>-92.0</v>
      </c>
      <c r="L38" s="2"/>
      <c r="M38" s="2"/>
      <c r="N38" s="2"/>
      <c r="O38" s="2"/>
      <c r="P38" s="2"/>
      <c r="Q38" s="2"/>
      <c r="R38" s="2"/>
      <c r="S38" s="2"/>
      <c r="T38" s="2"/>
      <c r="U38" s="2"/>
      <c r="V38" s="2"/>
      <c r="W38" s="2"/>
      <c r="X38" s="2"/>
      <c r="Y38" s="2"/>
      <c r="Z38" s="2"/>
    </row>
    <row r="39" ht="15.75" customHeight="1">
      <c r="A39" s="1" t="s">
        <v>107</v>
      </c>
      <c r="B39" s="1">
        <v>428.0</v>
      </c>
      <c r="C39" s="1">
        <v>524.0</v>
      </c>
      <c r="D39" s="1">
        <v>588.0</v>
      </c>
      <c r="E39" s="1">
        <v>665.0</v>
      </c>
      <c r="F39" s="1">
        <v>719.0</v>
      </c>
      <c r="G39" s="1">
        <v>643.0</v>
      </c>
      <c r="H39" s="1">
        <v>850.0</v>
      </c>
      <c r="I39" s="1">
        <v>1430.0</v>
      </c>
      <c r="J39" s="1">
        <v>1430.0</v>
      </c>
      <c r="K39" s="1">
        <v>1390.0</v>
      </c>
      <c r="L39" s="2"/>
      <c r="M39" s="2"/>
      <c r="N39" s="2"/>
      <c r="O39" s="2"/>
      <c r="P39" s="2"/>
      <c r="Q39" s="2"/>
      <c r="R39" s="2"/>
      <c r="S39" s="2"/>
      <c r="T39" s="2"/>
      <c r="U39" s="2"/>
      <c r="V39" s="2"/>
      <c r="W39" s="2"/>
      <c r="X39" s="2"/>
      <c r="Y39" s="2"/>
      <c r="Z39" s="2"/>
    </row>
    <row r="40" ht="15.75" customHeight="1">
      <c r="A40" s="1" t="s">
        <v>108</v>
      </c>
      <c r="B40" s="1">
        <v>30.0</v>
      </c>
      <c r="C40" s="1">
        <v>27.0</v>
      </c>
      <c r="D40" s="1">
        <v>24.0</v>
      </c>
      <c r="E40" s="1">
        <v>30.0</v>
      </c>
      <c r="F40" s="1">
        <v>20.0</v>
      </c>
      <c r="G40" s="1">
        <v>50.0</v>
      </c>
      <c r="H40" s="1">
        <v>77.0</v>
      </c>
      <c r="I40" s="1">
        <v>107.0</v>
      </c>
      <c r="J40" s="1">
        <v>108.0</v>
      </c>
      <c r="K40" s="1">
        <v>73.0</v>
      </c>
      <c r="L40" s="2"/>
      <c r="M40" s="2"/>
      <c r="N40" s="2"/>
      <c r="O40" s="2"/>
      <c r="P40" s="2"/>
      <c r="Q40" s="2"/>
      <c r="R40" s="2"/>
      <c r="S40" s="2"/>
      <c r="T40" s="2"/>
      <c r="U40" s="2"/>
      <c r="V40" s="2"/>
      <c r="W40" s="2"/>
      <c r="X40" s="2"/>
      <c r="Y40" s="2"/>
      <c r="Z40" s="2"/>
    </row>
    <row r="41" ht="15.75" customHeight="1">
      <c r="A41" s="1" t="s">
        <v>109</v>
      </c>
      <c r="B41" s="1">
        <v>458.0</v>
      </c>
      <c r="C41" s="1">
        <v>552.0</v>
      </c>
      <c r="D41" s="1">
        <v>612.0</v>
      </c>
      <c r="E41" s="1">
        <v>695.0</v>
      </c>
      <c r="F41" s="1">
        <v>740.0</v>
      </c>
      <c r="G41" s="1">
        <v>693.0</v>
      </c>
      <c r="H41" s="1">
        <v>927.0</v>
      </c>
      <c r="I41" s="1">
        <v>1530.0</v>
      </c>
      <c r="J41" s="1">
        <v>1540.0</v>
      </c>
      <c r="K41" s="1">
        <v>1460.0</v>
      </c>
      <c r="L41" s="2"/>
      <c r="M41" s="2"/>
      <c r="N41" s="2"/>
      <c r="O41" s="2"/>
      <c r="P41" s="2"/>
      <c r="Q41" s="2"/>
      <c r="R41" s="2"/>
      <c r="S41" s="2"/>
      <c r="T41" s="2"/>
      <c r="U41" s="2"/>
      <c r="V41" s="2"/>
      <c r="W41" s="2"/>
      <c r="X41" s="2"/>
      <c r="Y41" s="2"/>
      <c r="Z41" s="2"/>
    </row>
    <row r="42" ht="15.75" customHeight="1">
      <c r="A42" s="1" t="s">
        <v>110</v>
      </c>
      <c r="B42" s="1">
        <v>1190.0</v>
      </c>
      <c r="C42" s="1">
        <v>1240.0</v>
      </c>
      <c r="D42" s="1">
        <v>1310.0</v>
      </c>
      <c r="E42" s="1">
        <v>1480.0</v>
      </c>
      <c r="F42" s="1">
        <v>1570.0</v>
      </c>
      <c r="G42" s="1">
        <v>2050.0</v>
      </c>
      <c r="H42" s="1">
        <v>2060.0</v>
      </c>
      <c r="I42" s="1">
        <v>4510.0</v>
      </c>
      <c r="J42" s="1">
        <v>4270.0</v>
      </c>
      <c r="K42" s="1">
        <v>4040.0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59.0</v>
      </c>
      <c r="C44" s="1">
        <v>59.0</v>
      </c>
      <c r="D44" s="1">
        <v>59.0</v>
      </c>
      <c r="E44" s="1">
        <v>59.0</v>
      </c>
      <c r="F44" s="1">
        <v>59.0</v>
      </c>
      <c r="G44" s="1">
        <v>58.0</v>
      </c>
      <c r="H44" s="1">
        <v>59.0</v>
      </c>
      <c r="I44" s="1">
        <v>75.0</v>
      </c>
      <c r="J44" s="1">
        <v>75.0</v>
      </c>
      <c r="K44" s="1">
        <v>69.0</v>
      </c>
      <c r="L44" s="2"/>
      <c r="M44" s="2"/>
      <c r="N44" s="2"/>
      <c r="O44" s="2"/>
      <c r="P44" s="2"/>
      <c r="Q44" s="2"/>
      <c r="R44" s="2"/>
      <c r="S44" s="2"/>
      <c r="T44" s="2"/>
      <c r="U44" s="2"/>
      <c r="V44" s="2"/>
      <c r="W44" s="2"/>
      <c r="X44" s="2"/>
      <c r="Y44" s="2"/>
      <c r="Z44" s="2"/>
    </row>
    <row r="45" ht="15.75" customHeight="1">
      <c r="A45" s="1" t="s">
        <v>112</v>
      </c>
      <c r="B45" s="1">
        <v>59.0</v>
      </c>
      <c r="C45" s="1">
        <v>59.0</v>
      </c>
      <c r="D45" s="1">
        <v>59.0</v>
      </c>
      <c r="E45" s="1">
        <v>59.0</v>
      </c>
      <c r="F45" s="1">
        <v>58.0</v>
      </c>
      <c r="G45" s="1">
        <v>58.0</v>
      </c>
      <c r="H45" s="1">
        <v>59.0</v>
      </c>
      <c r="I45" s="1">
        <v>75.0</v>
      </c>
      <c r="J45" s="1">
        <v>75.0</v>
      </c>
      <c r="K45" s="1">
        <v>70.0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-13.0</v>
      </c>
      <c r="C47" s="1">
        <v>83.0</v>
      </c>
      <c r="D47" s="1">
        <v>160.0</v>
      </c>
      <c r="E47" s="1">
        <v>241.0</v>
      </c>
      <c r="F47" s="1">
        <v>296.0</v>
      </c>
      <c r="G47" s="1">
        <v>91.0</v>
      </c>
      <c r="H47" s="1">
        <v>283.0</v>
      </c>
      <c r="I47" s="1">
        <v>-662.0</v>
      </c>
      <c r="J47" s="1">
        <v>-583.0</v>
      </c>
      <c r="K47" s="1">
        <v>-586.0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t="s">
        <v>129</v>
      </c>
      <c r="F48" s="1" t="s">
        <v>130</v>
      </c>
      <c r="G48" s="1" t="s">
        <v>131</v>
      </c>
      <c r="H48" s="1" t="s">
        <v>132</v>
      </c>
      <c r="I48" s="1" t="s">
        <v>133</v>
      </c>
      <c r="J48" s="1" t="s">
        <v>134</v>
      </c>
      <c r="K48" s="1" t="s">
        <v>135</v>
      </c>
      <c r="L48" s="2"/>
      <c r="M48" s="2"/>
      <c r="N48" s="2"/>
      <c r="O48" s="2"/>
      <c r="P48" s="2"/>
      <c r="Q48" s="2"/>
      <c r="R48" s="2"/>
      <c r="S48" s="2"/>
      <c r="T48" s="2"/>
      <c r="U48" s="2"/>
      <c r="V48" s="2"/>
      <c r="W48" s="2"/>
      <c r="X48" s="2"/>
      <c r="Y48" s="2"/>
      <c r="Z48" s="2"/>
    </row>
    <row r="49" ht="15.75" customHeight="1">
      <c r="A49" s="1" t="s">
        <v>136</v>
      </c>
      <c r="B49" s="1">
        <v>290.0</v>
      </c>
      <c r="C49" s="1">
        <v>222.0</v>
      </c>
      <c r="D49" s="1">
        <v>200.0</v>
      </c>
      <c r="E49" s="1">
        <v>275.0</v>
      </c>
      <c r="F49" s="1">
        <v>287.0</v>
      </c>
      <c r="G49" s="1">
        <v>860.0</v>
      </c>
      <c r="H49" s="1">
        <v>527.0</v>
      </c>
      <c r="I49" s="1">
        <v>1890.0</v>
      </c>
      <c r="J49" s="1">
        <v>1870.0</v>
      </c>
      <c r="K49" s="1">
        <v>1760.0</v>
      </c>
      <c r="L49" s="2"/>
      <c r="M49" s="2"/>
      <c r="N49" s="2"/>
      <c r="O49" s="2"/>
      <c r="P49" s="2"/>
      <c r="Q49" s="2"/>
      <c r="R49" s="2"/>
      <c r="S49" s="2"/>
      <c r="T49" s="2"/>
      <c r="U49" s="2"/>
      <c r="V49" s="2"/>
      <c r="W49" s="2"/>
      <c r="X49" s="2"/>
      <c r="Y49" s="2"/>
      <c r="Z49" s="2"/>
    </row>
    <row r="50" ht="15.75" customHeight="1">
      <c r="A50" s="1" t="s">
        <v>137</v>
      </c>
      <c r="B50" s="1">
        <v>221.0</v>
      </c>
      <c r="C50" s="1">
        <v>130.0</v>
      </c>
      <c r="D50" s="1">
        <v>95.0</v>
      </c>
      <c r="E50" s="1">
        <v>62.0</v>
      </c>
      <c r="F50" s="1">
        <v>119.0</v>
      </c>
      <c r="G50" s="1">
        <v>399.0</v>
      </c>
      <c r="H50" s="1">
        <v>123.0</v>
      </c>
      <c r="I50" s="1">
        <v>1660.0</v>
      </c>
      <c r="J50" s="1">
        <v>1650.0</v>
      </c>
      <c r="K50" s="1">
        <v>1530.0</v>
      </c>
      <c r="L50" s="2"/>
      <c r="M50" s="2"/>
      <c r="N50" s="2"/>
      <c r="O50" s="2"/>
      <c r="P50" s="2"/>
      <c r="Q50" s="2"/>
      <c r="R50" s="2"/>
      <c r="S50" s="2"/>
      <c r="T50" s="2"/>
      <c r="U50" s="2"/>
      <c r="V50" s="2"/>
      <c r="W50" s="2"/>
      <c r="X50" s="2"/>
      <c r="Y50" s="2"/>
      <c r="Z50" s="2"/>
    </row>
    <row r="51" ht="15.75" customHeight="1">
      <c r="A51" s="1" t="s">
        <v>138</v>
      </c>
      <c r="B51" s="1">
        <v>21.0</v>
      </c>
      <c r="C51" s="1">
        <v>20.0</v>
      </c>
      <c r="D51" s="1">
        <v>34.0</v>
      </c>
      <c r="E51" s="1">
        <v>12.0</v>
      </c>
      <c r="F51" s="1">
        <v>21.0</v>
      </c>
      <c r="G51" s="1">
        <v>38.0</v>
      </c>
      <c r="H51" s="1">
        <v>31.0</v>
      </c>
      <c r="I51" s="1">
        <v>19.0</v>
      </c>
      <c r="J51" s="1">
        <v>-10.0</v>
      </c>
      <c r="K51" s="1">
        <v>-5.0</v>
      </c>
      <c r="L51" s="2"/>
      <c r="M51" s="2"/>
      <c r="N51" s="2"/>
      <c r="O51" s="2"/>
      <c r="P51" s="2"/>
      <c r="Q51" s="2"/>
      <c r="R51" s="2"/>
      <c r="S51" s="2"/>
      <c r="T51" s="2"/>
      <c r="U51" s="2"/>
      <c r="V51" s="2"/>
      <c r="W51" s="2"/>
      <c r="X51" s="2"/>
      <c r="Y51" s="2"/>
      <c r="Z51" s="2"/>
    </row>
    <row r="52" ht="15.75" customHeight="1">
      <c r="A52" s="1" t="s">
        <v>139</v>
      </c>
      <c r="B52" s="1">
        <v>322.0</v>
      </c>
      <c r="C52" s="1">
        <v>365.0</v>
      </c>
      <c r="D52" s="1">
        <v>362.0</v>
      </c>
      <c r="E52" s="1">
        <v>394.0</v>
      </c>
      <c r="F52" s="1">
        <v>447.0</v>
      </c>
      <c r="G52" s="1">
        <v>497.0</v>
      </c>
      <c r="H52" s="1">
        <v>494.0</v>
      </c>
      <c r="I52" s="1">
        <v>881.0</v>
      </c>
      <c r="J52" s="1">
        <v>980.0</v>
      </c>
      <c r="K52" s="1">
        <v>937.0</v>
      </c>
      <c r="L52" s="2"/>
      <c r="M52" s="2"/>
      <c r="N52" s="2"/>
      <c r="O52" s="2"/>
      <c r="P52" s="2"/>
      <c r="Q52" s="2"/>
      <c r="R52" s="2"/>
      <c r="S52" s="2"/>
      <c r="T52" s="2"/>
      <c r="U52" s="2"/>
      <c r="V52" s="2"/>
      <c r="W52" s="2"/>
      <c r="X52" s="2"/>
      <c r="Y52" s="2"/>
      <c r="Z52" s="2"/>
    </row>
    <row r="53" ht="15.75" customHeight="1">
      <c r="A53" s="1" t="s">
        <v>140</v>
      </c>
      <c r="B53" s="1">
        <v>30.0</v>
      </c>
      <c r="C53" s="1">
        <v>27.0</v>
      </c>
      <c r="D53" s="1">
        <v>24.0</v>
      </c>
      <c r="E53" s="1">
        <v>30.0</v>
      </c>
      <c r="F53" s="1">
        <v>20.0</v>
      </c>
      <c r="G53" s="1">
        <v>50.0</v>
      </c>
      <c r="H53" s="1">
        <v>77.0</v>
      </c>
      <c r="I53" s="1">
        <v>107.0</v>
      </c>
      <c r="J53" s="1">
        <v>108.0</v>
      </c>
      <c r="K53" s="1">
        <v>73.0</v>
      </c>
      <c r="L53" s="2"/>
      <c r="M53" s="2"/>
      <c r="N53" s="2"/>
      <c r="O53" s="2"/>
      <c r="P53" s="2"/>
      <c r="Q53" s="2"/>
      <c r="R53" s="2"/>
      <c r="S53" s="2"/>
      <c r="T53" s="2"/>
      <c r="U53" s="2"/>
      <c r="V53" s="2"/>
      <c r="W53" s="2"/>
      <c r="X53" s="2"/>
      <c r="Y53" s="2"/>
      <c r="Z53" s="2"/>
    </row>
    <row r="54" ht="15.75" customHeight="1">
      <c r="A54" s="1" t="s">
        <v>141</v>
      </c>
      <c r="B54" s="1">
        <v>0.0</v>
      </c>
      <c r="C54" s="1">
        <v>0.0</v>
      </c>
      <c r="D54" s="1">
        <v>16.0</v>
      </c>
      <c r="E54" s="1">
        <v>16.0</v>
      </c>
      <c r="F54" s="1">
        <v>89.0</v>
      </c>
      <c r="G54" s="1">
        <v>12.0</v>
      </c>
      <c r="H54" s="1">
        <v>11.0</v>
      </c>
      <c r="I54" s="1">
        <v>9.0</v>
      </c>
      <c r="J54" s="1">
        <v>8.0</v>
      </c>
      <c r="K54" s="1">
        <v>2.0</v>
      </c>
      <c r="L54" s="2"/>
      <c r="M54" s="2"/>
      <c r="N54" s="2"/>
      <c r="O54" s="2"/>
      <c r="P54" s="2"/>
      <c r="Q54" s="2"/>
      <c r="R54" s="2"/>
      <c r="S54" s="2"/>
      <c r="T54" s="2"/>
      <c r="U54" s="2"/>
      <c r="V54" s="2"/>
      <c r="W54" s="2"/>
      <c r="X54" s="2"/>
      <c r="Y54" s="2"/>
      <c r="Z54" s="2"/>
    </row>
    <row r="55" ht="15.75" customHeight="1">
      <c r="A55" s="1" t="s">
        <v>142</v>
      </c>
      <c r="B55" s="1">
        <v>4.0</v>
      </c>
      <c r="C55" s="1">
        <v>4.0</v>
      </c>
      <c r="D55" s="1">
        <v>4.0</v>
      </c>
      <c r="E55" s="1">
        <v>4.0</v>
      </c>
      <c r="F55" s="1">
        <v>4.0</v>
      </c>
      <c r="G55" s="1">
        <v>4.0</v>
      </c>
      <c r="H55" s="1">
        <v>4.0</v>
      </c>
      <c r="I55" s="1">
        <v>4.0</v>
      </c>
      <c r="J55" s="1">
        <v>5.0</v>
      </c>
      <c r="K55" s="1">
        <v>5.0</v>
      </c>
      <c r="L55" s="2"/>
      <c r="M55" s="2"/>
      <c r="N55" s="2"/>
      <c r="O55" s="2"/>
      <c r="P55" s="2"/>
      <c r="Q55" s="2"/>
      <c r="R55" s="2"/>
      <c r="S55" s="2"/>
      <c r="T55" s="2"/>
      <c r="U55" s="2"/>
      <c r="V55" s="2"/>
      <c r="W55" s="2"/>
      <c r="X55" s="2"/>
      <c r="Y55" s="2"/>
      <c r="Z55" s="2"/>
    </row>
    <row r="56" ht="15.75" customHeight="1">
      <c r="A56" s="1" t="s">
        <v>143</v>
      </c>
      <c r="B56" s="1">
        <v>-12.0</v>
      </c>
      <c r="C56" s="1">
        <v>-12.0</v>
      </c>
      <c r="D56" s="1">
        <v>-12.0</v>
      </c>
      <c r="E56" s="1">
        <v>-12.0</v>
      </c>
      <c r="F56" s="1">
        <v>-13.0</v>
      </c>
      <c r="G56" s="1">
        <v>-13.0</v>
      </c>
      <c r="H56" s="1">
        <v>-16.0</v>
      </c>
      <c r="I56" s="1">
        <v>0.0</v>
      </c>
      <c r="J56" s="1">
        <v>0.0</v>
      </c>
      <c r="K56" s="1">
        <v>0.0</v>
      </c>
      <c r="L56" s="2"/>
      <c r="M56" s="2"/>
      <c r="N56" s="2"/>
      <c r="O56" s="2"/>
      <c r="P56" s="2"/>
      <c r="Q56" s="2"/>
      <c r="R56" s="2"/>
      <c r="S56" s="2"/>
      <c r="T56" s="2"/>
      <c r="U56" s="2"/>
      <c r="V56" s="2"/>
      <c r="W56" s="2"/>
      <c r="X56" s="2"/>
      <c r="Y56" s="2"/>
      <c r="Z56" s="2"/>
    </row>
    <row r="57" ht="15.75" customHeight="1">
      <c r="A57" s="1" t="s">
        <v>144</v>
      </c>
      <c r="B57" s="1">
        <v>23.0</v>
      </c>
      <c r="C57" s="1">
        <v>26.0</v>
      </c>
      <c r="D57" s="1">
        <v>33.0</v>
      </c>
      <c r="E57" s="1">
        <v>38.0</v>
      </c>
      <c r="F57" s="1">
        <v>45.0</v>
      </c>
      <c r="G57" s="1">
        <v>46.0</v>
      </c>
      <c r="H57" s="1">
        <v>46.0</v>
      </c>
      <c r="I57" s="1">
        <v>146.0</v>
      </c>
      <c r="J57" s="1">
        <v>130.0</v>
      </c>
      <c r="K57" s="1">
        <v>114.0</v>
      </c>
      <c r="L57" s="2"/>
      <c r="M57" s="2"/>
      <c r="N57" s="2"/>
      <c r="O57" s="2"/>
      <c r="P57" s="2"/>
      <c r="Q57" s="2"/>
      <c r="R57" s="2"/>
      <c r="S57" s="2"/>
      <c r="T57" s="2"/>
      <c r="U57" s="2"/>
      <c r="V57" s="2"/>
      <c r="W57" s="2"/>
      <c r="X57" s="2"/>
      <c r="Y57" s="2"/>
      <c r="Z57" s="2"/>
    </row>
    <row r="58" ht="15.75" customHeight="1">
      <c r="A58" s="1" t="s">
        <v>145</v>
      </c>
      <c r="B58" s="1">
        <v>106.0</v>
      </c>
      <c r="C58" s="1">
        <v>102.0</v>
      </c>
      <c r="D58" s="1">
        <v>119.0</v>
      </c>
      <c r="E58" s="1">
        <v>124.0</v>
      </c>
      <c r="F58" s="1">
        <v>139.0</v>
      </c>
      <c r="G58" s="1">
        <v>151.0</v>
      </c>
      <c r="H58" s="1">
        <v>167.0</v>
      </c>
      <c r="I58" s="1">
        <v>442.0</v>
      </c>
      <c r="J58" s="1">
        <v>357.0</v>
      </c>
      <c r="K58" s="1">
        <v>314.0</v>
      </c>
      <c r="L58" s="2"/>
      <c r="M58" s="2"/>
      <c r="N58" s="2"/>
      <c r="O58" s="2"/>
      <c r="P58" s="2"/>
      <c r="Q58" s="2"/>
      <c r="R58" s="2"/>
      <c r="S58" s="2"/>
      <c r="T58" s="2"/>
      <c r="U58" s="2"/>
      <c r="V58" s="2"/>
      <c r="W58" s="2"/>
      <c r="X58" s="2"/>
      <c r="Y58" s="2"/>
      <c r="Z58" s="2"/>
    </row>
    <row r="59" ht="15.75" customHeight="1">
      <c r="A59" s="1" t="s">
        <v>146</v>
      </c>
      <c r="B59" s="1">
        <v>21.0</v>
      </c>
      <c r="C59" s="1">
        <v>24.0</v>
      </c>
      <c r="D59" s="1">
        <v>24.0</v>
      </c>
      <c r="E59" s="1">
        <v>24.0</v>
      </c>
      <c r="F59" s="1">
        <v>24.0</v>
      </c>
      <c r="G59" s="1">
        <v>23.0</v>
      </c>
      <c r="H59" s="1">
        <v>25.0</v>
      </c>
      <c r="I59" s="1">
        <v>54.0</v>
      </c>
      <c r="J59" s="1">
        <v>55.0</v>
      </c>
      <c r="K59" s="1">
        <v>55.0</v>
      </c>
      <c r="L59" s="2"/>
      <c r="M59" s="2"/>
      <c r="N59" s="2"/>
      <c r="O59" s="2"/>
      <c r="P59" s="2"/>
      <c r="Q59" s="2"/>
      <c r="R59" s="2"/>
      <c r="S59" s="2"/>
      <c r="T59" s="2"/>
      <c r="U59" s="2"/>
      <c r="V59" s="2"/>
      <c r="W59" s="2"/>
      <c r="X59" s="2"/>
      <c r="Y59" s="2"/>
      <c r="Z59" s="2"/>
    </row>
    <row r="60" ht="15.75" customHeight="1">
      <c r="A60" s="1" t="s">
        <v>147</v>
      </c>
      <c r="B60" s="1">
        <v>189.0</v>
      </c>
      <c r="C60" s="1">
        <v>206.0</v>
      </c>
      <c r="D60" s="1">
        <v>229.0</v>
      </c>
      <c r="E60" s="1">
        <v>239.0</v>
      </c>
      <c r="F60" s="1">
        <v>268.0</v>
      </c>
      <c r="G60" s="1">
        <v>266.0</v>
      </c>
      <c r="H60" s="1">
        <v>286.0</v>
      </c>
      <c r="I60" s="1">
        <v>377.0</v>
      </c>
      <c r="J60" s="1">
        <v>394.0</v>
      </c>
      <c r="K60" s="1">
        <v>403.0</v>
      </c>
      <c r="L60" s="2"/>
      <c r="M60" s="2"/>
      <c r="N60" s="2"/>
      <c r="O60" s="2"/>
      <c r="P60" s="2"/>
      <c r="Q60" s="2"/>
      <c r="R60" s="2"/>
      <c r="S60" s="2"/>
      <c r="T60" s="2"/>
      <c r="U60" s="2"/>
      <c r="V60" s="2"/>
      <c r="W60" s="2"/>
      <c r="X60" s="2"/>
      <c r="Y60" s="2"/>
      <c r="Z60" s="2"/>
    </row>
    <row r="61" ht="15.75" customHeight="1">
      <c r="A61" s="1" t="s">
        <v>148</v>
      </c>
      <c r="B61" s="1">
        <v>610.0</v>
      </c>
      <c r="C61" s="1">
        <v>645.0</v>
      </c>
      <c r="D61" s="1">
        <v>662.0</v>
      </c>
      <c r="E61" s="1">
        <v>700.0</v>
      </c>
      <c r="F61" s="1">
        <v>733.0</v>
      </c>
      <c r="G61" s="1">
        <v>792.0</v>
      </c>
      <c r="H61" s="1">
        <v>821.0</v>
      </c>
      <c r="I61" s="1">
        <v>1030.0</v>
      </c>
      <c r="J61" s="1">
        <v>1070.0</v>
      </c>
      <c r="K61" s="1">
        <v>1070.0</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0.0</v>
      </c>
      <c r="I62" s="1">
        <v>1.0</v>
      </c>
      <c r="J62" s="1">
        <v>1.0</v>
      </c>
      <c r="K62" s="1">
        <v>1.0</v>
      </c>
      <c r="L62" s="2"/>
      <c r="M62" s="2"/>
      <c r="N62" s="2"/>
      <c r="O62" s="2"/>
      <c r="P62" s="2"/>
      <c r="Q62" s="2"/>
      <c r="R62" s="2"/>
      <c r="S62" s="2"/>
      <c r="T62" s="2"/>
      <c r="U62" s="2"/>
      <c r="V62" s="2"/>
      <c r="W62" s="2"/>
      <c r="X62" s="2"/>
      <c r="Y62" s="2"/>
      <c r="Z62" s="2"/>
    </row>
    <row r="63" ht="15.75" customHeight="1">
      <c r="A63" s="1" t="s">
        <v>150</v>
      </c>
      <c r="B63" s="1">
        <v>3.0</v>
      </c>
      <c r="C63" s="1">
        <v>4.0</v>
      </c>
      <c r="D63" s="1">
        <v>3.0</v>
      </c>
      <c r="E63" s="1">
        <v>3.0</v>
      </c>
      <c r="F63" s="1">
        <v>3.0</v>
      </c>
      <c r="G63" s="1">
        <v>4.0</v>
      </c>
      <c r="H63" s="1">
        <v>5.0</v>
      </c>
      <c r="I63" s="1">
        <v>12.0</v>
      </c>
      <c r="J63" s="1">
        <v>6.0</v>
      </c>
      <c r="K63" s="1">
        <v>7.0</v>
      </c>
      <c r="L63" s="2"/>
      <c r="M63" s="2"/>
      <c r="N63" s="2"/>
      <c r="O63" s="2"/>
      <c r="P63" s="2"/>
      <c r="Q63" s="2"/>
      <c r="R63" s="2"/>
      <c r="S63" s="2"/>
      <c r="T63" s="2"/>
      <c r="U63" s="2"/>
      <c r="V63" s="2"/>
      <c r="W63" s="2"/>
      <c r="X63" s="2"/>
      <c r="Y63" s="2"/>
      <c r="Z63" s="2"/>
    </row>
    <row r="64" ht="15.75" customHeight="1">
      <c r="A64" s="1" t="s">
        <v>151</v>
      </c>
      <c r="B64" s="1">
        <v>322.0</v>
      </c>
      <c r="C64" s="1">
        <v>324.0</v>
      </c>
      <c r="D64" s="1">
        <v>323.0</v>
      </c>
      <c r="E64" s="1">
        <v>344.0</v>
      </c>
      <c r="F64" s="1">
        <v>394.0</v>
      </c>
      <c r="G64" s="1">
        <v>471.0</v>
      </c>
      <c r="H64" s="1">
        <v>447.0</v>
      </c>
      <c r="I64" s="1">
        <v>932.0</v>
      </c>
      <c r="J64" s="1">
        <v>698.0</v>
      </c>
      <c r="K64" s="1">
        <v>684.0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2140.0</v>
      </c>
      <c r="C2" s="1">
        <v>2260.0</v>
      </c>
      <c r="D2" s="1">
        <v>2280.0</v>
      </c>
      <c r="E2" s="1">
        <v>2380.0</v>
      </c>
      <c r="F2" s="1">
        <v>2570.0</v>
      </c>
      <c r="G2" s="1">
        <v>2490.0</v>
      </c>
      <c r="H2" s="1">
        <v>2470.0</v>
      </c>
      <c r="I2" s="1">
        <v>3950.0</v>
      </c>
      <c r="J2" s="1">
        <v>4090.0</v>
      </c>
      <c r="K2" s="1">
        <v>3630.0</v>
      </c>
      <c r="L2" s="2"/>
      <c r="M2" s="2"/>
      <c r="N2" s="2"/>
      <c r="O2" s="2"/>
      <c r="P2" s="2"/>
      <c r="Q2" s="2"/>
      <c r="R2" s="2"/>
      <c r="S2" s="2"/>
      <c r="T2" s="2"/>
      <c r="U2" s="2"/>
      <c r="V2" s="2"/>
      <c r="W2" s="2"/>
      <c r="X2" s="2"/>
      <c r="Y2" s="2"/>
      <c r="Z2" s="2"/>
    </row>
    <row r="3">
      <c r="A3" s="1" t="s">
        <v>153</v>
      </c>
      <c r="B3" s="1">
        <v>2140.0</v>
      </c>
      <c r="C3" s="1">
        <v>2260.0</v>
      </c>
      <c r="D3" s="1">
        <v>2280.0</v>
      </c>
      <c r="E3" s="1">
        <v>2380.0</v>
      </c>
      <c r="F3" s="1">
        <v>2570.0</v>
      </c>
      <c r="G3" s="1">
        <v>2490.0</v>
      </c>
      <c r="H3" s="1">
        <v>2470.0</v>
      </c>
      <c r="I3" s="1">
        <v>3950.0</v>
      </c>
      <c r="J3" s="1">
        <v>4090.0</v>
      </c>
      <c r="K3" s="1">
        <v>3630.0</v>
      </c>
      <c r="L3" s="2"/>
      <c r="M3" s="2"/>
      <c r="N3" s="2"/>
      <c r="O3" s="2"/>
      <c r="P3" s="2"/>
      <c r="Q3" s="2"/>
      <c r="R3" s="2"/>
      <c r="S3" s="2"/>
      <c r="T3" s="2"/>
      <c r="U3" s="2"/>
      <c r="V3" s="2"/>
      <c r="W3" s="2"/>
      <c r="X3" s="2"/>
      <c r="Y3" s="2"/>
      <c r="Z3" s="2"/>
    </row>
    <row r="4">
      <c r="A4" s="1" t="s">
        <v>154</v>
      </c>
      <c r="B4" s="1">
        <v>1340.0</v>
      </c>
      <c r="C4" s="1">
        <v>1390.0</v>
      </c>
      <c r="D4" s="1">
        <v>1410.0</v>
      </c>
      <c r="E4" s="1">
        <v>1510.0</v>
      </c>
      <c r="F4" s="1">
        <v>1640.0</v>
      </c>
      <c r="G4" s="1">
        <v>1580.0</v>
      </c>
      <c r="H4" s="1">
        <v>1520.0</v>
      </c>
      <c r="I4" s="1">
        <v>2590.0</v>
      </c>
      <c r="J4" s="1">
        <v>2640.0</v>
      </c>
      <c r="K4" s="1">
        <v>2210.0</v>
      </c>
      <c r="L4" s="2"/>
      <c r="M4" s="2"/>
      <c r="N4" s="2"/>
      <c r="O4" s="2"/>
      <c r="P4" s="2"/>
      <c r="Q4" s="2"/>
      <c r="R4" s="2"/>
      <c r="S4" s="2"/>
      <c r="T4" s="2"/>
      <c r="U4" s="2"/>
      <c r="V4" s="2"/>
      <c r="W4" s="2"/>
      <c r="X4" s="2"/>
      <c r="Y4" s="2"/>
      <c r="Z4" s="2"/>
    </row>
    <row r="5">
      <c r="A5" s="1" t="s">
        <v>155</v>
      </c>
      <c r="B5" s="1">
        <v>799.0</v>
      </c>
      <c r="C5" s="1">
        <v>874.0</v>
      </c>
      <c r="D5" s="1">
        <v>864.0</v>
      </c>
      <c r="E5" s="1">
        <v>873.0</v>
      </c>
      <c r="F5" s="1">
        <v>930.0</v>
      </c>
      <c r="G5" s="1">
        <v>911.0</v>
      </c>
      <c r="H5" s="1">
        <v>949.0</v>
      </c>
      <c r="I5" s="1">
        <v>1350.0</v>
      </c>
      <c r="J5" s="1">
        <v>1450.0</v>
      </c>
      <c r="K5" s="1">
        <v>1420.0</v>
      </c>
      <c r="L5" s="2"/>
      <c r="M5" s="2"/>
      <c r="N5" s="2"/>
      <c r="O5" s="2"/>
      <c r="P5" s="2"/>
      <c r="Q5" s="2"/>
      <c r="R5" s="2"/>
      <c r="S5" s="2"/>
      <c r="T5" s="2"/>
      <c r="U5" s="2"/>
      <c r="V5" s="2"/>
      <c r="W5" s="2"/>
      <c r="X5" s="2"/>
      <c r="Y5" s="2"/>
      <c r="Z5" s="2"/>
    </row>
    <row r="6">
      <c r="A6" s="1" t="s">
        <v>156</v>
      </c>
      <c r="B6" s="1">
        <v>544.0</v>
      </c>
      <c r="C6" s="1">
        <v>586.0</v>
      </c>
      <c r="D6" s="1">
        <v>588.0</v>
      </c>
      <c r="E6" s="1">
        <v>617.0</v>
      </c>
      <c r="F6" s="1">
        <v>639.0</v>
      </c>
      <c r="G6" s="1">
        <v>647.0</v>
      </c>
      <c r="H6" s="1">
        <v>638.0</v>
      </c>
      <c r="I6" s="1">
        <v>1060.0</v>
      </c>
      <c r="J6" s="1">
        <v>1110.0</v>
      </c>
      <c r="K6" s="1">
        <v>1090.0</v>
      </c>
      <c r="L6" s="2"/>
      <c r="M6" s="2"/>
      <c r="N6" s="2"/>
      <c r="O6" s="2"/>
      <c r="P6" s="2"/>
      <c r="Q6" s="2"/>
      <c r="R6" s="2"/>
      <c r="S6" s="2"/>
      <c r="T6" s="2"/>
      <c r="U6" s="2"/>
      <c r="V6" s="2"/>
      <c r="W6" s="2"/>
      <c r="X6" s="2"/>
      <c r="Y6" s="2"/>
      <c r="Z6" s="2"/>
    </row>
    <row r="7">
      <c r="A7" s="1" t="s">
        <v>157</v>
      </c>
      <c r="B7" s="1">
        <v>71.0</v>
      </c>
      <c r="C7" s="1">
        <v>77.0</v>
      </c>
      <c r="D7" s="1">
        <v>73.0</v>
      </c>
      <c r="E7" s="1">
        <v>73.0</v>
      </c>
      <c r="F7" s="1">
        <v>76.0</v>
      </c>
      <c r="G7" s="1">
        <v>74.0</v>
      </c>
      <c r="H7" s="1">
        <v>72.0</v>
      </c>
      <c r="I7" s="1">
        <v>109.0</v>
      </c>
      <c r="J7" s="1">
        <v>106.0</v>
      </c>
      <c r="K7" s="1">
        <v>92.0</v>
      </c>
      <c r="L7" s="2"/>
      <c r="M7" s="2"/>
      <c r="N7" s="2"/>
      <c r="O7" s="2"/>
      <c r="P7" s="2"/>
      <c r="Q7" s="2"/>
      <c r="R7" s="2"/>
      <c r="S7" s="2"/>
      <c r="T7" s="2"/>
      <c r="U7" s="2"/>
      <c r="V7" s="2"/>
      <c r="W7" s="2"/>
      <c r="X7" s="2"/>
      <c r="Y7" s="2"/>
      <c r="Z7" s="2"/>
    </row>
    <row r="8">
      <c r="A8" s="1" t="s">
        <v>158</v>
      </c>
      <c r="B8" s="1">
        <v>615.0</v>
      </c>
      <c r="C8" s="1">
        <v>663.0</v>
      </c>
      <c r="D8" s="1">
        <v>661.0</v>
      </c>
      <c r="E8" s="1">
        <v>690.0</v>
      </c>
      <c r="F8" s="1">
        <v>716.0</v>
      </c>
      <c r="G8" s="1">
        <v>721.0</v>
      </c>
      <c r="H8" s="1">
        <v>710.0</v>
      </c>
      <c r="I8" s="1">
        <v>1170.0</v>
      </c>
      <c r="J8" s="1">
        <v>1210.0</v>
      </c>
      <c r="K8" s="1">
        <v>1180.0</v>
      </c>
      <c r="L8" s="2"/>
      <c r="M8" s="2"/>
      <c r="N8" s="2"/>
      <c r="O8" s="2"/>
      <c r="P8" s="2"/>
      <c r="Q8" s="2"/>
      <c r="R8" s="2"/>
      <c r="S8" s="2"/>
      <c r="T8" s="2"/>
      <c r="U8" s="2"/>
      <c r="V8" s="2"/>
      <c r="W8" s="2"/>
      <c r="X8" s="2"/>
      <c r="Y8" s="2"/>
      <c r="Z8" s="2"/>
    </row>
    <row r="9">
      <c r="A9" s="1" t="s">
        <v>159</v>
      </c>
      <c r="B9" s="1">
        <v>184.0</v>
      </c>
      <c r="C9" s="1">
        <v>212.0</v>
      </c>
      <c r="D9" s="1">
        <v>203.0</v>
      </c>
      <c r="E9" s="1">
        <v>183.0</v>
      </c>
      <c r="F9" s="1">
        <v>214.0</v>
      </c>
      <c r="G9" s="1">
        <v>190.0</v>
      </c>
      <c r="H9" s="1">
        <v>239.0</v>
      </c>
      <c r="I9" s="1">
        <v>182.0</v>
      </c>
      <c r="J9" s="1">
        <v>234.0</v>
      </c>
      <c r="K9" s="1">
        <v>238.0</v>
      </c>
      <c r="L9" s="2"/>
      <c r="M9" s="2"/>
      <c r="N9" s="2"/>
      <c r="O9" s="2"/>
      <c r="P9" s="2"/>
      <c r="Q9" s="2"/>
      <c r="R9" s="2"/>
      <c r="S9" s="2"/>
      <c r="T9" s="2"/>
      <c r="U9" s="2"/>
      <c r="V9" s="2"/>
      <c r="W9" s="2"/>
      <c r="X9" s="2"/>
      <c r="Y9" s="2"/>
      <c r="Z9" s="2"/>
    </row>
    <row r="10">
      <c r="A10" s="1" t="s">
        <v>160</v>
      </c>
      <c r="B10" s="1">
        <v>-17.0</v>
      </c>
      <c r="C10" s="1">
        <v>-15.0</v>
      </c>
      <c r="D10" s="1">
        <v>-15.0</v>
      </c>
      <c r="E10" s="1">
        <v>-13.0</v>
      </c>
      <c r="F10" s="1">
        <v>-12.0</v>
      </c>
      <c r="G10" s="1">
        <v>-12.0</v>
      </c>
      <c r="H10" s="1">
        <v>-9.0</v>
      </c>
      <c r="I10" s="1">
        <v>-30.0</v>
      </c>
      <c r="J10" s="1">
        <v>-88.0</v>
      </c>
      <c r="K10" s="1">
        <v>-45.0</v>
      </c>
      <c r="L10" s="2"/>
      <c r="M10" s="2"/>
      <c r="N10" s="2"/>
      <c r="O10" s="2"/>
      <c r="P10" s="2"/>
      <c r="Q10" s="2"/>
      <c r="R10" s="2"/>
      <c r="S10" s="2"/>
      <c r="T10" s="2"/>
      <c r="U10" s="2"/>
      <c r="V10" s="2"/>
      <c r="W10" s="2"/>
      <c r="X10" s="2"/>
      <c r="Y10" s="2"/>
      <c r="Z10" s="2"/>
    </row>
    <row r="11">
      <c r="A11" s="1" t="s">
        <v>161</v>
      </c>
      <c r="B11" s="1">
        <v>60.0</v>
      </c>
      <c r="C11" s="1">
        <v>80.0</v>
      </c>
      <c r="D11" s="1">
        <v>2.0</v>
      </c>
      <c r="E11" s="1">
        <v>4.0</v>
      </c>
      <c r="F11" s="1">
        <v>2.0</v>
      </c>
      <c r="G11" s="1">
        <v>2.0</v>
      </c>
      <c r="H11" s="1">
        <v>2.0</v>
      </c>
      <c r="I11" s="1">
        <v>1.0</v>
      </c>
      <c r="J11" s="1">
        <v>2.0</v>
      </c>
      <c r="K11" s="1">
        <v>6.0</v>
      </c>
      <c r="L11" s="2"/>
      <c r="M11" s="2"/>
      <c r="N11" s="2"/>
      <c r="O11" s="2"/>
      <c r="P11" s="2"/>
      <c r="Q11" s="2"/>
      <c r="R11" s="2"/>
      <c r="S11" s="2"/>
      <c r="T11" s="2"/>
      <c r="U11" s="2"/>
      <c r="V11" s="2"/>
      <c r="W11" s="2"/>
      <c r="X11" s="2"/>
      <c r="Y11" s="2"/>
      <c r="Z11" s="2"/>
    </row>
    <row r="12">
      <c r="A12" s="1" t="s">
        <v>162</v>
      </c>
      <c r="B12" s="1">
        <v>-16.0</v>
      </c>
      <c r="C12" s="1">
        <v>-14.0</v>
      </c>
      <c r="D12" s="1">
        <v>-13.0</v>
      </c>
      <c r="E12" s="1">
        <v>-9.0</v>
      </c>
      <c r="F12" s="1">
        <v>-10.0</v>
      </c>
      <c r="G12" s="1">
        <v>-10.0</v>
      </c>
      <c r="H12" s="1">
        <v>-7.0</v>
      </c>
      <c r="I12" s="1">
        <v>-29.0</v>
      </c>
      <c r="J12" s="1">
        <v>-85.0</v>
      </c>
      <c r="K12" s="1">
        <v>-39.0</v>
      </c>
      <c r="L12" s="2"/>
      <c r="M12" s="2"/>
      <c r="N12" s="2"/>
      <c r="O12" s="2"/>
      <c r="P12" s="2"/>
      <c r="Q12" s="2"/>
      <c r="R12" s="2"/>
      <c r="S12" s="2"/>
      <c r="T12" s="2"/>
      <c r="U12" s="2"/>
      <c r="V12" s="2"/>
      <c r="W12" s="2"/>
      <c r="X12" s="2"/>
      <c r="Y12" s="2"/>
      <c r="Z12" s="2"/>
    </row>
    <row r="13">
      <c r="A13" s="1" t="s">
        <v>163</v>
      </c>
      <c r="B13" s="1">
        <v>10.0</v>
      </c>
      <c r="C13" s="1">
        <v>40.0</v>
      </c>
      <c r="D13" s="1">
        <v>1.0</v>
      </c>
      <c r="E13" s="1">
        <v>3.0</v>
      </c>
      <c r="F13" s="1">
        <v>5.0</v>
      </c>
      <c r="G13" s="1">
        <v>5.0</v>
      </c>
      <c r="H13" s="1">
        <v>30.0</v>
      </c>
      <c r="I13" s="1">
        <v>0.0</v>
      </c>
      <c r="J13" s="1">
        <v>-80.0</v>
      </c>
      <c r="K13" s="1">
        <v>-40.0</v>
      </c>
      <c r="L13" s="2"/>
      <c r="M13" s="2"/>
      <c r="N13" s="2"/>
      <c r="O13" s="2"/>
      <c r="P13" s="2"/>
      <c r="Q13" s="2"/>
      <c r="R13" s="2"/>
      <c r="S13" s="2"/>
      <c r="T13" s="2"/>
      <c r="U13" s="2"/>
      <c r="V13" s="2"/>
      <c r="W13" s="2"/>
      <c r="X13" s="2"/>
      <c r="Y13" s="2"/>
      <c r="Z13" s="2"/>
    </row>
    <row r="14">
      <c r="A14" s="1" t="s">
        <v>164</v>
      </c>
      <c r="B14" s="1">
        <v>-2.0</v>
      </c>
      <c r="C14" s="1">
        <v>-70.0</v>
      </c>
      <c r="D14" s="1">
        <v>-70.0</v>
      </c>
      <c r="E14" s="1">
        <v>40.0</v>
      </c>
      <c r="F14" s="1">
        <v>30.0</v>
      </c>
      <c r="G14" s="1">
        <v>-1.0</v>
      </c>
      <c r="H14" s="1">
        <v>80.0</v>
      </c>
      <c r="I14" s="1">
        <v>3.0</v>
      </c>
      <c r="J14" s="1">
        <v>4.0</v>
      </c>
      <c r="K14" s="1">
        <v>3.0</v>
      </c>
      <c r="L14" s="2"/>
      <c r="M14" s="2"/>
      <c r="N14" s="2"/>
      <c r="O14" s="2"/>
      <c r="P14" s="2"/>
      <c r="Q14" s="2"/>
      <c r="R14" s="2"/>
      <c r="S14" s="2"/>
      <c r="T14" s="2"/>
      <c r="U14" s="2"/>
      <c r="V14" s="2"/>
      <c r="W14" s="2"/>
      <c r="X14" s="2"/>
      <c r="Y14" s="2"/>
      <c r="Z14" s="2"/>
    </row>
    <row r="15">
      <c r="A15" s="1" t="s">
        <v>165</v>
      </c>
      <c r="B15" s="1">
        <v>80.0</v>
      </c>
      <c r="C15" s="1">
        <v>40.0</v>
      </c>
      <c r="D15" s="1">
        <v>50.0</v>
      </c>
      <c r="E15" s="1">
        <v>-70.0</v>
      </c>
      <c r="F15" s="1">
        <v>1.0</v>
      </c>
      <c r="G15" s="1">
        <v>3.0</v>
      </c>
      <c r="H15" s="1">
        <v>3.0</v>
      </c>
      <c r="I15" s="1">
        <v>-13.0</v>
      </c>
      <c r="J15" s="1">
        <v>8.0</v>
      </c>
      <c r="K15" s="1">
        <v>-31.0</v>
      </c>
      <c r="L15" s="2"/>
      <c r="M15" s="2"/>
      <c r="N15" s="2"/>
      <c r="O15" s="2"/>
      <c r="P15" s="2"/>
      <c r="Q15" s="2"/>
      <c r="R15" s="2"/>
      <c r="S15" s="2"/>
      <c r="T15" s="2"/>
      <c r="U15" s="2"/>
      <c r="V15" s="2"/>
      <c r="W15" s="2"/>
      <c r="X15" s="2"/>
      <c r="Y15" s="2"/>
      <c r="Z15" s="2"/>
    </row>
    <row r="16">
      <c r="A16" s="1" t="s">
        <v>166</v>
      </c>
      <c r="B16" s="1">
        <v>166.0</v>
      </c>
      <c r="C16" s="1">
        <v>197.0</v>
      </c>
      <c r="D16" s="1">
        <v>192.0</v>
      </c>
      <c r="E16" s="1">
        <v>177.0</v>
      </c>
      <c r="F16" s="1">
        <v>210.0</v>
      </c>
      <c r="G16" s="1">
        <v>187.0</v>
      </c>
      <c r="H16" s="1">
        <v>236.0</v>
      </c>
      <c r="I16" s="1">
        <v>143.0</v>
      </c>
      <c r="J16" s="1">
        <v>160.0</v>
      </c>
      <c r="K16" s="1">
        <v>170.0</v>
      </c>
      <c r="L16" s="2"/>
      <c r="M16" s="2"/>
      <c r="N16" s="2"/>
      <c r="O16" s="2"/>
      <c r="P16" s="2"/>
      <c r="Q16" s="2"/>
      <c r="R16" s="2"/>
      <c r="S16" s="2"/>
      <c r="T16" s="2"/>
      <c r="U16" s="2"/>
      <c r="V16" s="2"/>
      <c r="W16" s="2"/>
      <c r="X16" s="2"/>
      <c r="Y16" s="2"/>
      <c r="Z16" s="2"/>
    </row>
    <row r="17">
      <c r="A17" s="1" t="s">
        <v>167</v>
      </c>
      <c r="B17" s="1">
        <v>-1.0</v>
      </c>
      <c r="C17" s="1">
        <v>0.0</v>
      </c>
      <c r="D17" s="1">
        <v>-5.0</v>
      </c>
      <c r="E17" s="1">
        <v>-5.0</v>
      </c>
      <c r="F17" s="1">
        <v>-10.0</v>
      </c>
      <c r="G17" s="1">
        <v>-26.0</v>
      </c>
      <c r="H17" s="1">
        <v>-2.0</v>
      </c>
      <c r="I17" s="1">
        <v>0.0</v>
      </c>
      <c r="J17" s="1">
        <v>-71.0</v>
      </c>
      <c r="K17" s="1">
        <v>-30.0</v>
      </c>
      <c r="L17" s="2"/>
      <c r="M17" s="2"/>
      <c r="N17" s="2"/>
      <c r="O17" s="2"/>
      <c r="P17" s="2"/>
      <c r="Q17" s="2"/>
      <c r="R17" s="2"/>
      <c r="S17" s="2"/>
      <c r="T17" s="2"/>
      <c r="U17" s="2"/>
      <c r="V17" s="2"/>
      <c r="W17" s="2"/>
      <c r="X17" s="2"/>
      <c r="Y17" s="2"/>
      <c r="Z17" s="2"/>
    </row>
    <row r="18">
      <c r="A18" s="1" t="s">
        <v>168</v>
      </c>
      <c r="B18" s="1">
        <v>-7.0</v>
      </c>
      <c r="C18" s="1">
        <v>0.0</v>
      </c>
      <c r="D18" s="1">
        <v>0.0</v>
      </c>
      <c r="E18" s="1">
        <v>0.0</v>
      </c>
      <c r="F18" s="1">
        <v>0.0</v>
      </c>
      <c r="G18" s="1">
        <v>0.0</v>
      </c>
      <c r="H18" s="1">
        <v>-11.0</v>
      </c>
      <c r="I18" s="1">
        <v>-151.0</v>
      </c>
      <c r="J18" s="1">
        <v>-18.0</v>
      </c>
      <c r="K18" s="1">
        <v>-23.0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-126.0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36.0</v>
      </c>
      <c r="H20" s="1">
        <v>30.0</v>
      </c>
      <c r="I20" s="1">
        <v>0.0</v>
      </c>
      <c r="J20" s="1">
        <v>-1.0</v>
      </c>
      <c r="K20" s="1">
        <v>0.0</v>
      </c>
      <c r="L20" s="2"/>
      <c r="M20" s="2"/>
      <c r="N20" s="2"/>
      <c r="O20" s="2"/>
      <c r="P20" s="2"/>
      <c r="Q20" s="2"/>
      <c r="R20" s="2"/>
      <c r="S20" s="2"/>
      <c r="T20" s="2"/>
      <c r="U20" s="2"/>
      <c r="V20" s="2"/>
      <c r="W20" s="2"/>
      <c r="X20" s="2"/>
      <c r="Y20" s="2"/>
      <c r="Z20" s="2"/>
    </row>
    <row r="21" ht="15.75" customHeight="1">
      <c r="A21" s="1" t="s">
        <v>171</v>
      </c>
      <c r="B21" s="1">
        <v>-10.0</v>
      </c>
      <c r="C21" s="1">
        <v>0.0</v>
      </c>
      <c r="D21" s="1">
        <v>-7.0</v>
      </c>
      <c r="E21" s="1">
        <v>0.0</v>
      </c>
      <c r="F21" s="1">
        <v>0.0</v>
      </c>
      <c r="G21" s="1">
        <v>-79.0</v>
      </c>
      <c r="H21" s="1">
        <v>0.0</v>
      </c>
      <c r="I21" s="1">
        <v>0.0</v>
      </c>
      <c r="J21" s="1">
        <v>-19.0</v>
      </c>
      <c r="K21" s="1">
        <v>-16.0</v>
      </c>
      <c r="L21" s="2"/>
      <c r="M21" s="2"/>
      <c r="N21" s="2"/>
      <c r="O21" s="2"/>
      <c r="P21" s="2"/>
      <c r="Q21" s="2"/>
      <c r="R21" s="2"/>
      <c r="S21" s="2"/>
      <c r="T21" s="2"/>
      <c r="U21" s="2"/>
      <c r="V21" s="2"/>
      <c r="W21" s="2"/>
      <c r="X21" s="2"/>
      <c r="Y21" s="2"/>
      <c r="Z21" s="2"/>
    </row>
    <row r="22" ht="15.75" customHeight="1">
      <c r="A22" s="1" t="s">
        <v>172</v>
      </c>
      <c r="B22" s="1">
        <v>0.0</v>
      </c>
      <c r="C22" s="1">
        <v>0.0</v>
      </c>
      <c r="D22" s="1">
        <v>0.0</v>
      </c>
      <c r="E22" s="1">
        <v>0.0</v>
      </c>
      <c r="F22" s="1">
        <v>0.0</v>
      </c>
      <c r="G22" s="1">
        <v>0.0</v>
      </c>
      <c r="H22" s="1">
        <v>4.0</v>
      </c>
      <c r="I22" s="1">
        <v>0.0</v>
      </c>
      <c r="J22" s="1">
        <v>0.0</v>
      </c>
      <c r="K22" s="1">
        <v>0.0</v>
      </c>
      <c r="L22" s="2"/>
      <c r="M22" s="2"/>
      <c r="N22" s="2"/>
      <c r="O22" s="2"/>
      <c r="P22" s="2"/>
      <c r="Q22" s="2"/>
      <c r="R22" s="2"/>
      <c r="S22" s="2"/>
      <c r="T22" s="2"/>
      <c r="U22" s="2"/>
      <c r="V22" s="2"/>
      <c r="W22" s="2"/>
      <c r="X22" s="2"/>
      <c r="Y22" s="2"/>
      <c r="Z22" s="2"/>
    </row>
    <row r="23" ht="15.75" customHeight="1">
      <c r="A23" s="1" t="s">
        <v>173</v>
      </c>
      <c r="B23" s="1">
        <v>145.0</v>
      </c>
      <c r="C23" s="1">
        <v>197.0</v>
      </c>
      <c r="D23" s="1">
        <v>179.0</v>
      </c>
      <c r="E23" s="1">
        <v>171.0</v>
      </c>
      <c r="F23" s="1">
        <v>200.0</v>
      </c>
      <c r="G23" s="1">
        <v>-8.0</v>
      </c>
      <c r="H23" s="1">
        <v>227.0</v>
      </c>
      <c r="I23" s="1">
        <v>-8.0</v>
      </c>
      <c r="J23" s="1">
        <v>50.0</v>
      </c>
      <c r="K23" s="1">
        <v>99.0</v>
      </c>
      <c r="L23" s="2"/>
      <c r="M23" s="2"/>
      <c r="N23" s="2"/>
      <c r="O23" s="2"/>
      <c r="P23" s="2"/>
      <c r="Q23" s="2"/>
      <c r="R23" s="2"/>
      <c r="S23" s="2"/>
      <c r="T23" s="2"/>
      <c r="U23" s="2"/>
      <c r="V23" s="2"/>
      <c r="W23" s="2"/>
      <c r="X23" s="2"/>
      <c r="Y23" s="2"/>
      <c r="Z23" s="2"/>
    </row>
    <row r="24" ht="15.75" customHeight="1">
      <c r="A24" s="1" t="s">
        <v>174</v>
      </c>
      <c r="B24" s="1">
        <v>47.0</v>
      </c>
      <c r="C24" s="1">
        <v>59.0</v>
      </c>
      <c r="D24" s="1">
        <v>55.0</v>
      </c>
      <c r="E24" s="1">
        <v>42.0</v>
      </c>
      <c r="F24" s="1">
        <v>39.0</v>
      </c>
      <c r="G24" s="1">
        <v>6.0</v>
      </c>
      <c r="H24" s="1">
        <v>47.0</v>
      </c>
      <c r="I24" s="1">
        <v>11.0</v>
      </c>
      <c r="J24" s="1">
        <v>4.0</v>
      </c>
      <c r="K24" s="1">
        <v>14.0</v>
      </c>
      <c r="L24" s="2"/>
      <c r="M24" s="2"/>
      <c r="N24" s="2"/>
      <c r="O24" s="2"/>
      <c r="P24" s="2"/>
      <c r="Q24" s="2"/>
      <c r="R24" s="2"/>
      <c r="S24" s="2"/>
      <c r="T24" s="2"/>
      <c r="U24" s="2"/>
      <c r="V24" s="2"/>
      <c r="W24" s="2"/>
      <c r="X24" s="2"/>
      <c r="Y24" s="2"/>
      <c r="Z24" s="2"/>
    </row>
    <row r="25" ht="15.75" customHeight="1">
      <c r="A25" s="1" t="s">
        <v>175</v>
      </c>
      <c r="B25" s="1">
        <v>98.0</v>
      </c>
      <c r="C25" s="1">
        <v>138.0</v>
      </c>
      <c r="D25" s="1">
        <v>124.0</v>
      </c>
      <c r="E25" s="1">
        <v>129.0</v>
      </c>
      <c r="F25" s="1">
        <v>160.0</v>
      </c>
      <c r="G25" s="1">
        <v>-14.0</v>
      </c>
      <c r="H25" s="1">
        <v>179.0</v>
      </c>
      <c r="I25" s="1">
        <v>-19.0</v>
      </c>
      <c r="J25" s="1">
        <v>46.0</v>
      </c>
      <c r="K25" s="1">
        <v>84.0</v>
      </c>
      <c r="L25" s="2"/>
      <c r="M25" s="2"/>
      <c r="N25" s="2"/>
      <c r="O25" s="2"/>
      <c r="P25" s="2"/>
      <c r="Q25" s="2"/>
      <c r="R25" s="2"/>
      <c r="S25" s="2"/>
      <c r="T25" s="2"/>
      <c r="U25" s="2"/>
      <c r="V25" s="2"/>
      <c r="W25" s="2"/>
      <c r="X25" s="2"/>
      <c r="Y25" s="2"/>
      <c r="Z25" s="2"/>
    </row>
    <row r="26" ht="15.75" customHeight="1">
      <c r="A26" s="1" t="s">
        <v>176</v>
      </c>
      <c r="B26" s="1">
        <v>98.0</v>
      </c>
      <c r="C26" s="1">
        <v>138.0</v>
      </c>
      <c r="D26" s="1">
        <v>124.0</v>
      </c>
      <c r="E26" s="1">
        <v>129.0</v>
      </c>
      <c r="F26" s="1">
        <v>160.0</v>
      </c>
      <c r="G26" s="1">
        <v>-14.0</v>
      </c>
      <c r="H26" s="1">
        <v>179.0</v>
      </c>
      <c r="I26" s="1">
        <v>-19.0</v>
      </c>
      <c r="J26" s="1">
        <v>46.0</v>
      </c>
      <c r="K26" s="1">
        <v>84.0</v>
      </c>
      <c r="L26" s="2"/>
      <c r="M26" s="2"/>
      <c r="N26" s="2"/>
      <c r="O26" s="2"/>
      <c r="P26" s="2"/>
      <c r="Q26" s="2"/>
      <c r="R26" s="2"/>
      <c r="S26" s="2"/>
      <c r="T26" s="2"/>
      <c r="U26" s="2"/>
      <c r="V26" s="2"/>
      <c r="W26" s="2"/>
      <c r="X26" s="2"/>
      <c r="Y26" s="2"/>
      <c r="Z26" s="2"/>
    </row>
    <row r="27" ht="15.75" customHeight="1">
      <c r="A27" s="1" t="s">
        <v>108</v>
      </c>
      <c r="B27" s="1">
        <v>-60.0</v>
      </c>
      <c r="C27" s="1">
        <v>-80.0</v>
      </c>
      <c r="D27" s="1">
        <v>-20.0</v>
      </c>
      <c r="E27" s="1">
        <v>-60.0</v>
      </c>
      <c r="F27" s="1">
        <v>0.0</v>
      </c>
      <c r="G27" s="1">
        <v>5.0</v>
      </c>
      <c r="H27" s="1">
        <v>-5.0</v>
      </c>
      <c r="I27" s="1">
        <v>-7.0</v>
      </c>
      <c r="J27" s="1">
        <v>-4.0</v>
      </c>
      <c r="K27" s="1">
        <v>-2.0</v>
      </c>
      <c r="L27" s="2"/>
      <c r="M27" s="2"/>
      <c r="N27" s="2"/>
      <c r="O27" s="2"/>
      <c r="P27" s="2"/>
      <c r="Q27" s="2"/>
      <c r="R27" s="2"/>
      <c r="S27" s="2"/>
      <c r="T27" s="2"/>
      <c r="U27" s="2"/>
      <c r="V27" s="2"/>
      <c r="W27" s="2"/>
      <c r="X27" s="2"/>
      <c r="Y27" s="2"/>
      <c r="Z27" s="2"/>
    </row>
    <row r="28" ht="15.75" customHeight="1">
      <c r="A28" s="1" t="s">
        <v>177</v>
      </c>
      <c r="B28" s="1">
        <v>97.0</v>
      </c>
      <c r="C28" s="1">
        <v>137.0</v>
      </c>
      <c r="D28" s="1">
        <v>124.0</v>
      </c>
      <c r="E28" s="1">
        <v>128.0</v>
      </c>
      <c r="F28" s="1">
        <v>160.0</v>
      </c>
      <c r="G28" s="1">
        <v>-9.0</v>
      </c>
      <c r="H28" s="1">
        <v>173.0</v>
      </c>
      <c r="I28" s="1">
        <v>-27.0</v>
      </c>
      <c r="J28" s="1">
        <v>42.0</v>
      </c>
      <c r="K28" s="1">
        <v>82.0</v>
      </c>
      <c r="L28" s="2"/>
      <c r="M28" s="2"/>
      <c r="N28" s="2"/>
      <c r="O28" s="2"/>
      <c r="P28" s="2"/>
      <c r="Q28" s="2"/>
      <c r="R28" s="2"/>
      <c r="S28" s="2"/>
      <c r="T28" s="2"/>
      <c r="U28" s="2"/>
      <c r="V28" s="2"/>
      <c r="W28" s="2"/>
      <c r="X28" s="2"/>
      <c r="Y28" s="2"/>
      <c r="Z28" s="2"/>
    </row>
    <row r="29" ht="15.75" customHeight="1">
      <c r="A29" s="1" t="s">
        <v>178</v>
      </c>
      <c r="B29" s="1">
        <v>97.0</v>
      </c>
      <c r="C29" s="1">
        <v>137.0</v>
      </c>
      <c r="D29" s="1">
        <v>124.0</v>
      </c>
      <c r="E29" s="1">
        <v>128.0</v>
      </c>
      <c r="F29" s="1">
        <v>160.0</v>
      </c>
      <c r="G29" s="1">
        <v>-9.0</v>
      </c>
      <c r="H29" s="1">
        <v>173.0</v>
      </c>
      <c r="I29" s="1">
        <v>-27.0</v>
      </c>
      <c r="J29" s="1">
        <v>42.0</v>
      </c>
      <c r="K29" s="1">
        <v>82.0</v>
      </c>
      <c r="L29" s="2"/>
      <c r="M29" s="2"/>
      <c r="N29" s="2"/>
      <c r="O29" s="2"/>
      <c r="P29" s="2"/>
      <c r="Q29" s="2"/>
      <c r="R29" s="2"/>
      <c r="S29" s="2"/>
      <c r="T29" s="2"/>
      <c r="U29" s="2"/>
      <c r="V29" s="2"/>
      <c r="W29" s="2"/>
      <c r="X29" s="2"/>
      <c r="Y29" s="2"/>
      <c r="Z29" s="2"/>
    </row>
    <row r="30" ht="15.75" customHeight="1">
      <c r="A30" s="1" t="s">
        <v>179</v>
      </c>
      <c r="B30" s="1">
        <v>97.0</v>
      </c>
      <c r="C30" s="1">
        <v>137.0</v>
      </c>
      <c r="D30" s="1">
        <v>124.0</v>
      </c>
      <c r="E30" s="1">
        <v>128.0</v>
      </c>
      <c r="F30" s="1">
        <v>160.0</v>
      </c>
      <c r="G30" s="1">
        <v>-9.0</v>
      </c>
      <c r="H30" s="1">
        <v>173.0</v>
      </c>
      <c r="I30" s="1">
        <v>-27.0</v>
      </c>
      <c r="J30" s="1">
        <v>42.0</v>
      </c>
      <c r="K30" s="1">
        <v>82.0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59.0</v>
      </c>
      <c r="C34" s="1">
        <v>59.0</v>
      </c>
      <c r="D34" s="1">
        <v>59.0</v>
      </c>
      <c r="E34" s="1">
        <v>59.0</v>
      </c>
      <c r="F34" s="1">
        <v>59.0</v>
      </c>
      <c r="G34" s="1">
        <v>58.0</v>
      </c>
      <c r="H34" s="1">
        <v>58.0</v>
      </c>
      <c r="I34" s="1">
        <v>73.0</v>
      </c>
      <c r="J34" s="1">
        <v>75.0</v>
      </c>
      <c r="K34" s="1">
        <v>73.0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187</v>
      </c>
      <c r="H35" s="1" t="s">
        <v>200</v>
      </c>
      <c r="I35" s="1" t="s">
        <v>189</v>
      </c>
      <c r="J35" s="1" t="s">
        <v>201</v>
      </c>
      <c r="K35" s="1" t="s">
        <v>202</v>
      </c>
      <c r="L35" s="2"/>
      <c r="M35" s="2"/>
      <c r="N35" s="2"/>
      <c r="O35" s="2"/>
      <c r="P35" s="2"/>
      <c r="Q35" s="2"/>
      <c r="R35" s="2"/>
      <c r="S35" s="2"/>
      <c r="T35" s="2"/>
      <c r="U35" s="2"/>
      <c r="V35" s="2"/>
      <c r="W35" s="2"/>
      <c r="X35" s="2"/>
      <c r="Y35" s="2"/>
      <c r="Z35" s="2"/>
    </row>
    <row r="36" ht="15.75" customHeight="1">
      <c r="A36" s="1" t="s">
        <v>203</v>
      </c>
      <c r="B36" s="1" t="s">
        <v>195</v>
      </c>
      <c r="C36" s="1" t="s">
        <v>196</v>
      </c>
      <c r="D36" s="1" t="s">
        <v>197</v>
      </c>
      <c r="E36" s="1" t="s">
        <v>198</v>
      </c>
      <c r="F36" s="1" t="s">
        <v>199</v>
      </c>
      <c r="G36" s="1" t="s">
        <v>187</v>
      </c>
      <c r="H36" s="1" t="s">
        <v>200</v>
      </c>
      <c r="I36" s="1" t="s">
        <v>189</v>
      </c>
      <c r="J36" s="1" t="s">
        <v>201</v>
      </c>
      <c r="K36" s="1" t="s">
        <v>202</v>
      </c>
      <c r="L36" s="2"/>
      <c r="M36" s="2"/>
      <c r="N36" s="2"/>
      <c r="O36" s="2"/>
      <c r="P36" s="2"/>
      <c r="Q36" s="2"/>
      <c r="R36" s="2"/>
      <c r="S36" s="2"/>
      <c r="T36" s="2"/>
      <c r="U36" s="2"/>
      <c r="V36" s="2"/>
      <c r="W36" s="2"/>
      <c r="X36" s="2"/>
      <c r="Y36" s="2"/>
      <c r="Z36" s="2"/>
    </row>
    <row r="37" ht="15.75" customHeight="1">
      <c r="A37" s="1" t="s">
        <v>204</v>
      </c>
      <c r="B37" s="1">
        <v>60.0</v>
      </c>
      <c r="C37" s="1">
        <v>60.0</v>
      </c>
      <c r="D37" s="1">
        <v>60.0</v>
      </c>
      <c r="E37" s="1">
        <v>60.0</v>
      </c>
      <c r="F37" s="1">
        <v>59.0</v>
      </c>
      <c r="G37" s="1">
        <v>58.0</v>
      </c>
      <c r="H37" s="1">
        <v>59.0</v>
      </c>
      <c r="I37" s="1">
        <v>73.0</v>
      </c>
      <c r="J37" s="1">
        <v>76.0</v>
      </c>
      <c r="K37" s="1">
        <v>73.0</v>
      </c>
      <c r="L37" s="2"/>
      <c r="M37" s="2"/>
      <c r="N37" s="2"/>
      <c r="O37" s="2"/>
      <c r="P37" s="2"/>
      <c r="Q37" s="2"/>
      <c r="R37" s="2"/>
      <c r="S37" s="2"/>
      <c r="T37" s="2"/>
      <c r="U37" s="2"/>
      <c r="V37" s="2"/>
      <c r="W37" s="2"/>
      <c r="X37" s="2"/>
      <c r="Y37" s="2"/>
      <c r="Z37" s="2"/>
    </row>
    <row r="38" ht="15.75" customHeight="1">
      <c r="A38" s="1" t="s">
        <v>205</v>
      </c>
      <c r="B38" s="1" t="s">
        <v>206</v>
      </c>
      <c r="C38" s="1" t="s">
        <v>207</v>
      </c>
      <c r="D38" s="1">
        <v>2.0</v>
      </c>
      <c r="E38" s="1" t="s">
        <v>208</v>
      </c>
      <c r="F38" s="1" t="s">
        <v>209</v>
      </c>
      <c r="G38" s="1" t="s">
        <v>184</v>
      </c>
      <c r="H38" s="1" t="s">
        <v>210</v>
      </c>
      <c r="I38" s="1" t="s">
        <v>191</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184</v>
      </c>
      <c r="H39" s="1" t="s">
        <v>219</v>
      </c>
      <c r="I39" s="1" t="s">
        <v>191</v>
      </c>
      <c r="J39" s="1" t="s">
        <v>220</v>
      </c>
      <c r="K39" s="1" t="s">
        <v>221</v>
      </c>
      <c r="L39" s="2"/>
      <c r="M39" s="2"/>
      <c r="N39" s="2"/>
      <c r="O39" s="2"/>
      <c r="P39" s="2"/>
      <c r="Q39" s="2"/>
      <c r="R39" s="2"/>
      <c r="S39" s="2"/>
      <c r="T39" s="2"/>
      <c r="U39" s="2"/>
      <c r="V39" s="2"/>
      <c r="W39" s="2"/>
      <c r="X39" s="2"/>
      <c r="Y39" s="2"/>
      <c r="Z39" s="2"/>
    </row>
    <row r="40" ht="15.75" customHeight="1">
      <c r="A40" s="1" t="s">
        <v>222</v>
      </c>
      <c r="B40" s="1" t="s">
        <v>190</v>
      </c>
      <c r="C40" s="1" t="s">
        <v>223</v>
      </c>
      <c r="D40" s="1" t="s">
        <v>224</v>
      </c>
      <c r="E40" s="1" t="s">
        <v>225</v>
      </c>
      <c r="F40" s="1" t="s">
        <v>226</v>
      </c>
      <c r="G40" s="1" t="s">
        <v>227</v>
      </c>
      <c r="H40" s="1" t="s">
        <v>190</v>
      </c>
      <c r="I40" s="1" t="s">
        <v>228</v>
      </c>
      <c r="J40" s="1" t="s">
        <v>228</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v>-400.0</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239</v>
      </c>
      <c r="B43" s="1">
        <v>234.0</v>
      </c>
      <c r="C43" s="1">
        <v>264.0</v>
      </c>
      <c r="D43" s="1">
        <v>262.0</v>
      </c>
      <c r="E43" s="1">
        <v>250.0</v>
      </c>
      <c r="F43" s="1">
        <v>286.0</v>
      </c>
      <c r="G43" s="1">
        <v>270.0</v>
      </c>
      <c r="H43" s="1">
        <v>326.0</v>
      </c>
      <c r="I43" s="1">
        <v>373.0</v>
      </c>
      <c r="J43" s="1">
        <v>389.0</v>
      </c>
      <c r="K43" s="1">
        <v>393.0</v>
      </c>
      <c r="L43" s="2"/>
      <c r="M43" s="2"/>
      <c r="N43" s="2"/>
      <c r="O43" s="2"/>
      <c r="P43" s="2"/>
      <c r="Q43" s="2"/>
      <c r="R43" s="2"/>
      <c r="S43" s="2"/>
      <c r="T43" s="2"/>
      <c r="U43" s="2"/>
      <c r="V43" s="2"/>
      <c r="W43" s="2"/>
      <c r="X43" s="2"/>
      <c r="Y43" s="2"/>
      <c r="Z43" s="2"/>
    </row>
    <row r="44" ht="15.75" customHeight="1">
      <c r="A44" s="1" t="s">
        <v>240</v>
      </c>
      <c r="B44" s="1">
        <v>190.0</v>
      </c>
      <c r="C44" s="1">
        <v>218.0</v>
      </c>
      <c r="D44" s="1">
        <v>209.0</v>
      </c>
      <c r="E44" s="1">
        <v>189.0</v>
      </c>
      <c r="F44" s="1">
        <v>220.0</v>
      </c>
      <c r="G44" s="1">
        <v>202.0</v>
      </c>
      <c r="H44" s="1">
        <v>254.0</v>
      </c>
      <c r="I44" s="1">
        <v>261.0</v>
      </c>
      <c r="J44" s="1">
        <v>274.0</v>
      </c>
      <c r="K44" s="1">
        <v>276.0</v>
      </c>
      <c r="L44" s="2"/>
      <c r="M44" s="2"/>
      <c r="N44" s="2"/>
      <c r="O44" s="2"/>
      <c r="P44" s="2"/>
      <c r="Q44" s="2"/>
      <c r="R44" s="2"/>
      <c r="S44" s="2"/>
      <c r="T44" s="2"/>
      <c r="U44" s="2"/>
      <c r="V44" s="2"/>
      <c r="W44" s="2"/>
      <c r="X44" s="2"/>
      <c r="Y44" s="2"/>
      <c r="Z44" s="2"/>
    </row>
    <row r="45" ht="15.75" customHeight="1">
      <c r="A45" s="1" t="s">
        <v>241</v>
      </c>
      <c r="B45" s="1">
        <v>184.0</v>
      </c>
      <c r="C45" s="1">
        <v>212.0</v>
      </c>
      <c r="D45" s="1">
        <v>203.0</v>
      </c>
      <c r="E45" s="1">
        <v>183.0</v>
      </c>
      <c r="F45" s="1">
        <v>214.0</v>
      </c>
      <c r="G45" s="1">
        <v>190.0</v>
      </c>
      <c r="H45" s="1">
        <v>239.0</v>
      </c>
      <c r="I45" s="1">
        <v>182.0</v>
      </c>
      <c r="J45" s="1">
        <v>234.0</v>
      </c>
      <c r="K45" s="1">
        <v>238.0</v>
      </c>
      <c r="L45" s="2"/>
      <c r="M45" s="2"/>
      <c r="N45" s="2"/>
      <c r="O45" s="2"/>
      <c r="P45" s="2"/>
      <c r="Q45" s="2"/>
      <c r="R45" s="2"/>
      <c r="S45" s="2"/>
      <c r="T45" s="2"/>
      <c r="U45" s="2"/>
      <c r="V45" s="2"/>
      <c r="W45" s="2"/>
      <c r="X45" s="2"/>
      <c r="Y45" s="2"/>
      <c r="Z45" s="2"/>
    </row>
    <row r="46" ht="15.75" customHeight="1">
      <c r="A46" s="1" t="s">
        <v>242</v>
      </c>
      <c r="B46" s="1">
        <v>274.0</v>
      </c>
      <c r="C46" s="1">
        <v>310.0</v>
      </c>
      <c r="D46" s="1">
        <v>308.0</v>
      </c>
      <c r="E46" s="1">
        <v>299.0</v>
      </c>
      <c r="F46" s="1">
        <v>342.0</v>
      </c>
      <c r="G46" s="1">
        <v>332.0</v>
      </c>
      <c r="H46" s="1">
        <v>388.0</v>
      </c>
      <c r="I46" s="1">
        <v>483.0</v>
      </c>
      <c r="J46" s="1">
        <v>512.0</v>
      </c>
      <c r="K46" s="1">
        <v>510.0</v>
      </c>
      <c r="L46" s="2"/>
      <c r="M46" s="2"/>
      <c r="N46" s="2"/>
      <c r="O46" s="2"/>
      <c r="P46" s="2"/>
      <c r="Q46" s="2"/>
      <c r="R46" s="2"/>
      <c r="S46" s="2"/>
      <c r="T46" s="2"/>
      <c r="U46" s="2"/>
      <c r="V46" s="2"/>
      <c r="W46" s="2"/>
      <c r="X46" s="2"/>
      <c r="Y46" s="2"/>
      <c r="Z46" s="2"/>
    </row>
    <row r="47" ht="15.75" customHeight="1">
      <c r="A47" s="1" t="s">
        <v>243</v>
      </c>
      <c r="B47" s="1" t="s">
        <v>244</v>
      </c>
      <c r="C47" s="1" t="s">
        <v>245</v>
      </c>
      <c r="D47" s="1" t="s">
        <v>246</v>
      </c>
      <c r="E47" s="1" t="s">
        <v>247</v>
      </c>
      <c r="F47" s="1" t="s">
        <v>248</v>
      </c>
      <c r="G47" s="1" t="s">
        <v>249</v>
      </c>
      <c r="H47" s="1" t="s">
        <v>250</v>
      </c>
      <c r="I47" s="1" t="s">
        <v>251</v>
      </c>
      <c r="J47" s="1" t="s">
        <v>252</v>
      </c>
      <c r="K47" s="1" t="s">
        <v>253</v>
      </c>
      <c r="L47" s="2"/>
      <c r="M47" s="2"/>
      <c r="N47" s="2"/>
      <c r="O47" s="2"/>
      <c r="P47" s="2"/>
      <c r="Q47" s="2"/>
      <c r="R47" s="2"/>
      <c r="S47" s="2"/>
      <c r="T47" s="2"/>
      <c r="U47" s="2"/>
      <c r="V47" s="2"/>
      <c r="W47" s="2"/>
      <c r="X47" s="2"/>
      <c r="Y47" s="2"/>
      <c r="Z47" s="2"/>
    </row>
    <row r="48" ht="15.75" customHeight="1">
      <c r="A48" s="1" t="s">
        <v>254</v>
      </c>
      <c r="B48" s="1">
        <v>49.0</v>
      </c>
      <c r="C48" s="1">
        <v>42.0</v>
      </c>
      <c r="D48" s="1">
        <v>31.0</v>
      </c>
      <c r="E48" s="1">
        <v>34.0</v>
      </c>
      <c r="F48" s="1">
        <v>25.0</v>
      </c>
      <c r="G48" s="1">
        <v>17.0</v>
      </c>
      <c r="H48" s="1">
        <v>18.0</v>
      </c>
      <c r="I48" s="1">
        <v>-3.0</v>
      </c>
      <c r="J48" s="1">
        <v>6.0</v>
      </c>
      <c r="K48" s="1">
        <v>18.0</v>
      </c>
      <c r="L48" s="2"/>
      <c r="M48" s="2"/>
      <c r="N48" s="2"/>
      <c r="O48" s="2"/>
      <c r="P48" s="2"/>
      <c r="Q48" s="2"/>
      <c r="R48" s="2"/>
      <c r="S48" s="2"/>
      <c r="T48" s="2"/>
      <c r="U48" s="2"/>
      <c r="V48" s="2"/>
      <c r="W48" s="2"/>
      <c r="X48" s="2"/>
      <c r="Y48" s="2"/>
      <c r="Z48" s="2"/>
    </row>
    <row r="49" ht="15.75" customHeight="1">
      <c r="A49" s="1" t="s">
        <v>255</v>
      </c>
      <c r="B49" s="1">
        <v>6.0</v>
      </c>
      <c r="C49" s="1">
        <v>6.0</v>
      </c>
      <c r="D49" s="1">
        <v>11.0</v>
      </c>
      <c r="E49" s="1">
        <v>10.0</v>
      </c>
      <c r="F49" s="1">
        <v>12.0</v>
      </c>
      <c r="G49" s="1">
        <v>13.0</v>
      </c>
      <c r="H49" s="1">
        <v>22.0</v>
      </c>
      <c r="I49" s="1">
        <v>38.0</v>
      </c>
      <c r="J49" s="1">
        <v>42.0</v>
      </c>
      <c r="K49" s="1">
        <v>34.0</v>
      </c>
      <c r="L49" s="2"/>
      <c r="M49" s="2"/>
      <c r="N49" s="2"/>
      <c r="O49" s="2"/>
      <c r="P49" s="2"/>
      <c r="Q49" s="2"/>
      <c r="R49" s="2"/>
      <c r="S49" s="2"/>
      <c r="T49" s="2"/>
      <c r="U49" s="2"/>
      <c r="V49" s="2"/>
      <c r="W49" s="2"/>
      <c r="X49" s="2"/>
      <c r="Y49" s="2"/>
      <c r="Z49" s="2"/>
    </row>
    <row r="50" ht="15.75" customHeight="1">
      <c r="A50" s="1" t="s">
        <v>256</v>
      </c>
      <c r="B50" s="1">
        <v>56.0</v>
      </c>
      <c r="C50" s="1">
        <v>49.0</v>
      </c>
      <c r="D50" s="1">
        <v>42.0</v>
      </c>
      <c r="E50" s="1">
        <v>45.0</v>
      </c>
      <c r="F50" s="1">
        <v>38.0</v>
      </c>
      <c r="G50" s="1">
        <v>31.0</v>
      </c>
      <c r="H50" s="1">
        <v>41.0</v>
      </c>
      <c r="I50" s="1">
        <v>34.0</v>
      </c>
      <c r="J50" s="1">
        <v>48.0</v>
      </c>
      <c r="K50" s="1">
        <v>52.0</v>
      </c>
      <c r="L50" s="2"/>
      <c r="M50" s="2"/>
      <c r="N50" s="2"/>
      <c r="O50" s="2"/>
      <c r="P50" s="2"/>
      <c r="Q50" s="2"/>
      <c r="R50" s="2"/>
      <c r="S50" s="2"/>
      <c r="T50" s="2"/>
      <c r="U50" s="2"/>
      <c r="V50" s="2"/>
      <c r="W50" s="2"/>
      <c r="X50" s="2"/>
      <c r="Y50" s="2"/>
      <c r="Z50" s="2"/>
    </row>
    <row r="51" ht="15.75" customHeight="1">
      <c r="A51" s="1" t="s">
        <v>257</v>
      </c>
      <c r="B51" s="1">
        <v>-6.0</v>
      </c>
      <c r="C51" s="1">
        <v>7.0</v>
      </c>
      <c r="D51" s="1">
        <v>12.0</v>
      </c>
      <c r="E51" s="1">
        <v>-4.0</v>
      </c>
      <c r="F51" s="1">
        <v>80.0</v>
      </c>
      <c r="G51" s="1">
        <v>-20.0</v>
      </c>
      <c r="H51" s="1">
        <v>11.0</v>
      </c>
      <c r="I51" s="1">
        <v>-17.0</v>
      </c>
      <c r="J51" s="1">
        <v>-36.0</v>
      </c>
      <c r="K51" s="1">
        <v>-28.0</v>
      </c>
      <c r="L51" s="2"/>
      <c r="M51" s="2"/>
      <c r="N51" s="2"/>
      <c r="O51" s="2"/>
      <c r="P51" s="2"/>
      <c r="Q51" s="2"/>
      <c r="R51" s="2"/>
      <c r="S51" s="2"/>
      <c r="T51" s="2"/>
      <c r="U51" s="2"/>
      <c r="V51" s="2"/>
      <c r="W51" s="2"/>
      <c r="X51" s="2"/>
      <c r="Y51" s="2"/>
      <c r="Z51" s="2"/>
    </row>
    <row r="52" ht="15.75" customHeight="1">
      <c r="A52" s="1" t="s">
        <v>258</v>
      </c>
      <c r="B52" s="1">
        <v>-2.0</v>
      </c>
      <c r="C52" s="1">
        <v>2.0</v>
      </c>
      <c r="D52" s="1">
        <v>1.0</v>
      </c>
      <c r="E52" s="1">
        <v>1.0</v>
      </c>
      <c r="F52" s="1">
        <v>50.0</v>
      </c>
      <c r="G52" s="1">
        <v>-4.0</v>
      </c>
      <c r="H52" s="1">
        <v>-4.0</v>
      </c>
      <c r="I52" s="1">
        <v>-6.0</v>
      </c>
      <c r="J52" s="1">
        <v>-7.0</v>
      </c>
      <c r="K52" s="1">
        <v>-9.0</v>
      </c>
      <c r="L52" s="2"/>
      <c r="M52" s="2"/>
      <c r="N52" s="2"/>
      <c r="O52" s="2"/>
      <c r="P52" s="2"/>
      <c r="Q52" s="2"/>
      <c r="R52" s="2"/>
      <c r="S52" s="2"/>
      <c r="T52" s="2"/>
      <c r="U52" s="2"/>
      <c r="V52" s="2"/>
      <c r="W52" s="2"/>
      <c r="X52" s="2"/>
      <c r="Y52" s="2"/>
      <c r="Z52" s="2"/>
    </row>
    <row r="53" ht="15.75" customHeight="1">
      <c r="A53" s="1" t="s">
        <v>259</v>
      </c>
      <c r="B53" s="1">
        <v>-8.0</v>
      </c>
      <c r="C53" s="1">
        <v>10.0</v>
      </c>
      <c r="D53" s="1">
        <v>13.0</v>
      </c>
      <c r="E53" s="1">
        <v>-2.0</v>
      </c>
      <c r="F53" s="1">
        <v>1.0</v>
      </c>
      <c r="G53" s="1">
        <v>-25.0</v>
      </c>
      <c r="H53" s="1">
        <v>6.0</v>
      </c>
      <c r="I53" s="1">
        <v>-23.0</v>
      </c>
      <c r="J53" s="1">
        <v>-44.0</v>
      </c>
      <c r="K53" s="1">
        <v>-38.0</v>
      </c>
      <c r="L53" s="2"/>
      <c r="M53" s="2"/>
      <c r="N53" s="2"/>
      <c r="O53" s="2"/>
      <c r="P53" s="2"/>
      <c r="Q53" s="2"/>
      <c r="R53" s="2"/>
      <c r="S53" s="2"/>
      <c r="T53" s="2"/>
      <c r="U53" s="2"/>
      <c r="V53" s="2"/>
      <c r="W53" s="2"/>
      <c r="X53" s="2"/>
      <c r="Y53" s="2"/>
      <c r="Z53" s="2"/>
    </row>
    <row r="54" ht="15.75" customHeight="1">
      <c r="A54" s="1" t="s">
        <v>260</v>
      </c>
      <c r="B54" s="1">
        <v>103.0</v>
      </c>
      <c r="C54" s="1">
        <v>122.0</v>
      </c>
      <c r="D54" s="1">
        <v>120.0</v>
      </c>
      <c r="E54" s="1">
        <v>110.0</v>
      </c>
      <c r="F54" s="1">
        <v>131.0</v>
      </c>
      <c r="G54" s="1">
        <v>122.0</v>
      </c>
      <c r="H54" s="1">
        <v>142.0</v>
      </c>
      <c r="I54" s="1">
        <v>81.0</v>
      </c>
      <c r="J54" s="1">
        <v>96.0</v>
      </c>
      <c r="K54" s="1">
        <v>104.0</v>
      </c>
      <c r="L54" s="2"/>
      <c r="M54" s="2"/>
      <c r="N54" s="2"/>
      <c r="O54" s="2"/>
      <c r="P54" s="2"/>
      <c r="Q54" s="2"/>
      <c r="R54" s="2"/>
      <c r="S54" s="2"/>
      <c r="T54" s="2"/>
      <c r="U54" s="2"/>
      <c r="V54" s="2"/>
      <c r="W54" s="2"/>
      <c r="X54" s="2"/>
      <c r="Y54" s="2"/>
      <c r="Z54" s="2"/>
    </row>
    <row r="55" ht="15.75" customHeight="1">
      <c r="A55" s="1" t="s">
        <v>261</v>
      </c>
      <c r="B55" s="1">
        <v>17.0</v>
      </c>
      <c r="C55" s="1">
        <v>15.0</v>
      </c>
      <c r="D55" s="1">
        <v>15.0</v>
      </c>
      <c r="E55" s="1">
        <v>13.0</v>
      </c>
      <c r="F55" s="1">
        <v>12.0</v>
      </c>
      <c r="G55" s="1">
        <v>12.0</v>
      </c>
      <c r="H55" s="1">
        <v>13.0</v>
      </c>
      <c r="I55" s="1">
        <v>0.0</v>
      </c>
      <c r="J55" s="1">
        <v>0.0</v>
      </c>
      <c r="K55" s="1">
        <v>0.0</v>
      </c>
      <c r="L55" s="2"/>
      <c r="M55" s="2"/>
      <c r="N55" s="2"/>
      <c r="O55" s="2"/>
      <c r="P55" s="2"/>
      <c r="Q55" s="2"/>
      <c r="R55" s="2"/>
      <c r="S55" s="2"/>
      <c r="T55" s="2"/>
      <c r="U55" s="2"/>
      <c r="V55" s="2"/>
      <c r="W55" s="2"/>
      <c r="X55" s="2"/>
      <c r="Y55" s="2"/>
      <c r="Z55" s="2"/>
    </row>
    <row r="56" ht="15.75" customHeight="1">
      <c r="A56" s="1" t="s">
        <v>262</v>
      </c>
      <c r="B56" s="1">
        <v>60.0</v>
      </c>
      <c r="C56" s="1">
        <v>1.0</v>
      </c>
      <c r="D56" s="1">
        <v>30.0</v>
      </c>
      <c r="E56" s="1">
        <v>1.0</v>
      </c>
      <c r="F56" s="1">
        <v>1.0</v>
      </c>
      <c r="G56" s="1">
        <v>1.0</v>
      </c>
      <c r="H56" s="1">
        <v>3.0</v>
      </c>
      <c r="I56" s="1">
        <v>-1.0</v>
      </c>
      <c r="J56" s="1">
        <v>-1.0</v>
      </c>
      <c r="K56" s="1">
        <v>-3.0</v>
      </c>
      <c r="L56" s="2"/>
      <c r="M56" s="2"/>
      <c r="N56" s="2"/>
      <c r="O56" s="2"/>
      <c r="P56" s="2"/>
      <c r="Q56" s="2"/>
      <c r="R56" s="2"/>
      <c r="S56" s="2"/>
      <c r="T56" s="2"/>
      <c r="U56" s="2"/>
      <c r="V56" s="2"/>
      <c r="W56" s="2"/>
      <c r="X56" s="2"/>
      <c r="Y56" s="2"/>
      <c r="Z56" s="2"/>
    </row>
    <row r="57" ht="15.75" customHeight="1">
      <c r="A57" s="1" t="s">
        <v>263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1.0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265</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266</v>
      </c>
      <c r="B60" s="1">
        <v>71.0</v>
      </c>
      <c r="C60" s="1">
        <v>77.0</v>
      </c>
      <c r="D60" s="1">
        <v>73.0</v>
      </c>
      <c r="E60" s="1">
        <v>73.0</v>
      </c>
      <c r="F60" s="1">
        <v>76.0</v>
      </c>
      <c r="G60" s="1">
        <v>74.0</v>
      </c>
      <c r="H60" s="1">
        <v>72.0</v>
      </c>
      <c r="I60" s="1">
        <v>109.0</v>
      </c>
      <c r="J60" s="1">
        <v>106.0</v>
      </c>
      <c r="K60" s="1">
        <v>92.0</v>
      </c>
      <c r="L60" s="2"/>
      <c r="M60" s="2"/>
      <c r="N60" s="2"/>
      <c r="O60" s="2"/>
      <c r="P60" s="2"/>
      <c r="Q60" s="2"/>
      <c r="R60" s="2"/>
      <c r="S60" s="2"/>
      <c r="T60" s="2"/>
      <c r="U60" s="2"/>
      <c r="V60" s="2"/>
      <c r="W60" s="2"/>
      <c r="X60" s="2"/>
      <c r="Y60" s="2"/>
      <c r="Z60" s="2"/>
    </row>
    <row r="61" ht="15.75" customHeight="1">
      <c r="A61" s="1" t="s">
        <v>267</v>
      </c>
      <c r="B61" s="1">
        <v>40.0</v>
      </c>
      <c r="C61" s="1">
        <v>45.0</v>
      </c>
      <c r="D61" s="1">
        <v>45.0</v>
      </c>
      <c r="E61" s="1">
        <v>49.0</v>
      </c>
      <c r="F61" s="1">
        <v>55.0</v>
      </c>
      <c r="G61" s="1">
        <v>62.0</v>
      </c>
      <c r="H61" s="1">
        <v>61.0</v>
      </c>
      <c r="I61" s="1">
        <v>110.0</v>
      </c>
      <c r="J61" s="1">
        <v>122.0</v>
      </c>
      <c r="K61" s="1">
        <v>117.0</v>
      </c>
      <c r="L61" s="2"/>
      <c r="M61" s="2"/>
      <c r="N61" s="2"/>
      <c r="O61" s="2"/>
      <c r="P61" s="2"/>
      <c r="Q61" s="2"/>
      <c r="R61" s="2"/>
      <c r="S61" s="2"/>
      <c r="T61" s="2"/>
      <c r="U61" s="2"/>
      <c r="V61" s="2"/>
      <c r="W61" s="2"/>
      <c r="X61" s="2"/>
      <c r="Y61" s="2"/>
      <c r="Z61" s="2"/>
    </row>
    <row r="62" ht="15.75" customHeight="1">
      <c r="A62" s="1" t="s">
        <v>268</v>
      </c>
      <c r="B62" s="1">
        <v>20.0</v>
      </c>
      <c r="C62" s="1">
        <v>21.0</v>
      </c>
      <c r="D62" s="1">
        <v>26.0</v>
      </c>
      <c r="E62" s="1">
        <v>22.0</v>
      </c>
      <c r="F62" s="1">
        <v>18.0</v>
      </c>
      <c r="G62" s="1">
        <v>10.0</v>
      </c>
      <c r="H62" s="1">
        <v>7.0</v>
      </c>
      <c r="I62" s="1">
        <v>22.0</v>
      </c>
      <c r="J62" s="1">
        <v>46.0</v>
      </c>
      <c r="K62" s="1">
        <v>23.0</v>
      </c>
      <c r="L62" s="2"/>
      <c r="M62" s="2"/>
      <c r="N62" s="2"/>
      <c r="O62" s="2"/>
      <c r="P62" s="2"/>
      <c r="Q62" s="2"/>
      <c r="R62" s="2"/>
      <c r="S62" s="2"/>
      <c r="T62" s="2"/>
      <c r="U62" s="2"/>
      <c r="V62" s="2"/>
      <c r="W62" s="2"/>
      <c r="X62" s="2"/>
      <c r="Y62" s="2"/>
      <c r="Z62" s="2"/>
    </row>
    <row r="63" ht="15.75" customHeight="1">
      <c r="A63" s="1" t="s">
        <v>269</v>
      </c>
      <c r="B63" s="1">
        <v>19.0</v>
      </c>
      <c r="C63" s="1">
        <v>23.0</v>
      </c>
      <c r="D63" s="1">
        <v>19.0</v>
      </c>
      <c r="E63" s="1">
        <v>26.0</v>
      </c>
      <c r="F63" s="1">
        <v>37.0</v>
      </c>
      <c r="G63" s="1">
        <v>51.0</v>
      </c>
      <c r="H63" s="1">
        <v>54.0</v>
      </c>
      <c r="I63" s="1">
        <v>87.0</v>
      </c>
      <c r="J63" s="1">
        <v>76.0</v>
      </c>
      <c r="K63" s="1">
        <v>93.0</v>
      </c>
      <c r="L63" s="2"/>
      <c r="M63" s="2"/>
      <c r="N63" s="2"/>
      <c r="O63" s="2"/>
      <c r="P63" s="2"/>
      <c r="Q63" s="2"/>
      <c r="R63" s="2"/>
      <c r="S63" s="2"/>
      <c r="T63" s="2"/>
      <c r="U63" s="2"/>
      <c r="V63" s="2"/>
      <c r="W63" s="2"/>
      <c r="X63" s="2"/>
      <c r="Y63" s="2"/>
      <c r="Z63" s="2"/>
    </row>
    <row r="64" ht="15.75" customHeight="1">
      <c r="A64" s="1" t="s">
        <v>270</v>
      </c>
      <c r="B64" s="1">
        <v>10.0</v>
      </c>
      <c r="C64" s="1">
        <v>11.0</v>
      </c>
      <c r="D64" s="1">
        <v>8.0</v>
      </c>
      <c r="E64" s="1">
        <v>7.0</v>
      </c>
      <c r="F64" s="1">
        <v>7.0</v>
      </c>
      <c r="G64" s="1">
        <v>2.0</v>
      </c>
      <c r="H64" s="1">
        <v>9.0</v>
      </c>
      <c r="I64" s="1">
        <v>31.0</v>
      </c>
      <c r="J64" s="1">
        <v>20.0</v>
      </c>
      <c r="K64" s="1">
        <v>20.0</v>
      </c>
      <c r="L64" s="2"/>
      <c r="M64" s="2"/>
      <c r="N64" s="2"/>
      <c r="O64" s="2"/>
      <c r="P64" s="2"/>
      <c r="Q64" s="2"/>
      <c r="R64" s="2"/>
      <c r="S64" s="2"/>
      <c r="T64" s="2"/>
      <c r="U64" s="2"/>
      <c r="V64" s="2"/>
      <c r="W64" s="2"/>
      <c r="X64" s="2"/>
      <c r="Y64" s="2"/>
      <c r="Z64" s="2"/>
    </row>
    <row r="65" ht="15.75" customHeight="1">
      <c r="A65" s="1" t="s">
        <v>271</v>
      </c>
      <c r="B65" s="1">
        <v>10.0</v>
      </c>
      <c r="C65" s="1">
        <v>11.0</v>
      </c>
      <c r="D65" s="1">
        <v>8.0</v>
      </c>
      <c r="E65" s="1">
        <v>7.0</v>
      </c>
      <c r="F65" s="1">
        <v>7.0</v>
      </c>
      <c r="G65" s="1">
        <v>2.0</v>
      </c>
      <c r="H65" s="1">
        <v>9.0</v>
      </c>
      <c r="I65" s="1">
        <v>31.0</v>
      </c>
      <c r="J65" s="1">
        <v>20.0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v>10.0</v>
      </c>
      <c r="E3" s="1" t="s">
        <v>276</v>
      </c>
      <c r="F3" s="1" t="s">
        <v>115</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123</v>
      </c>
      <c r="F5" s="1" t="s">
        <v>297</v>
      </c>
      <c r="G5" s="1" t="s">
        <v>298</v>
      </c>
      <c r="H5" s="1" t="s">
        <v>299</v>
      </c>
      <c r="I5" s="1" t="s">
        <v>300</v>
      </c>
      <c r="J5" s="1">
        <v>3.0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188</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v>26.0</v>
      </c>
      <c r="H9" s="1" t="s">
        <v>330</v>
      </c>
      <c r="I9" s="1" t="s">
        <v>331</v>
      </c>
      <c r="J9" s="1" t="s">
        <v>332</v>
      </c>
      <c r="K9" s="1">
        <v>30.0</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339</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278</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370</v>
      </c>
      <c r="G14" s="1" t="s">
        <v>189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376</v>
      </c>
      <c r="C15" s="1" t="s">
        <v>377</v>
      </c>
      <c r="D15" s="1" t="s">
        <v>378</v>
      </c>
      <c r="E15" s="1" t="s">
        <v>379</v>
      </c>
      <c r="F15" s="1" t="s">
        <v>370</v>
      </c>
      <c r="G15" s="1" t="s">
        <v>189</v>
      </c>
      <c r="H15" s="1" t="s">
        <v>380</v>
      </c>
      <c r="I15" s="1" t="s">
        <v>381</v>
      </c>
      <c r="J15" s="1" t="s">
        <v>382</v>
      </c>
      <c r="K15" s="1" t="s">
        <v>383</v>
      </c>
      <c r="L15" s="2"/>
      <c r="M15" s="2"/>
      <c r="N15" s="2"/>
      <c r="O15" s="2"/>
      <c r="P15" s="2"/>
      <c r="Q15" s="2"/>
      <c r="R15" s="2"/>
      <c r="S15" s="2"/>
      <c r="T15" s="2"/>
      <c r="U15" s="2"/>
      <c r="V15" s="2"/>
      <c r="W15" s="2"/>
      <c r="X15" s="2"/>
      <c r="Y15" s="2"/>
      <c r="Z15" s="2"/>
    </row>
    <row r="16">
      <c r="A16" s="1" t="s">
        <v>385</v>
      </c>
      <c r="B16" s="1" t="s">
        <v>386</v>
      </c>
      <c r="C16" s="1" t="s">
        <v>369</v>
      </c>
      <c r="D16" s="1" t="s">
        <v>387</v>
      </c>
      <c r="E16" s="1" t="s">
        <v>388</v>
      </c>
      <c r="F16" s="1" t="s">
        <v>389</v>
      </c>
      <c r="G16" s="1" t="s">
        <v>390</v>
      </c>
      <c r="H16" s="1" t="s">
        <v>391</v>
      </c>
      <c r="I16" s="1" t="s">
        <v>184</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290</v>
      </c>
      <c r="H17" s="1" t="s">
        <v>358</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214</v>
      </c>
      <c r="F20" s="1" t="s">
        <v>418</v>
      </c>
      <c r="G20" s="1" t="s">
        <v>419</v>
      </c>
      <c r="H20" s="1" t="s">
        <v>420</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388</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275</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412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211</v>
      </c>
      <c r="E25" s="1" t="s">
        <v>131</v>
      </c>
      <c r="F25" s="1" t="s">
        <v>457</v>
      </c>
      <c r="G25" s="1" t="s">
        <v>417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466</v>
      </c>
      <c r="F26" s="1" t="s">
        <v>467</v>
      </c>
      <c r="G26" s="1" t="s">
        <v>468</v>
      </c>
      <c r="H26" s="1" t="s">
        <v>469</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530</v>
      </c>
      <c r="C35" s="1" t="s">
        <v>531</v>
      </c>
      <c r="D35" s="1" t="s">
        <v>532</v>
      </c>
      <c r="E35" s="1" t="s">
        <v>533</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541</v>
      </c>
      <c r="C36" s="1" t="s">
        <v>542</v>
      </c>
      <c r="D36" s="1" t="s">
        <v>543</v>
      </c>
      <c r="E36" s="1" t="s">
        <v>544</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v>53.0</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294</v>
      </c>
      <c r="G39" s="1" t="s">
        <v>591</v>
      </c>
      <c r="H39" s="1" t="s">
        <v>592</v>
      </c>
      <c r="I39" s="1" t="s">
        <v>593</v>
      </c>
      <c r="J39" s="1" t="s">
        <v>594</v>
      </c>
      <c r="K39" s="1" t="s">
        <v>117</v>
      </c>
      <c r="L39" s="2"/>
      <c r="M39" s="2"/>
      <c r="N39" s="2"/>
      <c r="O39" s="2"/>
      <c r="P39" s="2"/>
      <c r="Q39" s="2"/>
      <c r="R39" s="2"/>
      <c r="S39" s="2"/>
      <c r="T39" s="2"/>
      <c r="U39" s="2"/>
      <c r="V39" s="2"/>
      <c r="W39" s="2"/>
      <c r="X39" s="2"/>
      <c r="Y39" s="2"/>
      <c r="Z39" s="2"/>
    </row>
    <row r="40" ht="15.75" customHeight="1">
      <c r="A40" s="1" t="s">
        <v>595</v>
      </c>
      <c r="B40" s="1" t="s">
        <v>596</v>
      </c>
      <c r="C40" s="1" t="s">
        <v>597</v>
      </c>
      <c r="D40" s="1" t="s">
        <v>336</v>
      </c>
      <c r="E40" s="1" t="s">
        <v>287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471</v>
      </c>
      <c r="D41" s="1" t="s">
        <v>465</v>
      </c>
      <c r="E41" s="1" t="s">
        <v>606</v>
      </c>
      <c r="F41" s="1">
        <v>1.0</v>
      </c>
      <c r="G41" s="1" t="s">
        <v>607</v>
      </c>
      <c r="H41" s="1" t="s">
        <v>608</v>
      </c>
      <c r="I41" s="1" t="s">
        <v>609</v>
      </c>
      <c r="J41" s="1" t="s">
        <v>610</v>
      </c>
      <c r="K41" s="1" t="s">
        <v>279</v>
      </c>
      <c r="L41" s="2"/>
      <c r="M41" s="2"/>
      <c r="N41" s="2"/>
      <c r="O41" s="2"/>
      <c r="P41" s="2"/>
      <c r="Q41" s="2"/>
      <c r="R41" s="2"/>
      <c r="S41" s="2"/>
      <c r="T41" s="2"/>
      <c r="U41" s="2"/>
      <c r="V41" s="2"/>
      <c r="W41" s="2"/>
      <c r="X41" s="2"/>
      <c r="Y41" s="2"/>
      <c r="Z41" s="2"/>
    </row>
    <row r="42" ht="15.75" customHeight="1">
      <c r="A42" s="1" t="s">
        <v>611</v>
      </c>
      <c r="B42" s="1" t="s">
        <v>467</v>
      </c>
      <c r="C42" s="1" t="s">
        <v>478</v>
      </c>
      <c r="D42" s="1" t="s">
        <v>612</v>
      </c>
      <c r="E42" s="1" t="s">
        <v>613</v>
      </c>
      <c r="F42" s="1" t="s">
        <v>614</v>
      </c>
      <c r="G42" s="1" t="s">
        <v>420</v>
      </c>
      <c r="H42" s="1" t="s">
        <v>615</v>
      </c>
      <c r="I42" s="1" t="s">
        <v>616</v>
      </c>
      <c r="J42" s="1" t="s">
        <v>617</v>
      </c>
      <c r="K42" s="1">
        <v>3.0</v>
      </c>
      <c r="L42" s="2"/>
      <c r="M42" s="2"/>
      <c r="N42" s="2"/>
      <c r="O42" s="2"/>
      <c r="P42" s="2"/>
      <c r="Q42" s="2"/>
      <c r="R42" s="2"/>
      <c r="S42" s="2"/>
      <c r="T42" s="2"/>
      <c r="U42" s="2"/>
      <c r="V42" s="2"/>
      <c r="W42" s="2"/>
      <c r="X42" s="2"/>
      <c r="Y42" s="2"/>
      <c r="Z42" s="2"/>
    </row>
    <row r="43" ht="15.75" customHeight="1">
      <c r="A43" s="1" t="s">
        <v>618</v>
      </c>
      <c r="B43" s="1" t="s">
        <v>619</v>
      </c>
      <c r="C43" s="1" t="s">
        <v>605</v>
      </c>
      <c r="D43" s="1" t="s">
        <v>620</v>
      </c>
      <c r="E43" s="1" t="s">
        <v>461</v>
      </c>
      <c r="F43" s="1" t="s">
        <v>621</v>
      </c>
      <c r="G43" s="1" t="s">
        <v>622</v>
      </c>
      <c r="H43" s="1" t="s">
        <v>623</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225</v>
      </c>
      <c r="D44" s="1" t="s">
        <v>475</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223</v>
      </c>
      <c r="E46" s="1" t="s">
        <v>640</v>
      </c>
      <c r="F46" s="1" t="s">
        <v>641</v>
      </c>
      <c r="G46" s="1" t="s">
        <v>642</v>
      </c>
      <c r="H46" s="1" t="s">
        <v>643</v>
      </c>
      <c r="I46" s="1" t="s">
        <v>644</v>
      </c>
      <c r="J46" s="1" t="s">
        <v>281</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407</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625</v>
      </c>
      <c r="K48" s="1" t="s">
        <v>377</v>
      </c>
      <c r="L48" s="2"/>
      <c r="M48" s="2"/>
      <c r="N48" s="2"/>
      <c r="O48" s="2"/>
      <c r="P48" s="2"/>
      <c r="Q48" s="2"/>
      <c r="R48" s="2"/>
      <c r="S48" s="2"/>
      <c r="T48" s="2"/>
      <c r="U48" s="2"/>
      <c r="V48" s="2"/>
      <c r="W48" s="2"/>
      <c r="X48" s="2"/>
      <c r="Y48" s="2"/>
      <c r="Z48" s="2"/>
    </row>
    <row r="49" ht="15.75" customHeight="1">
      <c r="A49" s="1" t="s">
        <v>665</v>
      </c>
      <c r="B49" s="1">
        <v>0.0</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v>0.0</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v>0.0</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700</v>
      </c>
      <c r="G52" s="1" t="s">
        <v>701</v>
      </c>
      <c r="H52" s="1">
        <v>0.0</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v>0.0</v>
      </c>
      <c r="C53" s="1" t="s">
        <v>706</v>
      </c>
      <c r="D53" s="1" t="s">
        <v>707</v>
      </c>
      <c r="E53" s="1" t="s">
        <v>708</v>
      </c>
      <c r="F53" s="1" t="s">
        <v>709</v>
      </c>
      <c r="G53" s="1">
        <v>-7.0</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v>0.0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277</v>
      </c>
      <c r="F56" s="1" t="s">
        <v>739</v>
      </c>
      <c r="G56" s="1" t="s">
        <v>740</v>
      </c>
      <c r="H56" s="1" t="s">
        <v>449</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367</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276</v>
      </c>
      <c r="G60" s="1" t="s">
        <v>781</v>
      </c>
      <c r="H60" s="1" t="s">
        <v>782</v>
      </c>
      <c r="I60" s="1" t="s">
        <v>783</v>
      </c>
      <c r="J60" s="1" t="s">
        <v>761</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v>0.0</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607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v>0.0</v>
      </c>
      <c r="C64" s="1" t="s">
        <v>817</v>
      </c>
      <c r="D64" s="1" t="s">
        <v>818</v>
      </c>
      <c r="E64" s="1" t="s">
        <v>642</v>
      </c>
      <c r="F64" s="1" t="s">
        <v>819</v>
      </c>
      <c r="G64" s="1" t="s">
        <v>820</v>
      </c>
      <c r="H64" s="1" t="s">
        <v>821</v>
      </c>
      <c r="I64" s="1" t="s">
        <v>822</v>
      </c>
      <c r="J64" s="1">
        <v>0.0</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828</v>
      </c>
      <c r="F65" s="1" t="s">
        <v>596</v>
      </c>
      <c r="G65" s="1" t="s">
        <v>829</v>
      </c>
      <c r="H65" s="1" t="s">
        <v>830</v>
      </c>
      <c r="I65" s="1" t="s">
        <v>831</v>
      </c>
      <c r="J65" s="1" t="s">
        <v>48</v>
      </c>
      <c r="K65" s="1" t="s">
        <v>48</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298</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777</v>
      </c>
      <c r="C68" s="1" t="s">
        <v>844</v>
      </c>
      <c r="D68" s="1" t="s">
        <v>432</v>
      </c>
      <c r="E68" s="1" t="s">
        <v>845</v>
      </c>
      <c r="F68" s="1" t="s">
        <v>846</v>
      </c>
      <c r="G68" s="1" t="s">
        <v>847</v>
      </c>
      <c r="H68" s="1" t="s">
        <v>382</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357</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430</v>
      </c>
      <c r="E70" s="1" t="s">
        <v>864</v>
      </c>
      <c r="F70" s="1" t="s">
        <v>791</v>
      </c>
      <c r="G70" s="1" t="s">
        <v>408</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326</v>
      </c>
      <c r="C71" s="1" t="s">
        <v>870</v>
      </c>
      <c r="D71" s="1" t="s">
        <v>871</v>
      </c>
      <c r="E71" s="1" t="s">
        <v>872</v>
      </c>
      <c r="F71" s="1" t="s">
        <v>873</v>
      </c>
      <c r="G71" s="1" t="s">
        <v>584</v>
      </c>
      <c r="H71" s="1" t="s">
        <v>451</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235</v>
      </c>
      <c r="C72" s="1" t="s">
        <v>878</v>
      </c>
      <c r="D72" s="1" t="s">
        <v>879</v>
      </c>
      <c r="E72" s="1" t="s">
        <v>880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892</v>
      </c>
      <c r="G73" s="1" t="s">
        <v>893</v>
      </c>
      <c r="H73" s="1" t="s">
        <v>634</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378</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432</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358</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248</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597</v>
      </c>
      <c r="D79" s="1" t="s">
        <v>950</v>
      </c>
      <c r="E79" s="1" t="s">
        <v>341</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738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339</v>
      </c>
      <c r="C82" s="1" t="s">
        <v>979</v>
      </c>
      <c r="D82" s="1" t="s">
        <v>980</v>
      </c>
      <c r="E82" s="1" t="s">
        <v>981</v>
      </c>
      <c r="F82" s="1" t="s">
        <v>982</v>
      </c>
      <c r="G82" s="1" t="s">
        <v>983</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601</v>
      </c>
      <c r="C83" s="1" t="s">
        <v>989</v>
      </c>
      <c r="D83" s="1" t="s">
        <v>990</v>
      </c>
      <c r="E83" s="1" t="s">
        <v>991</v>
      </c>
      <c r="F83" s="1" t="s">
        <v>643</v>
      </c>
      <c r="G83" s="1" t="s">
        <v>649</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296</v>
      </c>
      <c r="C84" s="1" t="s">
        <v>997</v>
      </c>
      <c r="D84" s="1">
        <v>-4.0</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1006</v>
      </c>
      <c r="C85" s="1" t="s">
        <v>1007</v>
      </c>
      <c r="D85" s="1" t="s">
        <v>1008</v>
      </c>
      <c r="E85" s="1" t="s">
        <v>1009</v>
      </c>
      <c r="F85" s="1" t="s">
        <v>1010</v>
      </c>
      <c r="G85" s="1" t="s">
        <v>1011</v>
      </c>
      <c r="H85" s="1" t="s">
        <v>1012</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1018</v>
      </c>
      <c r="D86" s="1" t="s">
        <v>1019</v>
      </c>
      <c r="E86" s="1" t="s">
        <v>1020</v>
      </c>
      <c r="F86" s="1" t="s">
        <v>1021</v>
      </c>
      <c r="G86" s="1" t="s">
        <v>1022</v>
      </c>
      <c r="H86" s="1" t="s">
        <v>1023</v>
      </c>
      <c r="I86" s="1" t="s">
        <v>402</v>
      </c>
      <c r="J86" s="1" t="s">
        <v>1024</v>
      </c>
      <c r="K86" s="1" t="s">
        <v>48</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401</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421</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1056</v>
      </c>
      <c r="J91" s="1" t="s">
        <v>1065</v>
      </c>
      <c r="K91" s="1" t="s">
        <v>837</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629</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1084</v>
      </c>
      <c r="J93" s="1" t="s">
        <v>1085</v>
      </c>
      <c r="K93" s="1" t="s">
        <v>1086</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361</v>
      </c>
      <c r="C95" s="1" t="s">
        <v>327</v>
      </c>
      <c r="D95" s="1" t="s">
        <v>1099</v>
      </c>
      <c r="E95" s="1" t="s">
        <v>1100</v>
      </c>
      <c r="F95" s="1" t="s">
        <v>1101</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329</v>
      </c>
      <c r="D96" s="1" t="s">
        <v>1109</v>
      </c>
      <c r="E96" s="1" t="s">
        <v>648</v>
      </c>
      <c r="F96" s="1" t="s">
        <v>1110</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583</v>
      </c>
      <c r="C97" s="1" t="s">
        <v>391</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641</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676</v>
      </c>
      <c r="D99" s="1" t="s">
        <v>1137</v>
      </c>
      <c r="E99" s="1" t="s">
        <v>1138</v>
      </c>
      <c r="F99" s="1" t="s">
        <v>1139</v>
      </c>
      <c r="G99" s="1" t="s">
        <v>1140</v>
      </c>
      <c r="H99" s="1" t="s">
        <v>1141</v>
      </c>
      <c r="I99" s="1" t="s">
        <v>1142</v>
      </c>
      <c r="J99" s="1" t="s">
        <v>1143</v>
      </c>
      <c r="K99" s="1" t="s">
        <v>1144</v>
      </c>
      <c r="L99" s="2"/>
      <c r="M99" s="2"/>
      <c r="N99" s="2"/>
      <c r="O99" s="2"/>
      <c r="P99" s="2"/>
      <c r="Q99" s="2"/>
      <c r="R99" s="2"/>
      <c r="S99" s="2"/>
      <c r="T99" s="2"/>
      <c r="U99" s="2"/>
      <c r="V99" s="2"/>
      <c r="W99" s="2"/>
      <c r="X99" s="2"/>
      <c r="Y99" s="2"/>
      <c r="Z99" s="2"/>
    </row>
    <row r="100" ht="15.75" customHeight="1">
      <c r="A100" s="1" t="s">
        <v>1145</v>
      </c>
      <c r="B100" s="1" t="s">
        <v>940</v>
      </c>
      <c r="C100" s="1" t="s">
        <v>1146</v>
      </c>
      <c r="D100" s="1" t="s">
        <v>1053</v>
      </c>
      <c r="E100" s="1" t="s">
        <v>1147</v>
      </c>
      <c r="F100" s="1" t="s">
        <v>1148</v>
      </c>
      <c r="G100" s="1" t="s">
        <v>922</v>
      </c>
      <c r="H100" s="1" t="s">
        <v>1149</v>
      </c>
      <c r="I100" s="1" t="s">
        <v>653</v>
      </c>
      <c r="J100" s="1" t="s">
        <v>1150</v>
      </c>
      <c r="K100" s="1" t="s">
        <v>1151</v>
      </c>
      <c r="L100" s="2"/>
      <c r="M100" s="2"/>
      <c r="N100" s="2"/>
      <c r="O100" s="2"/>
      <c r="P100" s="2"/>
      <c r="Q100" s="2"/>
      <c r="R100" s="2"/>
      <c r="S100" s="2"/>
      <c r="T100" s="2"/>
      <c r="U100" s="2"/>
      <c r="V100" s="2"/>
      <c r="W100" s="2"/>
      <c r="X100" s="2"/>
      <c r="Y100" s="2"/>
      <c r="Z100" s="2"/>
    </row>
    <row r="101" ht="15.75" customHeight="1">
      <c r="A101" s="1" t="s">
        <v>1152</v>
      </c>
      <c r="B101" s="1" t="s">
        <v>1153</v>
      </c>
      <c r="C101" s="1" t="s">
        <v>1154</v>
      </c>
      <c r="D101" s="1" t="s">
        <v>1155</v>
      </c>
      <c r="E101" s="1" t="s">
        <v>1156</v>
      </c>
      <c r="F101" s="1" t="s">
        <v>1157</v>
      </c>
      <c r="G101" s="1" t="s">
        <v>1158</v>
      </c>
      <c r="H101" s="1" t="s">
        <v>378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1049</v>
      </c>
      <c r="C102" s="1" t="s">
        <v>1163</v>
      </c>
      <c r="D102" s="1" t="s">
        <v>1164</v>
      </c>
      <c r="E102" s="1" t="s">
        <v>1165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467</v>
      </c>
      <c r="G103" s="1" t="s">
        <v>1177</v>
      </c>
      <c r="H103" s="1" t="s">
        <v>328</v>
      </c>
      <c r="I103" s="1" t="s">
        <v>1178</v>
      </c>
      <c r="J103" s="1" t="s">
        <v>1179</v>
      </c>
      <c r="K103" s="1" t="s">
        <v>415</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1184</v>
      </c>
      <c r="F104" s="1" t="s">
        <v>1121</v>
      </c>
      <c r="G104" s="1" t="s">
        <v>1185</v>
      </c>
      <c r="H104" s="1" t="s">
        <v>1186</v>
      </c>
      <c r="I104" s="1" t="s">
        <v>1187</v>
      </c>
      <c r="J104" s="1" t="s">
        <v>1188</v>
      </c>
      <c r="K104" s="1" t="s">
        <v>448</v>
      </c>
      <c r="L104" s="2"/>
      <c r="M104" s="2"/>
      <c r="N104" s="2"/>
      <c r="O104" s="2"/>
      <c r="P104" s="2"/>
      <c r="Q104" s="2"/>
      <c r="R104" s="2"/>
      <c r="S104" s="2"/>
      <c r="T104" s="2"/>
      <c r="U104" s="2"/>
      <c r="V104" s="2"/>
      <c r="W104" s="2"/>
      <c r="X104" s="2"/>
      <c r="Y104" s="2"/>
      <c r="Z104" s="2"/>
    </row>
    <row r="105" ht="15.75" customHeight="1">
      <c r="A105" s="1" t="s">
        <v>1189</v>
      </c>
      <c r="B105" s="1" t="s">
        <v>1190</v>
      </c>
      <c r="C105" s="1" t="s">
        <v>1191</v>
      </c>
      <c r="D105" s="1" t="s">
        <v>1192</v>
      </c>
      <c r="E105" s="1" t="s">
        <v>1193</v>
      </c>
      <c r="F105" s="1" t="s">
        <v>1194</v>
      </c>
      <c r="G105" s="1" t="s">
        <v>1195</v>
      </c>
      <c r="H105" s="1" t="s">
        <v>1196</v>
      </c>
      <c r="I105" s="1" t="s">
        <v>1197</v>
      </c>
      <c r="J105" s="1" t="s">
        <v>466</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1202</v>
      </c>
      <c r="E106" s="1" t="s">
        <v>1203</v>
      </c>
      <c r="F106" s="1" t="s">
        <v>1204</v>
      </c>
      <c r="G106" s="1" t="s">
        <v>639</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1213</v>
      </c>
      <c r="F107" s="1" t="s">
        <v>934</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1019</v>
      </c>
      <c r="C109" s="1" t="s">
        <v>1221</v>
      </c>
      <c r="D109" s="1" t="s">
        <v>639</v>
      </c>
      <c r="E109" s="1" t="s">
        <v>1222</v>
      </c>
      <c r="F109" s="1" t="s">
        <v>1223</v>
      </c>
      <c r="G109" s="1" t="s">
        <v>1224</v>
      </c>
      <c r="H109" s="1" t="s">
        <v>214</v>
      </c>
      <c r="I109" s="1" t="s">
        <v>1225</v>
      </c>
      <c r="J109" s="1" t="s">
        <v>1226</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1019</v>
      </c>
      <c r="D110" s="1" t="s">
        <v>1230</v>
      </c>
      <c r="E110" s="1" t="s">
        <v>353</v>
      </c>
      <c r="F110" s="1" t="s">
        <v>1231</v>
      </c>
      <c r="G110" s="1" t="s">
        <v>584</v>
      </c>
      <c r="H110" s="1" t="s">
        <v>1232</v>
      </c>
      <c r="I110" s="1" t="s">
        <v>1233</v>
      </c>
      <c r="J110" s="1" t="s">
        <v>1037</v>
      </c>
      <c r="K110" s="1" t="s">
        <v>1103</v>
      </c>
      <c r="L110" s="2"/>
      <c r="M110" s="2"/>
      <c r="N110" s="2"/>
      <c r="O110" s="2"/>
      <c r="P110" s="2"/>
      <c r="Q110" s="2"/>
      <c r="R110" s="2"/>
      <c r="S110" s="2"/>
      <c r="T110" s="2"/>
      <c r="U110" s="2"/>
      <c r="V110" s="2"/>
      <c r="W110" s="2"/>
      <c r="X110" s="2"/>
      <c r="Y110" s="2"/>
      <c r="Z110" s="2"/>
    </row>
    <row r="111" ht="15.75" customHeight="1">
      <c r="A111" s="1" t="s">
        <v>1234</v>
      </c>
      <c r="B111" s="1" t="s">
        <v>1235</v>
      </c>
      <c r="C111" s="1" t="s">
        <v>116</v>
      </c>
      <c r="D111" s="1" t="s">
        <v>1021</v>
      </c>
      <c r="E111" s="1" t="s">
        <v>1236</v>
      </c>
      <c r="F111" s="1" t="s">
        <v>1237</v>
      </c>
      <c r="G111" s="1" t="s">
        <v>1238</v>
      </c>
      <c r="H111" s="1" t="s">
        <v>633</v>
      </c>
      <c r="I111" s="1" t="s">
        <v>858</v>
      </c>
      <c r="J111" s="1" t="s">
        <v>1065</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441</v>
      </c>
      <c r="D112" s="1" t="s">
        <v>1242</v>
      </c>
      <c r="E112" s="1" t="s">
        <v>1207</v>
      </c>
      <c r="F112" s="1" t="s">
        <v>1243</v>
      </c>
      <c r="G112" s="1" t="s">
        <v>605</v>
      </c>
      <c r="H112" s="1" t="s">
        <v>1177</v>
      </c>
      <c r="I112" s="1" t="s">
        <v>292</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858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774</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337</v>
      </c>
      <c r="E115" s="1" t="s">
        <v>1269</v>
      </c>
      <c r="F115" s="1" t="s">
        <v>1261</v>
      </c>
      <c r="G115" s="1" t="s">
        <v>1270</v>
      </c>
      <c r="H115" s="1" t="s">
        <v>902</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1279</v>
      </c>
      <c r="G116" s="1" t="s">
        <v>1280</v>
      </c>
      <c r="H116" s="1" t="s">
        <v>1281</v>
      </c>
      <c r="I116" s="1" t="s">
        <v>1282</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942</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883</v>
      </c>
      <c r="C118" s="1" t="s">
        <v>417</v>
      </c>
      <c r="D118" s="1" t="s">
        <v>1296</v>
      </c>
      <c r="E118" s="1" t="s">
        <v>395</v>
      </c>
      <c r="F118" s="1" t="s">
        <v>1297</v>
      </c>
      <c r="G118" s="1" t="s">
        <v>650</v>
      </c>
      <c r="H118" s="1" t="s">
        <v>467</v>
      </c>
      <c r="I118" s="1" t="s">
        <v>1298</v>
      </c>
      <c r="J118" s="1" t="s">
        <v>972</v>
      </c>
      <c r="K118" s="1" t="s">
        <v>883</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1304</v>
      </c>
      <c r="G119" s="1" t="s">
        <v>941</v>
      </c>
      <c r="H119" s="1" t="s">
        <v>1305</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1310</v>
      </c>
      <c r="C120" s="1" t="s">
        <v>1311</v>
      </c>
      <c r="D120" s="1" t="s">
        <v>1312</v>
      </c>
      <c r="E120" s="1" t="s">
        <v>1313</v>
      </c>
      <c r="F120" s="1" t="s">
        <v>1314</v>
      </c>
      <c r="G120" s="1" t="s">
        <v>1315</v>
      </c>
      <c r="H120" s="1" t="s">
        <v>1316</v>
      </c>
      <c r="I120" s="1" t="s">
        <v>1317</v>
      </c>
      <c r="J120" s="1" t="s">
        <v>1318</v>
      </c>
      <c r="K120" s="1">
        <v>20.0</v>
      </c>
      <c r="L120" s="2"/>
      <c r="M120" s="2"/>
      <c r="N120" s="2"/>
      <c r="O120" s="2"/>
      <c r="P120" s="2"/>
      <c r="Q120" s="2"/>
      <c r="R120" s="2"/>
      <c r="S120" s="2"/>
      <c r="T120" s="2"/>
      <c r="U120" s="2"/>
      <c r="V120" s="2"/>
      <c r="W120" s="2"/>
      <c r="X120" s="2"/>
      <c r="Y120" s="2"/>
      <c r="Z120" s="2"/>
    </row>
    <row r="121" ht="15.75" customHeight="1">
      <c r="A121" s="1" t="s">
        <v>1319</v>
      </c>
      <c r="B121" s="1" t="s">
        <v>1048</v>
      </c>
      <c r="C121" s="1" t="s">
        <v>1320</v>
      </c>
      <c r="D121" s="1" t="s">
        <v>1321</v>
      </c>
      <c r="E121" s="1" t="s">
        <v>356</v>
      </c>
      <c r="F121" s="1" t="s">
        <v>424</v>
      </c>
      <c r="G121" s="1" t="s">
        <v>1322</v>
      </c>
      <c r="H121" s="1" t="s">
        <v>445</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779</v>
      </c>
      <c r="D122" s="1" t="s">
        <v>1328</v>
      </c>
      <c r="E122" s="1" t="s">
        <v>1329</v>
      </c>
      <c r="F122" s="1" t="s">
        <v>925</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391</v>
      </c>
      <c r="H124" s="1" t="s">
        <v>1352</v>
      </c>
      <c r="I124" s="1" t="s">
        <v>1353</v>
      </c>
      <c r="J124" s="1" t="s">
        <v>1354</v>
      </c>
      <c r="K124" s="1" t="s">
        <v>1236</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1359</v>
      </c>
      <c r="F125" s="1" t="s">
        <v>1315</v>
      </c>
      <c r="G125" s="1" t="s">
        <v>182</v>
      </c>
      <c r="H125" s="1" t="s">
        <v>1360</v>
      </c>
      <c r="I125" s="1" t="s">
        <v>182</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t="s">
        <v>1364</v>
      </c>
      <c r="C126" s="1" t="s">
        <v>1365</v>
      </c>
      <c r="D126" s="1" t="s">
        <v>1366</v>
      </c>
      <c r="E126" s="1" t="s">
        <v>355</v>
      </c>
      <c r="F126" s="1" t="s">
        <v>1367</v>
      </c>
      <c r="G126" s="1" t="s">
        <v>1368</v>
      </c>
      <c r="H126" s="1" t="s">
        <v>1369</v>
      </c>
      <c r="I126" s="1" t="s">
        <v>1370</v>
      </c>
      <c r="J126" s="1" t="s">
        <v>1371</v>
      </c>
      <c r="K126" s="1" t="s">
        <v>976</v>
      </c>
      <c r="L126" s="2"/>
      <c r="M126" s="2"/>
      <c r="N126" s="2"/>
      <c r="O126" s="2"/>
      <c r="P126" s="2"/>
      <c r="Q126" s="2"/>
      <c r="R126" s="2"/>
      <c r="S126" s="2"/>
      <c r="T126" s="2"/>
      <c r="U126" s="2"/>
      <c r="V126" s="2"/>
      <c r="W126" s="2"/>
      <c r="X126" s="2"/>
      <c r="Y126" s="2"/>
      <c r="Z126" s="2"/>
    </row>
    <row r="127" ht="15.75" customHeight="1">
      <c r="A127" s="1" t="s">
        <v>1372</v>
      </c>
      <c r="B127" s="1" t="s">
        <v>1373</v>
      </c>
      <c r="C127" s="1" t="s">
        <v>971</v>
      </c>
      <c r="D127" s="1" t="s">
        <v>956</v>
      </c>
      <c r="E127" s="1" t="s">
        <v>1374</v>
      </c>
      <c r="F127" s="1" t="s">
        <v>1375</v>
      </c>
      <c r="G127" s="1" t="s">
        <v>195</v>
      </c>
      <c r="H127" s="1" t="s">
        <v>1376</v>
      </c>
      <c r="I127" s="1" t="s">
        <v>1377</v>
      </c>
      <c r="J127" s="1" t="s">
        <v>1378</v>
      </c>
      <c r="K127" s="1" t="s">
        <v>1379</v>
      </c>
      <c r="L127" s="2"/>
      <c r="M127" s="2"/>
      <c r="N127" s="2"/>
      <c r="O127" s="2"/>
      <c r="P127" s="2"/>
      <c r="Q127" s="2"/>
      <c r="R127" s="2"/>
      <c r="S127" s="2"/>
      <c r="T127" s="2"/>
      <c r="U127" s="2"/>
      <c r="V127" s="2"/>
      <c r="W127" s="2"/>
      <c r="X127" s="2"/>
      <c r="Y127" s="2"/>
      <c r="Z127" s="2"/>
    </row>
    <row r="128" ht="15.75" customHeight="1">
      <c r="A128" s="1" t="s">
        <v>1380</v>
      </c>
      <c r="B128" s="1" t="s">
        <v>1381</v>
      </c>
      <c r="C128" s="1" t="s">
        <v>1382</v>
      </c>
      <c r="D128" s="1" t="s">
        <v>750</v>
      </c>
      <c r="E128" s="1" t="s">
        <v>1248</v>
      </c>
      <c r="F128" s="1" t="s">
        <v>1148</v>
      </c>
      <c r="G128" s="1" t="s">
        <v>1383</v>
      </c>
      <c r="H128" s="1" t="s">
        <v>1384</v>
      </c>
      <c r="I128" s="1" t="s">
        <v>216</v>
      </c>
      <c r="J128" s="1" t="s">
        <v>1385</v>
      </c>
      <c r="K128" s="1" t="s">
        <v>1386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1387</v>
      </c>
      <c r="C1" s="1" t="s">
        <v>1388</v>
      </c>
      <c r="D1" s="1" t="s">
        <v>1389</v>
      </c>
      <c r="E1" s="1" t="s">
        <v>1390</v>
      </c>
      <c r="F1" s="1" t="s">
        <v>1391</v>
      </c>
      <c r="G1" s="1" t="s">
        <v>1392</v>
      </c>
      <c r="H1" s="1" t="s">
        <v>1393</v>
      </c>
      <c r="I1" s="2"/>
      <c r="J1" s="2"/>
      <c r="K1" s="2"/>
      <c r="L1" s="2"/>
      <c r="M1" s="2"/>
      <c r="N1" s="2"/>
      <c r="O1" s="2"/>
      <c r="P1" s="2"/>
      <c r="Q1" s="2"/>
      <c r="R1" s="2"/>
      <c r="S1" s="2"/>
      <c r="T1" s="2"/>
      <c r="U1" s="2"/>
      <c r="V1" s="2"/>
      <c r="W1" s="2"/>
      <c r="X1" s="2"/>
      <c r="Y1" s="2"/>
      <c r="Z1" s="2"/>
    </row>
    <row r="2">
      <c r="A2" s="1" t="s">
        <v>1394</v>
      </c>
      <c r="B2" s="1" t="s">
        <v>1395</v>
      </c>
      <c r="C2" s="1" t="s">
        <v>1396</v>
      </c>
      <c r="D2" s="1" t="s">
        <v>1397</v>
      </c>
      <c r="E2" s="1" t="s">
        <v>1398</v>
      </c>
      <c r="F2" s="1" t="s">
        <v>1399</v>
      </c>
      <c r="G2" s="1" t="s">
        <v>1400</v>
      </c>
      <c r="H2" s="1" t="s">
        <v>1401</v>
      </c>
      <c r="I2" s="2"/>
      <c r="J2" s="2"/>
      <c r="K2" s="2"/>
      <c r="L2" s="2"/>
      <c r="M2" s="2"/>
      <c r="N2" s="2"/>
      <c r="O2" s="2"/>
      <c r="P2" s="2"/>
      <c r="Q2" s="2"/>
      <c r="R2" s="2"/>
      <c r="S2" s="2"/>
      <c r="T2" s="2"/>
      <c r="U2" s="2"/>
      <c r="V2" s="2"/>
      <c r="W2" s="2"/>
      <c r="X2" s="2"/>
      <c r="Y2" s="2"/>
      <c r="Z2" s="2"/>
    </row>
    <row r="3">
      <c r="A3" s="1" t="s">
        <v>1402</v>
      </c>
      <c r="B3" s="1" t="s">
        <v>1401</v>
      </c>
      <c r="C3" s="1" t="s">
        <v>1403</v>
      </c>
      <c r="D3" s="1" t="s">
        <v>1404</v>
      </c>
      <c r="E3" s="1" t="s">
        <v>1405</v>
      </c>
      <c r="F3" s="1" t="s">
        <v>1406</v>
      </c>
      <c r="G3" s="1" t="s">
        <v>1407</v>
      </c>
      <c r="H3" s="1" t="s">
        <v>1401</v>
      </c>
      <c r="I3" s="2"/>
      <c r="J3" s="2"/>
      <c r="K3" s="2"/>
      <c r="L3" s="2"/>
      <c r="M3" s="2"/>
      <c r="N3" s="2"/>
      <c r="O3" s="2"/>
      <c r="P3" s="2"/>
      <c r="Q3" s="2"/>
      <c r="R3" s="2"/>
      <c r="S3" s="2"/>
      <c r="T3" s="2"/>
      <c r="U3" s="2"/>
      <c r="V3" s="2"/>
      <c r="W3" s="2"/>
      <c r="X3" s="2"/>
      <c r="Y3" s="2"/>
      <c r="Z3" s="2"/>
    </row>
    <row r="4">
      <c r="A4" s="1" t="s">
        <v>1408</v>
      </c>
      <c r="B4" s="1" t="s">
        <v>1395</v>
      </c>
      <c r="C4" s="1" t="s">
        <v>1409</v>
      </c>
      <c r="D4" s="1" t="s">
        <v>1410</v>
      </c>
      <c r="E4" s="1" t="s">
        <v>1411</v>
      </c>
      <c r="F4" s="1" t="s">
        <v>1412</v>
      </c>
      <c r="G4" s="1" t="s">
        <v>1400</v>
      </c>
      <c r="H4" s="1" t="s">
        <v>1400</v>
      </c>
      <c r="I4" s="2"/>
      <c r="J4" s="2"/>
      <c r="K4" s="2"/>
      <c r="L4" s="2"/>
      <c r="M4" s="2"/>
      <c r="N4" s="2"/>
      <c r="O4" s="2"/>
      <c r="P4" s="2"/>
      <c r="Q4" s="2"/>
      <c r="R4" s="2"/>
      <c r="S4" s="2"/>
      <c r="T4" s="2"/>
      <c r="U4" s="2"/>
      <c r="V4" s="2"/>
      <c r="W4" s="2"/>
      <c r="X4" s="2"/>
      <c r="Y4" s="2"/>
      <c r="Z4" s="2"/>
    </row>
    <row r="5">
      <c r="A5" s="1" t="s">
        <v>1402</v>
      </c>
      <c r="B5" s="1" t="s">
        <v>1401</v>
      </c>
      <c r="C5" s="1" t="s">
        <v>1413</v>
      </c>
      <c r="D5" s="1" t="s">
        <v>1414</v>
      </c>
      <c r="E5" s="1" t="s">
        <v>1415</v>
      </c>
      <c r="F5" s="1" t="s">
        <v>1416</v>
      </c>
      <c r="G5" s="1" t="s">
        <v>1417</v>
      </c>
      <c r="H5" s="1" t="s">
        <v>1418</v>
      </c>
      <c r="I5" s="2"/>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2"/>
      <c r="J6" s="2"/>
      <c r="K6" s="2"/>
      <c r="L6" s="2"/>
      <c r="M6" s="2"/>
      <c r="N6" s="2"/>
      <c r="O6" s="2"/>
      <c r="P6" s="2"/>
      <c r="Q6" s="2"/>
      <c r="R6" s="2"/>
      <c r="S6" s="2"/>
      <c r="T6" s="2"/>
      <c r="U6" s="2"/>
      <c r="V6" s="2"/>
      <c r="W6" s="2"/>
      <c r="X6" s="2"/>
      <c r="Y6" s="2"/>
      <c r="Z6" s="2"/>
    </row>
    <row r="7">
      <c r="A7" s="1" t="s">
        <v>1427</v>
      </c>
      <c r="B7" s="1" t="s">
        <v>1428</v>
      </c>
      <c r="C7" s="1" t="s">
        <v>1429</v>
      </c>
      <c r="D7" s="1" t="s">
        <v>1430</v>
      </c>
      <c r="E7" s="1" t="s">
        <v>1431</v>
      </c>
      <c r="F7" s="1" t="s">
        <v>1432</v>
      </c>
      <c r="G7" s="1" t="s">
        <v>1433</v>
      </c>
      <c r="H7" s="1" t="s">
        <v>1434</v>
      </c>
      <c r="I7" s="2"/>
      <c r="J7" s="2"/>
      <c r="K7" s="2"/>
      <c r="L7" s="2"/>
      <c r="M7" s="2"/>
      <c r="N7" s="2"/>
      <c r="O7" s="2"/>
      <c r="P7" s="2"/>
      <c r="Q7" s="2"/>
      <c r="R7" s="2"/>
      <c r="S7" s="2"/>
      <c r="T7" s="2"/>
      <c r="U7" s="2"/>
      <c r="V7" s="2"/>
      <c r="W7" s="2"/>
      <c r="X7" s="2"/>
      <c r="Y7" s="2"/>
      <c r="Z7" s="2"/>
    </row>
    <row r="8">
      <c r="A8" s="1" t="s">
        <v>1435</v>
      </c>
      <c r="B8" s="1" t="s">
        <v>1401</v>
      </c>
      <c r="C8" s="1" t="s">
        <v>1436</v>
      </c>
      <c r="D8" s="1" t="s">
        <v>1437</v>
      </c>
      <c r="E8" s="1" t="s">
        <v>1436</v>
      </c>
      <c r="F8" s="1" t="s">
        <v>1438</v>
      </c>
      <c r="G8" s="1" t="s">
        <v>1439</v>
      </c>
      <c r="H8" s="1" t="s">
        <v>1440</v>
      </c>
      <c r="I8" s="2"/>
      <c r="J8" s="2"/>
      <c r="K8" s="2"/>
      <c r="L8" s="2"/>
      <c r="M8" s="2"/>
      <c r="N8" s="2"/>
      <c r="O8" s="2"/>
      <c r="P8" s="2"/>
      <c r="Q8" s="2"/>
      <c r="R8" s="2"/>
      <c r="S8" s="2"/>
      <c r="T8" s="2"/>
      <c r="U8" s="2"/>
      <c r="V8" s="2"/>
      <c r="W8" s="2"/>
      <c r="X8" s="2"/>
      <c r="Y8" s="2"/>
      <c r="Z8" s="2"/>
    </row>
    <row r="9">
      <c r="A9" s="1" t="s">
        <v>1441</v>
      </c>
      <c r="B9" s="1" t="s">
        <v>1442</v>
      </c>
      <c r="C9" s="1" t="s">
        <v>1443</v>
      </c>
      <c r="D9" s="1" t="s">
        <v>1444</v>
      </c>
      <c r="E9" s="1" t="s">
        <v>1445</v>
      </c>
      <c r="F9" s="1" t="s">
        <v>1446</v>
      </c>
      <c r="G9" s="1" t="s">
        <v>1447</v>
      </c>
      <c r="H9" s="1" t="s">
        <v>1448</v>
      </c>
      <c r="I9" s="2"/>
      <c r="J9" s="2"/>
      <c r="K9" s="2"/>
      <c r="L9" s="2"/>
      <c r="M9" s="2"/>
      <c r="N9" s="2"/>
      <c r="O9" s="2"/>
      <c r="P9" s="2"/>
      <c r="Q9" s="2"/>
      <c r="R9" s="2"/>
      <c r="S9" s="2"/>
      <c r="T9" s="2"/>
      <c r="U9" s="2"/>
      <c r="V9" s="2"/>
      <c r="W9" s="2"/>
      <c r="X9" s="2"/>
      <c r="Y9" s="2"/>
      <c r="Z9" s="2"/>
    </row>
    <row r="10">
      <c r="A10" s="1" t="s">
        <v>1449</v>
      </c>
      <c r="B10" s="1" t="s">
        <v>1438</v>
      </c>
      <c r="C10" s="1" t="s">
        <v>1438</v>
      </c>
      <c r="D10" s="1" t="s">
        <v>1438</v>
      </c>
      <c r="E10" s="1" t="s">
        <v>1438</v>
      </c>
      <c r="F10" s="1" t="s">
        <v>1438</v>
      </c>
      <c r="G10" s="1" t="s">
        <v>1447</v>
      </c>
      <c r="H10" s="1" t="s">
        <v>1448</v>
      </c>
      <c r="I10" s="2"/>
      <c r="J10" s="2"/>
      <c r="K10" s="2"/>
      <c r="L10" s="2"/>
      <c r="M10" s="2"/>
      <c r="N10" s="2"/>
      <c r="O10" s="2"/>
      <c r="P10" s="2"/>
      <c r="Q10" s="2"/>
      <c r="R10" s="2"/>
      <c r="S10" s="2"/>
      <c r="T10" s="2"/>
      <c r="U10" s="2"/>
      <c r="V10" s="2"/>
      <c r="W10" s="2"/>
      <c r="X10" s="2"/>
      <c r="Y10" s="2"/>
      <c r="Z10" s="2"/>
    </row>
    <row r="11">
      <c r="A11" s="1" t="s">
        <v>1450</v>
      </c>
      <c r="B11" s="1" t="s">
        <v>1438</v>
      </c>
      <c r="C11" s="1" t="s">
        <v>1438</v>
      </c>
      <c r="D11" s="1" t="s">
        <v>1438</v>
      </c>
      <c r="E11" s="1" t="s">
        <v>1438</v>
      </c>
      <c r="F11" s="1" t="s">
        <v>1438</v>
      </c>
      <c r="G11" s="1" t="s">
        <v>1451</v>
      </c>
      <c r="H11" s="1" t="s">
        <v>1452</v>
      </c>
      <c r="I11" s="2"/>
      <c r="J11" s="2"/>
      <c r="K11" s="2"/>
      <c r="L11" s="2"/>
      <c r="M11" s="2"/>
      <c r="N11" s="2"/>
      <c r="O11" s="2"/>
      <c r="P11" s="2"/>
      <c r="Q11" s="2"/>
      <c r="R11" s="2"/>
      <c r="S11" s="2"/>
      <c r="T11" s="2"/>
      <c r="U11" s="2"/>
      <c r="V11" s="2"/>
      <c r="W11" s="2"/>
      <c r="X11" s="2"/>
      <c r="Y11" s="2"/>
      <c r="Z11" s="2"/>
    </row>
    <row r="12">
      <c r="A12" s="1" t="s">
        <v>1453</v>
      </c>
      <c r="B12" s="1" t="s">
        <v>1438</v>
      </c>
      <c r="C12" s="1" t="s">
        <v>1438</v>
      </c>
      <c r="D12" s="1" t="s">
        <v>1438</v>
      </c>
      <c r="E12" s="1" t="s">
        <v>1438</v>
      </c>
      <c r="F12" s="1" t="s">
        <v>1438</v>
      </c>
      <c r="G12" s="1" t="s">
        <v>1454</v>
      </c>
      <c r="H12" s="1" t="s">
        <v>1455</v>
      </c>
      <c r="I12" s="2"/>
      <c r="J12" s="2"/>
      <c r="K12" s="2"/>
      <c r="L12" s="2"/>
      <c r="M12" s="2"/>
      <c r="N12" s="2"/>
      <c r="O12" s="2"/>
      <c r="P12" s="2"/>
      <c r="Q12" s="2"/>
      <c r="R12" s="2"/>
      <c r="S12" s="2"/>
      <c r="T12" s="2"/>
      <c r="U12" s="2"/>
      <c r="V12" s="2"/>
      <c r="W12" s="2"/>
      <c r="X12" s="2"/>
      <c r="Y12" s="2"/>
      <c r="Z12" s="2"/>
    </row>
    <row r="13">
      <c r="A13" s="1" t="s">
        <v>1456</v>
      </c>
      <c r="B13" s="1" t="s">
        <v>1438</v>
      </c>
      <c r="C13" s="1" t="s">
        <v>1438</v>
      </c>
      <c r="D13" s="1" t="s">
        <v>1436</v>
      </c>
      <c r="E13" s="1" t="s">
        <v>1438</v>
      </c>
      <c r="F13" s="1" t="s">
        <v>1438</v>
      </c>
      <c r="G13" s="1" t="s">
        <v>1457</v>
      </c>
      <c r="H13" s="1" t="s">
        <v>1458</v>
      </c>
      <c r="I13" s="2"/>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1464</v>
      </c>
      <c r="I14" s="2"/>
      <c r="J14" s="2"/>
      <c r="K14" s="2"/>
      <c r="L14" s="2"/>
      <c r="M14" s="2"/>
      <c r="N14" s="2"/>
      <c r="O14" s="2"/>
      <c r="P14" s="2"/>
      <c r="Q14" s="2"/>
      <c r="R14" s="2"/>
      <c r="S14" s="2"/>
      <c r="T14" s="2"/>
      <c r="U14" s="2"/>
      <c r="V14" s="2"/>
      <c r="W14" s="2"/>
      <c r="X14" s="2"/>
      <c r="Y14" s="2"/>
      <c r="Z14" s="2"/>
    </row>
    <row r="15">
      <c r="A15" s="1" t="s">
        <v>1466</v>
      </c>
      <c r="B15" s="1" t="s">
        <v>227</v>
      </c>
      <c r="C15" s="1" t="s">
        <v>1467</v>
      </c>
      <c r="D15" s="1" t="s">
        <v>228</v>
      </c>
      <c r="E15" s="1" t="s">
        <v>228</v>
      </c>
      <c r="F15" s="1" t="s">
        <v>228</v>
      </c>
      <c r="G15" s="1" t="s">
        <v>228</v>
      </c>
      <c r="H15" s="1" t="s">
        <v>228</v>
      </c>
      <c r="I15" s="2"/>
      <c r="J15" s="2"/>
      <c r="K15" s="2"/>
      <c r="L15" s="2"/>
      <c r="M15" s="2"/>
      <c r="N15" s="2"/>
      <c r="O15" s="2"/>
      <c r="P15" s="2"/>
      <c r="Q15" s="2"/>
      <c r="R15" s="2"/>
      <c r="S15" s="2"/>
      <c r="T15" s="2"/>
      <c r="U15" s="2"/>
      <c r="V15" s="2"/>
      <c r="W15" s="2"/>
      <c r="X15" s="2"/>
      <c r="Y15" s="2"/>
      <c r="Z15" s="2"/>
    </row>
    <row r="16">
      <c r="A16" s="1" t="s">
        <v>1468</v>
      </c>
      <c r="B16" s="1" t="s">
        <v>1469</v>
      </c>
      <c r="C16" s="1" t="s">
        <v>1470</v>
      </c>
      <c r="D16" s="1" t="s">
        <v>1471</v>
      </c>
      <c r="E16" s="1" t="s">
        <v>1472</v>
      </c>
      <c r="F16" s="1" t="s">
        <v>1469</v>
      </c>
      <c r="G16" s="1" t="s">
        <v>1473</v>
      </c>
      <c r="H16" s="1" t="s">
        <v>1473</v>
      </c>
      <c r="I16" s="2"/>
      <c r="J16" s="2"/>
      <c r="K16" s="2"/>
      <c r="L16" s="2"/>
      <c r="M16" s="2"/>
      <c r="N16" s="2"/>
      <c r="O16" s="2"/>
      <c r="P16" s="2"/>
      <c r="Q16" s="2"/>
      <c r="R16" s="2"/>
      <c r="S16" s="2"/>
      <c r="T16" s="2"/>
      <c r="U16" s="2"/>
      <c r="V16" s="2"/>
      <c r="W16" s="2"/>
      <c r="X16" s="2"/>
      <c r="Y16" s="2"/>
      <c r="Z16" s="2"/>
    </row>
    <row r="17">
      <c r="A17" s="1" t="s">
        <v>1474</v>
      </c>
      <c r="B17" s="1" t="s">
        <v>187</v>
      </c>
      <c r="C17" s="1" t="s">
        <v>200</v>
      </c>
      <c r="D17" s="1" t="s">
        <v>189</v>
      </c>
      <c r="E17" s="1" t="s">
        <v>201</v>
      </c>
      <c r="F17" s="1" t="s">
        <v>202</v>
      </c>
      <c r="G17" s="1" t="s">
        <v>1475</v>
      </c>
      <c r="H17" s="1" t="s">
        <v>1476</v>
      </c>
      <c r="I17" s="2"/>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2"/>
      <c r="J18" s="2"/>
      <c r="K18" s="2"/>
      <c r="L18" s="2"/>
      <c r="M18" s="2"/>
      <c r="N18" s="2"/>
      <c r="O18" s="2"/>
      <c r="P18" s="2"/>
      <c r="Q18" s="2"/>
      <c r="R18" s="2"/>
      <c r="S18" s="2"/>
      <c r="T18" s="2"/>
      <c r="U18" s="2"/>
      <c r="V18" s="2"/>
      <c r="W18" s="2"/>
      <c r="X18" s="2"/>
      <c r="Y18" s="2"/>
      <c r="Z18" s="2"/>
    </row>
    <row r="19">
      <c r="A19" s="1" t="s">
        <v>1485</v>
      </c>
      <c r="B19" s="1" t="s">
        <v>1486</v>
      </c>
      <c r="C19" s="1" t="s">
        <v>1487</v>
      </c>
      <c r="D19" s="1" t="s">
        <v>1488</v>
      </c>
      <c r="E19" s="1" t="s">
        <v>1489</v>
      </c>
      <c r="F19" s="1" t="s">
        <v>1490</v>
      </c>
      <c r="G19" s="1" t="s">
        <v>1491</v>
      </c>
      <c r="H19" s="1" t="s">
        <v>1492</v>
      </c>
      <c r="I19" s="2"/>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2"/>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899</v>
      </c>
      <c r="F21" s="1" t="s">
        <v>1505</v>
      </c>
      <c r="G21" s="1" t="s">
        <v>1506</v>
      </c>
      <c r="H21" s="1" t="s">
        <v>1507</v>
      </c>
      <c r="I21" s="2"/>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2"/>
      <c r="J22" s="2"/>
      <c r="K22" s="2"/>
      <c r="L22" s="2"/>
      <c r="M22" s="2"/>
      <c r="N22" s="2"/>
      <c r="O22" s="2"/>
      <c r="P22" s="2"/>
      <c r="Q22" s="2"/>
      <c r="R22" s="2"/>
      <c r="S22" s="2"/>
      <c r="T22" s="2"/>
      <c r="U22" s="2"/>
      <c r="V22" s="2"/>
      <c r="W22" s="2"/>
      <c r="X22" s="2"/>
      <c r="Y22" s="2"/>
      <c r="Z22" s="2"/>
    </row>
    <row r="23" ht="15.75" customHeight="1">
      <c r="A23" s="1" t="s">
        <v>137</v>
      </c>
      <c r="B23" s="1" t="s">
        <v>1401</v>
      </c>
      <c r="C23" s="1" t="s">
        <v>1516</v>
      </c>
      <c r="D23" s="1" t="s">
        <v>1517</v>
      </c>
      <c r="E23" s="1" t="s">
        <v>1518</v>
      </c>
      <c r="F23" s="1" t="s">
        <v>1519</v>
      </c>
      <c r="G23" s="1" t="s">
        <v>1401</v>
      </c>
      <c r="H23" s="1" t="s">
        <v>1401</v>
      </c>
      <c r="I23" s="2"/>
      <c r="J23" s="2"/>
      <c r="K23" s="2"/>
      <c r="L23" s="2"/>
      <c r="M23" s="2"/>
      <c r="N23" s="2"/>
      <c r="O23" s="2"/>
      <c r="P23" s="2"/>
      <c r="Q23" s="2"/>
      <c r="R23" s="2"/>
      <c r="S23" s="2"/>
      <c r="T23" s="2"/>
      <c r="U23" s="2"/>
      <c r="V23" s="2"/>
      <c r="W23" s="2"/>
      <c r="X23" s="2"/>
      <c r="Y23" s="2"/>
      <c r="Z23" s="2"/>
    </row>
    <row r="24" ht="15.75" customHeight="1">
      <c r="A24" s="1" t="s">
        <v>1520</v>
      </c>
      <c r="B24" s="1" t="s">
        <v>309</v>
      </c>
      <c r="C24" s="1" t="s">
        <v>1521</v>
      </c>
      <c r="D24" s="1" t="s">
        <v>1522</v>
      </c>
      <c r="E24" s="1" t="s">
        <v>1523</v>
      </c>
      <c r="F24" s="1" t="s">
        <v>1524</v>
      </c>
      <c r="G24" s="1" t="s">
        <v>1525</v>
      </c>
      <c r="H24" s="1" t="s">
        <v>1525</v>
      </c>
      <c r="I24" s="2"/>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1401</v>
      </c>
      <c r="I25" s="2"/>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1401</v>
      </c>
      <c r="H26" s="1" t="s">
        <v>1401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4"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1555</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1560</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t="s">
        <v>1565</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v>10200.0</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t="s">
        <v>1568</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1570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4" t="s">
        <v>1577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1580</v>
      </c>
      <c r="B29" s="1">
        <v>21.42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1581</v>
      </c>
      <c r="B30" s="1">
        <v>21.19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1582</v>
      </c>
      <c r="B31" s="1">
        <v>21.19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1583</v>
      </c>
      <c r="B32" s="1">
        <v>21.64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1584</v>
      </c>
      <c r="B33" s="1">
        <v>21.42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1585</v>
      </c>
      <c r="B34" s="1">
        <v>21.19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1586</v>
      </c>
      <c r="B35" s="1">
        <v>21.19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1587</v>
      </c>
      <c r="B36" s="1">
        <v>21.64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1588</v>
      </c>
      <c r="B37" s="1">
        <v>0.75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1589</v>
      </c>
      <c r="B38" s="1">
        <v>0.0308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1590</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1591</v>
      </c>
      <c r="B40" s="1">
        <v>0.8242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1592</v>
      </c>
      <c r="B41" s="1">
        <v>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1593</v>
      </c>
      <c r="B42" s="1">
        <v>1.179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1594</v>
      </c>
      <c r="B43" s="1">
        <v>23.703295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1595</v>
      </c>
      <c r="B44" s="1">
        <v>8.715152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1596</v>
      </c>
      <c r="B45" s="1">
        <v>114759.0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1597</v>
      </c>
      <c r="B46" s="1">
        <v>114759.0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1598</v>
      </c>
      <c r="B47" s="1">
        <v>711014.0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1599</v>
      </c>
      <c r="B48" s="1">
        <v>588060.0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1600</v>
      </c>
      <c r="B49" s="1">
        <v>588060.0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1601</v>
      </c>
      <c r="B50" s="1">
        <v>15.55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1602</v>
      </c>
      <c r="B51" s="1">
        <v>21.59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1604</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1605</v>
      </c>
      <c r="B54" s="1">
        <v>1.470189568E9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1606</v>
      </c>
      <c r="B55" s="1">
        <v>20.89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1607</v>
      </c>
      <c r="B56" s="1">
        <v>31.73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1608</v>
      </c>
      <c r="B57" s="1">
        <v>0.4115642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1609</v>
      </c>
      <c r="B58" s="1">
        <v>23.839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1610</v>
      </c>
      <c r="B59" s="1">
        <v>25.9944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1611</v>
      </c>
      <c r="B60" s="1" t="s">
        <v>1612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v>3.371097344E9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1614</v>
      </c>
      <c r="B62" s="1">
        <v>0.018029999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1615</v>
      </c>
      <c r="B63" s="1">
        <v>6.8264305E7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1616</v>
      </c>
      <c r="B64" s="1">
        <v>6.8159E7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1617</v>
      </c>
      <c r="B65" s="1">
        <v>2881545.0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1618</v>
      </c>
      <c r="B66" s="1">
        <v>2619476.0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1619</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1620</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1621</v>
      </c>
      <c r="B69" s="1">
        <v>0.0417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1622</v>
      </c>
      <c r="B70" s="1">
        <v>0.010729999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1623</v>
      </c>
      <c r="B71" s="1">
        <v>0.98675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1624</v>
      </c>
      <c r="B72" s="1">
        <v>5.71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1625</v>
      </c>
      <c r="B73" s="1">
        <v>0.059499998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v>6.9165504E7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v>19.681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v>1.0959809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1.7172E9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v>1.748736E9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v>6.44E7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v>0.91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v>2.48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1635</v>
      </c>
      <c r="B83" s="1" t="s">
        <v>1636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v>8.900928E8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v>0.944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1639</v>
      </c>
      <c r="B86" s="1">
        <v>8.754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1640</v>
      </c>
      <c r="B87" s="1">
        <v>-0.14491016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1642</v>
      </c>
      <c r="B89" s="1">
        <v>0.188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1645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t="s">
        <v>1651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t="s">
        <v>1651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1654</v>
      </c>
      <c r="B98" s="1" t="s">
        <v>1655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1656</v>
      </c>
      <c r="B99" s="1" t="s">
        <v>1657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t="s">
        <v>1659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t="s">
        <v>1661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21.57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31.5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31.5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t="s">
        <v>1669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2.097E8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3.032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v>3.85089984E8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1">
        <v>1.821400064E9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1675</v>
      </c>
      <c r="B114" s="1">
        <v>0.783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1676</v>
      </c>
      <c r="B115" s="1">
        <v>1.586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1">
        <v>3.572199936E9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1678</v>
      </c>
      <c r="B117" s="1">
        <v>129.26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1679</v>
      </c>
      <c r="B118" s="1">
        <v>49.606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1680</v>
      </c>
      <c r="B119" s="1">
        <v>0.03545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1681</v>
      </c>
      <c r="B120" s="1">
        <v>0.046269998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1682</v>
      </c>
      <c r="B121" s="1">
        <v>1.98243744E8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1683</v>
      </c>
      <c r="B122" s="1">
        <v>2.425E8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1684</v>
      </c>
      <c r="B123" s="1">
        <v>-0.061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1685</v>
      </c>
      <c r="B124" s="1">
        <v>0.39126998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1686</v>
      </c>
      <c r="B125" s="1">
        <v>0.1078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1687</v>
      </c>
      <c r="B126" s="1">
        <v>0.0506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1688</v>
      </c>
      <c r="B127" s="1" t="s">
        <v>1612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1689</v>
      </c>
      <c r="B128" s="1">
        <v>0.842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101.0</v>
      </c>
      <c r="C3" s="1">
        <v>145.0</v>
      </c>
      <c r="D3" s="1">
        <v>104.0</v>
      </c>
      <c r="E3" s="1">
        <v>101.0</v>
      </c>
      <c r="F3" s="1">
        <v>102.0</v>
      </c>
      <c r="G3" s="1">
        <v>123.0</v>
      </c>
      <c r="H3" s="1">
        <v>195.0</v>
      </c>
      <c r="I3" s="1">
        <v>-5.0</v>
      </c>
      <c r="J3" s="1">
        <v>197.0</v>
      </c>
      <c r="K3" s="1">
        <v>355.0</v>
      </c>
      <c r="L3" s="1">
        <f>IF(K3*FORECAST(L2,B3:K3,B2:K2)&gt;0,FORECAST(L2,B3:K3,B2:K2),K3)*$X$1</f>
        <v>222.0666667</v>
      </c>
      <c r="M3" s="1">
        <f>IF(L3*FORECAST(M2,B3:L3,B2:L2)&gt;0,FORECAST(M2,B3:L3,B2:L2),L3)*$X$1</f>
        <v>236.6606061</v>
      </c>
      <c r="N3" s="1">
        <f>IF(M3*FORECAST(N2,B3:M3,B2:M2)&gt;0,FORECAST(N2,B3:M3,B2:M2),M3)*$X$1</f>
        <v>251.2545455</v>
      </c>
      <c r="O3" s="1">
        <f>IF(N3*FORECAST(O2,B3:N3,B2:N2)&gt;0,FORECAST(O2,B3:N3,B2:N2),N3)*$X$1</f>
        <v>265.8484848</v>
      </c>
      <c r="P3" s="1">
        <f>IF(O3*FORECAST(P2,B3:O3,B2:O2)&gt;0,FORECAST(P2,B3:O3,B2:O2),O3)*$X$1</f>
        <v>280.4424242</v>
      </c>
      <c r="Q3" s="1">
        <f>IF(P3*FORECAST(Q2,B3:P3,B2:P2)&gt;0,FORECAST(Q2,B3:P3,B2:P2),P3)*$X$1</f>
        <v>295.0363636</v>
      </c>
      <c r="R3" s="1">
        <f>IF(Q3*FORECAST(R2,B3:Q3,B2:Q2)&gt;0,FORECAST(R2,B3:Q3,B2:Q2),Q3)*$X$1</f>
        <v>309.630303</v>
      </c>
      <c r="S3" s="5">
        <f>IF(R3*FORECAST(S2,B3:R3,B2:R2)&gt;0,FORECAST(S2,B3:R3,B2:R2),R3)*$X$1</f>
        <v>324.2242424</v>
      </c>
      <c r="T3" s="5">
        <f>IF(S3*FORECAST(T2,B3:S3,B2:S2)&gt;0,FORECAST(T2,B3:S3,B2:S2),S3)*$X$1</f>
        <v>338.8181818</v>
      </c>
      <c r="U3" s="5">
        <f>IF(T3*FORECAST(U2,B3:T3,B2:T2)&gt;0,FORECAST(U2,B3:T3,B2:T2),T3)*$X$1</f>
        <v>353.4121212</v>
      </c>
      <c r="V3" s="5">
        <f>IF(U3*FORECAST(V2,B3:U3,B2:U2)&gt;0,FORECAST(V2,B3:U3,B2:U2),U3)*$X$1</f>
        <v>368.0060606</v>
      </c>
      <c r="W3" s="5">
        <f>IF(V3*FORECAST(W2,B3:V3,B2:V2)&gt;0,FORECAST(W2,B3:V3,B2:V2),V3)*$X$1</f>
        <v>382.6</v>
      </c>
      <c r="X3" s="2"/>
      <c r="Y3" s="2"/>
      <c r="Z3" s="2"/>
    </row>
    <row r="4">
      <c r="A4" s="3" t="s">
        <v>136</v>
      </c>
      <c r="B4" s="1">
        <v>221.0</v>
      </c>
      <c r="C4" s="1">
        <v>130.0</v>
      </c>
      <c r="D4" s="1">
        <v>95.0</v>
      </c>
      <c r="E4" s="1">
        <v>62.0</v>
      </c>
      <c r="F4" s="1">
        <v>119.0</v>
      </c>
      <c r="G4" s="1">
        <v>399.0</v>
      </c>
      <c r="H4" s="1">
        <v>123.0</v>
      </c>
      <c r="I4" s="1">
        <v>1660.0</v>
      </c>
      <c r="J4" s="1">
        <v>1650.0</v>
      </c>
      <c r="K4" s="1">
        <v>1530.0</v>
      </c>
      <c r="L4" s="2"/>
      <c r="M4" s="2"/>
      <c r="N4" s="2"/>
      <c r="O4" s="2"/>
      <c r="P4" s="2"/>
      <c r="Q4" s="2"/>
      <c r="R4" s="2"/>
      <c r="S4" s="2"/>
      <c r="T4" s="2"/>
      <c r="U4" s="2"/>
      <c r="V4" s="2"/>
      <c r="W4" s="2"/>
      <c r="X4" s="2"/>
      <c r="Y4" s="2"/>
      <c r="Z4" s="2"/>
    </row>
    <row r="5">
      <c r="A5" s="3" t="s">
        <v>1690</v>
      </c>
      <c r="B5" s="1">
        <v>60.0</v>
      </c>
      <c r="C5" s="1">
        <v>60.0</v>
      </c>
      <c r="D5" s="1">
        <v>60.0</v>
      </c>
      <c r="E5" s="1">
        <v>60.0</v>
      </c>
      <c r="F5" s="1">
        <v>59.0</v>
      </c>
      <c r="G5" s="1">
        <v>58.0</v>
      </c>
      <c r="H5" s="1">
        <v>59.0</v>
      </c>
      <c r="I5" s="1">
        <v>73.0</v>
      </c>
      <c r="J5" s="1">
        <v>76.0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(1+0.02)/(0.0732-0.02)</f>
        <v>7335.56391</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NPV(0.0732,M3:W3)</f>
        <v>2209.924234</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NPV(0.0732,M16:W16)</f>
        <v>3372.455293</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5582.379527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4052.379527</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55.51204832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7335.56391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98.0</v>
      </c>
      <c r="C3" s="1">
        <v>138.0</v>
      </c>
      <c r="D3" s="1">
        <v>124.0</v>
      </c>
      <c r="E3" s="1">
        <v>129.0</v>
      </c>
      <c r="F3" s="1">
        <v>160.0</v>
      </c>
      <c r="G3" s="1">
        <v>-14.0</v>
      </c>
      <c r="H3" s="1">
        <v>179.0</v>
      </c>
      <c r="I3" s="1">
        <v>-19.0</v>
      </c>
      <c r="J3" s="1">
        <v>46.0</v>
      </c>
      <c r="K3" s="1">
        <v>84.0</v>
      </c>
      <c r="L3" s="1">
        <f>IF(K3*FORECAST(L2,B3:K3,B2:K2)&gt;0,FORECAST(L2,B3:K3,B2:K2),K3)*$X$1</f>
        <v>42.2</v>
      </c>
      <c r="M3" s="1">
        <f>IF(L3*FORECAST(M2,B3:L3,B2:L2)&gt;0,FORECAST(M2,B3:L3,B2:L2),L3)*$X$1</f>
        <v>33.05454545</v>
      </c>
      <c r="N3" s="1">
        <f>IF(M3*FORECAST(N2,B3:M3,B2:M2)&gt;0,FORECAST(N2,B3:M3,B2:M2),M3)*$X$1</f>
        <v>23.90909091</v>
      </c>
      <c r="O3" s="1">
        <f>IF(N3*FORECAST(O2,B3:N3,B2:N2)&gt;0,FORECAST(O2,B3:N3,B2:N2),N3)*$X$1</f>
        <v>14.76363636</v>
      </c>
      <c r="P3" s="1">
        <f>IF(O3*FORECAST(P2,B3:O3,B2:O2)&gt;0,FORECAST(P2,B3:O3,B2:O2),O3)*$X$1</f>
        <v>5.618181818</v>
      </c>
      <c r="Q3" s="1">
        <f>IF(P3*FORECAST(Q2,B3:P3,B2:P2)&gt;0,FORECAST(Q2,B3:P3,B2:P2),P3)*$X$1</f>
        <v>5.618181818</v>
      </c>
      <c r="R3" s="1">
        <f>IF(Q3*FORECAST(R2,B3:Q3,B2:Q2)&gt;0,FORECAST(R2,B3:Q3,B2:Q2),Q3)*$X$1</f>
        <v>5.618181818</v>
      </c>
      <c r="S3" s="5">
        <f>IF(R3*FORECAST(S2,B3:R3,B2:R2)&gt;0,FORECAST(S2,B3:R3,B2:R2),R3)*$X$1</f>
        <v>5.618181818</v>
      </c>
      <c r="T3" s="5">
        <f>IF(S3*FORECAST(T2,B3:S3,B2:S2)&gt;0,FORECAST(T2,B3:S3,B2:S2),S3)*$X$1</f>
        <v>5.618181818</v>
      </c>
      <c r="U3" s="5">
        <f>IF(T3*FORECAST(U2,B3:T3,B2:T2)&gt;0,FORECAST(U2,B3:T3,B2:T2),T3)*$X$1</f>
        <v>5.618181818</v>
      </c>
      <c r="V3" s="5">
        <f>IF(U3*FORECAST(V2,B3:U3,B2:U2)&gt;0,FORECAST(V2,B3:U3,B2:U2),U3)*$X$1</f>
        <v>5.618181818</v>
      </c>
      <c r="W3" s="5">
        <f>IF(V3*FORECAST(W2,B3:V3,B2:V2)&gt;0,FORECAST(W2,B3:V3,B2:V2),V3)*$X$1</f>
        <v>5.618181818</v>
      </c>
      <c r="X3" s="2"/>
      <c r="Y3" s="2"/>
      <c r="Z3" s="2"/>
    </row>
    <row r="4">
      <c r="A4" s="3" t="s">
        <v>136</v>
      </c>
      <c r="B4" s="1">
        <v>221.0</v>
      </c>
      <c r="C4" s="1">
        <v>130.0</v>
      </c>
      <c r="D4" s="1">
        <v>95.0</v>
      </c>
      <c r="E4" s="1">
        <v>62.0</v>
      </c>
      <c r="F4" s="1">
        <v>119.0</v>
      </c>
      <c r="G4" s="1">
        <v>399.0</v>
      </c>
      <c r="H4" s="1">
        <v>123.0</v>
      </c>
      <c r="I4" s="1">
        <v>1660.0</v>
      </c>
      <c r="J4" s="1">
        <v>1650.0</v>
      </c>
      <c r="K4" s="1">
        <v>1530.0</v>
      </c>
      <c r="L4" s="2"/>
      <c r="M4" s="2"/>
      <c r="N4" s="2"/>
      <c r="O4" s="2"/>
      <c r="P4" s="2"/>
      <c r="Q4" s="2"/>
      <c r="R4" s="2"/>
      <c r="S4" s="2"/>
      <c r="T4" s="2"/>
      <c r="U4" s="2"/>
      <c r="V4" s="2"/>
      <c r="W4" s="2"/>
      <c r="X4" s="2"/>
      <c r="Y4" s="2"/>
      <c r="Z4" s="2"/>
    </row>
    <row r="5">
      <c r="A5" s="3" t="s">
        <v>1690</v>
      </c>
      <c r="B5" s="1">
        <v>60.0</v>
      </c>
      <c r="C5" s="1">
        <v>60.0</v>
      </c>
      <c r="D5" s="1">
        <v>60.0</v>
      </c>
      <c r="E5" s="1">
        <v>60.0</v>
      </c>
      <c r="F5" s="1">
        <v>59.0</v>
      </c>
      <c r="G5" s="1">
        <v>58.0</v>
      </c>
      <c r="H5" s="1">
        <v>59.0</v>
      </c>
      <c r="I5" s="1">
        <v>73.0</v>
      </c>
      <c r="J5" s="1">
        <v>76.0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(1+0.02)/(0.0732-0.02)</f>
        <v>107.7170198</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NPV(0.0732,M3:W3)</f>
        <v>90.31022362</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NPV(0.0732,M16:W16)</f>
        <v>49.52186882</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139.8320924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1530.0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-1390.167908</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-19.04339599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107.7170198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