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<sst xmlns="http://schemas.openxmlformats.org/spreadsheetml/2006/main" count="2023" uniqueCount="1682">
  <si>
    <t>ticker</t>
  </si>
  <si>
    <t>MKC</t>
  </si>
  <si>
    <t>nombre</t>
  </si>
  <si>
    <t>MCCORMICK COMPANY INCORPO</t>
  </si>
  <si>
    <t>empresa</t>
  </si>
  <si>
    <t>Food Processing</t>
  </si>
  <si>
    <t>Open</t>
  </si>
  <si>
    <t>Target Price</t>
  </si>
  <si>
    <t>Upside</t>
  </si>
  <si>
    <t>-12.59%</t>
  </si>
  <si>
    <t>Country</t>
  </si>
  <si>
    <t>United States</t>
  </si>
  <si>
    <t>Market Cap</t>
  </si>
  <si>
    <t>Book Value</t>
  </si>
  <si>
    <t>Pe ratio</t>
  </si>
  <si>
    <t>Dividend Ratio</t>
  </si>
  <si>
    <t>Net Debt Growth</t>
  </si>
  <si>
    <t>-6.25%</t>
  </si>
  <si>
    <t>Total Assets Growth</t>
  </si>
  <si>
    <t>-2.22%</t>
  </si>
  <si>
    <t>Net Property, Plant and Equipment Growth</t>
  </si>
  <si>
    <t>-2.43%</t>
  </si>
  <si>
    <t>EBITDA Growth</t>
  </si>
  <si>
    <t>27.00%</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</si>
  <si>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</si>
  <si>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</si>
  <si>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</si>
  <si>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</si>
  <si>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</si>
  <si>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</si>
  <si>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</si>
  <si>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</si>
  <si>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</si>
  <si>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</si>
  <si>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</si>
  <si>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</si>
  <si>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</si>
  <si>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</si>
  <si>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</si>
  <si>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</si>
  <si>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</si>
  <si>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</si>
  <si>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</si>
  <si>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</si>
  <si>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</si>
  <si>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</si>
  <si>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</si>
  <si>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</si>
  <si>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</si>
  <si>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</si>
  <si>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</si>
  <si>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</si>
  <si>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</si>
  <si>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</si>
  <si>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</si>
  <si>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</si>
  <si>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</si>
  <si>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</si>
  <si>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</si>
  <si>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</si>
  <si>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</si>
  <si>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</si>
  <si>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</si>
  <si>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</si>
  <si>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</si>
  <si>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</si>
  <si>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</si>
  <si>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</si>
  <si>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</si>
  <si>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</si>
  <si>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</si>
  <si>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</si>
  <si>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</si>
  <si>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</si>
  <si>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</si>
  <si>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</si>
  <si>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</si>
  <si>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</si>
  <si>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</si>
  <si>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</si>
  <si>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</si>
  <si>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</si>
  <si>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</si>
  <si>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</si>
  <si>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</si>
  <si>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</si>
  <si>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</si>
  <si>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</si>
  <si>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</si>
  <si>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</si>
  <si>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</si>
  <si>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</si>
  <si>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</si>
  <si>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</si>
  <si>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</si>
  <si>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</si>
  <si>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</si>
  <si>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</si>
  <si>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</si>
  <si>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</si>
  <si>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</si>
  <si>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</si>
  <si>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</si>
  <si>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</si>
  <si>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</si>
  <si>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</si>
  <si>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</si>
  <si>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</si>
  <si>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</si>
  <si>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</si>
  <si>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</si>
  <si>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6.98</t>
  </si>
  <si>
    <t>6.56</t>
  </si>
  <si>
    <t>6.49</t>
  </si>
  <si>
    <t>9.77</t>
  </si>
  <si>
    <t>12.96</t>
  </si>
  <si>
    <t>14.71</t>
  </si>
  <si>
    <t>16.5</t>
  </si>
  <si>
    <t>17.46</t>
  </si>
  <si>
    <t>18.88</t>
  </si>
  <si>
    <t>Tangible Book Value</t>
  </si>
  <si>
    <t>Tangible Book Value Per Share</t>
  </si>
  <si>
    <t>-1.02</t>
  </si>
  <si>
    <t>-1.81</t>
  </si>
  <si>
    <t>-2.27</t>
  </si>
  <si>
    <t>-19.09</t>
  </si>
  <si>
    <t>-16.01</t>
  </si>
  <si>
    <t>-14.99</t>
  </si>
  <si>
    <t>-16.54</t>
  </si>
  <si>
    <t>-16.9</t>
  </si>
  <si>
    <t>-15.23</t>
  </si>
  <si>
    <t>-13.86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</si>
  <si>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</si>
  <si>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</si>
  <si>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</si>
  <si>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</si>
  <si>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</si>
  <si>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</si>
  <si>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</si>
  <si>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</si>
  <si>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</si>
  <si>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</si>
  <si>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</si>
  <si>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</si>
  <si>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</si>
  <si>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</si>
  <si>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</si>
  <si>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</si>
  <si>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</si>
  <si>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</si>
  <si>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</si>
  <si>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</si>
  <si>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</si>
  <si>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</si>
  <si>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</si>
  <si>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</si>
  <si>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</si>
  <si>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</si>
  <si>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</si>
  <si>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</si>
  <si>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</si>
  <si>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</si>
  <si>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</si>
  <si>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</si>
  <si>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</si>
  <si>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</si>
  <si>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</si>
  <si>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</si>
  <si>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</si>
  <si>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</si>
  <si>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</si>
  <si>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</si>
  <si>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</si>
  <si>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</si>
  <si>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</si>
  <si>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1.69</t>
  </si>
  <si>
    <t>1.57</t>
  </si>
  <si>
    <t>1.87</t>
  </si>
  <si>
    <t>1.88</t>
  </si>
  <si>
    <t>3.55</t>
  </si>
  <si>
    <t>2.65</t>
  </si>
  <si>
    <t>2.8</t>
  </si>
  <si>
    <t>2.83</t>
  </si>
  <si>
    <t>2.54</t>
  </si>
  <si>
    <t>Basic EPS - Continuing Operations</t>
  </si>
  <si>
    <t>Basic Weighted Average Shares Outstanding</t>
  </si>
  <si>
    <t>Net EPS - Diluted</t>
  </si>
  <si>
    <t>1.67</t>
  </si>
  <si>
    <t>1.56</t>
  </si>
  <si>
    <t>1.84</t>
  </si>
  <si>
    <t>1.86</t>
  </si>
  <si>
    <t>3.5</t>
  </si>
  <si>
    <t>2.62</t>
  </si>
  <si>
    <t>2.78</t>
  </si>
  <si>
    <t>2.52</t>
  </si>
  <si>
    <t>Diluted EPS - Continuing Operations</t>
  </si>
  <si>
    <t>Diluted Weighted Average Shares Outstanding</t>
  </si>
  <si>
    <t>Normalized Basic EPS</t>
  </si>
  <si>
    <t>1.42</t>
  </si>
  <si>
    <t>1.47</t>
  </si>
  <si>
    <t>1.6</t>
  </si>
  <si>
    <t>1.8</t>
  </si>
  <si>
    <t>1.92</t>
  </si>
  <si>
    <t>2.07</t>
  </si>
  <si>
    <t>2.22</t>
  </si>
  <si>
    <t>2.42</t>
  </si>
  <si>
    <t>1.95</t>
  </si>
  <si>
    <t>2.14</t>
  </si>
  <si>
    <t>Normalized Diluted EPS</t>
  </si>
  <si>
    <t>1.41</t>
  </si>
  <si>
    <t>1.46</t>
  </si>
  <si>
    <t>1.58</t>
  </si>
  <si>
    <t>1.77</t>
  </si>
  <si>
    <t>1.9</t>
  </si>
  <si>
    <t>2.05</t>
  </si>
  <si>
    <t>2.19</t>
  </si>
  <si>
    <t>2.4</t>
  </si>
  <si>
    <t>1.93</t>
  </si>
  <si>
    <t>2.13</t>
  </si>
  <si>
    <t>Dividend Per Share</t>
  </si>
  <si>
    <t>0.74</t>
  </si>
  <si>
    <t>0.8</t>
  </si>
  <si>
    <t>0.86</t>
  </si>
  <si>
    <t>0.94</t>
  </si>
  <si>
    <t>1.04</t>
  </si>
  <si>
    <t>1.14</t>
  </si>
  <si>
    <t>1.24</t>
  </si>
  <si>
    <t>1.36</t>
  </si>
  <si>
    <t>1.48</t>
  </si>
  <si>
    <t>Payout Ratio</t>
  </si>
  <si>
    <t>43.94</t>
  </si>
  <si>
    <t>51.02</t>
  </si>
  <si>
    <t>46.11</t>
  </si>
  <si>
    <t>49.77</t>
  </si>
  <si>
    <t>29.29</t>
  </si>
  <si>
    <t>43.01</t>
  </si>
  <si>
    <t>44.17</t>
  </si>
  <si>
    <t>48.1</t>
  </si>
  <si>
    <t>58.17</t>
  </si>
  <si>
    <t>61.49</t>
  </si>
  <si>
    <t>American Depositary Receipts Ratio (ADR)</t>
  </si>
  <si>
    <t>0.25</t>
  </si>
  <si>
    <t>EBITDA</t>
  </si>
  <si>
    <t>EBITA</t>
  </si>
  <si>
    <t>EBIT</t>
  </si>
  <si>
    <t>EBITDAR</t>
  </si>
  <si>
    <t>Effective Tax Rate - (Ratio)</t>
  </si>
  <si>
    <t>24.99</t>
  </si>
  <si>
    <t>24.64</t>
  </si>
  <si>
    <t>24.47</t>
  </si>
  <si>
    <t>24.07</t>
  </si>
  <si>
    <t>-20.27</t>
  </si>
  <si>
    <t>18.3</t>
  </si>
  <si>
    <t>18.96</t>
  </si>
  <si>
    <t>20.33</t>
  </si>
  <si>
    <t>19.82</t>
  </si>
  <si>
    <t>20.41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</si>
  <si>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</si>
  <si>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</si>
  <si>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</si>
  <si>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</si>
  <si>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</si>
  <si>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</si>
  <si>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</si>
  <si>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</si>
  <si>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</si>
  <si>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</si>
  <si>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</si>
  <si>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</si>
  <si>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</si>
  <si>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</si>
  <si>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</si>
  <si>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</si>
  <si>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</si>
  <si>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</si>
  <si>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</si>
  <si>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</si>
  <si>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</si>
  <si>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</si>
  <si>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8.58</t>
  </si>
  <si>
    <t>8.65</t>
  </si>
  <si>
    <t>9.09</t>
  </si>
  <si>
    <t>6.55</t>
  </si>
  <si>
    <t>5.7</t>
  </si>
  <si>
    <t>6.04</t>
  </si>
  <si>
    <t>5.73</t>
  </si>
  <si>
    <t>5.54</t>
  </si>
  <si>
    <t>4.45</t>
  </si>
  <si>
    <t>4.98</t>
  </si>
  <si>
    <t>Return on Total Capital</t>
  </si>
  <si>
    <t>12.12</t>
  </si>
  <si>
    <t>12.49</t>
  </si>
  <si>
    <t>13.43</t>
  </si>
  <si>
    <t>9.21</t>
  </si>
  <si>
    <t>7.6</t>
  </si>
  <si>
    <t>7.95</t>
  </si>
  <si>
    <t>7.67</t>
  </si>
  <si>
    <t>7.35</t>
  </si>
  <si>
    <t>5.81</t>
  </si>
  <si>
    <t>6.5</t>
  </si>
  <si>
    <t>Return On Equity %</t>
  </si>
  <si>
    <t>23.31</t>
  </si>
  <si>
    <t>22.97</t>
  </si>
  <si>
    <t>28.41</t>
  </si>
  <si>
    <t>22.68</t>
  </si>
  <si>
    <t>32.45</t>
  </si>
  <si>
    <t>21.17</t>
  </si>
  <si>
    <t>20.21</t>
  </si>
  <si>
    <t>18.06</t>
  </si>
  <si>
    <t>14.95</t>
  </si>
  <si>
    <t>13.91</t>
  </si>
  <si>
    <t>Return on Common Equity</t>
  </si>
  <si>
    <t>23.51</t>
  </si>
  <si>
    <t>23.2</t>
  </si>
  <si>
    <t>28.65</t>
  </si>
  <si>
    <t>22.81</t>
  </si>
  <si>
    <t>32.57</t>
  </si>
  <si>
    <t>21.25</t>
  </si>
  <si>
    <t>20.28</t>
  </si>
  <si>
    <t>18.12</t>
  </si>
  <si>
    <t>13.97</t>
  </si>
  <si>
    <t>Margin Analysis</t>
  </si>
  <si>
    <t>Gross Profit Margin %</t>
  </si>
  <si>
    <t>40.78</t>
  </si>
  <si>
    <t>40.53</t>
  </si>
  <si>
    <t>41.53</t>
  </si>
  <si>
    <t>42.02</t>
  </si>
  <si>
    <t>43.85</t>
  </si>
  <si>
    <t>40.12</t>
  </si>
  <si>
    <t>41.07</t>
  </si>
  <si>
    <t>39.66</t>
  </si>
  <si>
    <t>35.82</t>
  </si>
  <si>
    <t>37.56</t>
  </si>
  <si>
    <t>SG&amp;A Margin</t>
  </si>
  <si>
    <t>24.98</t>
  </si>
  <si>
    <t>24.74</t>
  </si>
  <si>
    <t>25.13</t>
  </si>
  <si>
    <t>24.36</t>
  </si>
  <si>
    <t>25.15</t>
  </si>
  <si>
    <t>20.23</t>
  </si>
  <si>
    <t>21.48</t>
  </si>
  <si>
    <t>20.74</t>
  </si>
  <si>
    <t>19.84</t>
  </si>
  <si>
    <t>20.6</t>
  </si>
  <si>
    <t>EBITDA Margin %</t>
  </si>
  <si>
    <t>16.28</t>
  </si>
  <si>
    <t>16.42</t>
  </si>
  <si>
    <t>17.09</t>
  </si>
  <si>
    <t>18.58</t>
  </si>
  <si>
    <t>19.94</t>
  </si>
  <si>
    <t>21.34</t>
  </si>
  <si>
    <t>21.09</t>
  </si>
  <si>
    <t>20.29</t>
  </si>
  <si>
    <t>18.24</t>
  </si>
  <si>
    <t>EBITA Margin %</t>
  </si>
  <si>
    <t>14.47</t>
  </si>
  <si>
    <t>14.54</t>
  </si>
  <si>
    <t>15.27</t>
  </si>
  <si>
    <t>16.63</t>
  </si>
  <si>
    <t>17.8</t>
  </si>
  <si>
    <t>19.01</t>
  </si>
  <si>
    <t>18.73</t>
  </si>
  <si>
    <t>18.1</t>
  </si>
  <si>
    <t>15.15</t>
  </si>
  <si>
    <t>16.06</t>
  </si>
  <si>
    <t>EBIT Margin %</t>
  </si>
  <si>
    <t>14.33</t>
  </si>
  <si>
    <t>14.37</t>
  </si>
  <si>
    <t>15.02</t>
  </si>
  <si>
    <t>16.29</t>
  </si>
  <si>
    <t>17.42</t>
  </si>
  <si>
    <t>18.63</t>
  </si>
  <si>
    <t>18.37</t>
  </si>
  <si>
    <t>17.54</t>
  </si>
  <si>
    <t>14.6</t>
  </si>
  <si>
    <t>15.53</t>
  </si>
  <si>
    <t>Income From Continuing Operations Margin %</t>
  </si>
  <si>
    <t>10.32</t>
  </si>
  <si>
    <t>9.35</t>
  </si>
  <si>
    <t>10.71</t>
  </si>
  <si>
    <t>9.88</t>
  </si>
  <si>
    <t>17.26</t>
  </si>
  <si>
    <t>13.14</t>
  </si>
  <si>
    <t>13.34</t>
  </si>
  <si>
    <t>11.95</t>
  </si>
  <si>
    <t>10.74</t>
  </si>
  <si>
    <t>10.22</t>
  </si>
  <si>
    <t>Net Income Margin %</t>
  </si>
  <si>
    <t>Net Avail. For Common Margin %</t>
  </si>
  <si>
    <t>Normalized Net Income Margin</t>
  </si>
  <si>
    <t>8.68</t>
  </si>
  <si>
    <t>8.76</t>
  </si>
  <si>
    <t>9.16</t>
  </si>
  <si>
    <t>9.43</t>
  </si>
  <si>
    <t>10.28</t>
  </si>
  <si>
    <t>10.54</t>
  </si>
  <si>
    <t>10.23</t>
  </si>
  <si>
    <t>8.23</t>
  </si>
  <si>
    <t>8.61</t>
  </si>
  <si>
    <t>Levered Free Cash Flow Margin</t>
  </si>
  <si>
    <t>7.14</t>
  </si>
  <si>
    <t>10.11</t>
  </si>
  <si>
    <t>9.79</t>
  </si>
  <si>
    <t>12.53</t>
  </si>
  <si>
    <t>9.69</t>
  </si>
  <si>
    <t>11.74</t>
  </si>
  <si>
    <t>12.16</t>
  </si>
  <si>
    <t>6.64</t>
  </si>
  <si>
    <t>4.42</t>
  </si>
  <si>
    <t>12.4</t>
  </si>
  <si>
    <t>Unlevered Free Cash Flow Margin</t>
  </si>
  <si>
    <t>7.87</t>
  </si>
  <si>
    <t>10.88</t>
  </si>
  <si>
    <t>10.58</t>
  </si>
  <si>
    <t>13.77</t>
  </si>
  <si>
    <t>11.7</t>
  </si>
  <si>
    <t>13.67</t>
  </si>
  <si>
    <t>13.68</t>
  </si>
  <si>
    <t>7.99</t>
  </si>
  <si>
    <t>5.89</t>
  </si>
  <si>
    <t>14.35</t>
  </si>
  <si>
    <t>Asset Turnover</t>
  </si>
  <si>
    <t>0.96</t>
  </si>
  <si>
    <t>0.97</t>
  </si>
  <si>
    <t>0.64</t>
  </si>
  <si>
    <t>0.52</t>
  </si>
  <si>
    <t>0.5</t>
  </si>
  <si>
    <t>0.51</t>
  </si>
  <si>
    <t>0.49</t>
  </si>
  <si>
    <t>Fixed Assets Turnover</t>
  </si>
  <si>
    <t>7.2</t>
  </si>
  <si>
    <t>7.04</t>
  </si>
  <si>
    <t>6.85</t>
  </si>
  <si>
    <t>6.54</t>
  </si>
  <si>
    <t>6.03</t>
  </si>
  <si>
    <t>5.65</t>
  </si>
  <si>
    <t>5.29</t>
  </si>
  <si>
    <t>5.17</t>
  </si>
  <si>
    <t>4.71</t>
  </si>
  <si>
    <t>4.5</t>
  </si>
  <si>
    <t>Receivables Turnover (Average Receivables)</t>
  </si>
  <si>
    <t>9.06</t>
  </si>
  <si>
    <t>9.59</t>
  </si>
  <si>
    <t>9.48</t>
  </si>
  <si>
    <t>10.08</t>
  </si>
  <si>
    <t>10.47</t>
  </si>
  <si>
    <t>10.86</t>
  </si>
  <si>
    <t>11.72</t>
  </si>
  <si>
    <t>11.31</t>
  </si>
  <si>
    <t>11.47</t>
  </si>
  <si>
    <t>Inventory Turnover (Average Inventory)</t>
  </si>
  <si>
    <t>3.61</t>
  </si>
  <si>
    <t>3.59</t>
  </si>
  <si>
    <t>3.52</t>
  </si>
  <si>
    <t>3.62</t>
  </si>
  <si>
    <t>3.85</t>
  </si>
  <si>
    <t>4.03</t>
  </si>
  <si>
    <t>3.6</t>
  </si>
  <si>
    <t>3.44</t>
  </si>
  <si>
    <t>3.23</t>
  </si>
  <si>
    <t>3.37</t>
  </si>
  <si>
    <t>Short Term Liquidity</t>
  </si>
  <si>
    <t>Current Ratio</t>
  </si>
  <si>
    <t>1.26</t>
  </si>
  <si>
    <t>1.13</t>
  </si>
  <si>
    <t>0.83</t>
  </si>
  <si>
    <t>0.72</t>
  </si>
  <si>
    <t>0.68</t>
  </si>
  <si>
    <t>0.7</t>
  </si>
  <si>
    <t>0.65</t>
  </si>
  <si>
    <t>Quick Ratio</t>
  </si>
  <si>
    <t>0.46</t>
  </si>
  <si>
    <t>0.41</t>
  </si>
  <si>
    <t>0.38</t>
  </si>
  <si>
    <t>0.31</t>
  </si>
  <si>
    <t>0.28</t>
  </si>
  <si>
    <t>0.26</t>
  </si>
  <si>
    <t>0.24</t>
  </si>
  <si>
    <t>Operating Cash Flow to Current Liabilities</t>
  </si>
  <si>
    <t>0.45</t>
  </si>
  <si>
    <t>0.48</t>
  </si>
  <si>
    <t>0.42</t>
  </si>
  <si>
    <t>0.44</t>
  </si>
  <si>
    <t>0.34</t>
  </si>
  <si>
    <t>0.19</t>
  </si>
  <si>
    <t>0.4</t>
  </si>
  <si>
    <t>Days Sales Outstanding (Average Receivables)</t>
  </si>
  <si>
    <t>42.54</t>
  </si>
  <si>
    <t>40.3</t>
  </si>
  <si>
    <t>38.18</t>
  </si>
  <si>
    <t>38.52</t>
  </si>
  <si>
    <t>36.21</t>
  </si>
  <si>
    <t>34.85</t>
  </si>
  <si>
    <t>33.7</t>
  </si>
  <si>
    <t>31.14</t>
  </si>
  <si>
    <t>32.28</t>
  </si>
  <si>
    <t>31.81</t>
  </si>
  <si>
    <t>Days Outstanding Inventory (Average Inventory)</t>
  </si>
  <si>
    <t>101.76</t>
  </si>
  <si>
    <t>104.08</t>
  </si>
  <si>
    <t>100.89</t>
  </si>
  <si>
    <t>94.91</t>
  </si>
  <si>
    <t>90.48</t>
  </si>
  <si>
    <t>101.66</t>
  </si>
  <si>
    <t>106.03</t>
  </si>
  <si>
    <t>112.94</t>
  </si>
  <si>
    <t>108.22</t>
  </si>
  <si>
    <t>Average Days Payable Outstanding</t>
  </si>
  <si>
    <t>54.35</t>
  </si>
  <si>
    <t>56.07</t>
  </si>
  <si>
    <t>60.14</t>
  </si>
  <si>
    <t>70.09</t>
  </si>
  <si>
    <t>81.3</t>
  </si>
  <si>
    <t>88.32</t>
  </si>
  <si>
    <t>97.36</t>
  </si>
  <si>
    <t>96.57</t>
  </si>
  <si>
    <t>96.35</t>
  </si>
  <si>
    <t>105.92</t>
  </si>
  <si>
    <t>Cash Conversion Cycle (Average Days)</t>
  </si>
  <si>
    <t>89.19</t>
  </si>
  <si>
    <t>85.99</t>
  </si>
  <si>
    <t>82.12</t>
  </si>
  <si>
    <t>69.32</t>
  </si>
  <si>
    <t>49.82</t>
  </si>
  <si>
    <t>40.6</t>
  </si>
  <si>
    <t>48.87</t>
  </si>
  <si>
    <t>34.1</t>
  </si>
  <si>
    <t>Long Term Solvency</t>
  </si>
  <si>
    <t>Total Debt/Equity</t>
  </si>
  <si>
    <t>71.01</t>
  </si>
  <si>
    <t>82.77</t>
  </si>
  <si>
    <t>88.42</t>
  </si>
  <si>
    <t>195.64</t>
  </si>
  <si>
    <t>147.78</t>
  </si>
  <si>
    <t>125.1</t>
  </si>
  <si>
    <t>128.05</t>
  </si>
  <si>
    <t>122.54</t>
  </si>
  <si>
    <t>114.49</t>
  </si>
  <si>
    <t>92.4</t>
  </si>
  <si>
    <t>Total Debt / Total Capital</t>
  </si>
  <si>
    <t>41.52</t>
  </si>
  <si>
    <t>45.29</t>
  </si>
  <si>
    <t>46.93</t>
  </si>
  <si>
    <t>66.17</t>
  </si>
  <si>
    <t>59.64</t>
  </si>
  <si>
    <t>55.57</t>
  </si>
  <si>
    <t>56.15</t>
  </si>
  <si>
    <t>55.06</t>
  </si>
  <si>
    <t>53.38</t>
  </si>
  <si>
    <t>48.03</t>
  </si>
  <si>
    <t>LT Debt/Equity</t>
  </si>
  <si>
    <t>56.05</t>
  </si>
  <si>
    <t>62.4</t>
  </si>
  <si>
    <t>64.34</t>
  </si>
  <si>
    <t>172.85</t>
  </si>
  <si>
    <t>127.36</t>
  </si>
  <si>
    <t>104.89</t>
  </si>
  <si>
    <t>97.9</t>
  </si>
  <si>
    <t>92.18</t>
  </si>
  <si>
    <t>81.26</t>
  </si>
  <si>
    <t>69.24</t>
  </si>
  <si>
    <t>Long-Term Debt / Total Capital</t>
  </si>
  <si>
    <t>32.77</t>
  </si>
  <si>
    <t>34.14</t>
  </si>
  <si>
    <t>34.15</t>
  </si>
  <si>
    <t>58.47</t>
  </si>
  <si>
    <t>51.4</t>
  </si>
  <si>
    <t>46.6</t>
  </si>
  <si>
    <t>42.93</t>
  </si>
  <si>
    <t>41.42</t>
  </si>
  <si>
    <t>37.88</t>
  </si>
  <si>
    <t>35.99</t>
  </si>
  <si>
    <t>Total Liabilities / Total Assets</t>
  </si>
  <si>
    <t>59.01</t>
  </si>
  <si>
    <t>62.58</t>
  </si>
  <si>
    <t>64.66</t>
  </si>
  <si>
    <t>75.25</t>
  </si>
  <si>
    <t>68.97</t>
  </si>
  <si>
    <t>66.64</t>
  </si>
  <si>
    <t>67.41</t>
  </si>
  <si>
    <t>65.71</t>
  </si>
  <si>
    <t>64.2</t>
  </si>
  <si>
    <t>60.48</t>
  </si>
  <si>
    <t>EBIT / Interest Expense</t>
  </si>
  <si>
    <t>12.24</t>
  </si>
  <si>
    <t>11.59</t>
  </si>
  <si>
    <t>11.83</t>
  </si>
  <si>
    <t>5.4</t>
  </si>
  <si>
    <t>7.59</t>
  </si>
  <si>
    <t>8.11</t>
  </si>
  <si>
    <t>6.22</t>
  </si>
  <si>
    <t>4.97</t>
  </si>
  <si>
    <t>EBITDA / Interest Expense</t>
  </si>
  <si>
    <t>13.9</t>
  </si>
  <si>
    <t>13.23</t>
  </si>
  <si>
    <t>13.47</t>
  </si>
  <si>
    <t>9.39</t>
  </si>
  <si>
    <t>6.18</t>
  </si>
  <si>
    <t>6.91</t>
  </si>
  <si>
    <t>9.02</t>
  </si>
  <si>
    <t>9.71</t>
  </si>
  <si>
    <t>7.75</t>
  </si>
  <si>
    <t>6.19</t>
  </si>
  <si>
    <t>(EBITDA - Capex) / Interest Expense</t>
  </si>
  <si>
    <t>11.23</t>
  </si>
  <si>
    <t>10.82</t>
  </si>
  <si>
    <t>10.72</t>
  </si>
  <si>
    <t>7.48</t>
  </si>
  <si>
    <t>5.21</t>
  </si>
  <si>
    <t>5.86</t>
  </si>
  <si>
    <t>7.68</t>
  </si>
  <si>
    <t>5.99</t>
  </si>
  <si>
    <t>4.93</t>
  </si>
  <si>
    <t>Total Debt / EBITDA</t>
  </si>
  <si>
    <t>1.98</t>
  </si>
  <si>
    <t>5.6</t>
  </si>
  <si>
    <t>4.36</t>
  </si>
  <si>
    <t>3.79</t>
  </si>
  <si>
    <t>4.13</t>
  </si>
  <si>
    <t>4.09</t>
  </si>
  <si>
    <t>4.66</t>
  </si>
  <si>
    <t>3.64</t>
  </si>
  <si>
    <t>Net Debt / EBITDA</t>
  </si>
  <si>
    <t>1.74</t>
  </si>
  <si>
    <t>1.82</t>
  </si>
  <si>
    <t>1.76</t>
  </si>
  <si>
    <t>5.39</t>
  </si>
  <si>
    <t>4.27</t>
  </si>
  <si>
    <t>3.65</t>
  </si>
  <si>
    <t>3.78</t>
  </si>
  <si>
    <t>3.82</t>
  </si>
  <si>
    <t>4.37</t>
  </si>
  <si>
    <t>3.51</t>
  </si>
  <si>
    <t>Total Debt / (EBITDA - Capex)</t>
  </si>
  <si>
    <t>2.3</t>
  </si>
  <si>
    <t>2.41</t>
  </si>
  <si>
    <t>7.03</t>
  </si>
  <si>
    <t>4.47</t>
  </si>
  <si>
    <t>5.06</t>
  </si>
  <si>
    <t>6.02</t>
  </si>
  <si>
    <t>4.58</t>
  </si>
  <si>
    <t>Net Debt / (EBITDA - Capex)</t>
  </si>
  <si>
    <t>2.15</t>
  </si>
  <si>
    <t>6.76</t>
  </si>
  <si>
    <t>4.31</t>
  </si>
  <si>
    <t>4.63</t>
  </si>
  <si>
    <t>4.84</t>
  </si>
  <si>
    <t>Growth Over Prior Year</t>
  </si>
  <si>
    <t>Total Revenues, 1 Yr. Growth %</t>
  </si>
  <si>
    <t>2.91</t>
  </si>
  <si>
    <t>1.25</t>
  </si>
  <si>
    <t>2.68</t>
  </si>
  <si>
    <t>9.58</t>
  </si>
  <si>
    <t>11.89</t>
  </si>
  <si>
    <t>0.84</t>
  </si>
  <si>
    <t>4.75</t>
  </si>
  <si>
    <t>12.79</t>
  </si>
  <si>
    <t>4.91</t>
  </si>
  <si>
    <t>Gross Profit, 1 Yr. Growth %</t>
  </si>
  <si>
    <t>3.87</t>
  </si>
  <si>
    <t>10.87</t>
  </si>
  <si>
    <t>16.76</t>
  </si>
  <si>
    <t>2.48</t>
  </si>
  <si>
    <t>7.23</t>
  </si>
  <si>
    <t>8.92</t>
  </si>
  <si>
    <t>-9.22</t>
  </si>
  <si>
    <t>10.02</t>
  </si>
  <si>
    <t>EBITDA, 1 Yr. Growth %</t>
  </si>
  <si>
    <t>2.08</t>
  </si>
  <si>
    <t>6.92</t>
  </si>
  <si>
    <t>19.12</t>
  </si>
  <si>
    <t>20.27</t>
  </si>
  <si>
    <t>5.79</t>
  </si>
  <si>
    <t>8.48</t>
  </si>
  <si>
    <t>-13.49</t>
  </si>
  <si>
    <t>9.6</t>
  </si>
  <si>
    <t>EBITA, 1 Yr. Growth %</t>
  </si>
  <si>
    <t>2.25</t>
  </si>
  <si>
    <t>1.79</t>
  </si>
  <si>
    <t>7.84</t>
  </si>
  <si>
    <t>19.31</t>
  </si>
  <si>
    <t>19.95</t>
  </si>
  <si>
    <t>5.59</t>
  </si>
  <si>
    <t>3.2</t>
  </si>
  <si>
    <t>9.01</t>
  </si>
  <si>
    <t>-15.86</t>
  </si>
  <si>
    <t>11.19</t>
  </si>
  <si>
    <t>EBIT, 1 Yr. Growth %</t>
  </si>
  <si>
    <t>2.2</t>
  </si>
  <si>
    <t>1.53</t>
  </si>
  <si>
    <t>7.29</t>
  </si>
  <si>
    <t>19.81</t>
  </si>
  <si>
    <t>5.74</t>
  </si>
  <si>
    <t>3.27</t>
  </si>
  <si>
    <t>7.69</t>
  </si>
  <si>
    <t>-16.33</t>
  </si>
  <si>
    <t>11.64</t>
  </si>
  <si>
    <t>Earnings From Cont. Operations, 1 Yr. Growth %</t>
  </si>
  <si>
    <t>12.57</t>
  </si>
  <si>
    <t>-8.29</t>
  </si>
  <si>
    <t>17.6</t>
  </si>
  <si>
    <t>1.08</t>
  </si>
  <si>
    <t>95.52</t>
  </si>
  <si>
    <t>-24.72</t>
  </si>
  <si>
    <t>6.36</t>
  </si>
  <si>
    <t>1.06</t>
  </si>
  <si>
    <t>-9.7</t>
  </si>
  <si>
    <t>-0.21</t>
  </si>
  <si>
    <t>Net Income, 1 Yr. Growth %</t>
  </si>
  <si>
    <t>Normalized Net Income, 1 Yr. Growth %</t>
  </si>
  <si>
    <t>3.84</t>
  </si>
  <si>
    <t>2.21</t>
  </si>
  <si>
    <t>7.44</t>
  </si>
  <si>
    <t>12.76</t>
  </si>
  <si>
    <t>8.62</t>
  </si>
  <si>
    <t>7.43</t>
  </si>
  <si>
    <t>9.86</t>
  </si>
  <si>
    <t>-19.17</t>
  </si>
  <si>
    <t>9.74</t>
  </si>
  <si>
    <t>Diluted EPS Before Extra, 1 Yr. Growth %</t>
  </si>
  <si>
    <t>14.78</t>
  </si>
  <si>
    <t>-6.89</t>
  </si>
  <si>
    <t>18.65</t>
  </si>
  <si>
    <t>0.81</t>
  </si>
  <si>
    <t>88.17</t>
  </si>
  <si>
    <t>-25.14</t>
  </si>
  <si>
    <t>6.11</t>
  </si>
  <si>
    <t>0</t>
  </si>
  <si>
    <t>Accounts Receivable, 1 Yr. Growth %</t>
  </si>
  <si>
    <t>-0.38</t>
  </si>
  <si>
    <t>-7.78</t>
  </si>
  <si>
    <t>19.32</t>
  </si>
  <si>
    <t>-6.67</t>
  </si>
  <si>
    <t>-2.93</t>
  </si>
  <si>
    <t>5.09</t>
  </si>
  <si>
    <t>3.97</t>
  </si>
  <si>
    <t>4.4</t>
  </si>
  <si>
    <t>Inventory, 1 Yr. Growth %</t>
  </si>
  <si>
    <t>5.45</t>
  </si>
  <si>
    <t>-0.42</t>
  </si>
  <si>
    <t>6.4</t>
  </si>
  <si>
    <t>4.89</t>
  </si>
  <si>
    <t>-0.88</t>
  </si>
  <si>
    <t>1.89</t>
  </si>
  <si>
    <t>28.88</t>
  </si>
  <si>
    <t>14.5</t>
  </si>
  <si>
    <t>13.35</t>
  </si>
  <si>
    <t>-15.94</t>
  </si>
  <si>
    <t>Net Property, Plant and Equip., 1 Yr. Growth %</t>
  </si>
  <si>
    <t>4.53</t>
  </si>
  <si>
    <t>2.6</t>
  </si>
  <si>
    <t>8.25</t>
  </si>
  <si>
    <t>20.87</t>
  </si>
  <si>
    <t>21.75</t>
  </si>
  <si>
    <t>1.18</t>
  </si>
  <si>
    <t>22.32</t>
  </si>
  <si>
    <t>10.95</t>
  </si>
  <si>
    <t>Total Assets, 1 Yr. Growth %</t>
  </si>
  <si>
    <t>-0.8</t>
  </si>
  <si>
    <t>2.12</t>
  </si>
  <si>
    <t>124.03</t>
  </si>
  <si>
    <t>-1.25</t>
  </si>
  <si>
    <t>1.03</t>
  </si>
  <si>
    <t>16.67</t>
  </si>
  <si>
    <t>6.75</t>
  </si>
  <si>
    <t>1.7</t>
  </si>
  <si>
    <t>Tangible Book Value, 1 Yr. Growth %</t>
  </si>
  <si>
    <t>30.79</t>
  </si>
  <si>
    <t>76.84</t>
  </si>
  <si>
    <t>23.53</t>
  </si>
  <si>
    <t>777.88</t>
  </si>
  <si>
    <t>-15.42</t>
  </si>
  <si>
    <t>-6.77</t>
  </si>
  <si>
    <t>2.33</t>
  </si>
  <si>
    <t>-9.68</t>
  </si>
  <si>
    <t>-8.94</t>
  </si>
  <si>
    <t>Common Equity, 1 Yr. Growth %</t>
  </si>
  <si>
    <t>-7.26</t>
  </si>
  <si>
    <t>-6.81</t>
  </si>
  <si>
    <t>-2.61</t>
  </si>
  <si>
    <t>57.38</t>
  </si>
  <si>
    <t>23.87</t>
  </si>
  <si>
    <t>13.99</t>
  </si>
  <si>
    <t>12.35</t>
  </si>
  <si>
    <t>8.12</t>
  </si>
  <si>
    <t>Cash From Operations, 1 Yr. Growth %</t>
  </si>
  <si>
    <t>17.16</t>
  </si>
  <si>
    <t>11.54</t>
  </si>
  <si>
    <t>23.89</t>
  </si>
  <si>
    <t>15.29</t>
  </si>
  <si>
    <t>9.98</t>
  </si>
  <si>
    <t>-20.46</t>
  </si>
  <si>
    <t>-21.34</t>
  </si>
  <si>
    <t>89.92</t>
  </si>
  <si>
    <t>Capital Expenditures, 1 Yr. Growth %</t>
  </si>
  <si>
    <t>32.83</t>
  </si>
  <si>
    <t>-3.24</t>
  </si>
  <si>
    <t>19.78</t>
  </si>
  <si>
    <t>18.6</t>
  </si>
  <si>
    <t>-7.29</t>
  </si>
  <si>
    <t>2.72</t>
  </si>
  <si>
    <t>29.71</t>
  </si>
  <si>
    <t>23.39</t>
  </si>
  <si>
    <t>-5.76</t>
  </si>
  <si>
    <t>0.73</t>
  </si>
  <si>
    <t>Levered Free Cash Flow, 1 Yr. Growth %</t>
  </si>
  <si>
    <t>-2.97</t>
  </si>
  <si>
    <t>43.36</t>
  </si>
  <si>
    <t>-10.39</t>
  </si>
  <si>
    <t>40.27</t>
  </si>
  <si>
    <t>-13.37</t>
  </si>
  <si>
    <t>18.4</t>
  </si>
  <si>
    <t>8.5</t>
  </si>
  <si>
    <t>-38.45</t>
  </si>
  <si>
    <t>-33.07</t>
  </si>
  <si>
    <t>246.72</t>
  </si>
  <si>
    <t>Unlevered Free Cash Flow, 1 Yr. Growth %</t>
  </si>
  <si>
    <t>-3.33</t>
  </si>
  <si>
    <t>-9.39</t>
  </si>
  <si>
    <t>42.57</t>
  </si>
  <si>
    <t>-4.74</t>
  </si>
  <si>
    <t>14.34</t>
  </si>
  <si>
    <t>4.77</t>
  </si>
  <si>
    <t>-34.12</t>
  </si>
  <si>
    <t>-25.93</t>
  </si>
  <si>
    <t>188.5</t>
  </si>
  <si>
    <t>Dividend Per Share, 1 Yr. Growth %</t>
  </si>
  <si>
    <t>8.82</t>
  </si>
  <si>
    <t>7.5</t>
  </si>
  <si>
    <t>9.3</t>
  </si>
  <si>
    <t>10.64</t>
  </si>
  <si>
    <t>9.62</t>
  </si>
  <si>
    <t>8.77</t>
  </si>
  <si>
    <t>9.68</t>
  </si>
  <si>
    <t>5.41</t>
  </si>
  <si>
    <t>Compound Annual Growth Rate Over Two Years</t>
  </si>
  <si>
    <t>Total Revenues, 2 Yr. CAGR %</t>
  </si>
  <si>
    <t>2.81</t>
  </si>
  <si>
    <t>1.96</t>
  </si>
  <si>
    <t>6.07</t>
  </si>
  <si>
    <t>10.73</t>
  </si>
  <si>
    <t>6.32</t>
  </si>
  <si>
    <t>8.7</t>
  </si>
  <si>
    <t>6.48</t>
  </si>
  <si>
    <t>2.69</t>
  </si>
  <si>
    <t>Gross Profit, 2 Yr. CAGR %</t>
  </si>
  <si>
    <t>3.42</t>
  </si>
  <si>
    <t>2.24</t>
  </si>
  <si>
    <t>2.9</t>
  </si>
  <si>
    <t>13.78</t>
  </si>
  <si>
    <t>8.72</t>
  </si>
  <si>
    <t>4.83</t>
  </si>
  <si>
    <t>8.07</t>
  </si>
  <si>
    <t>-0.56</t>
  </si>
  <si>
    <t>-0.06</t>
  </si>
  <si>
    <t>EBITDA, 2 Yr. CAGR %</t>
  </si>
  <si>
    <t>2.38</t>
  </si>
  <si>
    <t>2.03</t>
  </si>
  <si>
    <t>12.86</t>
  </si>
  <si>
    <t>20.05</t>
  </si>
  <si>
    <t>12.8</t>
  </si>
  <si>
    <t>4.65</t>
  </si>
  <si>
    <t>5.97</t>
  </si>
  <si>
    <t>-3.13</t>
  </si>
  <si>
    <t>-2.63</t>
  </si>
  <si>
    <t>EBITA, 2 Yr. CAGR %</t>
  </si>
  <si>
    <t>2.49</t>
  </si>
  <si>
    <t>2.02</t>
  </si>
  <si>
    <t>20.02</t>
  </si>
  <si>
    <t>12.54</t>
  </si>
  <si>
    <t>4.39</t>
  </si>
  <si>
    <t>6.06</t>
  </si>
  <si>
    <t>-4.23</t>
  </si>
  <si>
    <t>-3.28</t>
  </si>
  <si>
    <t>EBIT, 2 Yr. CAGR %</t>
  </si>
  <si>
    <t>12.94</t>
  </si>
  <si>
    <t>19.75</t>
  </si>
  <si>
    <t>12.56</t>
  </si>
  <si>
    <t>5.46</t>
  </si>
  <si>
    <t>-5.08</t>
  </si>
  <si>
    <t>-3.35</t>
  </si>
  <si>
    <t>Earnings From Cont. Operations, 2 Yr. CAGR %</t>
  </si>
  <si>
    <t>1.61</t>
  </si>
  <si>
    <t>9.03</t>
  </si>
  <si>
    <t>40.58</t>
  </si>
  <si>
    <t>21.32</t>
  </si>
  <si>
    <t>-10.52</t>
  </si>
  <si>
    <t>3.68</t>
  </si>
  <si>
    <t>-4.48</t>
  </si>
  <si>
    <t>-5.07</t>
  </si>
  <si>
    <t>Net Income, 2 Yr. CAGR %</t>
  </si>
  <si>
    <t>Normalized Net Income, 2 Yr. CAGR %</t>
  </si>
  <si>
    <t>3.02</t>
  </si>
  <si>
    <t>4.79</t>
  </si>
  <si>
    <t>10.07</t>
  </si>
  <si>
    <t>12.22</t>
  </si>
  <si>
    <t>9.8</t>
  </si>
  <si>
    <t>8.02</t>
  </si>
  <si>
    <t>8.36</t>
  </si>
  <si>
    <t>-5.77</t>
  </si>
  <si>
    <t>-5.82</t>
  </si>
  <si>
    <t>Diluted EPS Before Extra, 2 Yr. CAGR %</t>
  </si>
  <si>
    <t>4.82</t>
  </si>
  <si>
    <t>3.38</t>
  </si>
  <si>
    <t>5.11</t>
  </si>
  <si>
    <t>9.37</t>
  </si>
  <si>
    <t>37.73</t>
  </si>
  <si>
    <t>18.68</t>
  </si>
  <si>
    <t>-10.88</t>
  </si>
  <si>
    <t>-4.79</t>
  </si>
  <si>
    <t>-5.13</t>
  </si>
  <si>
    <t>Accounts Receivable, 2 Yr. CAGR %</t>
  </si>
  <si>
    <t>2.93</t>
  </si>
  <si>
    <t>-4.15</t>
  </si>
  <si>
    <t>-2.92</t>
  </si>
  <si>
    <t>10.43</t>
  </si>
  <si>
    <t>5.53</t>
  </si>
  <si>
    <t>-4.82</t>
  </si>
  <si>
    <t>4.19</t>
  </si>
  <si>
    <t>3.4</t>
  </si>
  <si>
    <t>Inventory, 2 Yr. CAGR %</t>
  </si>
  <si>
    <t>7.73</t>
  </si>
  <si>
    <t>2.47</t>
  </si>
  <si>
    <t>5.64</t>
  </si>
  <si>
    <t>13.92</t>
  </si>
  <si>
    <t>-2.39</t>
  </si>
  <si>
    <t>Net Property, Plant and Equip., 2 Yr. CAGR %</t>
  </si>
  <si>
    <t>4.94</t>
  </si>
  <si>
    <t>3.56</t>
  </si>
  <si>
    <t>14.38</t>
  </si>
  <si>
    <t>21.31</t>
  </si>
  <si>
    <t>8.51</t>
  </si>
  <si>
    <t>11.25</t>
  </si>
  <si>
    <t>15.79</t>
  </si>
  <si>
    <t>10.27</t>
  </si>
  <si>
    <t>Total Assets, 2 Yr. CAGR %</t>
  </si>
  <si>
    <t>2.94</t>
  </si>
  <si>
    <t>52.38</t>
  </si>
  <si>
    <t>48.74</t>
  </si>
  <si>
    <t>-0.11</t>
  </si>
  <si>
    <t>8.57</t>
  </si>
  <si>
    <t>11.6</t>
  </si>
  <si>
    <t>-0.17</t>
  </si>
  <si>
    <t>Tangible Book Value, 2 Yr. CAGR %</t>
  </si>
  <si>
    <t>-11.89</t>
  </si>
  <si>
    <t>52.08</t>
  </si>
  <si>
    <t>47.8</t>
  </si>
  <si>
    <t>229.3</t>
  </si>
  <si>
    <t>172.5</t>
  </si>
  <si>
    <t>-10.74</t>
  </si>
  <si>
    <t>1.64</t>
  </si>
  <si>
    <t>-3.86</t>
  </si>
  <si>
    <t>-9.31</t>
  </si>
  <si>
    <t>Common Equity, 2 Yr. CAGR %</t>
  </si>
  <si>
    <t>-7.03</t>
  </si>
  <si>
    <t>-4.73</t>
  </si>
  <si>
    <t>23.8</t>
  </si>
  <si>
    <t>39.62</t>
  </si>
  <si>
    <t>15.99</t>
  </si>
  <si>
    <t>11.27</t>
  </si>
  <si>
    <t>13.17</t>
  </si>
  <si>
    <t>9.19</t>
  </si>
  <si>
    <t>7.11</t>
  </si>
  <si>
    <t>Cash From Operations, 2 Yr. CAGR %</t>
  </si>
  <si>
    <t>12.62</t>
  </si>
  <si>
    <t>14.32</t>
  </si>
  <si>
    <t>17.55</t>
  </si>
  <si>
    <t>11.71</t>
  </si>
  <si>
    <t>7.76</t>
  </si>
  <si>
    <t>12.61</t>
  </si>
  <si>
    <t>-6.47</t>
  </si>
  <si>
    <t>-20.9</t>
  </si>
  <si>
    <t>22.22</t>
  </si>
  <si>
    <t>Capital Expenditures, 2 Yr. CAGR %</t>
  </si>
  <si>
    <t>13.37</t>
  </si>
  <si>
    <t>7.66</t>
  </si>
  <si>
    <t>19.19</t>
  </si>
  <si>
    <t>4.86</t>
  </si>
  <si>
    <t>-2.41</t>
  </si>
  <si>
    <t>15.43</t>
  </si>
  <si>
    <t>26.51</t>
  </si>
  <si>
    <t>-2.57</t>
  </si>
  <si>
    <t>Levered Free Cash Flow, 2 Yr. CAGR %</t>
  </si>
  <si>
    <t>-3.52</t>
  </si>
  <si>
    <t>17.94</t>
  </si>
  <si>
    <t>19.38</t>
  </si>
  <si>
    <t>12.11</t>
  </si>
  <si>
    <t>10.6</t>
  </si>
  <si>
    <t>-18.28</t>
  </si>
  <si>
    <t>-35.82</t>
  </si>
  <si>
    <t>40.36</t>
  </si>
  <si>
    <t>Unlevered Free Cash Flow, 2 Yr. CAGR %</t>
  </si>
  <si>
    <t>-3.62</t>
  </si>
  <si>
    <t>16.33</t>
  </si>
  <si>
    <t>18.21</t>
  </si>
  <si>
    <t>13.66</t>
  </si>
  <si>
    <t>16.9</t>
  </si>
  <si>
    <t>9.45</t>
  </si>
  <si>
    <t>-16.92</t>
  </si>
  <si>
    <t>-30.14</t>
  </si>
  <si>
    <t>37.65</t>
  </si>
  <si>
    <t>Dividend Per Share, 2 Yr. CAGR %</t>
  </si>
  <si>
    <t>9.25</t>
  </si>
  <si>
    <t>8.47</t>
  </si>
  <si>
    <t>7.8</t>
  </si>
  <si>
    <t>8.4</t>
  </si>
  <si>
    <t>9.97</t>
  </si>
  <si>
    <t>10.13</t>
  </si>
  <si>
    <t>9.22</t>
  </si>
  <si>
    <t>7.1</t>
  </si>
  <si>
    <t>Compound Annual Growth Rate Over Three Years</t>
  </si>
  <si>
    <t>Total Revenues, 3 Yr. CAGR %</t>
  </si>
  <si>
    <t>4.69</t>
  </si>
  <si>
    <t>2.29</t>
  </si>
  <si>
    <t>2.28</t>
  </si>
  <si>
    <t>4.44</t>
  </si>
  <si>
    <t>7.98</t>
  </si>
  <si>
    <t>6.62</t>
  </si>
  <si>
    <t>5.8</t>
  </si>
  <si>
    <t>6.01</t>
  </si>
  <si>
    <t>5.9</t>
  </si>
  <si>
    <t>5.95</t>
  </si>
  <si>
    <t>Gross Profit, 3 Yr. CAGR %</t>
  </si>
  <si>
    <t>4.35</t>
  </si>
  <si>
    <t>3.22</t>
  </si>
  <si>
    <t>5.49</t>
  </si>
  <si>
    <t>10.85</t>
  </si>
  <si>
    <t>8.22</t>
  </si>
  <si>
    <t>1.97</t>
  </si>
  <si>
    <t>2.85</t>
  </si>
  <si>
    <t>EBITDA, 3 Yr. CAGR %</t>
  </si>
  <si>
    <t>9.14</t>
  </si>
  <si>
    <t>15.22</t>
  </si>
  <si>
    <t>15.09</t>
  </si>
  <si>
    <t>9.61</t>
  </si>
  <si>
    <t>5.91</t>
  </si>
  <si>
    <t>-0.96</t>
  </si>
  <si>
    <t>EBITA, 3 Yr. CAGR %</t>
  </si>
  <si>
    <t>2.26</t>
  </si>
  <si>
    <t>3.93</t>
  </si>
  <si>
    <t>9.41</t>
  </si>
  <si>
    <t>15.5</t>
  </si>
  <si>
    <t>9.33</t>
  </si>
  <si>
    <t>-1.82</t>
  </si>
  <si>
    <t>0.66</t>
  </si>
  <si>
    <t>EBIT, 3 Yr. CAGR %</t>
  </si>
  <si>
    <t>3.33</t>
  </si>
  <si>
    <t>2.11</t>
  </si>
  <si>
    <t>15.12</t>
  </si>
  <si>
    <t>14.88</t>
  </si>
  <si>
    <t>5.55</t>
  </si>
  <si>
    <t>-2.37</t>
  </si>
  <si>
    <t>0.2</t>
  </si>
  <si>
    <t>Earnings From Cont. Operations, 3 Yr. CAGR %</t>
  </si>
  <si>
    <t>5.38</t>
  </si>
  <si>
    <t>-0.51</t>
  </si>
  <si>
    <t>6.68</t>
  </si>
  <si>
    <t>2.92</t>
  </si>
  <si>
    <t>32.46</t>
  </si>
  <si>
    <t>14.16</t>
  </si>
  <si>
    <t>16.12</t>
  </si>
  <si>
    <t>-0.99</t>
  </si>
  <si>
    <t>-3.07</t>
  </si>
  <si>
    <t>Net Income, 3 Yr. CAGR %</t>
  </si>
  <si>
    <t>Normalized Net Income, 3 Yr. CAGR %</t>
  </si>
  <si>
    <t>3.73</t>
  </si>
  <si>
    <t>3.1</t>
  </si>
  <si>
    <t>7.38</t>
  </si>
  <si>
    <t>10.38</t>
  </si>
  <si>
    <t>11.01</t>
  </si>
  <si>
    <t>8.52</t>
  </si>
  <si>
    <t>-1.72</t>
  </si>
  <si>
    <t>-0.86</t>
  </si>
  <si>
    <t>Diluted EPS Before Extra, 3 Yr. CAGR %</t>
  </si>
  <si>
    <t>0.76</t>
  </si>
  <si>
    <t>8.24</t>
  </si>
  <si>
    <t>3.66</t>
  </si>
  <si>
    <t>31.05</t>
  </si>
  <si>
    <t>-7.17</t>
  </si>
  <si>
    <t>-1.29</t>
  </si>
  <si>
    <t>-3.22</t>
  </si>
  <si>
    <t>Accounts Receivable, 3 Yr. CAGR %</t>
  </si>
  <si>
    <t>4.95</t>
  </si>
  <si>
    <t>-0.77</t>
  </si>
  <si>
    <t>-2.08</t>
  </si>
  <si>
    <t>3.99</t>
  </si>
  <si>
    <t>4.41</t>
  </si>
  <si>
    <t>2.63</t>
  </si>
  <si>
    <t>-1.62</t>
  </si>
  <si>
    <t>4.49</t>
  </si>
  <si>
    <t>Inventory, 3 Yr. CAGR %</t>
  </si>
  <si>
    <t>3.77</t>
  </si>
  <si>
    <t>3.58</t>
  </si>
  <si>
    <t>1.94</t>
  </si>
  <si>
    <t>14.56</t>
  </si>
  <si>
    <t>18.7</t>
  </si>
  <si>
    <t>Net Property, Plant and Equip., 3 Yr. CAGR %</t>
  </si>
  <si>
    <t>4.16</t>
  </si>
  <si>
    <t>5.1</t>
  </si>
  <si>
    <t>10.31</t>
  </si>
  <si>
    <t>16.79</t>
  </si>
  <si>
    <t>12.48</t>
  </si>
  <si>
    <t>12.93</t>
  </si>
  <si>
    <t>10.7</t>
  </si>
  <si>
    <t>14.15</t>
  </si>
  <si>
    <t>9.85</t>
  </si>
  <si>
    <t>Total Assets, 3 Yr. CAGR %</t>
  </si>
  <si>
    <t>2.59</t>
  </si>
  <si>
    <t>2.67</t>
  </si>
  <si>
    <t>1.38</t>
  </si>
  <si>
    <t>31.87</t>
  </si>
  <si>
    <t>30.75</t>
  </si>
  <si>
    <t>5.19</t>
  </si>
  <si>
    <t>7.96</t>
  </si>
  <si>
    <t>8.2</t>
  </si>
  <si>
    <t>2.09</t>
  </si>
  <si>
    <t>Tangible Book Value, 3 Yr. CAGR %</t>
  </si>
  <si>
    <t>-16.16</t>
  </si>
  <si>
    <t>11.15</t>
  </si>
  <si>
    <t>41.9</t>
  </si>
  <si>
    <t>167.67</t>
  </si>
  <si>
    <t>109.33</t>
  </si>
  <si>
    <t>91.24</t>
  </si>
  <si>
    <t>-4.07</t>
  </si>
  <si>
    <t>-5.59</t>
  </si>
  <si>
    <t>Common Equity, 3 Yr. CAGR %</t>
  </si>
  <si>
    <t>-0.25</t>
  </si>
  <si>
    <t>-5.58</t>
  </si>
  <si>
    <t>23.82</t>
  </si>
  <si>
    <t>15.32</t>
  </si>
  <si>
    <t>11.63</t>
  </si>
  <si>
    <t>10.76</t>
  </si>
  <si>
    <t>8.83</t>
  </si>
  <si>
    <t>Cash From Operations, 3 Yr. CAGR %</t>
  </si>
  <si>
    <t>9.05</t>
  </si>
  <si>
    <t>12.26</t>
  </si>
  <si>
    <t>11.65</t>
  </si>
  <si>
    <t>12.89</t>
  </si>
  <si>
    <t>0.29</t>
  </si>
  <si>
    <t>-11.72</t>
  </si>
  <si>
    <t>5.92</t>
  </si>
  <si>
    <t>Capital Expenditures, 3 Yr. CAGR %</t>
  </si>
  <si>
    <t>11.13</t>
  </si>
  <si>
    <t>5.2</t>
  </si>
  <si>
    <t>15.47</t>
  </si>
  <si>
    <t>4.14</t>
  </si>
  <si>
    <t>18.02</t>
  </si>
  <si>
    <t>14.68</t>
  </si>
  <si>
    <t>Levered Free Cash Flow, 3 Yr. CAGR %</t>
  </si>
  <si>
    <t>10.09</t>
  </si>
  <si>
    <t>11.41</t>
  </si>
  <si>
    <t>25.97</t>
  </si>
  <si>
    <t>2.84</t>
  </si>
  <si>
    <t>13.6</t>
  </si>
  <si>
    <t>4.05</t>
  </si>
  <si>
    <t>-7.53</t>
  </si>
  <si>
    <t>-23.54</t>
  </si>
  <si>
    <t>Unlevered Free Cash Flow, 3 Yr. CAGR %</t>
  </si>
  <si>
    <t>20.4</t>
  </si>
  <si>
    <t>9.15</t>
  </si>
  <si>
    <t>25.83</t>
  </si>
  <si>
    <t>7.12</t>
  </si>
  <si>
    <t>16.43</t>
  </si>
  <si>
    <t>4.85</t>
  </si>
  <si>
    <t>-7.59</t>
  </si>
  <si>
    <t>-20.04</t>
  </si>
  <si>
    <t>Dividend Per Share, 3 Yr. CAGR %</t>
  </si>
  <si>
    <t>8.87</t>
  </si>
  <si>
    <t>8.14</t>
  </si>
  <si>
    <t>8.3</t>
  </si>
  <si>
    <t>9.67</t>
  </si>
  <si>
    <t>Compound Annual Growth Rate Over Five Years</t>
  </si>
  <si>
    <t>Total Revenues, 5 Yr. CAGR %</t>
  </si>
  <si>
    <t>5.18</t>
  </si>
  <si>
    <t>5.58</t>
  </si>
  <si>
    <t>4.73</t>
  </si>
  <si>
    <t>7.45</t>
  </si>
  <si>
    <t>4.67</t>
  </si>
  <si>
    <t>Gross Profit, 5 Yr. CAGR %</t>
  </si>
  <si>
    <t>4.2</t>
  </si>
  <si>
    <t>7.32</t>
  </si>
  <si>
    <t>6.46</t>
  </si>
  <si>
    <t>4.62</t>
  </si>
  <si>
    <t>EBITDA, 5 Yr. CAGR %</t>
  </si>
  <si>
    <t>3.12</t>
  </si>
  <si>
    <t>3.03</t>
  </si>
  <si>
    <t>6.39</t>
  </si>
  <si>
    <t>9.75</t>
  </si>
  <si>
    <t>10.56</t>
  </si>
  <si>
    <t>11.35</t>
  </si>
  <si>
    <t>4.33</t>
  </si>
  <si>
    <t>EBITA, 5 Yr. CAGR %</t>
  </si>
  <si>
    <t>4.01</t>
  </si>
  <si>
    <t>6.59</t>
  </si>
  <si>
    <t>9.91</t>
  </si>
  <si>
    <t>10.62</t>
  </si>
  <si>
    <t>10.92</t>
  </si>
  <si>
    <t>11.34</t>
  </si>
  <si>
    <t>3.69</t>
  </si>
  <si>
    <t>EBIT, 5 Yr. CAGR %</t>
  </si>
  <si>
    <t>3.91</t>
  </si>
  <si>
    <t>3.75</t>
  </si>
  <si>
    <t>6.31</t>
  </si>
  <si>
    <t>10.37</t>
  </si>
  <si>
    <t>10.75</t>
  </si>
  <si>
    <t>11.02</t>
  </si>
  <si>
    <t>3.35</t>
  </si>
  <si>
    <t>Earnings From Cont. Operations, 5 Yr. CAGR %</t>
  </si>
  <si>
    <t>19.13</t>
  </si>
  <si>
    <t>9.92</t>
  </si>
  <si>
    <t>9.84</t>
  </si>
  <si>
    <t>7.39</t>
  </si>
  <si>
    <t>-6.12</t>
  </si>
  <si>
    <t>Net Income, 5 Yr. CAGR %</t>
  </si>
  <si>
    <t>Normalized Net Income, 5 Yr. CAGR %</t>
  </si>
  <si>
    <t>4.28</t>
  </si>
  <si>
    <t>4.15</t>
  </si>
  <si>
    <t>5.83</t>
  </si>
  <si>
    <t>7.37</t>
  </si>
  <si>
    <t>8.34</t>
  </si>
  <si>
    <t>2.77</t>
  </si>
  <si>
    <t>Diluted EPS Before Extra, 5 Yr. CAGR %</t>
  </si>
  <si>
    <t>8.03</t>
  </si>
  <si>
    <t>5.75</t>
  </si>
  <si>
    <t>4.12</t>
  </si>
  <si>
    <t>12.32</t>
  </si>
  <si>
    <t>6.26</t>
  </si>
  <si>
    <t>-6.36</t>
  </si>
  <si>
    <t>Accounts Receivable, 5 Yr. CAGR %</t>
  </si>
  <si>
    <t>6.2</t>
  </si>
  <si>
    <t>3.32</t>
  </si>
  <si>
    <t>1.73</t>
  </si>
  <si>
    <t>3.57</t>
  </si>
  <si>
    <t>0.9</t>
  </si>
  <si>
    <t>0.37</t>
  </si>
  <si>
    <t>3.39</t>
  </si>
  <si>
    <t>2.55</t>
  </si>
  <si>
    <t>Inventory, 5 Yr. CAGR %</t>
  </si>
  <si>
    <t>8.28</t>
  </si>
  <si>
    <t>5.22</t>
  </si>
  <si>
    <t>3.04</t>
  </si>
  <si>
    <t>2.34</t>
  </si>
  <si>
    <t>11.06</t>
  </si>
  <si>
    <t>7.46</t>
  </si>
  <si>
    <t>Net Property, Plant and Equip., 5 Yr. CAGR %</t>
  </si>
  <si>
    <t>4.24</t>
  </si>
  <si>
    <t>8.13</t>
  </si>
  <si>
    <t>13.51</t>
  </si>
  <si>
    <t>13.79</t>
  </si>
  <si>
    <t>11.86</t>
  </si>
  <si>
    <t>10.41</t>
  </si>
  <si>
    <t>Total Assets, 5 Yr. CAGR %</t>
  </si>
  <si>
    <t>5.44</t>
  </si>
  <si>
    <t>5.68</t>
  </si>
  <si>
    <t>18.18</t>
  </si>
  <si>
    <t>18.61</t>
  </si>
  <si>
    <t>22.72</t>
  </si>
  <si>
    <t>Tangible Book Value, 5 Yr. CAGR %</t>
  </si>
  <si>
    <t>-7.37</t>
  </si>
  <si>
    <t>18.64</t>
  </si>
  <si>
    <t>71.62</t>
  </si>
  <si>
    <t>84.22</t>
  </si>
  <si>
    <t>72.51</t>
  </si>
  <si>
    <t>57.12</t>
  </si>
  <si>
    <t>51.31</t>
  </si>
  <si>
    <t>-3.99</t>
  </si>
  <si>
    <t>-2.76</t>
  </si>
  <si>
    <t>Common Equity, 5 Yr. CAGR %</t>
  </si>
  <si>
    <t>2.82</t>
  </si>
  <si>
    <t>8.75</t>
  </si>
  <si>
    <t>13.96</t>
  </si>
  <si>
    <t>22.08</t>
  </si>
  <si>
    <t>12.83</t>
  </si>
  <si>
    <t>Cash From Operations, 5 Yr. CAGR %</t>
  </si>
  <si>
    <t>14.12</t>
  </si>
  <si>
    <t>12.37</t>
  </si>
  <si>
    <t>12.04</t>
  </si>
  <si>
    <t>13.46</t>
  </si>
  <si>
    <t>12.03</t>
  </si>
  <si>
    <t>-4.39</t>
  </si>
  <si>
    <t>8.54</t>
  </si>
  <si>
    <t>Capital Expenditures, 5 Yr. CAGR %</t>
  </si>
  <si>
    <t>7.61</t>
  </si>
  <si>
    <t>9.73</t>
  </si>
  <si>
    <t>11.1</t>
  </si>
  <si>
    <t>11.9</t>
  </si>
  <si>
    <t>7.51</t>
  </si>
  <si>
    <t>9.31</t>
  </si>
  <si>
    <t>Levered Free Cash Flow, 5 Yr. CAGR %</t>
  </si>
  <si>
    <t>7.24</t>
  </si>
  <si>
    <t>22.05</t>
  </si>
  <si>
    <t>13.22</t>
  </si>
  <si>
    <t>10.91</t>
  </si>
  <si>
    <t>15.69</t>
  </si>
  <si>
    <t>7.18</t>
  </si>
  <si>
    <t>-14.23</t>
  </si>
  <si>
    <t>9.27</t>
  </si>
  <si>
    <t>Unlevered Free Cash Flow, 5 Yr. CAGR %</t>
  </si>
  <si>
    <t>-0.84</t>
  </si>
  <si>
    <t>6.77</t>
  </si>
  <si>
    <t>19.52</t>
  </si>
  <si>
    <t>13.1</t>
  </si>
  <si>
    <t>12.87</t>
  </si>
  <si>
    <t>16.96</t>
  </si>
  <si>
    <t>8.26</t>
  </si>
  <si>
    <t>-10.87</t>
  </si>
  <si>
    <t>8.38</t>
  </si>
  <si>
    <t>Dividend Per Share, 5 Yr. CAGR %</t>
  </si>
  <si>
    <t>9.04</t>
  </si>
  <si>
    <t>8.96</t>
  </si>
  <si>
    <t>9.5</t>
  </si>
  <si>
    <t>8.45</t>
  </si>
  <si>
    <t>2019</t>
  </si>
  <si>
    <t>2020</t>
  </si>
  <si>
    <t>2021</t>
  </si>
  <si>
    <t>2022</t>
  </si>
  <si>
    <t>2023</t>
  </si>
  <si>
    <t>2024</t>
  </si>
  <si>
    <t>2025</t>
  </si>
  <si>
    <t>2026</t>
  </si>
  <si>
    <t>Capitalization
                                    1</t>
  </si>
  <si>
    <t>22,491</t>
  </si>
  <si>
    <t>24,918</t>
  </si>
  <si>
    <t>22,956</t>
  </si>
  <si>
    <t>22,825</t>
  </si>
  <si>
    <t>17,390</t>
  </si>
  <si>
    <t>19,173</t>
  </si>
  <si>
    <t>-</t>
  </si>
  <si>
    <t>Change</t>
  </si>
  <si>
    <t>10.79%</t>
  </si>
  <si>
    <t>-7.87%</t>
  </si>
  <si>
    <t>-0.57%</t>
  </si>
  <si>
    <t>-23.81%</t>
  </si>
  <si>
    <t>10.25%</t>
  </si>
  <si>
    <t>0%</t>
  </si>
  <si>
    <t>Enterprise Value (EV)
                                    1</t>
  </si>
  <si>
    <t>26,660</t>
  </si>
  <si>
    <t>29,399</t>
  </si>
  <si>
    <t>27,887</t>
  </si>
  <si>
    <t>27,641</t>
  </si>
  <si>
    <t>21,635</t>
  </si>
  <si>
    <t>23,265</t>
  </si>
  <si>
    <t>23,024</t>
  </si>
  <si>
    <t>22,803</t>
  </si>
  <si>
    <t>10.27%</t>
  </si>
  <si>
    <t>-5.14%</t>
  </si>
  <si>
    <t>-0.88%</t>
  </si>
  <si>
    <t>-21.73%</t>
  </si>
  <si>
    <t>7.53%</t>
  </si>
  <si>
    <t>-1.04%</t>
  </si>
  <si>
    <t>-0.96%</t>
  </si>
  <si>
    <t>P/E ratio</t>
  </si>
  <si>
    <t>32.3x</t>
  </si>
  <si>
    <t>33.6x</t>
  </si>
  <si>
    <t>30.7x</t>
  </si>
  <si>
    <t>33.8x</t>
  </si>
  <si>
    <t>25.7x</t>
  </si>
  <si>
    <t>24.7x</t>
  </si>
  <si>
    <t>22.9x</t>
  </si>
  <si>
    <t>21.2x</t>
  </si>
  <si>
    <t>PBR</t>
  </si>
  <si>
    <t>6.52x</t>
  </si>
  <si>
    <t>6.36x</t>
  </si>
  <si>
    <t>5.2x</t>
  </si>
  <si>
    <t>4.88x</t>
  </si>
  <si>
    <t>3.44x</t>
  </si>
  <si>
    <t>3.48x</t>
  </si>
  <si>
    <t>3.3x</t>
  </si>
  <si>
    <t>3.15x</t>
  </si>
  <si>
    <t>PEG</t>
  </si>
  <si>
    <t>5.5x</t>
  </si>
  <si>
    <t>42.67x</t>
  </si>
  <si>
    <t>-3.38x</t>
  </si>
  <si>
    <t>1.7x</t>
  </si>
  <si>
    <t>2.87x</t>
  </si>
  <si>
    <t>2.68x</t>
  </si>
  <si>
    <t>Capitalization / Revenue</t>
  </si>
  <si>
    <t>4.21x</t>
  </si>
  <si>
    <t>4.45x</t>
  </si>
  <si>
    <t>3.63x</t>
  </si>
  <si>
    <t>3.59x</t>
  </si>
  <si>
    <t>2.61x</t>
  </si>
  <si>
    <t>2.86x</t>
  </si>
  <si>
    <t>2.79x</t>
  </si>
  <si>
    <t>2.7x</t>
  </si>
  <si>
    <t>EV / Revenue</t>
  </si>
  <si>
    <t>4.99x</t>
  </si>
  <si>
    <t>5.25x</t>
  </si>
  <si>
    <t>4.41x</t>
  </si>
  <si>
    <t>4.35x</t>
  </si>
  <si>
    <t>3.25x</t>
  </si>
  <si>
    <t>3.47x</t>
  </si>
  <si>
    <t>3.35x</t>
  </si>
  <si>
    <t>3.21x</t>
  </si>
  <si>
    <t>EV / EBITDA</t>
  </si>
  <si>
    <t>23.4x</t>
  </si>
  <si>
    <t>24.8x</t>
  </si>
  <si>
    <t>21.7x</t>
  </si>
  <si>
    <t>17.7x</t>
  </si>
  <si>
    <t>18.1x</t>
  </si>
  <si>
    <t>16.9x</t>
  </si>
  <si>
    <t>15.8x</t>
  </si>
  <si>
    <t>EV / EBIT</t>
  </si>
  <si>
    <t>27.2x</t>
  </si>
  <si>
    <t>28.9x</t>
  </si>
  <si>
    <t>25.3x</t>
  </si>
  <si>
    <t>30.1x</t>
  </si>
  <si>
    <t>21.1x</t>
  </si>
  <si>
    <t>21.5x</t>
  </si>
  <si>
    <t>20x</t>
  </si>
  <si>
    <t>18.5x</t>
  </si>
  <si>
    <t>EV / FCF</t>
  </si>
  <si>
    <t>34.5x</t>
  </si>
  <si>
    <t>36x</t>
  </si>
  <si>
    <t>50.7x</t>
  </si>
  <si>
    <t>71x</t>
  </si>
  <si>
    <t>22.2x</t>
  </si>
  <si>
    <t>32.9x</t>
  </si>
  <si>
    <t>24.6x</t>
  </si>
  <si>
    <t>22.7x</t>
  </si>
  <si>
    <t>FCF Yield</t>
  </si>
  <si>
    <t>2.9%</t>
  </si>
  <si>
    <t>2.78%</t>
  </si>
  <si>
    <t>1.97%</t>
  </si>
  <si>
    <t>1.41%</t>
  </si>
  <si>
    <t>4.5%</t>
  </si>
  <si>
    <t>3.04%</t>
  </si>
  <si>
    <t>4.07%</t>
  </si>
  <si>
    <t>4.41%</t>
  </si>
  <si>
    <t>Dividend per Share
                                    2</t>
  </si>
  <si>
    <t>1.685</t>
  </si>
  <si>
    <t>1.806</t>
  </si>
  <si>
    <t>Rate of return</t>
  </si>
  <si>
    <t>1.35%</t>
  </si>
  <si>
    <t>1.33%</t>
  </si>
  <si>
    <t>1.58%</t>
  </si>
  <si>
    <t>1.74%</t>
  </si>
  <si>
    <t>2.41%</t>
  </si>
  <si>
    <t>2.36%</t>
  </si>
  <si>
    <t>2.53%</t>
  </si>
  <si>
    <t>2.7%</t>
  </si>
  <si>
    <t>EPS
                                    2</t>
  </si>
  <si>
    <t>2.891</t>
  </si>
  <si>
    <t>3.122</t>
  </si>
  <si>
    <t>3.368</t>
  </si>
  <si>
    <t>Distribution rate</t>
  </si>
  <si>
    <t>43.5%</t>
  </si>
  <si>
    <t>44.6%</t>
  </si>
  <si>
    <t>48.6%</t>
  </si>
  <si>
    <t>58.7%</t>
  </si>
  <si>
    <t>61.9%</t>
  </si>
  <si>
    <t>58.3%</t>
  </si>
  <si>
    <t>57.9%</t>
  </si>
  <si>
    <t>57.3%</t>
  </si>
  <si>
    <t>Net sales
                                    1</t>
  </si>
  <si>
    <t>5,347</t>
  </si>
  <si>
    <t>5,601</t>
  </si>
  <si>
    <t>6,318</t>
  </si>
  <si>
    <t>6,350</t>
  </si>
  <si>
    <t>6,662</t>
  </si>
  <si>
    <t>6,698</t>
  </si>
  <si>
    <t>6,877</t>
  </si>
  <si>
    <t>7,097</t>
  </si>
  <si>
    <t>EBITDA
                                    1</t>
  </si>
  <si>
    <t>1,137</t>
  </si>
  <si>
    <t>1,184</t>
  </si>
  <si>
    <t>1,288</t>
  </si>
  <si>
    <t>1,118</t>
  </si>
  <si>
    <t>1,224</t>
  </si>
  <si>
    <t>1,287</t>
  </si>
  <si>
    <t>1,365</t>
  </si>
  <si>
    <t>1,444</t>
  </si>
  <si>
    <t>EBIT
                                    1</t>
  </si>
  <si>
    <t>978.5</t>
  </si>
  <si>
    <t>1,019</t>
  </si>
  <si>
    <t>1,102</t>
  </si>
  <si>
    <t>917.4</t>
  </si>
  <si>
    <t>1,024</t>
  </si>
  <si>
    <t>1,080</t>
  </si>
  <si>
    <t>1,153</t>
  </si>
  <si>
    <t>1,230</t>
  </si>
  <si>
    <t>Net income
                                    1</t>
  </si>
  <si>
    <t>702.7</t>
  </si>
  <si>
    <t>747.4</t>
  </si>
  <si>
    <t>755.3</t>
  </si>
  <si>
    <t>682</t>
  </si>
  <si>
    <t>680.6</t>
  </si>
  <si>
    <t>782.7</t>
  </si>
  <si>
    <t>833.9</t>
  </si>
  <si>
    <t>897.5</t>
  </si>
  <si>
    <t>Net Debt
                                    1</t>
  </si>
  <si>
    <t>4,169</t>
  </si>
  <si>
    <t>4,481</t>
  </si>
  <si>
    <t>4,931</t>
  </si>
  <si>
    <t>4,816</t>
  </si>
  <si>
    <t>4,245</t>
  </si>
  <si>
    <t>4,092</t>
  </si>
  <si>
    <t>3,851</t>
  </si>
  <si>
    <t>3,630</t>
  </si>
  <si>
    <t>Reference price
                                    2</t>
  </si>
  <si>
    <t>84.62</t>
  </si>
  <si>
    <t>93.49</t>
  </si>
  <si>
    <t>85.82</t>
  </si>
  <si>
    <t>85.18</t>
  </si>
  <si>
    <t>64.83</t>
  </si>
  <si>
    <t>71.39</t>
  </si>
  <si>
    <t>Nbr of stocks (in thousands)</t>
  </si>
  <si>
    <t>265,824</t>
  </si>
  <si>
    <t>266,823</t>
  </si>
  <si>
    <t>267,318</t>
  </si>
  <si>
    <t>268,207</t>
  </si>
  <si>
    <t>268,332</t>
  </si>
  <si>
    <t>268,357</t>
  </si>
  <si>
    <t>Announcement Date</t>
  </si>
  <si>
    <t>1/28/20</t>
  </si>
  <si>
    <t>1/28/21</t>
  </si>
  <si>
    <t>1/27/22</t>
  </si>
  <si>
    <t>1/26/23</t>
  </si>
  <si>
    <t>1/25/24</t>
  </si>
  <si>
    <t>address1</t>
  </si>
  <si>
    <t>24 Schilling Road</t>
  </si>
  <si>
    <t>address2</t>
  </si>
  <si>
    <t>Suite 1</t>
  </si>
  <si>
    <t>city</t>
  </si>
  <si>
    <t>Hunt Valley</t>
  </si>
  <si>
    <t>state</t>
  </si>
  <si>
    <t>MD</t>
  </si>
  <si>
    <t>zip</t>
  </si>
  <si>
    <t>21031</t>
  </si>
  <si>
    <t>country</t>
  </si>
  <si>
    <t>phone</t>
  </si>
  <si>
    <t>410 771 7301</t>
  </si>
  <si>
    <t>website</t>
  </si>
  <si>
    <t>https://www.mccormickcorporation.com</t>
  </si>
  <si>
    <t>industry</t>
  </si>
  <si>
    <t>Packaged Foods</t>
  </si>
  <si>
    <t>industryKey</t>
  </si>
  <si>
    <t>packaged-foods</t>
  </si>
  <si>
    <t>industryDisp</t>
  </si>
  <si>
    <t>sector</t>
  </si>
  <si>
    <t>Consumer Defensive</t>
  </si>
  <si>
    <t>sectorKey</t>
  </si>
  <si>
    <t>consumer-defensive</t>
  </si>
  <si>
    <t>sectorDisp</t>
  </si>
  <si>
    <t>longBusinessSummary</t>
  </si>
  <si>
    <t>McCormick &amp; Company, Incorporated manufactures, markets, and distributes spices, seasoning mixes, condiments, and other flavorful products to the food industry. It operates in two segments, Consumer and Flavor Solutions. The Consumer segment offers spices, herbs, and seasonings, as well as condiments and sauces, and desserts. This segment markets its products under the McCormick, French's, Frank's RedHot, Lawry's, Cholula Hot Sauce, Gourmet Garden, Club House, and OLD BAY brands in the Americas; Ducros, Schwartz, Kamis, LA Drogheria, and Vahiné brands in Europe, the Middle East, and Africa; McCormick and DaQiao brands in the Asia/Pacific; McCormick, Aeroplane, and Gourmet Garden brands in China; and the McCormick brand and other brands in Australia, as well as markets regional and ethnic brands, such as Zatarain's, Stubb's, Thai Kitchen, and Simply Asia. It also supplies its products under the private labels. This segment serves retailers comprising grocery, mass merchandise, warehouse clubs, discount and drug stores, and e-commerce retailers directly and indirectly through distributors and wholesale foodservice suppliers. The Flavor Solutions segment offers seasoning blends, spices and herbs, condiments, coating systems, and compound flavors to multinational food manufacturers and foodservice customers. It serves foodservice customers directly and indirectly through distributors. The company was founded in 1889 and is headquartered in Hunt Valley, Maryland.</t>
  </si>
  <si>
    <t>fullTimeEmployees</t>
  </si>
  <si>
    <t>companyOfficers</t>
  </si>
  <si>
    <t>[{'maxAge': 1, 'name': 'Mr. Brendan M. Foley', 'age': 58, 'title': 'President, CEO &amp; Chairman', 'yearBorn': 1966, 'fiscalYear': 2023, 'totalPay': 2813136, 'exercisedValue': 0, 'unexercisedValue': 2335042}, {'maxAge': 1, 'name': 'Mr. Jeffery D. Schwartz', 'age': 54, 'title': 'VP, General Counsel &amp; Corporate Secretary', 'yearBorn': 1970, 'fiscalYear': 2023, 'totalPay': 1499629, 'exercisedValue': 246871, 'unexercisedValue': 1329239}, {'maxAge': 1, 'name': 'Ms. Sarah J. Piper', 'age': 47, 'title': 'Chief Human Relations Officer', 'yearBorn': 1977, 'fiscalYear': 2023, 'totalPay': 1026815, 'exercisedValue': 0, 'unexercisedValue': 56438}, {'maxAge': 1, 'name': 'Mr. Michael R. Smith CPA', 'age': 59, 'title': 'Executive Vice President', 'yearBorn': 1965, 'fiscalYear': 2023, 'totalPay': 1957856, 'exercisedValue': 0, 'unexercisedValue': 1262211}, {'maxAge': 1, 'name': 'Mr. Marcos Mendes Gabriel', 'title': 'Executive Vice President &amp; Chief Financial Officer', 'fiscalYear': 2023, 'exercisedValue': 0, 'unexercisedValue': 0}, {'maxAge': 1, 'name': 'Ms. Anju  Rao', 'title': 'Chief Science Officer', 'fiscalYear': 2023, 'exercisedValue': 0, 'unexercisedValue': 0}, {'maxAge': 1, 'name': 'Ms. Faten  Freiha', 'title': 'Vice President of Investor Relations', 'fiscalYear': 2023, 'exercisedValue': 0, 'unexercisedValue': 0}, {'maxAge': 1, 'name': 'Ms. Lori Amos Robinson', 'title': 'Vice President of Corporate Communications, Corporate Branding and Culinary Marketing', 'fiscalYear': 2023, 'exercisedValue': 0, 'unexercisedValue': 0}, {'maxAge': 1, 'name': 'Ms. Tabata L. Gomez', 'age': 43, 'title': 'Chief Marketing Officer', 'yearBorn': 1981, 'fiscalYear': 2023, 'exercisedValue': 0, 'unexercisedValue': 0}, {'maxAge': 1, 'name': 'Ms. Kasey A. Jenkins', 'age': 55, 'title': 'Chief Growth Officer', 'yearBorn': 1969,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</si>
  <si>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</si>
  <si>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</si>
  <si>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</si>
  <si>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</si>
  <si>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</si>
  <si>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</si>
  <si>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</si>
  <si>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</si>
  <si>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http://phx.corporate-ir.net/phoenix.zhtml?c=65454&amp;p=irol-irhome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</si>
  <si>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</si>
  <si>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</si>
  <si>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</si>
  <si>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</si>
  <si>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</si>
  <si>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</si>
  <si>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</si>
  <si>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</si>
  <si>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</si>
  <si>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</si>
  <si>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</si>
  <si>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</si>
  <si>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</si>
  <si>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</si>
  <si>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</si>
  <si>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</si>
  <si>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</si>
  <si>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</si>
  <si>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</si>
  <si>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</si>
  <si>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</si>
  <si>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</si>
  <si>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</si>
  <si>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</si>
  <si>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</si>
  <si>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</si>
  <si>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</si>
  <si>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</si>
  <si>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</si>
  <si>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</si>
  <si>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</si>
  <si>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</si>
  <si>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</si>
  <si>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</si>
  <si>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</si>
  <si>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</si>
  <si>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</si>
  <si>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</si>
  <si>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</si>
  <si>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</si>
  <si>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</si>
  <si>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</si>
  <si>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</si>
  <si>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</si>
  <si>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</si>
  <si>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</si>
  <si>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</si>
  <si>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</si>
  <si>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</si>
  <si>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</si>
  <si>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</si>
  <si>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</si>
  <si>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</si>
  <si>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</si>
  <si>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</si>
  <si>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</si>
  <si>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</si>
  <si>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</si>
  <si>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</si>
  <si>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</si>
  <si>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</si>
  <si>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</si>
  <si>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</si>
  <si>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</si>
  <si>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</si>
  <si>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</si>
  <si>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</si>
  <si>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</si>
  <si>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</si>
  <si>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</si>
  <si>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</si>
  <si>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</si>
  <si>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</si>
  <si>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</si>
  <si>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</si>
  <si>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McCormick &amp; Company, Incorporat</t>
  </si>
  <si>
    <t>longName</t>
  </si>
  <si>
    <t>McCormick &amp; Company, Incorporated</t>
  </si>
  <si>
    <t>firstTradeDateEpochUtc</t>
  </si>
  <si>
    <t>timeZoneFullName</t>
  </si>
  <si>
    <t>America/New_York</t>
  </si>
  <si>
    <t>timeZoneShortName</t>
  </si>
  <si>
    <t>EST</t>
  </si>
  <si>
    <t>uuid</t>
  </si>
  <si>
    <t>5f0db0b3-9803-3dca-ba07-2f3bbb00dee6</t>
  </si>
  <si>
    <t>messageBoardId</t>
  </si>
  <si>
    <t>finmb_181176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</si>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</sst>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ccormickcorporation.com/" TargetMode="External"/><Relationship Id="rId2" Type="http://schemas.openxmlformats.org/officeDocument/2006/relationships/hyperlink" Target="http://phx.corporate-ir.net/phoenix.zhtml?c=6545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71.4</v>
      </c>
      <c r="C4" s="2"/>
      <c r="D4" s="2"/>
      <c r="E4" s="2"/>
      <c r="F4" s="2"/>
      <c r="G4" s="2"/>
      <c r="H4" s="2"/>
      <c r="I4" s="2"/>
      <c r="J4" s="2"/>
      <c r="K4" s="2"/>
      <c r="L4" s="2"/>
      <c r="M4" s="2"/>
      <c r="N4" s="2"/>
      <c r="O4" s="2"/>
      <c r="P4" s="2"/>
      <c r="Q4" s="2"/>
      <c r="R4" s="2"/>
      <c r="S4" s="2"/>
      <c r="T4" s="2"/>
      <c r="U4" s="2"/>
      <c r="V4" s="2"/>
      <c r="W4" s="2"/>
      <c r="X4" s="2"/>
      <c r="Y4" s="2"/>
      <c r="Z4" s="2"/>
    </row>
    <row r="5">
      <c r="A5" s="1" t="s">
        <v>7</v>
      </c>
      <c r="B5" s="1">
        <v>62.41410233307743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1.9145857024E10</v>
      </c>
      <c r="C8" s="2"/>
      <c r="D8" s="2"/>
      <c r="E8" s="2"/>
      <c r="F8" s="2"/>
      <c r="G8" s="2"/>
      <c r="H8" s="2"/>
      <c r="I8" s="2"/>
      <c r="J8" s="2"/>
      <c r="K8" s="2"/>
      <c r="L8" s="2"/>
      <c r="M8" s="2"/>
      <c r="N8" s="2"/>
      <c r="O8" s="2"/>
      <c r="P8" s="2"/>
      <c r="Q8" s="2"/>
      <c r="R8" s="2"/>
      <c r="S8" s="2"/>
      <c r="T8" s="2"/>
      <c r="U8" s="2"/>
      <c r="V8" s="2"/>
      <c r="W8" s="2"/>
      <c r="X8" s="2"/>
      <c r="Y8" s="2"/>
      <c r="Z8" s="2"/>
    </row>
    <row r="9">
      <c r="A9" s="1" t="s">
        <v>13</v>
      </c>
      <c r="B9" s="1">
        <v>20.203</v>
      </c>
      <c r="C9" s="2"/>
      <c r="D9" s="2"/>
      <c r="E9" s="2"/>
      <c r="F9" s="2"/>
      <c r="G9" s="2"/>
      <c r="H9" s="2"/>
      <c r="I9" s="2"/>
      <c r="J9" s="2"/>
      <c r="K9" s="2"/>
      <c r="L9" s="2"/>
      <c r="M9" s="2"/>
      <c r="N9" s="2"/>
      <c r="O9" s="2"/>
      <c r="P9" s="2"/>
      <c r="Q9" s="2"/>
      <c r="R9" s="2"/>
      <c r="S9" s="2"/>
      <c r="T9" s="2"/>
      <c r="U9" s="2"/>
      <c r="V9" s="2"/>
      <c r="W9" s="2"/>
      <c r="X9" s="2"/>
      <c r="Y9" s="2"/>
      <c r="Z9" s="2"/>
    </row>
    <row r="10">
      <c r="A10" s="1" t="s">
        <v>14</v>
      </c>
      <c r="B10" s="1">
        <v>22.820614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438.0</v>
      </c>
      <c r="C2" s="1">
        <v>402.0</v>
      </c>
      <c r="D2" s="1">
        <v>472.0</v>
      </c>
      <c r="E2" s="1">
        <v>477.0</v>
      </c>
      <c r="F2" s="1">
        <v>933.0</v>
      </c>
      <c r="G2" s="1">
        <v>703.0</v>
      </c>
      <c r="H2" s="1">
        <v>747.0</v>
      </c>
      <c r="I2" s="1">
        <v>755.0</v>
      </c>
      <c r="J2" s="1">
        <v>682.0</v>
      </c>
      <c r="K2" s="1">
        <v>681.0</v>
      </c>
      <c r="L2" s="2"/>
      <c r="M2" s="2"/>
      <c r="N2" s="2"/>
      <c r="O2" s="2"/>
      <c r="P2" s="2"/>
      <c r="Q2" s="2"/>
      <c r="R2" s="2"/>
      <c r="S2" s="2"/>
      <c r="T2" s="2"/>
      <c r="U2" s="2"/>
      <c r="V2" s="2"/>
      <c r="W2" s="2"/>
      <c r="X2" s="2"/>
      <c r="Y2" s="2"/>
      <c r="Z2" s="2"/>
    </row>
    <row r="3">
      <c r="A3" s="1" t="s">
        <v>26</v>
      </c>
      <c r="B3" s="1">
        <v>77.0</v>
      </c>
      <c r="C3" s="1">
        <v>80.0</v>
      </c>
      <c r="D3" s="1">
        <v>80.0</v>
      </c>
      <c r="E3" s="1">
        <v>94.0</v>
      </c>
      <c r="F3" s="1">
        <v>116.0</v>
      </c>
      <c r="G3" s="1">
        <v>125.0</v>
      </c>
      <c r="H3" s="1">
        <v>132.0</v>
      </c>
      <c r="I3" s="1">
        <v>138.0</v>
      </c>
      <c r="J3" s="1">
        <v>147.0</v>
      </c>
      <c r="K3" s="1">
        <v>145.0</v>
      </c>
      <c r="L3" s="2"/>
      <c r="M3" s="2"/>
      <c r="N3" s="2"/>
      <c r="O3" s="2"/>
      <c r="P3" s="2"/>
      <c r="Q3" s="2"/>
      <c r="R3" s="2"/>
      <c r="S3" s="2"/>
      <c r="T3" s="2"/>
      <c r="U3" s="2"/>
      <c r="V3" s="2"/>
      <c r="W3" s="2"/>
      <c r="X3" s="2"/>
      <c r="Y3" s="2"/>
      <c r="Z3" s="2"/>
    </row>
    <row r="4">
      <c r="A4" s="1" t="s">
        <v>27</v>
      </c>
      <c r="B4" s="1">
        <v>5.0</v>
      </c>
      <c r="C4" s="1">
        <v>7.0</v>
      </c>
      <c r="D4" s="1">
        <v>11.0</v>
      </c>
      <c r="E4" s="1">
        <v>16.0</v>
      </c>
      <c r="F4" s="1">
        <v>20.0</v>
      </c>
      <c r="G4" s="1">
        <v>20.0</v>
      </c>
      <c r="H4" s="1">
        <v>20.0</v>
      </c>
      <c r="I4" s="1">
        <v>35.0</v>
      </c>
      <c r="J4" s="1">
        <v>35.0</v>
      </c>
      <c r="K4" s="1">
        <v>34.0</v>
      </c>
      <c r="L4" s="2"/>
      <c r="M4" s="2"/>
      <c r="N4" s="2"/>
      <c r="O4" s="2"/>
      <c r="P4" s="2"/>
      <c r="Q4" s="2"/>
      <c r="R4" s="2"/>
      <c r="S4" s="2"/>
      <c r="T4" s="2"/>
      <c r="U4" s="2"/>
      <c r="V4" s="2"/>
      <c r="W4" s="2"/>
      <c r="X4" s="2"/>
      <c r="Y4" s="2"/>
      <c r="Z4" s="2"/>
    </row>
    <row r="5">
      <c r="A5" s="1" t="s">
        <v>28</v>
      </c>
      <c r="B5" s="1">
        <v>82.0</v>
      </c>
      <c r="C5" s="1">
        <v>87.0</v>
      </c>
      <c r="D5" s="1">
        <v>91.0</v>
      </c>
      <c r="E5" s="1">
        <v>111.0</v>
      </c>
      <c r="F5" s="1">
        <v>137.0</v>
      </c>
      <c r="G5" s="1">
        <v>145.0</v>
      </c>
      <c r="H5" s="1">
        <v>153.0</v>
      </c>
      <c r="I5" s="1">
        <v>174.0</v>
      </c>
      <c r="J5" s="1">
        <v>182.0</v>
      </c>
      <c r="K5" s="1">
        <v>180.0</v>
      </c>
      <c r="L5" s="2"/>
      <c r="M5" s="2"/>
      <c r="N5" s="2"/>
      <c r="O5" s="2"/>
      <c r="P5" s="2"/>
      <c r="Q5" s="2"/>
      <c r="R5" s="2"/>
      <c r="S5" s="2"/>
      <c r="T5" s="2"/>
      <c r="U5" s="2"/>
      <c r="V5" s="2"/>
      <c r="W5" s="2"/>
      <c r="X5" s="2"/>
      <c r="Y5" s="2"/>
      <c r="Z5" s="2"/>
    </row>
    <row r="6">
      <c r="A6" s="1" t="s">
        <v>29</v>
      </c>
      <c r="B6" s="1">
        <v>20.0</v>
      </c>
      <c r="C6" s="1">
        <v>18.0</v>
      </c>
      <c r="D6" s="1">
        <v>17.0</v>
      </c>
      <c r="E6" s="1">
        <v>14.0</v>
      </c>
      <c r="F6" s="1">
        <v>14.0</v>
      </c>
      <c r="G6" s="1">
        <v>13.0</v>
      </c>
      <c r="H6" s="1">
        <v>12.0</v>
      </c>
      <c r="I6" s="1">
        <v>12.0</v>
      </c>
      <c r="J6" s="1">
        <v>18.0</v>
      </c>
      <c r="K6" s="1">
        <v>19.0</v>
      </c>
      <c r="L6" s="2"/>
      <c r="M6" s="2"/>
      <c r="N6" s="2"/>
      <c r="O6" s="2"/>
      <c r="P6" s="2"/>
      <c r="Q6" s="2"/>
      <c r="R6" s="2"/>
      <c r="S6" s="2"/>
      <c r="T6" s="2"/>
      <c r="U6" s="2"/>
      <c r="V6" s="2"/>
      <c r="W6" s="2"/>
      <c r="X6" s="2"/>
      <c r="Y6" s="2"/>
      <c r="Z6" s="2"/>
    </row>
    <row r="7">
      <c r="A7" s="1" t="s">
        <v>30</v>
      </c>
      <c r="B7" s="1">
        <v>1.0</v>
      </c>
      <c r="C7" s="1">
        <v>60.0</v>
      </c>
      <c r="D7" s="1">
        <v>1.0</v>
      </c>
      <c r="E7" s="1">
        <v>1.0</v>
      </c>
      <c r="F7" s="1">
        <v>-5.0</v>
      </c>
      <c r="G7" s="1">
        <v>-1.0</v>
      </c>
      <c r="H7" s="1">
        <v>3.0</v>
      </c>
      <c r="I7" s="1">
        <v>20.0</v>
      </c>
      <c r="J7" s="1">
        <v>-63.0</v>
      </c>
      <c r="K7" s="1">
        <v>1.0</v>
      </c>
      <c r="L7" s="2"/>
      <c r="M7" s="2"/>
      <c r="N7" s="2"/>
      <c r="O7" s="2"/>
      <c r="P7" s="2"/>
      <c r="Q7" s="2"/>
      <c r="R7" s="2"/>
      <c r="S7" s="2"/>
      <c r="T7" s="2"/>
      <c r="U7" s="2"/>
      <c r="V7" s="2"/>
      <c r="W7" s="2"/>
      <c r="X7" s="2"/>
      <c r="Y7" s="2"/>
      <c r="Z7" s="2"/>
    </row>
    <row r="8">
      <c r="A8" s="1" t="s">
        <v>31</v>
      </c>
      <c r="B8" s="1">
        <v>5.0</v>
      </c>
      <c r="C8" s="1">
        <v>32.0</v>
      </c>
      <c r="D8" s="1">
        <v>7.0</v>
      </c>
      <c r="E8" s="1">
        <v>19.0</v>
      </c>
      <c r="F8" s="1">
        <v>3.0</v>
      </c>
      <c r="G8" s="1">
        <v>0.0</v>
      </c>
      <c r="H8" s="1">
        <v>0.0</v>
      </c>
      <c r="I8" s="1">
        <v>17.0</v>
      </c>
      <c r="J8" s="1">
        <v>10.0</v>
      </c>
      <c r="K8" s="1">
        <v>0.0</v>
      </c>
      <c r="L8" s="2"/>
      <c r="M8" s="2"/>
      <c r="N8" s="2"/>
      <c r="O8" s="2"/>
      <c r="P8" s="2"/>
      <c r="Q8" s="2"/>
      <c r="R8" s="2"/>
      <c r="S8" s="2"/>
      <c r="T8" s="2"/>
      <c r="U8" s="2"/>
      <c r="V8" s="2"/>
      <c r="W8" s="2"/>
      <c r="X8" s="2"/>
      <c r="Y8" s="2"/>
      <c r="Z8" s="2"/>
    </row>
    <row r="9">
      <c r="A9" s="1" t="s">
        <v>32</v>
      </c>
      <c r="B9" s="1">
        <v>-29.0</v>
      </c>
      <c r="C9" s="1">
        <v>-36.0</v>
      </c>
      <c r="D9" s="1">
        <v>-36.0</v>
      </c>
      <c r="E9" s="1">
        <v>-33.0</v>
      </c>
      <c r="F9" s="1">
        <v>-34.0</v>
      </c>
      <c r="G9" s="1">
        <v>-40.0</v>
      </c>
      <c r="H9" s="1">
        <v>-40.0</v>
      </c>
      <c r="I9" s="1">
        <v>-52.0</v>
      </c>
      <c r="J9" s="1">
        <v>-37.0</v>
      </c>
      <c r="K9" s="1">
        <v>-56.0</v>
      </c>
      <c r="L9" s="2"/>
      <c r="M9" s="2"/>
      <c r="N9" s="2"/>
      <c r="O9" s="2"/>
      <c r="P9" s="2"/>
      <c r="Q9" s="2"/>
      <c r="R9" s="2"/>
      <c r="S9" s="2"/>
      <c r="T9" s="2"/>
      <c r="U9" s="2"/>
      <c r="V9" s="2"/>
      <c r="W9" s="2"/>
      <c r="X9" s="2"/>
      <c r="Y9" s="2"/>
      <c r="Z9" s="2"/>
    </row>
    <row r="10">
      <c r="A10" s="1" t="s">
        <v>33</v>
      </c>
      <c r="B10" s="1">
        <v>18.0</v>
      </c>
      <c r="C10" s="1">
        <v>18.0</v>
      </c>
      <c r="D10" s="1">
        <v>25.0</v>
      </c>
      <c r="E10" s="1">
        <v>23.0</v>
      </c>
      <c r="F10" s="1">
        <v>25.0</v>
      </c>
      <c r="G10" s="1">
        <v>37.0</v>
      </c>
      <c r="H10" s="1">
        <v>46.0</v>
      </c>
      <c r="I10" s="1">
        <v>66.0</v>
      </c>
      <c r="J10" s="1">
        <v>60.0</v>
      </c>
      <c r="K10" s="1">
        <v>63.0</v>
      </c>
      <c r="L10" s="2"/>
      <c r="M10" s="2"/>
      <c r="N10" s="2"/>
      <c r="O10" s="2"/>
      <c r="P10" s="2"/>
      <c r="Q10" s="2"/>
      <c r="R10" s="2"/>
      <c r="S10" s="2"/>
      <c r="T10" s="2"/>
      <c r="U10" s="2"/>
      <c r="V10" s="2"/>
      <c r="W10" s="2"/>
      <c r="X10" s="2"/>
      <c r="Y10" s="2"/>
      <c r="Z10" s="2"/>
    </row>
    <row r="11">
      <c r="A11" s="1" t="s">
        <v>34</v>
      </c>
      <c r="B11" s="1">
        <v>21.0</v>
      </c>
      <c r="C11" s="1">
        <v>31.0</v>
      </c>
      <c r="D11" s="1">
        <v>-2.0</v>
      </c>
      <c r="E11" s="1">
        <v>65.0</v>
      </c>
      <c r="F11" s="1">
        <v>-242.0</v>
      </c>
      <c r="G11" s="1">
        <v>52.0</v>
      </c>
      <c r="H11" s="1">
        <v>18.0</v>
      </c>
      <c r="I11" s="1">
        <v>77.0</v>
      </c>
      <c r="J11" s="1">
        <v>55.0</v>
      </c>
      <c r="K11" s="1">
        <v>79.0</v>
      </c>
      <c r="L11" s="2"/>
      <c r="M11" s="2"/>
      <c r="N11" s="2"/>
      <c r="O11" s="2"/>
      <c r="P11" s="2"/>
      <c r="Q11" s="2"/>
      <c r="R11" s="2"/>
      <c r="S11" s="2"/>
      <c r="T11" s="2"/>
      <c r="U11" s="2"/>
      <c r="V11" s="2"/>
      <c r="W11" s="2"/>
      <c r="X11" s="2"/>
      <c r="Y11" s="2"/>
      <c r="Z11" s="2"/>
    </row>
    <row r="12">
      <c r="A12" s="1" t="s">
        <v>35</v>
      </c>
      <c r="B12" s="1">
        <v>-16.0</v>
      </c>
      <c r="C12" s="1">
        <v>15.0</v>
      </c>
      <c r="D12" s="1">
        <v>-21.0</v>
      </c>
      <c r="E12" s="1">
        <v>-13.0</v>
      </c>
      <c r="F12" s="1">
        <v>19.0</v>
      </c>
      <c r="G12" s="1">
        <v>12.0</v>
      </c>
      <c r="H12" s="1">
        <v>4.0</v>
      </c>
      <c r="I12" s="1">
        <v>-22.0</v>
      </c>
      <c r="J12" s="1">
        <v>-45.0</v>
      </c>
      <c r="K12" s="1">
        <v>3.0</v>
      </c>
      <c r="L12" s="2"/>
      <c r="M12" s="2"/>
      <c r="N12" s="2"/>
      <c r="O12" s="2"/>
      <c r="P12" s="2"/>
      <c r="Q12" s="2"/>
      <c r="R12" s="2"/>
      <c r="S12" s="2"/>
      <c r="T12" s="2"/>
      <c r="U12" s="2"/>
      <c r="V12" s="2"/>
      <c r="W12" s="2"/>
      <c r="X12" s="2"/>
      <c r="Y12" s="2"/>
      <c r="Z12" s="2"/>
    </row>
    <row r="13">
      <c r="A13" s="1" t="s">
        <v>36</v>
      </c>
      <c r="B13" s="1">
        <v>-54.0</v>
      </c>
      <c r="C13" s="1">
        <v>-18.0</v>
      </c>
      <c r="D13" s="1">
        <v>-39.0</v>
      </c>
      <c r="E13" s="1">
        <v>44.0</v>
      </c>
      <c r="F13" s="1">
        <v>-10.0</v>
      </c>
      <c r="G13" s="1">
        <v>-20.0</v>
      </c>
      <c r="H13" s="1">
        <v>-200.0</v>
      </c>
      <c r="I13" s="1">
        <v>-154.0</v>
      </c>
      <c r="J13" s="1">
        <v>-205.0</v>
      </c>
      <c r="K13" s="1">
        <v>225.0</v>
      </c>
      <c r="L13" s="2"/>
      <c r="M13" s="2"/>
      <c r="N13" s="2"/>
      <c r="O13" s="2"/>
      <c r="P13" s="2"/>
      <c r="Q13" s="2"/>
      <c r="R13" s="2"/>
      <c r="S13" s="2"/>
      <c r="T13" s="2"/>
      <c r="U13" s="2"/>
      <c r="V13" s="2"/>
      <c r="W13" s="2"/>
      <c r="X13" s="2"/>
      <c r="Y13" s="2"/>
      <c r="Z13" s="2"/>
    </row>
    <row r="14">
      <c r="A14" s="1" t="s">
        <v>37</v>
      </c>
      <c r="B14" s="1">
        <v>-6.0</v>
      </c>
      <c r="C14" s="1">
        <v>40.0</v>
      </c>
      <c r="D14" s="1">
        <v>47.0</v>
      </c>
      <c r="E14" s="1">
        <v>98.0</v>
      </c>
      <c r="F14" s="1">
        <v>72.0</v>
      </c>
      <c r="G14" s="1">
        <v>128.0</v>
      </c>
      <c r="H14" s="1">
        <v>164.0</v>
      </c>
      <c r="I14" s="1">
        <v>34.0</v>
      </c>
      <c r="J14" s="1">
        <v>125.0</v>
      </c>
      <c r="K14" s="1">
        <v>-68.0</v>
      </c>
      <c r="L14" s="2"/>
      <c r="M14" s="2"/>
      <c r="N14" s="2"/>
      <c r="O14" s="2"/>
      <c r="P14" s="2"/>
      <c r="Q14" s="2"/>
      <c r="R14" s="2"/>
      <c r="S14" s="2"/>
      <c r="T14" s="2"/>
      <c r="U14" s="2"/>
      <c r="V14" s="2"/>
      <c r="W14" s="2"/>
      <c r="X14" s="2"/>
      <c r="Y14" s="2"/>
      <c r="Z14" s="2"/>
    </row>
    <row r="15">
      <c r="A15" s="1" t="s">
        <v>38</v>
      </c>
      <c r="B15" s="1">
        <v>23.0</v>
      </c>
      <c r="C15" s="1">
        <v>-2.0</v>
      </c>
      <c r="D15" s="1">
        <v>94.0</v>
      </c>
      <c r="E15" s="1">
        <v>6.0</v>
      </c>
      <c r="F15" s="1">
        <v>-91.0</v>
      </c>
      <c r="G15" s="1">
        <v>-81.0</v>
      </c>
      <c r="H15" s="1">
        <v>134.0</v>
      </c>
      <c r="I15" s="1">
        <v>-81.0</v>
      </c>
      <c r="J15" s="1">
        <v>-130.0</v>
      </c>
      <c r="K15" s="1">
        <v>109.0</v>
      </c>
      <c r="L15" s="2"/>
      <c r="M15" s="2"/>
      <c r="N15" s="2"/>
      <c r="O15" s="2"/>
      <c r="P15" s="2"/>
      <c r="Q15" s="2"/>
      <c r="R15" s="2"/>
      <c r="S15" s="2"/>
      <c r="T15" s="2"/>
      <c r="U15" s="2"/>
      <c r="V15" s="2"/>
      <c r="W15" s="2"/>
      <c r="X15" s="2"/>
      <c r="Y15" s="2"/>
      <c r="Z15" s="2"/>
    </row>
    <row r="16">
      <c r="A16" s="1" t="s">
        <v>39</v>
      </c>
      <c r="B16" s="1">
        <v>504.0</v>
      </c>
      <c r="C16" s="1">
        <v>590.0</v>
      </c>
      <c r="D16" s="1">
        <v>658.0</v>
      </c>
      <c r="E16" s="1">
        <v>815.0</v>
      </c>
      <c r="F16" s="1">
        <v>821.0</v>
      </c>
      <c r="G16" s="1">
        <v>947.0</v>
      </c>
      <c r="H16" s="1">
        <v>1040.0</v>
      </c>
      <c r="I16" s="1">
        <v>828.0</v>
      </c>
      <c r="J16" s="1">
        <v>652.0</v>
      </c>
      <c r="K16" s="1">
        <v>1240.0</v>
      </c>
      <c r="L16" s="2"/>
      <c r="M16" s="2"/>
      <c r="N16" s="2"/>
      <c r="O16" s="2"/>
      <c r="P16" s="2"/>
      <c r="Q16" s="2"/>
      <c r="R16" s="2"/>
      <c r="S16" s="2"/>
      <c r="T16" s="2"/>
      <c r="U16" s="2"/>
      <c r="V16" s="2"/>
      <c r="W16" s="2"/>
      <c r="X16" s="2"/>
      <c r="Y16" s="2"/>
      <c r="Z16" s="2"/>
    </row>
    <row r="17">
      <c r="A17" s="1" t="s">
        <v>40</v>
      </c>
      <c r="B17" s="1">
        <v>-133.0</v>
      </c>
      <c r="C17" s="1">
        <v>-128.0</v>
      </c>
      <c r="D17" s="1">
        <v>-154.0</v>
      </c>
      <c r="E17" s="1">
        <v>-182.0</v>
      </c>
      <c r="F17" s="1">
        <v>-169.0</v>
      </c>
      <c r="G17" s="1">
        <v>-174.0</v>
      </c>
      <c r="H17" s="1">
        <v>-225.0</v>
      </c>
      <c r="I17" s="1">
        <v>-278.0</v>
      </c>
      <c r="J17" s="1">
        <v>-262.0</v>
      </c>
      <c r="K17" s="1">
        <v>-264.0</v>
      </c>
      <c r="L17" s="2"/>
      <c r="M17" s="2"/>
      <c r="N17" s="2"/>
      <c r="O17" s="2"/>
      <c r="P17" s="2"/>
      <c r="Q17" s="2"/>
      <c r="R17" s="2"/>
      <c r="S17" s="2"/>
      <c r="T17" s="2"/>
      <c r="U17" s="2"/>
      <c r="V17" s="2"/>
      <c r="W17" s="2"/>
      <c r="X17" s="2"/>
      <c r="Y17" s="2"/>
      <c r="Z17" s="2"/>
    </row>
    <row r="18">
      <c r="A18" s="1" t="s">
        <v>41</v>
      </c>
      <c r="B18" s="1">
        <v>1.0</v>
      </c>
      <c r="C18" s="1">
        <v>40.0</v>
      </c>
      <c r="D18" s="1">
        <v>1.0</v>
      </c>
      <c r="E18" s="1">
        <v>1.0</v>
      </c>
      <c r="F18" s="1">
        <v>12.0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-211.0</v>
      </c>
      <c r="D19" s="1">
        <v>-121.0</v>
      </c>
      <c r="E19" s="1">
        <v>-4330.0</v>
      </c>
      <c r="F19" s="1">
        <v>-4.0</v>
      </c>
      <c r="G19" s="1">
        <v>0.0</v>
      </c>
      <c r="H19" s="1">
        <v>-803.0</v>
      </c>
      <c r="I19" s="1">
        <v>-706.0</v>
      </c>
      <c r="J19" s="1">
        <v>0.0</v>
      </c>
      <c r="K19" s="1">
        <v>0.0</v>
      </c>
      <c r="L19" s="2"/>
      <c r="M19" s="2"/>
      <c r="N19" s="2"/>
      <c r="O19" s="2"/>
      <c r="P19" s="2"/>
      <c r="Q19" s="2"/>
      <c r="R19" s="2"/>
      <c r="S19" s="2"/>
      <c r="T19" s="2"/>
      <c r="U19" s="2"/>
      <c r="V19" s="2"/>
      <c r="W19" s="2"/>
      <c r="X19" s="2"/>
      <c r="Y19" s="2"/>
      <c r="Z19" s="2"/>
    </row>
    <row r="20">
      <c r="A20" s="1" t="s">
        <v>43</v>
      </c>
      <c r="B20" s="1">
        <v>0.0</v>
      </c>
      <c r="C20" s="1">
        <v>0.0</v>
      </c>
      <c r="D20" s="1">
        <v>4.0</v>
      </c>
      <c r="E20" s="1">
        <v>0.0</v>
      </c>
      <c r="F20" s="1">
        <v>0.0</v>
      </c>
      <c r="G20" s="1">
        <v>0.0</v>
      </c>
      <c r="H20" s="1">
        <v>0.0</v>
      </c>
      <c r="I20" s="1">
        <v>0.0</v>
      </c>
      <c r="J20" s="1">
        <v>95.0</v>
      </c>
      <c r="K20" s="1">
        <v>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13.0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65.0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1.0</v>
      </c>
      <c r="E23" s="1">
        <v>40.0</v>
      </c>
      <c r="F23" s="1">
        <v>2.0</v>
      </c>
      <c r="G23" s="1">
        <v>2.0</v>
      </c>
      <c r="H23" s="1">
        <v>2.0</v>
      </c>
      <c r="I23" s="1">
        <v>10.0</v>
      </c>
      <c r="J23" s="1">
        <v>6.0</v>
      </c>
      <c r="K23" s="1">
        <v>2.0</v>
      </c>
      <c r="L23" s="2"/>
      <c r="M23" s="2"/>
      <c r="N23" s="2"/>
      <c r="O23" s="2"/>
      <c r="P23" s="2"/>
      <c r="Q23" s="2"/>
      <c r="R23" s="2"/>
      <c r="S23" s="2"/>
      <c r="T23" s="2"/>
      <c r="U23" s="2"/>
      <c r="V23" s="2"/>
      <c r="W23" s="2"/>
      <c r="X23" s="2"/>
      <c r="Y23" s="2"/>
      <c r="Z23" s="2"/>
    </row>
    <row r="24" ht="15.75" customHeight="1">
      <c r="A24" s="1" t="s">
        <v>47</v>
      </c>
      <c r="B24" s="1">
        <v>-132.0</v>
      </c>
      <c r="C24" s="1">
        <v>-339.0</v>
      </c>
      <c r="D24" s="1">
        <v>-267.0</v>
      </c>
      <c r="E24" s="1">
        <v>-4510.0</v>
      </c>
      <c r="F24" s="1">
        <v>-158.0</v>
      </c>
      <c r="G24" s="1">
        <v>-171.0</v>
      </c>
      <c r="H24" s="1">
        <v>-1030.0</v>
      </c>
      <c r="I24" s="1">
        <v>-909.0</v>
      </c>
      <c r="J24" s="1">
        <v>-146.0</v>
      </c>
      <c r="K24" s="1">
        <v>-260.0</v>
      </c>
      <c r="L24" s="2"/>
      <c r="M24" s="2"/>
      <c r="N24" s="2"/>
      <c r="O24" s="2"/>
      <c r="P24" s="2"/>
      <c r="Q24" s="2"/>
      <c r="R24" s="2"/>
      <c r="S24" s="2"/>
      <c r="T24" s="2"/>
      <c r="U24" s="2"/>
      <c r="V24" s="2"/>
      <c r="W24" s="2"/>
      <c r="X24" s="2"/>
      <c r="Y24" s="2"/>
      <c r="Z24" s="2"/>
    </row>
    <row r="25" ht="15.75" customHeight="1">
      <c r="A25" s="1" t="s">
        <v>48</v>
      </c>
      <c r="B25" s="1">
        <v>57.0</v>
      </c>
      <c r="C25" s="1">
        <v>0.0</v>
      </c>
      <c r="D25" s="1">
        <v>252.0</v>
      </c>
      <c r="E25" s="1">
        <v>0.0</v>
      </c>
      <c r="F25" s="1">
        <v>306.0</v>
      </c>
      <c r="G25" s="1">
        <v>41.0</v>
      </c>
      <c r="H25" s="1">
        <v>286.0</v>
      </c>
      <c r="I25" s="1">
        <v>0.0</v>
      </c>
      <c r="J25" s="1">
        <v>698.0</v>
      </c>
      <c r="K25" s="1">
        <v>0.0</v>
      </c>
      <c r="L25" s="2"/>
      <c r="M25" s="2"/>
      <c r="N25" s="2"/>
      <c r="O25" s="2"/>
      <c r="P25" s="2"/>
      <c r="Q25" s="2"/>
      <c r="R25" s="2"/>
      <c r="S25" s="2"/>
      <c r="T25" s="2"/>
      <c r="U25" s="2"/>
      <c r="V25" s="2"/>
      <c r="W25" s="2"/>
      <c r="X25" s="2"/>
      <c r="Y25" s="2"/>
      <c r="Z25" s="2"/>
    </row>
    <row r="26" ht="15.75" customHeight="1">
      <c r="A26" s="1" t="s">
        <v>49</v>
      </c>
      <c r="B26" s="1">
        <v>0.0</v>
      </c>
      <c r="C26" s="1">
        <v>247.0</v>
      </c>
      <c r="D26" s="1">
        <v>6.0</v>
      </c>
      <c r="E26" s="1">
        <v>3990.0</v>
      </c>
      <c r="F26" s="1">
        <v>25.0</v>
      </c>
      <c r="G26" s="1">
        <v>0.0</v>
      </c>
      <c r="H26" s="1">
        <v>527.0</v>
      </c>
      <c r="I26" s="1">
        <v>1000.0</v>
      </c>
      <c r="J26" s="1">
        <v>0.0</v>
      </c>
      <c r="K26" s="1">
        <v>496.0</v>
      </c>
      <c r="L26" s="2"/>
      <c r="M26" s="2"/>
      <c r="N26" s="2"/>
      <c r="O26" s="2"/>
      <c r="P26" s="2"/>
      <c r="Q26" s="2"/>
      <c r="R26" s="2"/>
      <c r="S26" s="2"/>
      <c r="T26" s="2"/>
      <c r="U26" s="2"/>
      <c r="V26" s="2"/>
      <c r="W26" s="2"/>
      <c r="X26" s="2"/>
      <c r="Y26" s="2"/>
      <c r="Z26" s="2"/>
    </row>
    <row r="27" ht="15.75" customHeight="1">
      <c r="A27" s="1" t="s">
        <v>50</v>
      </c>
      <c r="B27" s="1">
        <v>57.0</v>
      </c>
      <c r="C27" s="1">
        <v>247.0</v>
      </c>
      <c r="D27" s="1">
        <v>258.0</v>
      </c>
      <c r="E27" s="1">
        <v>3990.0</v>
      </c>
      <c r="F27" s="1">
        <v>331.0</v>
      </c>
      <c r="G27" s="1">
        <v>41.0</v>
      </c>
      <c r="H27" s="1">
        <v>814.0</v>
      </c>
      <c r="I27" s="1">
        <v>1000.0</v>
      </c>
      <c r="J27" s="1">
        <v>698.0</v>
      </c>
      <c r="K27" s="1">
        <v>496.0</v>
      </c>
      <c r="L27" s="2"/>
      <c r="M27" s="2"/>
      <c r="N27" s="2"/>
      <c r="O27" s="2"/>
      <c r="P27" s="2"/>
      <c r="Q27" s="2"/>
      <c r="R27" s="2"/>
      <c r="S27" s="2"/>
      <c r="T27" s="2"/>
      <c r="U27" s="2"/>
      <c r="V27" s="2"/>
      <c r="W27" s="2"/>
      <c r="X27" s="2"/>
      <c r="Y27" s="2"/>
      <c r="Z27" s="2"/>
    </row>
    <row r="28" ht="15.75" customHeight="1">
      <c r="A28" s="1" t="s">
        <v>51</v>
      </c>
      <c r="B28" s="1">
        <v>0.0</v>
      </c>
      <c r="C28" s="1">
        <v>-127.0</v>
      </c>
      <c r="D28" s="1">
        <v>0.0</v>
      </c>
      <c r="E28" s="1">
        <v>-135.0</v>
      </c>
      <c r="F28" s="1">
        <v>0.0</v>
      </c>
      <c r="G28" s="1">
        <v>0.0</v>
      </c>
      <c r="H28" s="1">
        <v>0.0</v>
      </c>
      <c r="I28" s="1">
        <v>-347.0</v>
      </c>
      <c r="J28" s="1">
        <v>0.0</v>
      </c>
      <c r="K28" s="1">
        <v>-965.0</v>
      </c>
      <c r="L28" s="2"/>
      <c r="M28" s="2"/>
      <c r="N28" s="2"/>
      <c r="O28" s="2"/>
      <c r="P28" s="2"/>
      <c r="Q28" s="2"/>
      <c r="R28" s="2"/>
      <c r="S28" s="2"/>
      <c r="T28" s="2"/>
      <c r="U28" s="2"/>
      <c r="V28" s="2"/>
      <c r="W28" s="2"/>
      <c r="X28" s="2"/>
      <c r="Y28" s="2"/>
      <c r="Z28" s="2"/>
    </row>
    <row r="29" ht="15.75" customHeight="1">
      <c r="A29" s="1" t="s">
        <v>52</v>
      </c>
      <c r="B29" s="1">
        <v>-1.0</v>
      </c>
      <c r="C29" s="1">
        <v>-1.0</v>
      </c>
      <c r="D29" s="1">
        <v>-202.0</v>
      </c>
      <c r="E29" s="1">
        <v>-273.0</v>
      </c>
      <c r="F29" s="1">
        <v>-798.0</v>
      </c>
      <c r="G29" s="1">
        <v>-448.0</v>
      </c>
      <c r="H29" s="1">
        <v>-258.0</v>
      </c>
      <c r="I29" s="1">
        <v>-257.0</v>
      </c>
      <c r="J29" s="1">
        <v>-772.0</v>
      </c>
      <c r="K29" s="1">
        <v>-268.0</v>
      </c>
      <c r="L29" s="2"/>
      <c r="M29" s="2"/>
      <c r="N29" s="2"/>
      <c r="O29" s="2"/>
      <c r="P29" s="2"/>
      <c r="Q29" s="2"/>
      <c r="R29" s="2"/>
      <c r="S29" s="2"/>
      <c r="T29" s="2"/>
      <c r="U29" s="2"/>
      <c r="V29" s="2"/>
      <c r="W29" s="2"/>
      <c r="X29" s="2"/>
      <c r="Y29" s="2"/>
      <c r="Z29" s="2"/>
    </row>
    <row r="30" ht="15.75" customHeight="1">
      <c r="A30" s="1" t="s">
        <v>53</v>
      </c>
      <c r="B30" s="1">
        <v>-1.0</v>
      </c>
      <c r="C30" s="1">
        <v>-129.0</v>
      </c>
      <c r="D30" s="1">
        <v>-202.0</v>
      </c>
      <c r="E30" s="1">
        <v>-407.0</v>
      </c>
      <c r="F30" s="1">
        <v>-798.0</v>
      </c>
      <c r="G30" s="1">
        <v>-448.0</v>
      </c>
      <c r="H30" s="1">
        <v>-258.0</v>
      </c>
      <c r="I30" s="1">
        <v>-604.0</v>
      </c>
      <c r="J30" s="1">
        <v>-772.0</v>
      </c>
      <c r="K30" s="1">
        <v>-1230.0</v>
      </c>
      <c r="L30" s="2"/>
      <c r="M30" s="2"/>
      <c r="N30" s="2"/>
      <c r="O30" s="2"/>
      <c r="P30" s="2"/>
      <c r="Q30" s="2"/>
      <c r="R30" s="2"/>
      <c r="S30" s="2"/>
      <c r="T30" s="2"/>
      <c r="U30" s="2"/>
      <c r="V30" s="2"/>
      <c r="W30" s="2"/>
      <c r="X30" s="2"/>
      <c r="Y30" s="2"/>
      <c r="Z30" s="2"/>
    </row>
    <row r="31" ht="15.75" customHeight="1">
      <c r="A31" s="1" t="s">
        <v>54</v>
      </c>
      <c r="B31" s="1">
        <v>31.0</v>
      </c>
      <c r="C31" s="1">
        <v>33.0</v>
      </c>
      <c r="D31" s="1">
        <v>33.0</v>
      </c>
      <c r="E31" s="1">
        <v>584.0</v>
      </c>
      <c r="F31" s="1">
        <v>78.0</v>
      </c>
      <c r="G31" s="1">
        <v>90.0</v>
      </c>
      <c r="H31" s="1">
        <v>56.0</v>
      </c>
      <c r="I31" s="1">
        <v>13.0</v>
      </c>
      <c r="J31" s="1">
        <v>41.0</v>
      </c>
      <c r="K31" s="1">
        <v>16.0</v>
      </c>
      <c r="L31" s="2"/>
      <c r="M31" s="2"/>
      <c r="N31" s="2"/>
      <c r="O31" s="2"/>
      <c r="P31" s="2"/>
      <c r="Q31" s="2"/>
      <c r="R31" s="2"/>
      <c r="S31" s="2"/>
      <c r="T31" s="2"/>
      <c r="U31" s="2"/>
      <c r="V31" s="2"/>
      <c r="W31" s="2"/>
      <c r="X31" s="2"/>
      <c r="Y31" s="2"/>
      <c r="Z31" s="2"/>
    </row>
    <row r="32" ht="15.75" customHeight="1">
      <c r="A32" s="1" t="s">
        <v>55</v>
      </c>
      <c r="B32" s="1">
        <v>-244.0</v>
      </c>
      <c r="C32" s="1">
        <v>-146.0</v>
      </c>
      <c r="D32" s="1">
        <v>-243.0</v>
      </c>
      <c r="E32" s="1">
        <v>-144.0</v>
      </c>
      <c r="F32" s="1">
        <v>-73.0</v>
      </c>
      <c r="G32" s="1">
        <v>-108.0</v>
      </c>
      <c r="H32" s="1">
        <v>-60.0</v>
      </c>
      <c r="I32" s="1">
        <v>-24.0</v>
      </c>
      <c r="J32" s="1">
        <v>-58.0</v>
      </c>
      <c r="K32" s="1">
        <v>-46.0</v>
      </c>
      <c r="L32" s="2"/>
      <c r="M32" s="2"/>
      <c r="N32" s="2"/>
      <c r="O32" s="2"/>
      <c r="P32" s="2"/>
      <c r="Q32" s="2"/>
      <c r="R32" s="2"/>
      <c r="S32" s="2"/>
      <c r="T32" s="2"/>
      <c r="U32" s="2"/>
      <c r="V32" s="2"/>
      <c r="W32" s="2"/>
      <c r="X32" s="2"/>
      <c r="Y32" s="2"/>
      <c r="Z32" s="2"/>
    </row>
    <row r="33" ht="15.75" customHeight="1">
      <c r="A33" s="1" t="s">
        <v>56</v>
      </c>
      <c r="B33" s="1">
        <v>-192.0</v>
      </c>
      <c r="C33" s="1">
        <v>-205.0</v>
      </c>
      <c r="D33" s="1">
        <v>-218.0</v>
      </c>
      <c r="E33" s="1">
        <v>-238.0</v>
      </c>
      <c r="F33" s="1">
        <v>-273.0</v>
      </c>
      <c r="G33" s="1">
        <v>-302.0</v>
      </c>
      <c r="H33" s="1">
        <v>-330.0</v>
      </c>
      <c r="I33" s="1">
        <v>-363.0</v>
      </c>
      <c r="J33" s="1">
        <v>-397.0</v>
      </c>
      <c r="K33" s="1">
        <v>-418.0</v>
      </c>
      <c r="L33" s="2"/>
      <c r="M33" s="2"/>
      <c r="N33" s="2"/>
      <c r="O33" s="2"/>
      <c r="P33" s="2"/>
      <c r="Q33" s="2"/>
      <c r="R33" s="2"/>
      <c r="S33" s="2"/>
      <c r="T33" s="2"/>
      <c r="U33" s="2"/>
      <c r="V33" s="2"/>
      <c r="W33" s="2"/>
      <c r="X33" s="2"/>
      <c r="Y33" s="2"/>
      <c r="Z33" s="2"/>
    </row>
    <row r="34" ht="15.75" customHeight="1">
      <c r="A34" s="1" t="s">
        <v>57</v>
      </c>
      <c r="B34" s="1">
        <v>-192.0</v>
      </c>
      <c r="C34" s="1">
        <v>-205.0</v>
      </c>
      <c r="D34" s="1">
        <v>-218.0</v>
      </c>
      <c r="E34" s="1">
        <v>-238.0</v>
      </c>
      <c r="F34" s="1">
        <v>-273.0</v>
      </c>
      <c r="G34" s="1">
        <v>-302.0</v>
      </c>
      <c r="H34" s="1">
        <v>-330.0</v>
      </c>
      <c r="I34" s="1">
        <v>-363.0</v>
      </c>
      <c r="J34" s="1">
        <v>-397.0</v>
      </c>
      <c r="K34" s="1">
        <v>-418.0</v>
      </c>
      <c r="L34" s="2"/>
      <c r="M34" s="2"/>
      <c r="N34" s="2"/>
      <c r="O34" s="2"/>
      <c r="P34" s="2"/>
      <c r="Q34" s="2"/>
      <c r="R34" s="2"/>
      <c r="S34" s="2"/>
      <c r="T34" s="2"/>
      <c r="U34" s="2"/>
      <c r="V34" s="2"/>
      <c r="W34" s="2"/>
      <c r="X34" s="2"/>
      <c r="Y34" s="2"/>
      <c r="Z34" s="2"/>
    </row>
    <row r="35" ht="15.75" customHeight="1">
      <c r="A35" s="1" t="s">
        <v>58</v>
      </c>
      <c r="B35" s="1">
        <v>0.0</v>
      </c>
      <c r="C35" s="1">
        <v>0.0</v>
      </c>
      <c r="D35" s="1">
        <v>0.0</v>
      </c>
      <c r="E35" s="1">
        <v>-29.0</v>
      </c>
      <c r="F35" s="1">
        <v>-15.0</v>
      </c>
      <c r="G35" s="1">
        <v>0.0</v>
      </c>
      <c r="H35" s="1">
        <v>-1.0</v>
      </c>
      <c r="I35" s="1">
        <v>-1.0</v>
      </c>
      <c r="J35" s="1">
        <v>0.0</v>
      </c>
      <c r="K35" s="1">
        <v>50.0</v>
      </c>
      <c r="L35" s="2"/>
      <c r="M35" s="2"/>
      <c r="N35" s="2"/>
      <c r="O35" s="2"/>
      <c r="P35" s="2"/>
      <c r="Q35" s="2"/>
      <c r="R35" s="2"/>
      <c r="S35" s="2"/>
      <c r="T35" s="2"/>
      <c r="U35" s="2"/>
      <c r="V35" s="2"/>
      <c r="W35" s="2"/>
      <c r="X35" s="2"/>
      <c r="Y35" s="2"/>
      <c r="Z35" s="2"/>
    </row>
    <row r="36" ht="15.75" customHeight="1">
      <c r="A36" s="1" t="s">
        <v>59</v>
      </c>
      <c r="B36" s="1">
        <v>-349.0</v>
      </c>
      <c r="C36" s="1">
        <v>-200.0</v>
      </c>
      <c r="D36" s="1">
        <v>-372.0</v>
      </c>
      <c r="E36" s="1">
        <v>3760.0</v>
      </c>
      <c r="F36" s="1">
        <v>-751.0</v>
      </c>
      <c r="G36" s="1">
        <v>-726.0</v>
      </c>
      <c r="H36" s="1">
        <v>221.0</v>
      </c>
      <c r="I36" s="1">
        <v>22.0</v>
      </c>
      <c r="J36" s="1">
        <v>-487.0</v>
      </c>
      <c r="K36" s="1">
        <v>-1180.0</v>
      </c>
      <c r="L36" s="2"/>
      <c r="M36" s="2"/>
      <c r="N36" s="2"/>
      <c r="O36" s="2"/>
      <c r="P36" s="2"/>
      <c r="Q36" s="2"/>
      <c r="R36" s="2"/>
      <c r="S36" s="2"/>
      <c r="T36" s="2"/>
      <c r="U36" s="2"/>
      <c r="V36" s="2"/>
      <c r="W36" s="2"/>
      <c r="X36" s="2"/>
      <c r="Y36" s="2"/>
      <c r="Z36" s="2"/>
    </row>
    <row r="37" ht="15.75" customHeight="1">
      <c r="A37" s="1" t="s">
        <v>60</v>
      </c>
      <c r="B37" s="1">
        <v>-8.0</v>
      </c>
      <c r="C37" s="1">
        <v>-16.0</v>
      </c>
      <c r="D37" s="1">
        <v>-13.0</v>
      </c>
      <c r="E37" s="1">
        <v>5.0</v>
      </c>
      <c r="F37" s="1">
        <v>-1.0</v>
      </c>
      <c r="G37" s="1">
        <v>8.0</v>
      </c>
      <c r="H37" s="1">
        <v>31.0</v>
      </c>
      <c r="I37" s="1">
        <v>-13.0</v>
      </c>
      <c r="J37" s="1">
        <v>-35.0</v>
      </c>
      <c r="K37" s="1">
        <v>40.0</v>
      </c>
      <c r="L37" s="2"/>
      <c r="M37" s="2"/>
      <c r="N37" s="2"/>
      <c r="O37" s="2"/>
      <c r="P37" s="2"/>
      <c r="Q37" s="2"/>
      <c r="R37" s="2"/>
      <c r="S37" s="2"/>
      <c r="T37" s="2"/>
      <c r="U37" s="2"/>
      <c r="V37" s="2"/>
      <c r="W37" s="2"/>
      <c r="X37" s="2"/>
      <c r="Y37" s="2"/>
      <c r="Z37" s="2"/>
    </row>
    <row r="38" ht="15.75" customHeight="1">
      <c r="A38" s="1" t="s">
        <v>61</v>
      </c>
      <c r="B38" s="1">
        <v>14.0</v>
      </c>
      <c r="C38" s="1">
        <v>35.0</v>
      </c>
      <c r="D38" s="1">
        <v>5.0</v>
      </c>
      <c r="E38" s="1">
        <v>68.0</v>
      </c>
      <c r="F38" s="1">
        <v>-90.0</v>
      </c>
      <c r="G38" s="1">
        <v>58.0</v>
      </c>
      <c r="H38" s="1">
        <v>268.0</v>
      </c>
      <c r="I38" s="1">
        <v>-71.0</v>
      </c>
      <c r="J38" s="1">
        <v>-17.0</v>
      </c>
      <c r="K38" s="1">
        <v>-167.0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50.0</v>
      </c>
      <c r="C40" s="1">
        <v>52.0</v>
      </c>
      <c r="D40" s="1">
        <v>57.0</v>
      </c>
      <c r="E40" s="1">
        <v>72.0</v>
      </c>
      <c r="F40" s="1">
        <v>180.0</v>
      </c>
      <c r="G40" s="1">
        <v>170.0</v>
      </c>
      <c r="H40" s="1">
        <v>134.0</v>
      </c>
      <c r="I40" s="1">
        <v>136.0</v>
      </c>
      <c r="J40" s="1">
        <v>149.0</v>
      </c>
      <c r="K40" s="1">
        <v>204.0</v>
      </c>
      <c r="L40" s="2"/>
      <c r="M40" s="2"/>
      <c r="N40" s="2"/>
      <c r="O40" s="2"/>
      <c r="P40" s="2"/>
      <c r="Q40" s="2"/>
      <c r="R40" s="2"/>
      <c r="S40" s="2"/>
      <c r="T40" s="2"/>
      <c r="U40" s="2"/>
      <c r="V40" s="2"/>
      <c r="W40" s="2"/>
      <c r="X40" s="2"/>
      <c r="Y40" s="2"/>
      <c r="Z40" s="2"/>
    </row>
    <row r="41" ht="15.75" customHeight="1">
      <c r="A41" s="1" t="s">
        <v>64</v>
      </c>
      <c r="B41" s="1">
        <v>129.0</v>
      </c>
      <c r="C41" s="1">
        <v>112.0</v>
      </c>
      <c r="D41" s="1">
        <v>151.0</v>
      </c>
      <c r="E41" s="1">
        <v>156.0</v>
      </c>
      <c r="F41" s="1">
        <v>155.0</v>
      </c>
      <c r="G41" s="1">
        <v>137.0</v>
      </c>
      <c r="H41" s="1">
        <v>183.0</v>
      </c>
      <c r="I41" s="1">
        <v>179.0</v>
      </c>
      <c r="J41" s="1">
        <v>192.0</v>
      </c>
      <c r="K41" s="1">
        <v>118.0</v>
      </c>
      <c r="L41" s="2"/>
      <c r="M41" s="2"/>
      <c r="N41" s="2"/>
      <c r="O41" s="2"/>
      <c r="P41" s="2"/>
      <c r="Q41" s="2"/>
      <c r="R41" s="2"/>
      <c r="S41" s="2"/>
      <c r="T41" s="2"/>
      <c r="U41" s="2"/>
      <c r="V41" s="2"/>
      <c r="W41" s="2"/>
      <c r="X41" s="2"/>
      <c r="Y41" s="2"/>
      <c r="Z41" s="2"/>
    </row>
    <row r="42" ht="15.75" customHeight="1">
      <c r="A42" s="1" t="s">
        <v>65</v>
      </c>
      <c r="B42" s="1">
        <v>303.0</v>
      </c>
      <c r="C42" s="1">
        <v>434.0</v>
      </c>
      <c r="D42" s="1">
        <v>432.0</v>
      </c>
      <c r="E42" s="1">
        <v>606.0</v>
      </c>
      <c r="F42" s="1">
        <v>524.0</v>
      </c>
      <c r="G42" s="1">
        <v>628.0</v>
      </c>
      <c r="H42" s="1">
        <v>681.0</v>
      </c>
      <c r="I42" s="1">
        <v>419.0</v>
      </c>
      <c r="J42" s="1">
        <v>281.0</v>
      </c>
      <c r="K42" s="1">
        <v>826.0</v>
      </c>
      <c r="L42" s="2"/>
      <c r="M42" s="2"/>
      <c r="N42" s="2"/>
      <c r="O42" s="2"/>
      <c r="P42" s="2"/>
      <c r="Q42" s="2"/>
      <c r="R42" s="2"/>
      <c r="S42" s="2"/>
      <c r="T42" s="2"/>
      <c r="U42" s="2"/>
      <c r="V42" s="2"/>
      <c r="W42" s="2"/>
      <c r="X42" s="2"/>
      <c r="Y42" s="2"/>
      <c r="Z42" s="2"/>
    </row>
    <row r="43" ht="15.75" customHeight="1">
      <c r="A43" s="1" t="s">
        <v>66</v>
      </c>
      <c r="B43" s="1">
        <v>334.0</v>
      </c>
      <c r="C43" s="1">
        <v>468.0</v>
      </c>
      <c r="D43" s="1">
        <v>467.0</v>
      </c>
      <c r="E43" s="1">
        <v>665.0</v>
      </c>
      <c r="F43" s="1">
        <v>633.0</v>
      </c>
      <c r="G43" s="1">
        <v>731.0</v>
      </c>
      <c r="H43" s="1">
        <v>766.0</v>
      </c>
      <c r="I43" s="1">
        <v>505.0</v>
      </c>
      <c r="J43" s="1">
        <v>374.0</v>
      </c>
      <c r="K43" s="1">
        <v>956.0</v>
      </c>
      <c r="L43" s="2"/>
      <c r="M43" s="2"/>
      <c r="N43" s="2"/>
      <c r="O43" s="2"/>
      <c r="P43" s="2"/>
      <c r="Q43" s="2"/>
      <c r="R43" s="2"/>
      <c r="S43" s="2"/>
      <c r="T43" s="2"/>
      <c r="U43" s="2"/>
      <c r="V43" s="2"/>
      <c r="W43" s="2"/>
      <c r="X43" s="2"/>
      <c r="Y43" s="2"/>
      <c r="Z43" s="2"/>
    </row>
    <row r="44" ht="15.75" customHeight="1">
      <c r="A44" s="1" t="s">
        <v>67</v>
      </c>
      <c r="B44" s="1">
        <v>34.0</v>
      </c>
      <c r="C44" s="1">
        <v>-85.0</v>
      </c>
      <c r="D44" s="1">
        <v>-72.0</v>
      </c>
      <c r="E44" s="1">
        <v>-206.0</v>
      </c>
      <c r="F44" s="1">
        <v>-37.0</v>
      </c>
      <c r="G44" s="1">
        <v>-86.0</v>
      </c>
      <c r="H44" s="1">
        <v>-137.0</v>
      </c>
      <c r="I44" s="1">
        <v>163.0</v>
      </c>
      <c r="J44" s="1">
        <v>218.0</v>
      </c>
      <c r="K44" s="1">
        <v>-311.0</v>
      </c>
      <c r="L44" s="2"/>
      <c r="M44" s="2"/>
      <c r="N44" s="2"/>
      <c r="O44" s="2"/>
      <c r="P44" s="2"/>
      <c r="Q44" s="2"/>
      <c r="R44" s="2"/>
      <c r="S44" s="2"/>
      <c r="T44" s="2"/>
      <c r="U44" s="2"/>
      <c r="V44" s="2"/>
      <c r="W44" s="2"/>
      <c r="X44" s="2"/>
      <c r="Y44" s="2"/>
      <c r="Z44" s="2"/>
    </row>
    <row r="45" ht="15.75" customHeight="1">
      <c r="A45" s="1" t="s">
        <v>68</v>
      </c>
      <c r="B45" s="1">
        <v>56.0</v>
      </c>
      <c r="C45" s="1">
        <v>118.0</v>
      </c>
      <c r="D45" s="1">
        <v>55.0</v>
      </c>
      <c r="E45" s="1">
        <v>3580.0</v>
      </c>
      <c r="F45" s="1">
        <v>-466.0</v>
      </c>
      <c r="G45" s="1">
        <v>-407.0</v>
      </c>
      <c r="H45" s="1">
        <v>556.0</v>
      </c>
      <c r="I45" s="1">
        <v>398.0</v>
      </c>
      <c r="J45" s="1">
        <v>-73.0</v>
      </c>
      <c r="K45" s="1">
        <v>-736.0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77.0</v>
      </c>
      <c r="C3" s="1">
        <v>113.0</v>
      </c>
      <c r="D3" s="1">
        <v>118.0</v>
      </c>
      <c r="E3" s="1">
        <v>187.0</v>
      </c>
      <c r="F3" s="1">
        <v>96.0</v>
      </c>
      <c r="G3" s="1">
        <v>155.0</v>
      </c>
      <c r="H3" s="1">
        <v>424.0</v>
      </c>
      <c r="I3" s="1">
        <v>352.0</v>
      </c>
      <c r="J3" s="1">
        <v>334.0</v>
      </c>
      <c r="K3" s="1">
        <v>167.0</v>
      </c>
      <c r="L3" s="2"/>
      <c r="M3" s="2"/>
      <c r="N3" s="2"/>
      <c r="O3" s="2"/>
      <c r="P3" s="2"/>
      <c r="Q3" s="2"/>
      <c r="R3" s="2"/>
      <c r="S3" s="2"/>
      <c r="T3" s="2"/>
      <c r="U3" s="2"/>
      <c r="V3" s="2"/>
      <c r="W3" s="2"/>
      <c r="X3" s="2"/>
      <c r="Y3" s="2"/>
      <c r="Z3" s="2"/>
    </row>
    <row r="4">
      <c r="A4" s="1" t="s">
        <v>71</v>
      </c>
      <c r="B4" s="1">
        <v>7.0</v>
      </c>
      <c r="C4" s="1">
        <v>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84.0</v>
      </c>
      <c r="C5" s="1">
        <v>115.0</v>
      </c>
      <c r="D5" s="1">
        <v>118.0</v>
      </c>
      <c r="E5" s="1">
        <v>187.0</v>
      </c>
      <c r="F5" s="1">
        <v>96.0</v>
      </c>
      <c r="G5" s="1">
        <v>155.0</v>
      </c>
      <c r="H5" s="1">
        <v>424.0</v>
      </c>
      <c r="I5" s="1">
        <v>352.0</v>
      </c>
      <c r="J5" s="1">
        <v>334.0</v>
      </c>
      <c r="K5" s="1">
        <v>167.0</v>
      </c>
      <c r="L5" s="2"/>
      <c r="M5" s="2"/>
      <c r="N5" s="2"/>
      <c r="O5" s="2"/>
      <c r="P5" s="2"/>
      <c r="Q5" s="2"/>
      <c r="R5" s="2"/>
      <c r="S5" s="2"/>
      <c r="T5" s="2"/>
      <c r="U5" s="2"/>
      <c r="V5" s="2"/>
      <c r="W5" s="2"/>
      <c r="X5" s="2"/>
      <c r="Y5" s="2"/>
      <c r="Z5" s="2"/>
    </row>
    <row r="6">
      <c r="A6" s="1" t="s">
        <v>73</v>
      </c>
      <c r="B6" s="1">
        <v>494.0</v>
      </c>
      <c r="C6" s="1">
        <v>455.0</v>
      </c>
      <c r="D6" s="1">
        <v>465.0</v>
      </c>
      <c r="E6" s="1">
        <v>555.0</v>
      </c>
      <c r="F6" s="1">
        <v>518.0</v>
      </c>
      <c r="G6" s="1">
        <v>503.0</v>
      </c>
      <c r="H6" s="1">
        <v>528.0</v>
      </c>
      <c r="I6" s="1">
        <v>550.0</v>
      </c>
      <c r="J6" s="1">
        <v>574.0</v>
      </c>
      <c r="K6" s="1">
        <v>588.0</v>
      </c>
      <c r="L6" s="2"/>
      <c r="M6" s="2"/>
      <c r="N6" s="2"/>
      <c r="O6" s="2"/>
      <c r="P6" s="2"/>
      <c r="Q6" s="2"/>
      <c r="R6" s="2"/>
      <c r="S6" s="2"/>
      <c r="T6" s="2"/>
      <c r="U6" s="2"/>
      <c r="V6" s="2"/>
      <c r="W6" s="2"/>
      <c r="X6" s="2"/>
      <c r="Y6" s="2"/>
      <c r="Z6" s="2"/>
    </row>
    <row r="7">
      <c r="A7" s="1" t="s">
        <v>74</v>
      </c>
      <c r="B7" s="1">
        <v>494.0</v>
      </c>
      <c r="C7" s="1">
        <v>455.0</v>
      </c>
      <c r="D7" s="1">
        <v>465.0</v>
      </c>
      <c r="E7" s="1">
        <v>555.0</v>
      </c>
      <c r="F7" s="1">
        <v>518.0</v>
      </c>
      <c r="G7" s="1">
        <v>503.0</v>
      </c>
      <c r="H7" s="1">
        <v>528.0</v>
      </c>
      <c r="I7" s="1">
        <v>550.0</v>
      </c>
      <c r="J7" s="1">
        <v>574.0</v>
      </c>
      <c r="K7" s="1">
        <v>588.0</v>
      </c>
      <c r="L7" s="2"/>
      <c r="M7" s="2"/>
      <c r="N7" s="2"/>
      <c r="O7" s="2"/>
      <c r="P7" s="2"/>
      <c r="Q7" s="2"/>
      <c r="R7" s="2"/>
      <c r="S7" s="2"/>
      <c r="T7" s="2"/>
      <c r="U7" s="2"/>
      <c r="V7" s="2"/>
      <c r="W7" s="2"/>
      <c r="X7" s="2"/>
      <c r="Y7" s="2"/>
      <c r="Z7" s="2"/>
    </row>
    <row r="8">
      <c r="A8" s="1" t="s">
        <v>75</v>
      </c>
      <c r="B8" s="1">
        <v>714.0</v>
      </c>
      <c r="C8" s="1">
        <v>711.0</v>
      </c>
      <c r="D8" s="1">
        <v>756.0</v>
      </c>
      <c r="E8" s="1">
        <v>793.0</v>
      </c>
      <c r="F8" s="1">
        <v>786.0</v>
      </c>
      <c r="G8" s="1">
        <v>801.0</v>
      </c>
      <c r="H8" s="1">
        <v>1030.0</v>
      </c>
      <c r="I8" s="1">
        <v>1180.0</v>
      </c>
      <c r="J8" s="1">
        <v>1340.0</v>
      </c>
      <c r="K8" s="1">
        <v>1130.0</v>
      </c>
      <c r="L8" s="2"/>
      <c r="M8" s="2"/>
      <c r="N8" s="2"/>
      <c r="O8" s="2"/>
      <c r="P8" s="2"/>
      <c r="Q8" s="2"/>
      <c r="R8" s="2"/>
      <c r="S8" s="2"/>
      <c r="T8" s="2"/>
      <c r="U8" s="2"/>
      <c r="V8" s="2"/>
      <c r="W8" s="2"/>
      <c r="X8" s="2"/>
      <c r="Y8" s="2"/>
      <c r="Z8" s="2"/>
    </row>
    <row r="9">
      <c r="A9" s="1" t="s">
        <v>76</v>
      </c>
      <c r="B9" s="1">
        <v>20.0</v>
      </c>
      <c r="C9" s="1">
        <v>22.0</v>
      </c>
      <c r="D9" s="1">
        <v>23.0</v>
      </c>
      <c r="E9" s="1">
        <v>32.0</v>
      </c>
      <c r="F9" s="1">
        <v>27.0</v>
      </c>
      <c r="G9" s="1">
        <v>36.0</v>
      </c>
      <c r="H9" s="1">
        <v>38.0</v>
      </c>
      <c r="I9" s="1">
        <v>41.0</v>
      </c>
      <c r="J9" s="1">
        <v>128.0</v>
      </c>
      <c r="K9" s="1">
        <v>118.0</v>
      </c>
      <c r="L9" s="2"/>
      <c r="M9" s="2"/>
      <c r="N9" s="2"/>
      <c r="O9" s="2"/>
      <c r="P9" s="2"/>
      <c r="Q9" s="2"/>
      <c r="R9" s="2"/>
      <c r="S9" s="2"/>
      <c r="T9" s="2"/>
      <c r="U9" s="2"/>
      <c r="V9" s="2"/>
      <c r="W9" s="2"/>
      <c r="X9" s="2"/>
      <c r="Y9" s="2"/>
      <c r="Z9" s="2"/>
    </row>
    <row r="10">
      <c r="A10" s="1" t="s">
        <v>77</v>
      </c>
      <c r="B10" s="1">
        <v>104.0</v>
      </c>
      <c r="C10" s="1">
        <v>103.0</v>
      </c>
      <c r="D10" s="1">
        <v>58.0</v>
      </c>
      <c r="E10" s="1">
        <v>49.0</v>
      </c>
      <c r="F10" s="1">
        <v>51.0</v>
      </c>
      <c r="G10" s="1">
        <v>54.0</v>
      </c>
      <c r="H10" s="1">
        <v>60.0</v>
      </c>
      <c r="I10" s="1">
        <v>70.0</v>
      </c>
      <c r="J10" s="1">
        <v>11.0</v>
      </c>
      <c r="K10" s="1">
        <v>2.0</v>
      </c>
      <c r="L10" s="2"/>
      <c r="M10" s="2"/>
      <c r="N10" s="2"/>
      <c r="O10" s="2"/>
      <c r="P10" s="2"/>
      <c r="Q10" s="2"/>
      <c r="R10" s="2"/>
      <c r="S10" s="2"/>
      <c r="T10" s="2"/>
      <c r="U10" s="2"/>
      <c r="V10" s="2"/>
      <c r="W10" s="2"/>
      <c r="X10" s="2"/>
      <c r="Y10" s="2"/>
      <c r="Z10" s="2"/>
    </row>
    <row r="11">
      <c r="A11" s="1" t="s">
        <v>78</v>
      </c>
      <c r="B11" s="1">
        <v>1420.0</v>
      </c>
      <c r="C11" s="1">
        <v>1410.0</v>
      </c>
      <c r="D11" s="1">
        <v>1420.0</v>
      </c>
      <c r="E11" s="1">
        <v>1620.0</v>
      </c>
      <c r="F11" s="1">
        <v>1480.0</v>
      </c>
      <c r="G11" s="1">
        <v>1550.0</v>
      </c>
      <c r="H11" s="1">
        <v>2080.0</v>
      </c>
      <c r="I11" s="1">
        <v>2200.0</v>
      </c>
      <c r="J11" s="1">
        <v>2390.0</v>
      </c>
      <c r="K11" s="1">
        <v>2000.0</v>
      </c>
      <c r="L11" s="2"/>
      <c r="M11" s="2"/>
      <c r="N11" s="2"/>
      <c r="O11" s="2"/>
      <c r="P11" s="2"/>
      <c r="Q11" s="2"/>
      <c r="R11" s="2"/>
      <c r="S11" s="2"/>
      <c r="T11" s="2"/>
      <c r="U11" s="2"/>
      <c r="V11" s="2"/>
      <c r="W11" s="2"/>
      <c r="X11" s="2"/>
      <c r="Y11" s="2"/>
      <c r="Z11" s="2"/>
    </row>
    <row r="12">
      <c r="A12" s="1" t="s">
        <v>79</v>
      </c>
      <c r="B12" s="1">
        <v>1480.0</v>
      </c>
      <c r="C12" s="1">
        <v>1530.0</v>
      </c>
      <c r="D12" s="1">
        <v>1630.0</v>
      </c>
      <c r="E12" s="1">
        <v>1870.0</v>
      </c>
      <c r="F12" s="1">
        <v>2070.0</v>
      </c>
      <c r="G12" s="1">
        <v>1820.0</v>
      </c>
      <c r="H12" s="1">
        <v>2150.0</v>
      </c>
      <c r="I12" s="1">
        <v>2340.0</v>
      </c>
      <c r="J12" s="1">
        <v>2550.0</v>
      </c>
      <c r="K12" s="1">
        <v>2800.0</v>
      </c>
      <c r="L12" s="2"/>
      <c r="M12" s="2"/>
      <c r="N12" s="2"/>
      <c r="O12" s="2"/>
      <c r="P12" s="2"/>
      <c r="Q12" s="2"/>
      <c r="R12" s="2"/>
      <c r="S12" s="2"/>
      <c r="T12" s="2"/>
      <c r="U12" s="2"/>
      <c r="V12" s="2"/>
      <c r="W12" s="2"/>
      <c r="X12" s="2"/>
      <c r="Y12" s="2"/>
      <c r="Z12" s="2"/>
    </row>
    <row r="13">
      <c r="A13" s="1" t="s">
        <v>80</v>
      </c>
      <c r="B13" s="1">
        <v>-879.0</v>
      </c>
      <c r="C13" s="1">
        <v>-913.0</v>
      </c>
      <c r="D13" s="1">
        <v>-961.0</v>
      </c>
      <c r="E13" s="1">
        <v>-1060.0</v>
      </c>
      <c r="F13" s="1">
        <v>-1080.0</v>
      </c>
      <c r="G13" s="1">
        <v>-867.0</v>
      </c>
      <c r="H13" s="1">
        <v>-985.0</v>
      </c>
      <c r="I13" s="1">
        <v>-1060.0</v>
      </c>
      <c r="J13" s="1">
        <v>-1140.0</v>
      </c>
      <c r="K13" s="1">
        <v>-1250.0</v>
      </c>
      <c r="L13" s="2"/>
      <c r="M13" s="2"/>
      <c r="N13" s="2"/>
      <c r="O13" s="2"/>
      <c r="P13" s="2"/>
      <c r="Q13" s="2"/>
      <c r="R13" s="2"/>
      <c r="S13" s="2"/>
      <c r="T13" s="2"/>
      <c r="U13" s="2"/>
      <c r="V13" s="2"/>
      <c r="W13" s="2"/>
      <c r="X13" s="2"/>
      <c r="Y13" s="2"/>
      <c r="Z13" s="2"/>
    </row>
    <row r="14">
      <c r="A14" s="1" t="s">
        <v>81</v>
      </c>
      <c r="B14" s="1">
        <v>603.0</v>
      </c>
      <c r="C14" s="1">
        <v>618.0</v>
      </c>
      <c r="D14" s="1">
        <v>669.0</v>
      </c>
      <c r="E14" s="1">
        <v>809.0</v>
      </c>
      <c r="F14" s="1">
        <v>985.0</v>
      </c>
      <c r="G14" s="1">
        <v>953.0</v>
      </c>
      <c r="H14" s="1">
        <v>1170.0</v>
      </c>
      <c r="I14" s="1">
        <v>1280.0</v>
      </c>
      <c r="J14" s="1">
        <v>1420.0</v>
      </c>
      <c r="K14" s="1">
        <v>1540.0</v>
      </c>
      <c r="L14" s="2"/>
      <c r="M14" s="2"/>
      <c r="N14" s="2"/>
      <c r="O14" s="2"/>
      <c r="P14" s="2"/>
      <c r="Q14" s="2"/>
      <c r="R14" s="2"/>
      <c r="S14" s="2"/>
      <c r="T14" s="2"/>
      <c r="U14" s="2"/>
      <c r="V14" s="2"/>
      <c r="W14" s="2"/>
      <c r="X14" s="2"/>
      <c r="Y14" s="2"/>
      <c r="Z14" s="2"/>
    </row>
    <row r="15">
      <c r="A15" s="1" t="s">
        <v>82</v>
      </c>
      <c r="B15" s="1">
        <v>269.0</v>
      </c>
      <c r="C15" s="1">
        <v>263.0</v>
      </c>
      <c r="D15" s="1">
        <v>251.0</v>
      </c>
      <c r="E15" s="1">
        <v>291.0</v>
      </c>
      <c r="F15" s="1">
        <v>288.0</v>
      </c>
      <c r="G15" s="1">
        <v>310.0</v>
      </c>
      <c r="H15" s="1">
        <v>323.0</v>
      </c>
      <c r="I15" s="1">
        <v>301.0</v>
      </c>
      <c r="J15" s="1">
        <v>283.0</v>
      </c>
      <c r="K15" s="1">
        <v>264.0</v>
      </c>
      <c r="L15" s="2"/>
      <c r="M15" s="2"/>
      <c r="N15" s="2"/>
      <c r="O15" s="2"/>
      <c r="P15" s="2"/>
      <c r="Q15" s="2"/>
      <c r="R15" s="2"/>
      <c r="S15" s="2"/>
      <c r="T15" s="2"/>
      <c r="U15" s="2"/>
      <c r="V15" s="2"/>
      <c r="W15" s="2"/>
      <c r="X15" s="2"/>
      <c r="Y15" s="2"/>
      <c r="Z15" s="2"/>
    </row>
    <row r="16">
      <c r="A16" s="1" t="s">
        <v>83</v>
      </c>
      <c r="B16" s="1">
        <v>1720.0</v>
      </c>
      <c r="C16" s="1">
        <v>1760.0</v>
      </c>
      <c r="D16" s="1">
        <v>1770.0</v>
      </c>
      <c r="E16" s="1">
        <v>4490.0</v>
      </c>
      <c r="F16" s="1">
        <v>4530.0</v>
      </c>
      <c r="G16" s="1">
        <v>4510.0</v>
      </c>
      <c r="H16" s="1">
        <v>4990.0</v>
      </c>
      <c r="I16" s="1">
        <v>5340.0</v>
      </c>
      <c r="J16" s="1">
        <v>5210.0</v>
      </c>
      <c r="K16" s="1">
        <v>5260.0</v>
      </c>
      <c r="L16" s="2"/>
      <c r="M16" s="2"/>
      <c r="N16" s="2"/>
      <c r="O16" s="2"/>
      <c r="P16" s="2"/>
      <c r="Q16" s="2"/>
      <c r="R16" s="2"/>
      <c r="S16" s="2"/>
      <c r="T16" s="2"/>
      <c r="U16" s="2"/>
      <c r="V16" s="2"/>
      <c r="W16" s="2"/>
      <c r="X16" s="2"/>
      <c r="Y16" s="2"/>
      <c r="Z16" s="2"/>
    </row>
    <row r="17">
      <c r="A17" s="1" t="s">
        <v>84</v>
      </c>
      <c r="B17" s="1">
        <v>331.0</v>
      </c>
      <c r="C17" s="1">
        <v>372.0</v>
      </c>
      <c r="D17" s="1">
        <v>425.0</v>
      </c>
      <c r="E17" s="1">
        <v>3070.0</v>
      </c>
      <c r="F17" s="1">
        <v>2870.0</v>
      </c>
      <c r="G17" s="1">
        <v>2920.0</v>
      </c>
      <c r="H17" s="1">
        <v>3360.0</v>
      </c>
      <c r="I17" s="1">
        <v>3590.0</v>
      </c>
      <c r="J17" s="1">
        <v>3550.0</v>
      </c>
      <c r="K17" s="1">
        <v>3520.0</v>
      </c>
      <c r="L17" s="2"/>
      <c r="M17" s="2"/>
      <c r="N17" s="2"/>
      <c r="O17" s="2"/>
      <c r="P17" s="2"/>
      <c r="Q17" s="2"/>
      <c r="R17" s="2"/>
      <c r="S17" s="2"/>
      <c r="T17" s="2"/>
      <c r="U17" s="2"/>
      <c r="V17" s="2"/>
      <c r="W17" s="2"/>
      <c r="X17" s="2"/>
      <c r="Y17" s="2"/>
      <c r="Z17" s="2"/>
    </row>
    <row r="18">
      <c r="A18" s="1" t="s">
        <v>85</v>
      </c>
      <c r="B18" s="1">
        <v>73.0</v>
      </c>
      <c r="C18" s="1">
        <v>88.0</v>
      </c>
      <c r="D18" s="1">
        <v>97.0</v>
      </c>
      <c r="E18" s="1">
        <v>108.0</v>
      </c>
      <c r="F18" s="1">
        <v>102.0</v>
      </c>
      <c r="G18" s="1">
        <v>120.0</v>
      </c>
      <c r="H18" s="1">
        <v>176.0</v>
      </c>
      <c r="I18" s="1">
        <v>202.0</v>
      </c>
      <c r="J18" s="1">
        <v>277.0</v>
      </c>
      <c r="K18" s="1">
        <v>275.0</v>
      </c>
      <c r="L18" s="2"/>
      <c r="M18" s="2"/>
      <c r="N18" s="2"/>
      <c r="O18" s="2"/>
      <c r="P18" s="2"/>
      <c r="Q18" s="2"/>
      <c r="R18" s="2"/>
      <c r="S18" s="2"/>
      <c r="T18" s="2"/>
      <c r="U18" s="2"/>
      <c r="V18" s="2"/>
      <c r="W18" s="2"/>
      <c r="X18" s="2"/>
      <c r="Y18" s="2"/>
      <c r="Z18" s="2"/>
    </row>
    <row r="19">
      <c r="A19" s="1" t="s">
        <v>86</v>
      </c>
      <c r="B19" s="1">
        <v>4410.0</v>
      </c>
      <c r="C19" s="1">
        <v>4510.0</v>
      </c>
      <c r="D19" s="1">
        <v>4640.0</v>
      </c>
      <c r="E19" s="1">
        <v>10390.0</v>
      </c>
      <c r="F19" s="1">
        <v>10260.0</v>
      </c>
      <c r="G19" s="1">
        <v>10360.0</v>
      </c>
      <c r="H19" s="1">
        <v>12090.0</v>
      </c>
      <c r="I19" s="1">
        <v>12910.0</v>
      </c>
      <c r="J19" s="1">
        <v>13120.0</v>
      </c>
      <c r="K19" s="1">
        <v>12860.0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372.0</v>
      </c>
      <c r="C21" s="1">
        <v>412.0</v>
      </c>
      <c r="D21" s="1">
        <v>451.0</v>
      </c>
      <c r="E21" s="1">
        <v>640.0</v>
      </c>
      <c r="F21" s="1">
        <v>710.0</v>
      </c>
      <c r="G21" s="1">
        <v>847.0</v>
      </c>
      <c r="H21" s="1">
        <v>1030.0</v>
      </c>
      <c r="I21" s="1">
        <v>1060.0</v>
      </c>
      <c r="J21" s="1">
        <v>1170.0</v>
      </c>
      <c r="K21" s="1">
        <v>1120.0</v>
      </c>
      <c r="L21" s="2"/>
      <c r="M21" s="2"/>
      <c r="N21" s="2"/>
      <c r="O21" s="2"/>
      <c r="P21" s="2"/>
      <c r="Q21" s="2"/>
      <c r="R21" s="2"/>
      <c r="S21" s="2"/>
      <c r="T21" s="2"/>
      <c r="U21" s="2"/>
      <c r="V21" s="2"/>
      <c r="W21" s="2"/>
      <c r="X21" s="2"/>
      <c r="Y21" s="2"/>
      <c r="Z21" s="2"/>
    </row>
    <row r="22" ht="15.75" customHeight="1">
      <c r="A22" s="1" t="s">
        <v>89</v>
      </c>
      <c r="B22" s="1">
        <v>478.0</v>
      </c>
      <c r="C22" s="1">
        <v>484.0</v>
      </c>
      <c r="D22" s="1">
        <v>572.0</v>
      </c>
      <c r="E22" s="1">
        <v>717.0</v>
      </c>
      <c r="F22" s="1">
        <v>635.0</v>
      </c>
      <c r="G22" s="1">
        <v>609.0</v>
      </c>
      <c r="H22" s="1">
        <v>709.0</v>
      </c>
      <c r="I22" s="1">
        <v>706.0</v>
      </c>
      <c r="J22" s="1">
        <v>585.0</v>
      </c>
      <c r="K22" s="1">
        <v>673.0</v>
      </c>
      <c r="L22" s="2"/>
      <c r="M22" s="2"/>
      <c r="N22" s="2"/>
      <c r="O22" s="2"/>
      <c r="P22" s="2"/>
      <c r="Q22" s="2"/>
      <c r="R22" s="2"/>
      <c r="S22" s="2"/>
      <c r="T22" s="2"/>
      <c r="U22" s="2"/>
      <c r="V22" s="2"/>
      <c r="W22" s="2"/>
      <c r="X22" s="2"/>
      <c r="Y22" s="2"/>
      <c r="Z22" s="2"/>
    </row>
    <row r="23" ht="15.75" customHeight="1">
      <c r="A23" s="1" t="s">
        <v>90</v>
      </c>
      <c r="B23" s="1">
        <v>270.0</v>
      </c>
      <c r="C23" s="1">
        <v>140.0</v>
      </c>
      <c r="D23" s="1">
        <v>390.0</v>
      </c>
      <c r="E23" s="1">
        <v>258.0</v>
      </c>
      <c r="F23" s="1">
        <v>560.0</v>
      </c>
      <c r="G23" s="1">
        <v>601.0</v>
      </c>
      <c r="H23" s="1">
        <v>887.0</v>
      </c>
      <c r="I23" s="1">
        <v>539.0</v>
      </c>
      <c r="J23" s="1">
        <v>1240.0</v>
      </c>
      <c r="K23" s="1">
        <v>272.0</v>
      </c>
      <c r="L23" s="2"/>
      <c r="M23" s="2"/>
      <c r="N23" s="2"/>
      <c r="O23" s="2"/>
      <c r="P23" s="2"/>
      <c r="Q23" s="2"/>
      <c r="R23" s="2"/>
      <c r="S23" s="2"/>
      <c r="T23" s="2"/>
      <c r="U23" s="2"/>
      <c r="V23" s="2"/>
      <c r="W23" s="2"/>
      <c r="X23" s="2"/>
      <c r="Y23" s="2"/>
      <c r="Z23" s="2"/>
    </row>
    <row r="24" ht="15.75" customHeight="1">
      <c r="A24" s="1" t="s">
        <v>91</v>
      </c>
      <c r="B24" s="1">
        <v>1.0</v>
      </c>
      <c r="C24" s="1">
        <v>204.0</v>
      </c>
      <c r="D24" s="1">
        <v>4.0</v>
      </c>
      <c r="E24" s="1">
        <v>328.0</v>
      </c>
      <c r="F24" s="1">
        <v>89.0</v>
      </c>
      <c r="G24" s="1">
        <v>90.0</v>
      </c>
      <c r="H24" s="1">
        <v>257.0</v>
      </c>
      <c r="I24" s="1">
        <v>763.0</v>
      </c>
      <c r="J24" s="1">
        <v>263.0</v>
      </c>
      <c r="K24" s="1">
        <v>844.0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6.0</v>
      </c>
      <c r="H25" s="1">
        <v>44.0</v>
      </c>
      <c r="I25" s="1">
        <v>41.0</v>
      </c>
      <c r="J25" s="1">
        <v>62.0</v>
      </c>
      <c r="K25" s="1">
        <v>61.0</v>
      </c>
      <c r="L25" s="2"/>
      <c r="M25" s="2"/>
      <c r="N25" s="2"/>
      <c r="O25" s="2"/>
      <c r="P25" s="2"/>
      <c r="Q25" s="2"/>
      <c r="R25" s="2"/>
      <c r="S25" s="2"/>
      <c r="T25" s="2"/>
      <c r="U25" s="2"/>
      <c r="V25" s="2"/>
      <c r="W25" s="2"/>
      <c r="X25" s="2"/>
      <c r="Y25" s="2"/>
      <c r="Z25" s="2"/>
    </row>
    <row r="26" ht="15.75" customHeight="1">
      <c r="A26" s="1" t="s">
        <v>93</v>
      </c>
      <c r="B26" s="1">
        <v>1.0</v>
      </c>
      <c r="C26" s="1">
        <v>70.0</v>
      </c>
      <c r="D26" s="1">
        <v>5.0</v>
      </c>
      <c r="E26" s="1">
        <v>4.0</v>
      </c>
      <c r="F26" s="1">
        <v>6.0</v>
      </c>
      <c r="G26" s="1">
        <v>0.0</v>
      </c>
      <c r="H26" s="1">
        <v>118.0</v>
      </c>
      <c r="I26" s="1">
        <v>110.0</v>
      </c>
      <c r="J26" s="1">
        <v>114.0</v>
      </c>
      <c r="K26" s="1">
        <v>129.0</v>
      </c>
      <c r="L26" s="2"/>
      <c r="M26" s="2"/>
      <c r="N26" s="2"/>
      <c r="O26" s="2"/>
      <c r="P26" s="2"/>
      <c r="Q26" s="2"/>
      <c r="R26" s="2"/>
      <c r="S26" s="2"/>
      <c r="T26" s="2"/>
      <c r="U26" s="2"/>
      <c r="V26" s="2"/>
      <c r="W26" s="2"/>
      <c r="X26" s="2"/>
      <c r="Y26" s="2"/>
      <c r="Z26" s="2"/>
    </row>
    <row r="27" ht="15.75" customHeight="1">
      <c r="A27" s="1" t="s">
        <v>94</v>
      </c>
      <c r="B27" s="1">
        <v>1120.0</v>
      </c>
      <c r="C27" s="1">
        <v>1240.0</v>
      </c>
      <c r="D27" s="1">
        <v>1420.0</v>
      </c>
      <c r="E27" s="1">
        <v>1950.0</v>
      </c>
      <c r="F27" s="1">
        <v>2000.0</v>
      </c>
      <c r="G27" s="1">
        <v>2150.0</v>
      </c>
      <c r="H27" s="1">
        <v>3050.0</v>
      </c>
      <c r="I27" s="1">
        <v>3220.0</v>
      </c>
      <c r="J27" s="1">
        <v>3430.0</v>
      </c>
      <c r="K27" s="1">
        <v>3100.0</v>
      </c>
      <c r="L27" s="2"/>
      <c r="M27" s="2"/>
      <c r="N27" s="2"/>
      <c r="O27" s="2"/>
      <c r="P27" s="2"/>
      <c r="Q27" s="2"/>
      <c r="R27" s="2"/>
      <c r="S27" s="2"/>
      <c r="T27" s="2"/>
      <c r="U27" s="2"/>
      <c r="V27" s="2"/>
      <c r="W27" s="2"/>
      <c r="X27" s="2"/>
      <c r="Y27" s="2"/>
      <c r="Z27" s="2"/>
    </row>
    <row r="28" ht="15.75" customHeight="1">
      <c r="A28" s="1" t="s">
        <v>95</v>
      </c>
      <c r="B28" s="1">
        <v>1010.0</v>
      </c>
      <c r="C28" s="1">
        <v>1050.0</v>
      </c>
      <c r="D28" s="1">
        <v>1050.0</v>
      </c>
      <c r="E28" s="1">
        <v>4440.0</v>
      </c>
      <c r="F28" s="1">
        <v>3910.0</v>
      </c>
      <c r="G28" s="1">
        <v>3490.0</v>
      </c>
      <c r="H28" s="1">
        <v>3630.0</v>
      </c>
      <c r="I28" s="1">
        <v>3860.0</v>
      </c>
      <c r="J28" s="1">
        <v>3530.0</v>
      </c>
      <c r="K28" s="1">
        <v>3240.0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139.0</v>
      </c>
      <c r="G29" s="1">
        <v>131.0</v>
      </c>
      <c r="H29" s="1">
        <v>227.0</v>
      </c>
      <c r="I29" s="1">
        <v>224.0</v>
      </c>
      <c r="J29" s="1">
        <v>287.0</v>
      </c>
      <c r="K29" s="1">
        <v>283.0</v>
      </c>
      <c r="L29" s="2"/>
      <c r="M29" s="2"/>
      <c r="N29" s="2"/>
      <c r="O29" s="2"/>
      <c r="P29" s="2"/>
      <c r="Q29" s="2"/>
      <c r="R29" s="2"/>
      <c r="S29" s="2"/>
      <c r="T29" s="2"/>
      <c r="U29" s="2"/>
      <c r="V29" s="2"/>
      <c r="W29" s="2"/>
      <c r="X29" s="2"/>
      <c r="Y29" s="2"/>
      <c r="Z29" s="2"/>
    </row>
    <row r="30" ht="15.75" customHeight="1">
      <c r="A30" s="1" t="s">
        <v>97</v>
      </c>
      <c r="B30" s="1">
        <v>272.0</v>
      </c>
      <c r="C30" s="1">
        <v>279.0</v>
      </c>
      <c r="D30" s="1">
        <v>320.0</v>
      </c>
      <c r="E30" s="1">
        <v>235.0</v>
      </c>
      <c r="F30" s="1">
        <v>182.0</v>
      </c>
      <c r="G30" s="1">
        <v>290.0</v>
      </c>
      <c r="H30" s="1">
        <v>352.0</v>
      </c>
      <c r="I30" s="1">
        <v>240.0</v>
      </c>
      <c r="J30" s="1">
        <v>140.0</v>
      </c>
      <c r="K30" s="1">
        <v>124.0</v>
      </c>
      <c r="L30" s="2"/>
      <c r="M30" s="2"/>
      <c r="N30" s="2"/>
      <c r="O30" s="2"/>
      <c r="P30" s="2"/>
      <c r="Q30" s="2"/>
      <c r="R30" s="2"/>
      <c r="S30" s="2"/>
      <c r="T30" s="2"/>
      <c r="U30" s="2"/>
      <c r="V30" s="2"/>
      <c r="W30" s="2"/>
      <c r="X30" s="2"/>
      <c r="Y30" s="2"/>
      <c r="Z30" s="2"/>
    </row>
    <row r="31" ht="15.75" customHeight="1">
      <c r="A31" s="1" t="s">
        <v>98</v>
      </c>
      <c r="B31" s="1">
        <v>108.0</v>
      </c>
      <c r="C31" s="1">
        <v>133.0</v>
      </c>
      <c r="D31" s="1">
        <v>79.0</v>
      </c>
      <c r="E31" s="1">
        <v>1090.0</v>
      </c>
      <c r="F31" s="1">
        <v>706.0</v>
      </c>
      <c r="G31" s="1">
        <v>698.0</v>
      </c>
      <c r="H31" s="1">
        <v>727.0</v>
      </c>
      <c r="I31" s="1">
        <v>792.0</v>
      </c>
      <c r="J31" s="1">
        <v>866.0</v>
      </c>
      <c r="K31" s="1">
        <v>861.0</v>
      </c>
      <c r="L31" s="2"/>
      <c r="M31" s="2"/>
      <c r="N31" s="2"/>
      <c r="O31" s="2"/>
      <c r="P31" s="2"/>
      <c r="Q31" s="2"/>
      <c r="R31" s="2"/>
      <c r="S31" s="2"/>
      <c r="T31" s="2"/>
      <c r="U31" s="2"/>
      <c r="V31" s="2"/>
      <c r="W31" s="2"/>
      <c r="X31" s="2"/>
      <c r="Y31" s="2"/>
      <c r="Z31" s="2"/>
    </row>
    <row r="32" ht="15.75" customHeight="1">
      <c r="A32" s="1" t="s">
        <v>99</v>
      </c>
      <c r="B32" s="1">
        <v>88.0</v>
      </c>
      <c r="C32" s="1">
        <v>116.0</v>
      </c>
      <c r="D32" s="1">
        <v>122.0</v>
      </c>
      <c r="E32" s="1">
        <v>93.0</v>
      </c>
      <c r="F32" s="1">
        <v>132.0</v>
      </c>
      <c r="G32" s="1">
        <v>138.0</v>
      </c>
      <c r="H32" s="1">
        <v>166.0</v>
      </c>
      <c r="I32" s="1">
        <v>145.0</v>
      </c>
      <c r="J32" s="1">
        <v>169.0</v>
      </c>
      <c r="K32" s="1">
        <v>175.0</v>
      </c>
      <c r="L32" s="2"/>
      <c r="M32" s="2"/>
      <c r="N32" s="2"/>
      <c r="O32" s="2"/>
      <c r="P32" s="2"/>
      <c r="Q32" s="2"/>
      <c r="R32" s="2"/>
      <c r="S32" s="2"/>
      <c r="T32" s="2"/>
      <c r="U32" s="2"/>
      <c r="V32" s="2"/>
      <c r="W32" s="2"/>
      <c r="X32" s="2"/>
      <c r="Y32" s="2"/>
      <c r="Z32" s="2"/>
    </row>
    <row r="33" ht="15.75" customHeight="1">
      <c r="A33" s="1" t="s">
        <v>100</v>
      </c>
      <c r="B33" s="1">
        <v>2600.0</v>
      </c>
      <c r="C33" s="1">
        <v>2820.0</v>
      </c>
      <c r="D33" s="1">
        <v>3000.0</v>
      </c>
      <c r="E33" s="1">
        <v>7810.0</v>
      </c>
      <c r="F33" s="1">
        <v>7070.0</v>
      </c>
      <c r="G33" s="1">
        <v>6910.0</v>
      </c>
      <c r="H33" s="1">
        <v>8150.0</v>
      </c>
      <c r="I33" s="1">
        <v>8480.0</v>
      </c>
      <c r="J33" s="1">
        <v>8430.0</v>
      </c>
      <c r="K33" s="1">
        <v>7780.0</v>
      </c>
      <c r="L33" s="2"/>
      <c r="M33" s="2"/>
      <c r="N33" s="2"/>
      <c r="O33" s="2"/>
      <c r="P33" s="2"/>
      <c r="Q33" s="2"/>
      <c r="R33" s="2"/>
      <c r="S33" s="2"/>
      <c r="T33" s="2"/>
      <c r="U33" s="2"/>
      <c r="V33" s="2"/>
      <c r="W33" s="2"/>
      <c r="X33" s="2"/>
      <c r="Y33" s="2"/>
      <c r="Z33" s="2"/>
    </row>
    <row r="34" ht="15.75" customHeight="1">
      <c r="A34" s="1" t="s">
        <v>101</v>
      </c>
      <c r="B34" s="1">
        <v>996.0</v>
      </c>
      <c r="C34" s="1">
        <v>1040.0</v>
      </c>
      <c r="D34" s="1">
        <v>1080.0</v>
      </c>
      <c r="E34" s="1">
        <v>1670.0</v>
      </c>
      <c r="F34" s="1">
        <v>1770.0</v>
      </c>
      <c r="G34" s="1">
        <v>1890.0</v>
      </c>
      <c r="H34" s="1">
        <v>1980.0</v>
      </c>
      <c r="I34" s="1">
        <v>2060.0</v>
      </c>
      <c r="J34" s="1">
        <v>2140.0</v>
      </c>
      <c r="K34" s="1">
        <v>2200.0</v>
      </c>
      <c r="L34" s="2"/>
      <c r="M34" s="2"/>
      <c r="N34" s="2"/>
      <c r="O34" s="2"/>
      <c r="P34" s="2"/>
      <c r="Q34" s="2"/>
      <c r="R34" s="2"/>
      <c r="S34" s="2"/>
      <c r="T34" s="2"/>
      <c r="U34" s="2"/>
      <c r="V34" s="2"/>
      <c r="W34" s="2"/>
      <c r="X34" s="2"/>
      <c r="Y34" s="2"/>
      <c r="Z34" s="2"/>
    </row>
    <row r="35" ht="15.75" customHeight="1">
      <c r="A35" s="1" t="s">
        <v>102</v>
      </c>
      <c r="B35" s="1">
        <v>983.0</v>
      </c>
      <c r="C35" s="1">
        <v>1040.0</v>
      </c>
      <c r="D35" s="1">
        <v>1060.0</v>
      </c>
      <c r="E35" s="1">
        <v>1170.0</v>
      </c>
      <c r="F35" s="1">
        <v>1760.0</v>
      </c>
      <c r="G35" s="1">
        <v>2060.0</v>
      </c>
      <c r="H35" s="1">
        <v>2420.0</v>
      </c>
      <c r="I35" s="1">
        <v>2780.0</v>
      </c>
      <c r="J35" s="1">
        <v>3020.0</v>
      </c>
      <c r="K35" s="1">
        <v>3250.0</v>
      </c>
      <c r="L35" s="2"/>
      <c r="M35" s="2"/>
      <c r="N35" s="2"/>
      <c r="O35" s="2"/>
      <c r="P35" s="2"/>
      <c r="Q35" s="2"/>
      <c r="R35" s="2"/>
      <c r="S35" s="2"/>
      <c r="T35" s="2"/>
      <c r="U35" s="2"/>
      <c r="V35" s="2"/>
      <c r="W35" s="2"/>
      <c r="X35" s="2"/>
      <c r="Y35" s="2"/>
      <c r="Z35" s="2"/>
    </row>
    <row r="36" ht="15.75" customHeight="1">
      <c r="A36" s="1" t="s">
        <v>103</v>
      </c>
      <c r="B36" s="1">
        <v>-186.0</v>
      </c>
      <c r="C36" s="1">
        <v>-406.0</v>
      </c>
      <c r="D36" s="1">
        <v>-514.0</v>
      </c>
      <c r="E36" s="1">
        <v>-280.0</v>
      </c>
      <c r="F36" s="1">
        <v>-360.0</v>
      </c>
      <c r="G36" s="1">
        <v>-500.0</v>
      </c>
      <c r="H36" s="1">
        <v>-471.0</v>
      </c>
      <c r="I36" s="1">
        <v>-426.0</v>
      </c>
      <c r="J36" s="1">
        <v>-481.0</v>
      </c>
      <c r="K36" s="1">
        <v>-389.0</v>
      </c>
      <c r="L36" s="2"/>
      <c r="M36" s="2"/>
      <c r="N36" s="2"/>
      <c r="O36" s="2"/>
      <c r="P36" s="2"/>
      <c r="Q36" s="2"/>
      <c r="R36" s="2"/>
      <c r="S36" s="2"/>
      <c r="T36" s="2"/>
      <c r="U36" s="2"/>
      <c r="V36" s="2"/>
      <c r="W36" s="2"/>
      <c r="X36" s="2"/>
      <c r="Y36" s="2"/>
      <c r="Z36" s="2"/>
    </row>
    <row r="37" ht="15.75" customHeight="1">
      <c r="A37" s="1" t="s">
        <v>104</v>
      </c>
      <c r="B37" s="1">
        <v>1790.0</v>
      </c>
      <c r="C37" s="1">
        <v>1670.0</v>
      </c>
      <c r="D37" s="1">
        <v>1630.0</v>
      </c>
      <c r="E37" s="1">
        <v>2560.0</v>
      </c>
      <c r="F37" s="1">
        <v>3170.0</v>
      </c>
      <c r="G37" s="1">
        <v>3440.0</v>
      </c>
      <c r="H37" s="1">
        <v>3930.0</v>
      </c>
      <c r="I37" s="1">
        <v>4410.0</v>
      </c>
      <c r="J37" s="1">
        <v>4680.0</v>
      </c>
      <c r="K37" s="1">
        <v>5060.0</v>
      </c>
      <c r="L37" s="2"/>
      <c r="M37" s="2"/>
      <c r="N37" s="2"/>
      <c r="O37" s="2"/>
      <c r="P37" s="2"/>
      <c r="Q37" s="2"/>
      <c r="R37" s="2"/>
      <c r="S37" s="2"/>
      <c r="T37" s="2"/>
      <c r="U37" s="2"/>
      <c r="V37" s="2"/>
      <c r="W37" s="2"/>
      <c r="X37" s="2"/>
      <c r="Y37" s="2"/>
      <c r="Z37" s="2"/>
    </row>
    <row r="38" ht="15.75" customHeight="1">
      <c r="A38" s="1" t="s">
        <v>105</v>
      </c>
      <c r="B38" s="1">
        <v>17.0</v>
      </c>
      <c r="C38" s="1">
        <v>16.0</v>
      </c>
      <c r="D38" s="1">
        <v>11.0</v>
      </c>
      <c r="E38" s="1">
        <v>11.0</v>
      </c>
      <c r="F38" s="1">
        <v>11.0</v>
      </c>
      <c r="G38" s="1">
        <v>12.0</v>
      </c>
      <c r="H38" s="1">
        <v>13.0</v>
      </c>
      <c r="I38" s="1">
        <v>14.0</v>
      </c>
      <c r="J38" s="1">
        <v>18.0</v>
      </c>
      <c r="K38" s="1">
        <v>22.0</v>
      </c>
      <c r="L38" s="2"/>
      <c r="M38" s="2"/>
      <c r="N38" s="2"/>
      <c r="O38" s="2"/>
      <c r="P38" s="2"/>
      <c r="Q38" s="2"/>
      <c r="R38" s="2"/>
      <c r="S38" s="2"/>
      <c r="T38" s="2"/>
      <c r="U38" s="2"/>
      <c r="V38" s="2"/>
      <c r="W38" s="2"/>
      <c r="X38" s="2"/>
      <c r="Y38" s="2"/>
      <c r="Z38" s="2"/>
    </row>
    <row r="39" ht="15.75" customHeight="1">
      <c r="A39" s="1" t="s">
        <v>106</v>
      </c>
      <c r="B39" s="1">
        <v>1810.0</v>
      </c>
      <c r="C39" s="1">
        <v>1690.0</v>
      </c>
      <c r="D39" s="1">
        <v>1640.0</v>
      </c>
      <c r="E39" s="1">
        <v>2570.0</v>
      </c>
      <c r="F39" s="1">
        <v>3180.0</v>
      </c>
      <c r="G39" s="1">
        <v>3460.0</v>
      </c>
      <c r="H39" s="1">
        <v>3940.0</v>
      </c>
      <c r="I39" s="1">
        <v>4430.0</v>
      </c>
      <c r="J39" s="1">
        <v>4700.0</v>
      </c>
      <c r="K39" s="1">
        <v>5080.0</v>
      </c>
      <c r="L39" s="2"/>
      <c r="M39" s="2"/>
      <c r="N39" s="2"/>
      <c r="O39" s="2"/>
      <c r="P39" s="2"/>
      <c r="Q39" s="2"/>
      <c r="R39" s="2"/>
      <c r="S39" s="2"/>
      <c r="T39" s="2"/>
      <c r="U39" s="2"/>
      <c r="V39" s="2"/>
      <c r="W39" s="2"/>
      <c r="X39" s="2"/>
      <c r="Y39" s="2"/>
      <c r="Z39" s="2"/>
    </row>
    <row r="40" ht="15.75" customHeight="1">
      <c r="A40" s="1" t="s">
        <v>107</v>
      </c>
      <c r="B40" s="1">
        <v>4410.0</v>
      </c>
      <c r="C40" s="1">
        <v>4510.0</v>
      </c>
      <c r="D40" s="1">
        <v>4640.0</v>
      </c>
      <c r="E40" s="1">
        <v>10390.0</v>
      </c>
      <c r="F40" s="1">
        <v>10260.0</v>
      </c>
      <c r="G40" s="1">
        <v>10360.0</v>
      </c>
      <c r="H40" s="1">
        <v>12090.0</v>
      </c>
      <c r="I40" s="1">
        <v>12910.0</v>
      </c>
      <c r="J40" s="1">
        <v>13120.0</v>
      </c>
      <c r="K40" s="1">
        <v>12860.0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108</v>
      </c>
      <c r="B42" s="1">
        <v>257.0</v>
      </c>
      <c r="C42" s="1">
        <v>254.0</v>
      </c>
      <c r="D42" s="1">
        <v>250.0</v>
      </c>
      <c r="E42" s="1">
        <v>262.0</v>
      </c>
      <c r="F42" s="1">
        <v>264.0</v>
      </c>
      <c r="G42" s="1">
        <v>266.0</v>
      </c>
      <c r="H42" s="1">
        <v>267.0</v>
      </c>
      <c r="I42" s="1">
        <v>268.0</v>
      </c>
      <c r="J42" s="1">
        <v>268.0</v>
      </c>
      <c r="K42" s="1">
        <v>268.0</v>
      </c>
      <c r="L42" s="2"/>
      <c r="M42" s="2"/>
      <c r="N42" s="2"/>
      <c r="O42" s="2"/>
      <c r="P42" s="2"/>
      <c r="Q42" s="2"/>
      <c r="R42" s="2"/>
      <c r="S42" s="2"/>
      <c r="T42" s="2"/>
      <c r="U42" s="2"/>
      <c r="V42" s="2"/>
      <c r="W42" s="2"/>
      <c r="X42" s="2"/>
      <c r="Y42" s="2"/>
      <c r="Z42" s="2"/>
    </row>
    <row r="43" ht="15.75" customHeight="1">
      <c r="A43" s="1" t="s">
        <v>109</v>
      </c>
      <c r="B43" s="1">
        <v>257.0</v>
      </c>
      <c r="C43" s="1">
        <v>255.0</v>
      </c>
      <c r="D43" s="1">
        <v>251.0</v>
      </c>
      <c r="E43" s="1">
        <v>262.0</v>
      </c>
      <c r="F43" s="1">
        <v>264.0</v>
      </c>
      <c r="G43" s="1">
        <v>266.0</v>
      </c>
      <c r="H43" s="1">
        <v>267.0</v>
      </c>
      <c r="I43" s="1">
        <v>267.0</v>
      </c>
      <c r="J43" s="1">
        <v>268.0</v>
      </c>
      <c r="K43" s="1">
        <v>268.0</v>
      </c>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v>12.0</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-261.0</v>
      </c>
      <c r="C45" s="1">
        <v>-461.0</v>
      </c>
      <c r="D45" s="1">
        <v>-570.0</v>
      </c>
      <c r="E45" s="1">
        <v>-5000.0</v>
      </c>
      <c r="F45" s="1">
        <v>-4230.0</v>
      </c>
      <c r="G45" s="1">
        <v>-3980.0</v>
      </c>
      <c r="H45" s="1">
        <v>-4420.0</v>
      </c>
      <c r="I45" s="1">
        <v>-4520.0</v>
      </c>
      <c r="J45" s="1">
        <v>-4080.0</v>
      </c>
      <c r="K45" s="1">
        <v>-3720.0</v>
      </c>
      <c r="L45" s="2"/>
      <c r="M45" s="2"/>
      <c r="N45" s="2"/>
      <c r="O45" s="2"/>
      <c r="P45" s="2"/>
      <c r="Q45" s="2"/>
      <c r="R45" s="2"/>
      <c r="S45" s="2"/>
      <c r="T45" s="2"/>
      <c r="U45" s="2"/>
      <c r="V45" s="2"/>
      <c r="W45" s="2"/>
      <c r="X45" s="2"/>
      <c r="Y45" s="2"/>
      <c r="Z45" s="2"/>
    </row>
    <row r="46" ht="15.75" customHeight="1">
      <c r="A46" s="1" t="s">
        <v>121</v>
      </c>
      <c r="B46" s="1" t="s">
        <v>122</v>
      </c>
      <c r="C46" s="1" t="s">
        <v>123</v>
      </c>
      <c r="D46" s="1" t="s">
        <v>124</v>
      </c>
      <c r="E46" s="1" t="s">
        <v>125</v>
      </c>
      <c r="F46" s="1" t="s">
        <v>126</v>
      </c>
      <c r="G46" s="1" t="s">
        <v>127</v>
      </c>
      <c r="H46" s="1" t="s">
        <v>128</v>
      </c>
      <c r="I46" s="1" t="s">
        <v>129</v>
      </c>
      <c r="J46" s="1" t="s">
        <v>130</v>
      </c>
      <c r="K46" s="1" t="s">
        <v>131</v>
      </c>
      <c r="L46" s="2"/>
      <c r="M46" s="2"/>
      <c r="N46" s="2"/>
      <c r="O46" s="2"/>
      <c r="P46" s="2"/>
      <c r="Q46" s="2"/>
      <c r="R46" s="2"/>
      <c r="S46" s="2"/>
      <c r="T46" s="2"/>
      <c r="U46" s="2"/>
      <c r="V46" s="2"/>
      <c r="W46" s="2"/>
      <c r="X46" s="2"/>
      <c r="Y46" s="2"/>
      <c r="Z46" s="2"/>
    </row>
    <row r="47" ht="15.75" customHeight="1">
      <c r="A47" s="1" t="s">
        <v>132</v>
      </c>
      <c r="B47" s="1">
        <v>1280.0</v>
      </c>
      <c r="C47" s="1">
        <v>1400.0</v>
      </c>
      <c r="D47" s="1">
        <v>1450.0</v>
      </c>
      <c r="E47" s="1">
        <v>5030.0</v>
      </c>
      <c r="F47" s="1">
        <v>4700.0</v>
      </c>
      <c r="G47" s="1">
        <v>4320.0</v>
      </c>
      <c r="H47" s="1">
        <v>5050.0</v>
      </c>
      <c r="I47" s="1">
        <v>5420.0</v>
      </c>
      <c r="J47" s="1">
        <v>5380.0</v>
      </c>
      <c r="K47" s="1">
        <v>4700.0</v>
      </c>
      <c r="L47" s="2"/>
      <c r="M47" s="2"/>
      <c r="N47" s="2"/>
      <c r="O47" s="2"/>
      <c r="P47" s="2"/>
      <c r="Q47" s="2"/>
      <c r="R47" s="2"/>
      <c r="S47" s="2"/>
      <c r="T47" s="2"/>
      <c r="U47" s="2"/>
      <c r="V47" s="2"/>
      <c r="W47" s="2"/>
      <c r="X47" s="2"/>
      <c r="Y47" s="2"/>
      <c r="Z47" s="2"/>
    </row>
    <row r="48" ht="15.75" customHeight="1">
      <c r="A48" s="1" t="s">
        <v>133</v>
      </c>
      <c r="B48" s="1">
        <v>1200.0</v>
      </c>
      <c r="C48" s="1">
        <v>1280.0</v>
      </c>
      <c r="D48" s="1">
        <v>1330.0</v>
      </c>
      <c r="E48" s="1">
        <v>4840.0</v>
      </c>
      <c r="F48" s="1">
        <v>4610.0</v>
      </c>
      <c r="G48" s="1">
        <v>4170.0</v>
      </c>
      <c r="H48" s="1">
        <v>4620.0</v>
      </c>
      <c r="I48" s="1">
        <v>5070.0</v>
      </c>
      <c r="J48" s="1">
        <v>5050.0</v>
      </c>
      <c r="K48" s="1">
        <v>4530.0</v>
      </c>
      <c r="L48" s="2"/>
      <c r="M48" s="2"/>
      <c r="N48" s="2"/>
      <c r="O48" s="2"/>
      <c r="P48" s="2"/>
      <c r="Q48" s="2"/>
      <c r="R48" s="2"/>
      <c r="S48" s="2"/>
      <c r="T48" s="2"/>
      <c r="U48" s="2"/>
      <c r="V48" s="2"/>
      <c r="W48" s="2"/>
      <c r="X48" s="2"/>
      <c r="Y48" s="2"/>
      <c r="Z48" s="2"/>
    </row>
    <row r="49" ht="15.75" customHeight="1">
      <c r="A49" s="1" t="s">
        <v>134</v>
      </c>
      <c r="B49" s="1">
        <v>188.0</v>
      </c>
      <c r="C49" s="1">
        <v>193.0</v>
      </c>
      <c r="D49" s="1">
        <v>234.0</v>
      </c>
      <c r="E49" s="1">
        <v>170.0</v>
      </c>
      <c r="F49" s="1">
        <v>98.0</v>
      </c>
      <c r="G49" s="1">
        <v>218.0</v>
      </c>
      <c r="H49" s="1">
        <v>273.0</v>
      </c>
      <c r="I49" s="1">
        <v>124.0</v>
      </c>
      <c r="J49" s="1">
        <v>-25.0</v>
      </c>
      <c r="K49" s="1">
        <v>-38.0</v>
      </c>
      <c r="L49" s="2"/>
      <c r="M49" s="2"/>
      <c r="N49" s="2"/>
      <c r="O49" s="2"/>
      <c r="P49" s="2"/>
      <c r="Q49" s="2"/>
      <c r="R49" s="2"/>
      <c r="S49" s="2"/>
      <c r="T49" s="2"/>
      <c r="U49" s="2"/>
      <c r="V49" s="2"/>
      <c r="W49" s="2"/>
      <c r="X49" s="2"/>
      <c r="Y49" s="2"/>
      <c r="Z49" s="2"/>
    </row>
    <row r="50" ht="15.75" customHeight="1">
      <c r="A50" s="1" t="s">
        <v>135</v>
      </c>
      <c r="B50" s="1">
        <v>322.0</v>
      </c>
      <c r="C50" s="1">
        <v>312.0</v>
      </c>
      <c r="D50" s="1">
        <v>333.0</v>
      </c>
      <c r="E50" s="1">
        <v>372.0</v>
      </c>
      <c r="F50" s="1">
        <v>468.0</v>
      </c>
      <c r="G50" s="1">
        <v>385.0</v>
      </c>
      <c r="H50" s="1">
        <v>330.0</v>
      </c>
      <c r="I50" s="1">
        <v>360.0</v>
      </c>
      <c r="J50" s="1">
        <v>376.0</v>
      </c>
      <c r="K50" s="1">
        <v>597.0</v>
      </c>
      <c r="L50" s="2"/>
      <c r="M50" s="2"/>
      <c r="N50" s="2"/>
      <c r="O50" s="2"/>
      <c r="P50" s="2"/>
      <c r="Q50" s="2"/>
      <c r="R50" s="2"/>
      <c r="S50" s="2"/>
      <c r="T50" s="2"/>
      <c r="U50" s="2"/>
      <c r="V50" s="2"/>
      <c r="W50" s="2"/>
      <c r="X50" s="2"/>
      <c r="Y50" s="2"/>
      <c r="Z50" s="2"/>
    </row>
    <row r="51" ht="15.75" customHeight="1">
      <c r="A51" s="1" t="s">
        <v>136</v>
      </c>
      <c r="B51" s="1">
        <v>17.0</v>
      </c>
      <c r="C51" s="1">
        <v>16.0</v>
      </c>
      <c r="D51" s="1">
        <v>11.0</v>
      </c>
      <c r="E51" s="1">
        <v>11.0</v>
      </c>
      <c r="F51" s="1">
        <v>11.0</v>
      </c>
      <c r="G51" s="1">
        <v>12.0</v>
      </c>
      <c r="H51" s="1">
        <v>13.0</v>
      </c>
      <c r="I51" s="1">
        <v>14.0</v>
      </c>
      <c r="J51" s="1">
        <v>18.0</v>
      </c>
      <c r="K51" s="1">
        <v>22.0</v>
      </c>
      <c r="L51" s="2"/>
      <c r="M51" s="2"/>
      <c r="N51" s="2"/>
      <c r="O51" s="2"/>
      <c r="P51" s="2"/>
      <c r="Q51" s="2"/>
      <c r="R51" s="2"/>
      <c r="S51" s="2"/>
      <c r="T51" s="2"/>
      <c r="U51" s="2"/>
      <c r="V51" s="2"/>
      <c r="W51" s="2"/>
      <c r="X51" s="2"/>
      <c r="Y51" s="2"/>
      <c r="Z51" s="2"/>
    </row>
    <row r="52" ht="15.75" customHeight="1">
      <c r="A52" s="1" t="s">
        <v>137</v>
      </c>
      <c r="B52" s="1">
        <v>156.0</v>
      </c>
      <c r="C52" s="1">
        <v>151.0</v>
      </c>
      <c r="D52" s="1">
        <v>135.0</v>
      </c>
      <c r="E52" s="1">
        <v>164.0</v>
      </c>
      <c r="F52" s="1">
        <v>167.0</v>
      </c>
      <c r="G52" s="1">
        <v>186.0</v>
      </c>
      <c r="H52" s="1">
        <v>193.0</v>
      </c>
      <c r="I52" s="1">
        <v>164.0</v>
      </c>
      <c r="J52" s="1">
        <v>168.0</v>
      </c>
      <c r="K52" s="1">
        <v>149.0</v>
      </c>
      <c r="L52" s="2"/>
      <c r="M52" s="2"/>
      <c r="N52" s="2"/>
      <c r="O52" s="2"/>
      <c r="P52" s="2"/>
      <c r="Q52" s="2"/>
      <c r="R52" s="2"/>
      <c r="S52" s="2"/>
      <c r="T52" s="2"/>
      <c r="U52" s="2"/>
      <c r="V52" s="2"/>
      <c r="W52" s="2"/>
      <c r="X52" s="2"/>
      <c r="Y52" s="2"/>
      <c r="Z52" s="2"/>
    </row>
    <row r="53" ht="15.75" customHeight="1">
      <c r="A53" s="1" t="s">
        <v>138</v>
      </c>
      <c r="B53" s="1">
        <v>5.0</v>
      </c>
      <c r="C53" s="1">
        <v>3.0</v>
      </c>
      <c r="D53" s="1">
        <v>3.0</v>
      </c>
      <c r="E53" s="1">
        <v>3.0</v>
      </c>
      <c r="F53" s="1">
        <v>3.0</v>
      </c>
      <c r="G53" s="1">
        <v>3.0</v>
      </c>
      <c r="H53" s="1">
        <v>5.0</v>
      </c>
      <c r="I53" s="1">
        <v>5.0</v>
      </c>
      <c r="J53" s="1">
        <v>5.0</v>
      </c>
      <c r="K53" s="1">
        <v>0.0</v>
      </c>
      <c r="L53" s="2"/>
      <c r="M53" s="2"/>
      <c r="N53" s="2"/>
      <c r="O53" s="2"/>
      <c r="P53" s="2"/>
      <c r="Q53" s="2"/>
      <c r="R53" s="2"/>
      <c r="S53" s="2"/>
      <c r="T53" s="2"/>
      <c r="U53" s="2"/>
      <c r="V53" s="2"/>
      <c r="W53" s="2"/>
      <c r="X53" s="2"/>
      <c r="Y53" s="2"/>
      <c r="Z53" s="2"/>
    </row>
    <row r="54" ht="15.75" customHeight="1">
      <c r="A54" s="1" t="s">
        <v>139</v>
      </c>
      <c r="B54" s="1">
        <v>411.0</v>
      </c>
      <c r="C54" s="1">
        <v>391.0</v>
      </c>
      <c r="D54" s="1">
        <v>420.0</v>
      </c>
      <c r="E54" s="1">
        <v>395.0</v>
      </c>
      <c r="F54" s="1">
        <v>380.0</v>
      </c>
      <c r="G54" s="1">
        <v>388.0</v>
      </c>
      <c r="H54" s="1">
        <v>533.0</v>
      </c>
      <c r="I54" s="1">
        <v>626.0</v>
      </c>
      <c r="J54" s="1">
        <v>691.0</v>
      </c>
      <c r="K54" s="1">
        <v>556.0</v>
      </c>
      <c r="L54" s="2"/>
      <c r="M54" s="2"/>
      <c r="N54" s="2"/>
      <c r="O54" s="2"/>
      <c r="P54" s="2"/>
      <c r="Q54" s="2"/>
      <c r="R54" s="2"/>
      <c r="S54" s="2"/>
      <c r="T54" s="2"/>
      <c r="U54" s="2"/>
      <c r="V54" s="2"/>
      <c r="W54" s="2"/>
      <c r="X54" s="2"/>
      <c r="Y54" s="2"/>
      <c r="Z54" s="2"/>
    </row>
    <row r="55" ht="15.75" customHeight="1">
      <c r="A55" s="1" t="s">
        <v>140</v>
      </c>
      <c r="B55" s="1">
        <v>303.0</v>
      </c>
      <c r="C55" s="1">
        <v>320.0</v>
      </c>
      <c r="D55" s="1">
        <v>336.0</v>
      </c>
      <c r="E55" s="1">
        <v>398.0</v>
      </c>
      <c r="F55" s="1">
        <v>406.0</v>
      </c>
      <c r="G55" s="1">
        <v>413.0</v>
      </c>
      <c r="H55" s="1">
        <v>499.0</v>
      </c>
      <c r="I55" s="1">
        <v>556.0</v>
      </c>
      <c r="J55" s="1">
        <v>649.0</v>
      </c>
      <c r="K55" s="1">
        <v>570.0</v>
      </c>
      <c r="L55" s="2"/>
      <c r="M55" s="2"/>
      <c r="N55" s="2"/>
      <c r="O55" s="2"/>
      <c r="P55" s="2"/>
      <c r="Q55" s="2"/>
      <c r="R55" s="2"/>
      <c r="S55" s="2"/>
      <c r="T55" s="2"/>
      <c r="U55" s="2"/>
      <c r="V55" s="2"/>
      <c r="W55" s="2"/>
      <c r="X55" s="2"/>
      <c r="Y55" s="2"/>
      <c r="Z55" s="2"/>
    </row>
    <row r="56" ht="15.75" customHeight="1">
      <c r="A56" s="1" t="s">
        <v>141</v>
      </c>
      <c r="B56" s="1">
        <v>57.0</v>
      </c>
      <c r="C56" s="1">
        <v>62.0</v>
      </c>
      <c r="D56" s="1">
        <v>62.0</v>
      </c>
      <c r="E56" s="1">
        <v>63.0</v>
      </c>
      <c r="F56" s="1">
        <v>62.0</v>
      </c>
      <c r="G56" s="1">
        <v>67.0</v>
      </c>
      <c r="H56" s="1">
        <v>87.0</v>
      </c>
      <c r="I56" s="1">
        <v>95.0</v>
      </c>
      <c r="J56" s="1">
        <v>90.0</v>
      </c>
      <c r="K56" s="1">
        <v>93.0</v>
      </c>
      <c r="L56" s="2"/>
      <c r="M56" s="2"/>
      <c r="N56" s="2"/>
      <c r="O56" s="2"/>
      <c r="P56" s="2"/>
      <c r="Q56" s="2"/>
      <c r="R56" s="2"/>
      <c r="S56" s="2"/>
      <c r="T56" s="2"/>
      <c r="U56" s="2"/>
      <c r="V56" s="2"/>
      <c r="W56" s="2"/>
      <c r="X56" s="2"/>
      <c r="Y56" s="2"/>
      <c r="Z56" s="2"/>
    </row>
    <row r="57" ht="15.75" customHeight="1">
      <c r="A57" s="1" t="s">
        <v>142</v>
      </c>
      <c r="B57" s="1">
        <v>346.0</v>
      </c>
      <c r="C57" s="1">
        <v>360.0</v>
      </c>
      <c r="D57" s="1">
        <v>403.0</v>
      </c>
      <c r="E57" s="1">
        <v>488.0</v>
      </c>
      <c r="F57" s="1">
        <v>626.0</v>
      </c>
      <c r="G57" s="1">
        <v>658.0</v>
      </c>
      <c r="H57" s="1">
        <v>698.0</v>
      </c>
      <c r="I57" s="1">
        <v>695.0</v>
      </c>
      <c r="J57" s="1">
        <v>739.0</v>
      </c>
      <c r="K57" s="1">
        <v>821.0</v>
      </c>
      <c r="L57" s="2"/>
      <c r="M57" s="2"/>
      <c r="N57" s="2"/>
      <c r="O57" s="2"/>
      <c r="P57" s="2"/>
      <c r="Q57" s="2"/>
      <c r="R57" s="2"/>
      <c r="S57" s="2"/>
      <c r="T57" s="2"/>
      <c r="U57" s="2"/>
      <c r="V57" s="2"/>
      <c r="W57" s="2"/>
      <c r="X57" s="2"/>
      <c r="Y57" s="2"/>
      <c r="Z57" s="2"/>
    </row>
    <row r="58" ht="15.75" customHeight="1">
      <c r="A58" s="1" t="s">
        <v>143</v>
      </c>
      <c r="B58" s="1">
        <v>701.0</v>
      </c>
      <c r="C58" s="1">
        <v>726.0</v>
      </c>
      <c r="D58" s="1">
        <v>730.0</v>
      </c>
      <c r="E58" s="1">
        <v>882.0</v>
      </c>
      <c r="F58" s="1">
        <v>926.0</v>
      </c>
      <c r="G58" s="1">
        <v>1010.0</v>
      </c>
      <c r="H58" s="1">
        <v>1100.0</v>
      </c>
      <c r="I58" s="1">
        <v>1200.0</v>
      </c>
      <c r="J58" s="1">
        <v>1270.0</v>
      </c>
      <c r="K58" s="1">
        <v>1440.0</v>
      </c>
      <c r="L58" s="2"/>
      <c r="M58" s="2"/>
      <c r="N58" s="2"/>
      <c r="O58" s="2"/>
      <c r="P58" s="2"/>
      <c r="Q58" s="2"/>
      <c r="R58" s="2"/>
      <c r="S58" s="2"/>
      <c r="T58" s="2"/>
      <c r="U58" s="2"/>
      <c r="V58" s="2"/>
      <c r="W58" s="2"/>
      <c r="X58" s="2"/>
      <c r="Y58" s="2"/>
      <c r="Z58" s="2"/>
    </row>
    <row r="59" ht="15.75" customHeight="1">
      <c r="A59" s="1" t="s">
        <v>144</v>
      </c>
      <c r="B59" s="1">
        <v>1.0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145</v>
      </c>
      <c r="B60" s="1">
        <v>4.0</v>
      </c>
      <c r="C60" s="1">
        <v>8.0</v>
      </c>
      <c r="D60" s="1">
        <v>4.0</v>
      </c>
      <c r="E60" s="1">
        <v>6.0</v>
      </c>
      <c r="F60" s="1">
        <v>6.0</v>
      </c>
      <c r="G60" s="1">
        <v>5.0</v>
      </c>
      <c r="H60" s="1">
        <v>5.0</v>
      </c>
      <c r="I60" s="1">
        <v>5.0</v>
      </c>
      <c r="J60" s="1">
        <v>7.0</v>
      </c>
      <c r="K60" s="1">
        <v>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4240.0</v>
      </c>
      <c r="C2" s="1">
        <v>4300.0</v>
      </c>
      <c r="D2" s="1">
        <v>4410.0</v>
      </c>
      <c r="E2" s="1">
        <v>4830.0</v>
      </c>
      <c r="F2" s="1">
        <v>5410.0</v>
      </c>
      <c r="G2" s="1">
        <v>5350.0</v>
      </c>
      <c r="H2" s="1">
        <v>5600.0</v>
      </c>
      <c r="I2" s="1">
        <v>6320.0</v>
      </c>
      <c r="J2" s="1">
        <v>6350.0</v>
      </c>
      <c r="K2" s="1">
        <v>6660.0</v>
      </c>
      <c r="L2" s="2"/>
      <c r="M2" s="2"/>
      <c r="N2" s="2"/>
      <c r="O2" s="2"/>
      <c r="P2" s="2"/>
      <c r="Q2" s="2"/>
      <c r="R2" s="2"/>
      <c r="S2" s="2"/>
      <c r="T2" s="2"/>
      <c r="U2" s="2"/>
      <c r="V2" s="2"/>
      <c r="W2" s="2"/>
      <c r="X2" s="2"/>
      <c r="Y2" s="2"/>
      <c r="Z2" s="2"/>
    </row>
    <row r="3">
      <c r="A3" s="1" t="s">
        <v>147</v>
      </c>
      <c r="B3" s="1">
        <v>4240.0</v>
      </c>
      <c r="C3" s="1">
        <v>4300.0</v>
      </c>
      <c r="D3" s="1">
        <v>4410.0</v>
      </c>
      <c r="E3" s="1">
        <v>4830.0</v>
      </c>
      <c r="F3" s="1">
        <v>5410.0</v>
      </c>
      <c r="G3" s="1">
        <v>5350.0</v>
      </c>
      <c r="H3" s="1">
        <v>5600.0</v>
      </c>
      <c r="I3" s="1">
        <v>6320.0</v>
      </c>
      <c r="J3" s="1">
        <v>6350.0</v>
      </c>
      <c r="K3" s="1">
        <v>6660.0</v>
      </c>
      <c r="L3" s="2"/>
      <c r="M3" s="2"/>
      <c r="N3" s="2"/>
      <c r="O3" s="2"/>
      <c r="P3" s="2"/>
      <c r="Q3" s="2"/>
      <c r="R3" s="2"/>
      <c r="S3" s="2"/>
      <c r="T3" s="2"/>
      <c r="U3" s="2"/>
      <c r="V3" s="2"/>
      <c r="W3" s="2"/>
      <c r="X3" s="2"/>
      <c r="Y3" s="2"/>
      <c r="Z3" s="2"/>
    </row>
    <row r="4">
      <c r="A4" s="1" t="s">
        <v>148</v>
      </c>
      <c r="B4" s="1">
        <v>2510.0</v>
      </c>
      <c r="C4" s="1">
        <v>2560.0</v>
      </c>
      <c r="D4" s="1">
        <v>2580.0</v>
      </c>
      <c r="E4" s="1">
        <v>2800.0</v>
      </c>
      <c r="F4" s="1">
        <v>3040.0</v>
      </c>
      <c r="G4" s="1">
        <v>3200.0</v>
      </c>
      <c r="H4" s="1">
        <v>3300.0</v>
      </c>
      <c r="I4" s="1">
        <v>3810.0</v>
      </c>
      <c r="J4" s="1">
        <v>4080.0</v>
      </c>
      <c r="K4" s="1">
        <v>4160.0</v>
      </c>
      <c r="L4" s="2"/>
      <c r="M4" s="2"/>
      <c r="N4" s="2"/>
      <c r="O4" s="2"/>
      <c r="P4" s="2"/>
      <c r="Q4" s="2"/>
      <c r="R4" s="2"/>
      <c r="S4" s="2"/>
      <c r="T4" s="2"/>
      <c r="U4" s="2"/>
      <c r="V4" s="2"/>
      <c r="W4" s="2"/>
      <c r="X4" s="2"/>
      <c r="Y4" s="2"/>
      <c r="Z4" s="2"/>
    </row>
    <row r="5">
      <c r="A5" s="1" t="s">
        <v>149</v>
      </c>
      <c r="B5" s="1">
        <v>1730.0</v>
      </c>
      <c r="C5" s="1">
        <v>1740.0</v>
      </c>
      <c r="D5" s="1">
        <v>1830.0</v>
      </c>
      <c r="E5" s="1">
        <v>2029.0</v>
      </c>
      <c r="F5" s="1">
        <v>2370.0</v>
      </c>
      <c r="G5" s="1">
        <v>2150.0</v>
      </c>
      <c r="H5" s="1">
        <v>2300.0</v>
      </c>
      <c r="I5" s="1">
        <v>2510.0</v>
      </c>
      <c r="J5" s="1">
        <v>2270.0</v>
      </c>
      <c r="K5" s="1">
        <v>2500.0</v>
      </c>
      <c r="L5" s="2"/>
      <c r="M5" s="2"/>
      <c r="N5" s="2"/>
      <c r="O5" s="2"/>
      <c r="P5" s="2"/>
      <c r="Q5" s="2"/>
      <c r="R5" s="2"/>
      <c r="S5" s="2"/>
      <c r="T5" s="2"/>
      <c r="U5" s="2"/>
      <c r="V5" s="2"/>
      <c r="W5" s="2"/>
      <c r="X5" s="2"/>
      <c r="Y5" s="2"/>
      <c r="Z5" s="2"/>
    </row>
    <row r="6">
      <c r="A6" s="1" t="s">
        <v>150</v>
      </c>
      <c r="B6" s="1">
        <v>1060.0</v>
      </c>
      <c r="C6" s="1">
        <v>1060.0</v>
      </c>
      <c r="D6" s="1">
        <v>1110.0</v>
      </c>
      <c r="E6" s="1">
        <v>1180.0</v>
      </c>
      <c r="F6" s="1">
        <v>1360.0</v>
      </c>
      <c r="G6" s="1">
        <v>1080.0</v>
      </c>
      <c r="H6" s="1">
        <v>1200.0</v>
      </c>
      <c r="I6" s="1">
        <v>1310.0</v>
      </c>
      <c r="J6" s="1">
        <v>1260.0</v>
      </c>
      <c r="K6" s="1">
        <v>1370.0</v>
      </c>
      <c r="L6" s="2"/>
      <c r="M6" s="2"/>
      <c r="N6" s="2"/>
      <c r="O6" s="2"/>
      <c r="P6" s="2"/>
      <c r="Q6" s="2"/>
      <c r="R6" s="2"/>
      <c r="S6" s="2"/>
      <c r="T6" s="2"/>
      <c r="U6" s="2"/>
      <c r="V6" s="2"/>
      <c r="W6" s="2"/>
      <c r="X6" s="2"/>
      <c r="Y6" s="2"/>
      <c r="Z6" s="2"/>
    </row>
    <row r="7">
      <c r="A7" s="1" t="s">
        <v>151</v>
      </c>
      <c r="B7" s="1">
        <v>62.0</v>
      </c>
      <c r="C7" s="1">
        <v>60.0</v>
      </c>
      <c r="D7" s="1">
        <v>61.0</v>
      </c>
      <c r="E7" s="1">
        <v>66.0</v>
      </c>
      <c r="F7" s="1">
        <v>69.0</v>
      </c>
      <c r="G7" s="1">
        <v>67.0</v>
      </c>
      <c r="H7" s="1">
        <v>68.0</v>
      </c>
      <c r="I7" s="1">
        <v>87.0</v>
      </c>
      <c r="J7" s="1">
        <v>87.0</v>
      </c>
      <c r="K7" s="1">
        <v>94.0</v>
      </c>
      <c r="L7" s="2"/>
      <c r="M7" s="2"/>
      <c r="N7" s="2"/>
      <c r="O7" s="2"/>
      <c r="P7" s="2"/>
      <c r="Q7" s="2"/>
      <c r="R7" s="2"/>
      <c r="S7" s="2"/>
      <c r="T7" s="2"/>
      <c r="U7" s="2"/>
      <c r="V7" s="2"/>
      <c r="W7" s="2"/>
      <c r="X7" s="2"/>
      <c r="Y7" s="2"/>
      <c r="Z7" s="2"/>
    </row>
    <row r="8">
      <c r="A8" s="1" t="s">
        <v>152</v>
      </c>
      <c r="B8" s="1">
        <v>1120.0</v>
      </c>
      <c r="C8" s="1">
        <v>1120.0</v>
      </c>
      <c r="D8" s="1">
        <v>1170.0</v>
      </c>
      <c r="E8" s="1">
        <v>1240.0</v>
      </c>
      <c r="F8" s="1">
        <v>1430.0</v>
      </c>
      <c r="G8" s="1">
        <v>1150.0</v>
      </c>
      <c r="H8" s="1">
        <v>1270.0</v>
      </c>
      <c r="I8" s="1">
        <v>1400.0</v>
      </c>
      <c r="J8" s="1">
        <v>1350.0</v>
      </c>
      <c r="K8" s="1">
        <v>1470.0</v>
      </c>
      <c r="L8" s="2"/>
      <c r="M8" s="2"/>
      <c r="N8" s="2"/>
      <c r="O8" s="2"/>
      <c r="P8" s="2"/>
      <c r="Q8" s="2"/>
      <c r="R8" s="2"/>
      <c r="S8" s="2"/>
      <c r="T8" s="2"/>
      <c r="U8" s="2"/>
      <c r="V8" s="2"/>
      <c r="W8" s="2"/>
      <c r="X8" s="2"/>
      <c r="Y8" s="2"/>
      <c r="Z8" s="2"/>
    </row>
    <row r="9">
      <c r="A9" s="1" t="s">
        <v>153</v>
      </c>
      <c r="B9" s="1">
        <v>608.0</v>
      </c>
      <c r="C9" s="1">
        <v>618.0</v>
      </c>
      <c r="D9" s="1">
        <v>662.0</v>
      </c>
      <c r="E9" s="1">
        <v>788.0</v>
      </c>
      <c r="F9" s="1">
        <v>942.0</v>
      </c>
      <c r="G9" s="1">
        <v>996.0</v>
      </c>
      <c r="H9" s="1">
        <v>1030.0</v>
      </c>
      <c r="I9" s="1">
        <v>1110.0</v>
      </c>
      <c r="J9" s="1">
        <v>927.0</v>
      </c>
      <c r="K9" s="1">
        <v>1030.0</v>
      </c>
      <c r="L9" s="2"/>
      <c r="M9" s="2"/>
      <c r="N9" s="2"/>
      <c r="O9" s="2"/>
      <c r="P9" s="2"/>
      <c r="Q9" s="2"/>
      <c r="R9" s="2"/>
      <c r="S9" s="2"/>
      <c r="T9" s="2"/>
      <c r="U9" s="2"/>
      <c r="V9" s="2"/>
      <c r="W9" s="2"/>
      <c r="X9" s="2"/>
      <c r="Y9" s="2"/>
      <c r="Z9" s="2"/>
    </row>
    <row r="10">
      <c r="A10" s="1" t="s">
        <v>154</v>
      </c>
      <c r="B10" s="1">
        <v>-49.0</v>
      </c>
      <c r="C10" s="1">
        <v>-53.0</v>
      </c>
      <c r="D10" s="1">
        <v>-56.0</v>
      </c>
      <c r="E10" s="1">
        <v>-95.0</v>
      </c>
      <c r="F10" s="1">
        <v>-175.0</v>
      </c>
      <c r="G10" s="1">
        <v>-165.0</v>
      </c>
      <c r="H10" s="1">
        <v>-136.0</v>
      </c>
      <c r="I10" s="1">
        <v>-137.0</v>
      </c>
      <c r="J10" s="1">
        <v>-149.0</v>
      </c>
      <c r="K10" s="1">
        <v>-208.0</v>
      </c>
      <c r="L10" s="2"/>
      <c r="M10" s="2"/>
      <c r="N10" s="2"/>
      <c r="O10" s="2"/>
      <c r="P10" s="2"/>
      <c r="Q10" s="2"/>
      <c r="R10" s="2"/>
      <c r="S10" s="2"/>
      <c r="T10" s="2"/>
      <c r="U10" s="2"/>
      <c r="V10" s="2"/>
      <c r="W10" s="2"/>
      <c r="X10" s="2"/>
      <c r="Y10" s="2"/>
      <c r="Z10" s="2"/>
    </row>
    <row r="11">
      <c r="A11" s="1" t="s">
        <v>155</v>
      </c>
      <c r="B11" s="1">
        <v>0.0</v>
      </c>
      <c r="C11" s="1">
        <v>0.0</v>
      </c>
      <c r="D11" s="1">
        <v>0.0</v>
      </c>
      <c r="E11" s="1">
        <v>0.0</v>
      </c>
      <c r="F11" s="1">
        <v>0.0</v>
      </c>
      <c r="G11" s="1">
        <v>10.0</v>
      </c>
      <c r="H11" s="1">
        <v>7.0</v>
      </c>
      <c r="I11" s="1">
        <v>9.0</v>
      </c>
      <c r="J11" s="1">
        <v>17.0</v>
      </c>
      <c r="K11" s="1">
        <v>36.0</v>
      </c>
      <c r="L11" s="2"/>
      <c r="M11" s="2"/>
      <c r="N11" s="2"/>
      <c r="O11" s="2"/>
      <c r="P11" s="2"/>
      <c r="Q11" s="2"/>
      <c r="R11" s="2"/>
      <c r="S11" s="2"/>
      <c r="T11" s="2"/>
      <c r="U11" s="2"/>
      <c r="V11" s="2"/>
      <c r="W11" s="2"/>
      <c r="X11" s="2"/>
      <c r="Y11" s="2"/>
      <c r="Z11" s="2"/>
    </row>
    <row r="12">
      <c r="A12" s="1" t="s">
        <v>156</v>
      </c>
      <c r="B12" s="1">
        <v>-49.0</v>
      </c>
      <c r="C12" s="1">
        <v>-53.0</v>
      </c>
      <c r="D12" s="1">
        <v>-56.0</v>
      </c>
      <c r="E12" s="1">
        <v>-95.0</v>
      </c>
      <c r="F12" s="1">
        <v>-175.0</v>
      </c>
      <c r="G12" s="1">
        <v>-155.0</v>
      </c>
      <c r="H12" s="1">
        <v>-128.0</v>
      </c>
      <c r="I12" s="1">
        <v>-127.0</v>
      </c>
      <c r="J12" s="1">
        <v>-131.0</v>
      </c>
      <c r="K12" s="1">
        <v>-172.0</v>
      </c>
      <c r="L12" s="2"/>
      <c r="M12" s="2"/>
      <c r="N12" s="2"/>
      <c r="O12" s="2"/>
      <c r="P12" s="2"/>
      <c r="Q12" s="2"/>
      <c r="R12" s="2"/>
      <c r="S12" s="2"/>
      <c r="T12" s="2"/>
      <c r="U12" s="2"/>
      <c r="V12" s="2"/>
      <c r="W12" s="2"/>
      <c r="X12" s="2"/>
      <c r="Y12" s="2"/>
      <c r="Z12" s="2"/>
    </row>
    <row r="13">
      <c r="A13" s="1" t="s">
        <v>157</v>
      </c>
      <c r="B13" s="1">
        <v>29.0</v>
      </c>
      <c r="C13" s="1">
        <v>36.0</v>
      </c>
      <c r="D13" s="1">
        <v>36.0</v>
      </c>
      <c r="E13" s="1">
        <v>33.0</v>
      </c>
      <c r="F13" s="1">
        <v>34.0</v>
      </c>
      <c r="G13" s="1">
        <v>40.0</v>
      </c>
      <c r="H13" s="1">
        <v>40.0</v>
      </c>
      <c r="I13" s="1">
        <v>52.0</v>
      </c>
      <c r="J13" s="1">
        <v>37.0</v>
      </c>
      <c r="K13" s="1">
        <v>56.0</v>
      </c>
      <c r="L13" s="2"/>
      <c r="M13" s="2"/>
      <c r="N13" s="2"/>
      <c r="O13" s="2"/>
      <c r="P13" s="2"/>
      <c r="Q13" s="2"/>
      <c r="R13" s="2"/>
      <c r="S13" s="2"/>
      <c r="T13" s="2"/>
      <c r="U13" s="2"/>
      <c r="V13" s="2"/>
      <c r="W13" s="2"/>
      <c r="X13" s="2"/>
      <c r="Y13" s="2"/>
      <c r="Z13" s="2"/>
    </row>
    <row r="14">
      <c r="A14" s="1" t="s">
        <v>158</v>
      </c>
      <c r="B14" s="1">
        <v>0.0</v>
      </c>
      <c r="C14" s="1">
        <v>0.0</v>
      </c>
      <c r="D14" s="1">
        <v>-40.0</v>
      </c>
      <c r="E14" s="1">
        <v>-1.0</v>
      </c>
      <c r="F14" s="1">
        <v>-20.0</v>
      </c>
      <c r="G14" s="1">
        <v>-70.0</v>
      </c>
      <c r="H14" s="1">
        <v>-1.0</v>
      </c>
      <c r="I14" s="1">
        <v>1.0</v>
      </c>
      <c r="J14" s="1">
        <v>30.0</v>
      </c>
      <c r="K14" s="1">
        <v>-60.0</v>
      </c>
      <c r="L14" s="2"/>
      <c r="M14" s="2"/>
      <c r="N14" s="2"/>
      <c r="O14" s="2"/>
      <c r="P14" s="2"/>
      <c r="Q14" s="2"/>
      <c r="R14" s="2"/>
      <c r="S14" s="2"/>
      <c r="T14" s="2"/>
      <c r="U14" s="2"/>
      <c r="V14" s="2"/>
      <c r="W14" s="2"/>
      <c r="X14" s="2"/>
      <c r="Y14" s="2"/>
      <c r="Z14" s="2"/>
    </row>
    <row r="15">
      <c r="A15" s="1" t="s">
        <v>159</v>
      </c>
      <c r="B15" s="1">
        <v>1.0</v>
      </c>
      <c r="C15" s="1">
        <v>1.0</v>
      </c>
      <c r="D15" s="1">
        <v>4.0</v>
      </c>
      <c r="E15" s="1">
        <v>4.0</v>
      </c>
      <c r="F15" s="1">
        <v>7.0</v>
      </c>
      <c r="G15" s="1">
        <v>-2.0</v>
      </c>
      <c r="H15" s="1">
        <v>3.0</v>
      </c>
      <c r="I15" s="1">
        <v>60.0</v>
      </c>
      <c r="J15" s="1">
        <v>2.0</v>
      </c>
      <c r="K15" s="1">
        <v>-1.0</v>
      </c>
      <c r="L15" s="2"/>
      <c r="M15" s="2"/>
      <c r="N15" s="2"/>
      <c r="O15" s="2"/>
      <c r="P15" s="2"/>
      <c r="Q15" s="2"/>
      <c r="R15" s="2"/>
      <c r="S15" s="2"/>
      <c r="T15" s="2"/>
      <c r="U15" s="2"/>
      <c r="V15" s="2"/>
      <c r="W15" s="2"/>
      <c r="X15" s="2"/>
      <c r="Y15" s="2"/>
      <c r="Z15" s="2"/>
    </row>
    <row r="16">
      <c r="A16" s="1" t="s">
        <v>160</v>
      </c>
      <c r="B16" s="1">
        <v>589.0</v>
      </c>
      <c r="C16" s="1">
        <v>602.0</v>
      </c>
      <c r="D16" s="1">
        <v>647.0</v>
      </c>
      <c r="E16" s="1">
        <v>729.0</v>
      </c>
      <c r="F16" s="1">
        <v>810.0</v>
      </c>
      <c r="G16" s="1">
        <v>879.0</v>
      </c>
      <c r="H16" s="1">
        <v>945.0</v>
      </c>
      <c r="I16" s="1">
        <v>1030.0</v>
      </c>
      <c r="J16" s="1">
        <v>836.0</v>
      </c>
      <c r="K16" s="1">
        <v>918.0</v>
      </c>
      <c r="L16" s="2"/>
      <c r="M16" s="2"/>
      <c r="N16" s="2"/>
      <c r="O16" s="2"/>
      <c r="P16" s="2"/>
      <c r="Q16" s="2"/>
      <c r="R16" s="2"/>
      <c r="S16" s="2"/>
      <c r="T16" s="2"/>
      <c r="U16" s="2"/>
      <c r="V16" s="2"/>
      <c r="W16" s="2"/>
      <c r="X16" s="2"/>
      <c r="Y16" s="2"/>
      <c r="Z16" s="2"/>
    </row>
    <row r="17">
      <c r="A17" s="1" t="s">
        <v>161</v>
      </c>
      <c r="B17" s="1">
        <v>-5.0</v>
      </c>
      <c r="C17" s="1">
        <v>-65.0</v>
      </c>
      <c r="D17" s="1">
        <v>-16.0</v>
      </c>
      <c r="E17" s="1">
        <v>-22.0</v>
      </c>
      <c r="F17" s="1">
        <v>-16.0</v>
      </c>
      <c r="G17" s="1">
        <v>-20.0</v>
      </c>
      <c r="H17" s="1">
        <v>-6.0</v>
      </c>
      <c r="I17" s="1">
        <v>-51.0</v>
      </c>
      <c r="J17" s="1">
        <v>-51.0</v>
      </c>
      <c r="K17" s="1">
        <v>-61.0</v>
      </c>
      <c r="L17" s="2"/>
      <c r="M17" s="2"/>
      <c r="N17" s="2"/>
      <c r="O17" s="2"/>
      <c r="P17" s="2"/>
      <c r="Q17" s="2"/>
      <c r="R17" s="2"/>
      <c r="S17" s="2"/>
      <c r="T17" s="2"/>
      <c r="U17" s="2"/>
      <c r="V17" s="2"/>
      <c r="W17" s="2"/>
      <c r="X17" s="2"/>
      <c r="Y17" s="2"/>
      <c r="Z17" s="2"/>
    </row>
    <row r="18">
      <c r="A18" s="1" t="s">
        <v>162</v>
      </c>
      <c r="B18" s="1">
        <v>0.0</v>
      </c>
      <c r="C18" s="1">
        <v>-3.0</v>
      </c>
      <c r="D18" s="1">
        <v>-5.0</v>
      </c>
      <c r="E18" s="1">
        <v>-80.0</v>
      </c>
      <c r="F18" s="1">
        <v>-22.0</v>
      </c>
      <c r="G18" s="1">
        <v>0.0</v>
      </c>
      <c r="H18" s="1">
        <v>-12.0</v>
      </c>
      <c r="I18" s="1">
        <v>-35.0</v>
      </c>
      <c r="J18" s="1">
        <v>-2.0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18.0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5.0</v>
      </c>
      <c r="G20" s="1">
        <v>1.0</v>
      </c>
      <c r="H20" s="1">
        <v>-3.0</v>
      </c>
      <c r="I20" s="1">
        <v>0.0</v>
      </c>
      <c r="J20" s="1">
        <v>49.0</v>
      </c>
      <c r="K20" s="1">
        <v>-1.0</v>
      </c>
      <c r="L20" s="2"/>
      <c r="M20" s="2"/>
      <c r="N20" s="2"/>
      <c r="O20" s="2"/>
      <c r="P20" s="2"/>
      <c r="Q20" s="2"/>
      <c r="R20" s="2"/>
      <c r="S20" s="2"/>
      <c r="T20" s="2"/>
      <c r="U20" s="2"/>
      <c r="V20" s="2"/>
      <c r="W20" s="2"/>
      <c r="X20" s="2"/>
      <c r="Y20" s="2"/>
      <c r="Z20" s="2"/>
    </row>
    <row r="21" ht="15.75" customHeight="1">
      <c r="A21" s="1" t="s">
        <v>165</v>
      </c>
      <c r="B21" s="1">
        <v>0.0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584.0</v>
      </c>
      <c r="C22" s="1">
        <v>533.0</v>
      </c>
      <c r="D22" s="1">
        <v>625.0</v>
      </c>
      <c r="E22" s="1">
        <v>629.0</v>
      </c>
      <c r="F22" s="1">
        <v>776.0</v>
      </c>
      <c r="G22" s="1">
        <v>860.0</v>
      </c>
      <c r="H22" s="1">
        <v>922.0</v>
      </c>
      <c r="I22" s="1">
        <v>948.0</v>
      </c>
      <c r="J22" s="1">
        <v>851.0</v>
      </c>
      <c r="K22" s="1">
        <v>855.0</v>
      </c>
      <c r="L22" s="2"/>
      <c r="M22" s="2"/>
      <c r="N22" s="2"/>
      <c r="O22" s="2"/>
      <c r="P22" s="2"/>
      <c r="Q22" s="2"/>
      <c r="R22" s="2"/>
      <c r="S22" s="2"/>
      <c r="T22" s="2"/>
      <c r="U22" s="2"/>
      <c r="V22" s="2"/>
      <c r="W22" s="2"/>
      <c r="X22" s="2"/>
      <c r="Y22" s="2"/>
      <c r="Z22" s="2"/>
    </row>
    <row r="23" ht="15.75" customHeight="1">
      <c r="A23" s="1" t="s">
        <v>167</v>
      </c>
      <c r="B23" s="1">
        <v>146.0</v>
      </c>
      <c r="C23" s="1">
        <v>131.0</v>
      </c>
      <c r="D23" s="1">
        <v>153.0</v>
      </c>
      <c r="E23" s="1">
        <v>151.0</v>
      </c>
      <c r="F23" s="1">
        <v>-157.0</v>
      </c>
      <c r="G23" s="1">
        <v>157.0</v>
      </c>
      <c r="H23" s="1">
        <v>175.0</v>
      </c>
      <c r="I23" s="1">
        <v>193.0</v>
      </c>
      <c r="J23" s="1">
        <v>169.0</v>
      </c>
      <c r="K23" s="1">
        <v>174.0</v>
      </c>
      <c r="L23" s="2"/>
      <c r="M23" s="2"/>
      <c r="N23" s="2"/>
      <c r="O23" s="2"/>
      <c r="P23" s="2"/>
      <c r="Q23" s="2"/>
      <c r="R23" s="2"/>
      <c r="S23" s="2"/>
      <c r="T23" s="2"/>
      <c r="U23" s="2"/>
      <c r="V23" s="2"/>
      <c r="W23" s="2"/>
      <c r="X23" s="2"/>
      <c r="Y23" s="2"/>
      <c r="Z23" s="2"/>
    </row>
    <row r="24" ht="15.75" customHeight="1">
      <c r="A24" s="1" t="s">
        <v>168</v>
      </c>
      <c r="B24" s="1">
        <v>438.0</v>
      </c>
      <c r="C24" s="1">
        <v>402.0</v>
      </c>
      <c r="D24" s="1">
        <v>472.0</v>
      </c>
      <c r="E24" s="1">
        <v>477.0</v>
      </c>
      <c r="F24" s="1">
        <v>933.0</v>
      </c>
      <c r="G24" s="1">
        <v>703.0</v>
      </c>
      <c r="H24" s="1">
        <v>747.0</v>
      </c>
      <c r="I24" s="1">
        <v>755.0</v>
      </c>
      <c r="J24" s="1">
        <v>682.0</v>
      </c>
      <c r="K24" s="1">
        <v>681.0</v>
      </c>
      <c r="L24" s="2"/>
      <c r="M24" s="2"/>
      <c r="N24" s="2"/>
      <c r="O24" s="2"/>
      <c r="P24" s="2"/>
      <c r="Q24" s="2"/>
      <c r="R24" s="2"/>
      <c r="S24" s="2"/>
      <c r="T24" s="2"/>
      <c r="U24" s="2"/>
      <c r="V24" s="2"/>
      <c r="W24" s="2"/>
      <c r="X24" s="2"/>
      <c r="Y24" s="2"/>
      <c r="Z24" s="2"/>
    </row>
    <row r="25" ht="15.75" customHeight="1">
      <c r="A25" s="1" t="s">
        <v>169</v>
      </c>
      <c r="B25" s="1">
        <v>438.0</v>
      </c>
      <c r="C25" s="1">
        <v>402.0</v>
      </c>
      <c r="D25" s="1">
        <v>472.0</v>
      </c>
      <c r="E25" s="1">
        <v>477.0</v>
      </c>
      <c r="F25" s="1">
        <v>933.0</v>
      </c>
      <c r="G25" s="1">
        <v>703.0</v>
      </c>
      <c r="H25" s="1">
        <v>747.0</v>
      </c>
      <c r="I25" s="1">
        <v>755.0</v>
      </c>
      <c r="J25" s="1">
        <v>682.0</v>
      </c>
      <c r="K25" s="1">
        <v>681.0</v>
      </c>
      <c r="L25" s="2"/>
      <c r="M25" s="2"/>
      <c r="N25" s="2"/>
      <c r="O25" s="2"/>
      <c r="P25" s="2"/>
      <c r="Q25" s="2"/>
      <c r="R25" s="2"/>
      <c r="S25" s="2"/>
      <c r="T25" s="2"/>
      <c r="U25" s="2"/>
      <c r="V25" s="2"/>
      <c r="W25" s="2"/>
      <c r="X25" s="2"/>
      <c r="Y25" s="2"/>
      <c r="Z25" s="2"/>
    </row>
    <row r="26" ht="15.75" customHeight="1">
      <c r="A26" s="1" t="s">
        <v>170</v>
      </c>
      <c r="B26" s="1">
        <v>438.0</v>
      </c>
      <c r="C26" s="1">
        <v>402.0</v>
      </c>
      <c r="D26" s="1">
        <v>472.0</v>
      </c>
      <c r="E26" s="1">
        <v>477.0</v>
      </c>
      <c r="F26" s="1">
        <v>933.0</v>
      </c>
      <c r="G26" s="1">
        <v>703.0</v>
      </c>
      <c r="H26" s="1">
        <v>747.0</v>
      </c>
      <c r="I26" s="1">
        <v>755.0</v>
      </c>
      <c r="J26" s="1">
        <v>682.0</v>
      </c>
      <c r="K26" s="1">
        <v>681.0</v>
      </c>
      <c r="L26" s="2"/>
      <c r="M26" s="2"/>
      <c r="N26" s="2"/>
      <c r="O26" s="2"/>
      <c r="P26" s="2"/>
      <c r="Q26" s="2"/>
      <c r="R26" s="2"/>
      <c r="S26" s="2"/>
      <c r="T26" s="2"/>
      <c r="U26" s="2"/>
      <c r="V26" s="2"/>
      <c r="W26" s="2"/>
      <c r="X26" s="2"/>
      <c r="Y26" s="2"/>
      <c r="Z26" s="2"/>
    </row>
    <row r="27" ht="15.75" customHeight="1">
      <c r="A27" s="1" t="s">
        <v>171</v>
      </c>
      <c r="B27" s="1">
        <v>438.0</v>
      </c>
      <c r="C27" s="1">
        <v>402.0</v>
      </c>
      <c r="D27" s="1">
        <v>472.0</v>
      </c>
      <c r="E27" s="1">
        <v>477.0</v>
      </c>
      <c r="F27" s="1">
        <v>933.0</v>
      </c>
      <c r="G27" s="1">
        <v>703.0</v>
      </c>
      <c r="H27" s="1">
        <v>747.0</v>
      </c>
      <c r="I27" s="1">
        <v>755.0</v>
      </c>
      <c r="J27" s="1">
        <v>682.0</v>
      </c>
      <c r="K27" s="1">
        <v>681.0</v>
      </c>
      <c r="L27" s="2"/>
      <c r="M27" s="2"/>
      <c r="N27" s="2"/>
      <c r="O27" s="2"/>
      <c r="P27" s="2"/>
      <c r="Q27" s="2"/>
      <c r="R27" s="2"/>
      <c r="S27" s="2"/>
      <c r="T27" s="2"/>
      <c r="U27" s="2"/>
      <c r="V27" s="2"/>
      <c r="W27" s="2"/>
      <c r="X27" s="2"/>
      <c r="Y27" s="2"/>
      <c r="Z27" s="2"/>
    </row>
    <row r="28" ht="15.75" customHeight="1">
      <c r="A28" s="1" t="s">
        <v>172</v>
      </c>
      <c r="B28" s="1">
        <v>438.0</v>
      </c>
      <c r="C28" s="1">
        <v>402.0</v>
      </c>
      <c r="D28" s="1">
        <v>472.0</v>
      </c>
      <c r="E28" s="1">
        <v>477.0</v>
      </c>
      <c r="F28" s="1">
        <v>933.0</v>
      </c>
      <c r="G28" s="1">
        <v>703.0</v>
      </c>
      <c r="H28" s="1">
        <v>747.0</v>
      </c>
      <c r="I28" s="1">
        <v>755.0</v>
      </c>
      <c r="J28" s="1">
        <v>682.0</v>
      </c>
      <c r="K28" s="1">
        <v>681.0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182</v>
      </c>
      <c r="J30" s="1" t="s">
        <v>183</v>
      </c>
      <c r="K30" s="1" t="s">
        <v>183</v>
      </c>
      <c r="L30" s="2"/>
      <c r="M30" s="2"/>
      <c r="N30" s="2"/>
      <c r="O30" s="2"/>
      <c r="P30" s="2"/>
      <c r="Q30" s="2"/>
      <c r="R30" s="2"/>
      <c r="S30" s="2"/>
      <c r="T30" s="2"/>
      <c r="U30" s="2"/>
      <c r="V30" s="2"/>
      <c r="W30" s="2"/>
      <c r="X30" s="2"/>
      <c r="Y30" s="2"/>
      <c r="Z30" s="2"/>
    </row>
    <row r="31" ht="15.75" customHeight="1">
      <c r="A31" s="1" t="s">
        <v>184</v>
      </c>
      <c r="B31" s="1" t="s">
        <v>175</v>
      </c>
      <c r="C31" s="1" t="s">
        <v>176</v>
      </c>
      <c r="D31" s="1" t="s">
        <v>177</v>
      </c>
      <c r="E31" s="1" t="s">
        <v>178</v>
      </c>
      <c r="F31" s="1" t="s">
        <v>179</v>
      </c>
      <c r="G31" s="1" t="s">
        <v>180</v>
      </c>
      <c r="H31" s="1" t="s">
        <v>181</v>
      </c>
      <c r="I31" s="1" t="s">
        <v>182</v>
      </c>
      <c r="J31" s="1" t="s">
        <v>183</v>
      </c>
      <c r="K31" s="1" t="s">
        <v>183</v>
      </c>
      <c r="L31" s="2"/>
      <c r="M31" s="2"/>
      <c r="N31" s="2"/>
      <c r="O31" s="2"/>
      <c r="P31" s="2"/>
      <c r="Q31" s="2"/>
      <c r="R31" s="2"/>
      <c r="S31" s="2"/>
      <c r="T31" s="2"/>
      <c r="U31" s="2"/>
      <c r="V31" s="2"/>
      <c r="W31" s="2"/>
      <c r="X31" s="2"/>
      <c r="Y31" s="2"/>
      <c r="Z31" s="2"/>
    </row>
    <row r="32" ht="15.75" customHeight="1">
      <c r="A32" s="1" t="s">
        <v>185</v>
      </c>
      <c r="B32" s="1">
        <v>260.0</v>
      </c>
      <c r="C32" s="1">
        <v>256.0</v>
      </c>
      <c r="D32" s="1">
        <v>253.0</v>
      </c>
      <c r="E32" s="1">
        <v>254.0</v>
      </c>
      <c r="F32" s="1">
        <v>263.0</v>
      </c>
      <c r="G32" s="1">
        <v>265.0</v>
      </c>
      <c r="H32" s="1">
        <v>266.0</v>
      </c>
      <c r="I32" s="1">
        <v>267.0</v>
      </c>
      <c r="J32" s="1">
        <v>268.0</v>
      </c>
      <c r="K32" s="1">
        <v>268.0</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181</v>
      </c>
      <c r="J33" s="1" t="s">
        <v>194</v>
      </c>
      <c r="K33" s="1" t="s">
        <v>194</v>
      </c>
      <c r="L33" s="2"/>
      <c r="M33" s="2"/>
      <c r="N33" s="2"/>
      <c r="O33" s="2"/>
      <c r="P33" s="2"/>
      <c r="Q33" s="2"/>
      <c r="R33" s="2"/>
      <c r="S33" s="2"/>
      <c r="T33" s="2"/>
      <c r="U33" s="2"/>
      <c r="V33" s="2"/>
      <c r="W33" s="2"/>
      <c r="X33" s="2"/>
      <c r="Y33" s="2"/>
      <c r="Z33" s="2"/>
    </row>
    <row r="34" ht="15.75" customHeight="1">
      <c r="A34" s="1" t="s">
        <v>195</v>
      </c>
      <c r="B34" s="1" t="s">
        <v>187</v>
      </c>
      <c r="C34" s="1" t="s">
        <v>188</v>
      </c>
      <c r="D34" s="1" t="s">
        <v>189</v>
      </c>
      <c r="E34" s="1" t="s">
        <v>190</v>
      </c>
      <c r="F34" s="1" t="s">
        <v>191</v>
      </c>
      <c r="G34" s="1" t="s">
        <v>192</v>
      </c>
      <c r="H34" s="1" t="s">
        <v>193</v>
      </c>
      <c r="I34" s="1" t="s">
        <v>181</v>
      </c>
      <c r="J34" s="1" t="s">
        <v>194</v>
      </c>
      <c r="K34" s="1" t="s">
        <v>194</v>
      </c>
      <c r="L34" s="2"/>
      <c r="M34" s="2"/>
      <c r="N34" s="2"/>
      <c r="O34" s="2"/>
      <c r="P34" s="2"/>
      <c r="Q34" s="2"/>
      <c r="R34" s="2"/>
      <c r="S34" s="2"/>
      <c r="T34" s="2"/>
      <c r="U34" s="2"/>
      <c r="V34" s="2"/>
      <c r="W34" s="2"/>
      <c r="X34" s="2"/>
      <c r="Y34" s="2"/>
      <c r="Z34" s="2"/>
    </row>
    <row r="35" ht="15.75" customHeight="1">
      <c r="A35" s="1" t="s">
        <v>196</v>
      </c>
      <c r="B35" s="1">
        <v>262.0</v>
      </c>
      <c r="C35" s="1">
        <v>258.0</v>
      </c>
      <c r="D35" s="1">
        <v>256.0</v>
      </c>
      <c r="E35" s="1">
        <v>257.0</v>
      </c>
      <c r="F35" s="1">
        <v>266.0</v>
      </c>
      <c r="G35" s="1">
        <v>268.0</v>
      </c>
      <c r="H35" s="1">
        <v>269.0</v>
      </c>
      <c r="I35" s="1">
        <v>270.0</v>
      </c>
      <c r="J35" s="1">
        <v>270.0</v>
      </c>
      <c r="K35" s="1">
        <v>270.0</v>
      </c>
      <c r="L35" s="2"/>
      <c r="M35" s="2"/>
      <c r="N35" s="2"/>
      <c r="O35" s="2"/>
      <c r="P35" s="2"/>
      <c r="Q35" s="2"/>
      <c r="R35" s="2"/>
      <c r="S35" s="2"/>
      <c r="T35" s="2"/>
      <c r="U35" s="2"/>
      <c r="V35" s="2"/>
      <c r="W35" s="2"/>
      <c r="X35" s="2"/>
      <c r="Y35" s="2"/>
      <c r="Z35" s="2"/>
    </row>
    <row r="36" ht="15.75" customHeight="1">
      <c r="A36" s="1" t="s">
        <v>197</v>
      </c>
      <c r="B36" s="1" t="s">
        <v>198</v>
      </c>
      <c r="C36" s="1" t="s">
        <v>199</v>
      </c>
      <c r="D36" s="1" t="s">
        <v>200</v>
      </c>
      <c r="E36" s="1" t="s">
        <v>201</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t="s">
        <v>209</v>
      </c>
      <c r="C37" s="1" t="s">
        <v>210</v>
      </c>
      <c r="D37" s="1" t="s">
        <v>211</v>
      </c>
      <c r="E37" s="1" t="s">
        <v>212</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t="s">
        <v>220</v>
      </c>
      <c r="C38" s="1" t="s">
        <v>221</v>
      </c>
      <c r="D38" s="1" t="s">
        <v>222</v>
      </c>
      <c r="E38" s="1" t="s">
        <v>223</v>
      </c>
      <c r="F38" s="1" t="s">
        <v>224</v>
      </c>
      <c r="G38" s="1" t="s">
        <v>225</v>
      </c>
      <c r="H38" s="1" t="s">
        <v>226</v>
      </c>
      <c r="I38" s="1" t="s">
        <v>227</v>
      </c>
      <c r="J38" s="1" t="s">
        <v>228</v>
      </c>
      <c r="K38" s="1" t="s">
        <v>188</v>
      </c>
      <c r="L38" s="2"/>
      <c r="M38" s="2"/>
      <c r="N38" s="2"/>
      <c r="O38" s="2"/>
      <c r="P38" s="2"/>
      <c r="Q38" s="2"/>
      <c r="R38" s="2"/>
      <c r="S38" s="2"/>
      <c r="T38" s="2"/>
      <c r="U38" s="2"/>
      <c r="V38" s="2"/>
      <c r="W38" s="2"/>
      <c r="X38" s="2"/>
      <c r="Y38" s="2"/>
      <c r="Z38" s="2"/>
    </row>
    <row r="39" ht="15.75" customHeight="1">
      <c r="A39" s="1" t="s">
        <v>229</v>
      </c>
      <c r="B39" s="1" t="s">
        <v>230</v>
      </c>
      <c r="C39" s="1" t="s">
        <v>231</v>
      </c>
      <c r="D39" s="1" t="s">
        <v>232</v>
      </c>
      <c r="E39" s="1" t="s">
        <v>233</v>
      </c>
      <c r="F39" s="1" t="s">
        <v>234</v>
      </c>
      <c r="G39" s="1" t="s">
        <v>235</v>
      </c>
      <c r="H39" s="1" t="s">
        <v>236</v>
      </c>
      <c r="I39" s="1" t="s">
        <v>237</v>
      </c>
      <c r="J39" s="1" t="s">
        <v>238</v>
      </c>
      <c r="K39" s="1" t="s">
        <v>239</v>
      </c>
      <c r="L39" s="2"/>
      <c r="M39" s="2"/>
      <c r="N39" s="2"/>
      <c r="O39" s="2"/>
      <c r="P39" s="2"/>
      <c r="Q39" s="2"/>
      <c r="R39" s="2"/>
      <c r="S39" s="2"/>
      <c r="T39" s="2"/>
      <c r="U39" s="2"/>
      <c r="V39" s="2"/>
      <c r="W39" s="2"/>
      <c r="X39" s="2"/>
      <c r="Y39" s="2"/>
      <c r="Z39" s="2"/>
    </row>
    <row r="40" ht="15.75" customHeight="1">
      <c r="A40" s="1" t="s">
        <v>240</v>
      </c>
      <c r="B40" s="1" t="s">
        <v>241</v>
      </c>
      <c r="C40" s="1" t="s">
        <v>241</v>
      </c>
      <c r="D40" s="1" t="s">
        <v>241</v>
      </c>
      <c r="E40" s="1" t="s">
        <v>241</v>
      </c>
      <c r="F40" s="1" t="s">
        <v>241</v>
      </c>
      <c r="G40" s="1" t="s">
        <v>241</v>
      </c>
      <c r="H40" s="1" t="s">
        <v>241</v>
      </c>
      <c r="I40" s="1" t="s">
        <v>241</v>
      </c>
      <c r="J40" s="1" t="s">
        <v>241</v>
      </c>
      <c r="K40" s="1" t="s">
        <v>241</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242</v>
      </c>
      <c r="B42" s="1">
        <v>691.0</v>
      </c>
      <c r="C42" s="1">
        <v>705.0</v>
      </c>
      <c r="D42" s="1">
        <v>754.0</v>
      </c>
      <c r="E42" s="1">
        <v>898.0</v>
      </c>
      <c r="F42" s="1">
        <v>1080.0</v>
      </c>
      <c r="G42" s="1">
        <v>1140.0</v>
      </c>
      <c r="H42" s="1">
        <v>1180.0</v>
      </c>
      <c r="I42" s="1">
        <v>1280.0</v>
      </c>
      <c r="J42" s="1">
        <v>1110.0</v>
      </c>
      <c r="K42" s="1">
        <v>1220.0</v>
      </c>
      <c r="L42" s="2"/>
      <c r="M42" s="2"/>
      <c r="N42" s="2"/>
      <c r="O42" s="2"/>
      <c r="P42" s="2"/>
      <c r="Q42" s="2"/>
      <c r="R42" s="2"/>
      <c r="S42" s="2"/>
      <c r="T42" s="2"/>
      <c r="U42" s="2"/>
      <c r="V42" s="2"/>
      <c r="W42" s="2"/>
      <c r="X42" s="2"/>
      <c r="Y42" s="2"/>
      <c r="Z42" s="2"/>
    </row>
    <row r="43" ht="15.75" customHeight="1">
      <c r="A43" s="1" t="s">
        <v>243</v>
      </c>
      <c r="B43" s="1">
        <v>614.0</v>
      </c>
      <c r="C43" s="1">
        <v>625.0</v>
      </c>
      <c r="D43" s="1">
        <v>674.0</v>
      </c>
      <c r="E43" s="1">
        <v>804.0</v>
      </c>
      <c r="F43" s="1">
        <v>963.0</v>
      </c>
      <c r="G43" s="1">
        <v>1020.0</v>
      </c>
      <c r="H43" s="1">
        <v>1050.0</v>
      </c>
      <c r="I43" s="1">
        <v>1140.0</v>
      </c>
      <c r="J43" s="1">
        <v>962.0</v>
      </c>
      <c r="K43" s="1">
        <v>1070.0</v>
      </c>
      <c r="L43" s="2"/>
      <c r="M43" s="2"/>
      <c r="N43" s="2"/>
      <c r="O43" s="2"/>
      <c r="P43" s="2"/>
      <c r="Q43" s="2"/>
      <c r="R43" s="2"/>
      <c r="S43" s="2"/>
      <c r="T43" s="2"/>
      <c r="U43" s="2"/>
      <c r="V43" s="2"/>
      <c r="W43" s="2"/>
      <c r="X43" s="2"/>
      <c r="Y43" s="2"/>
      <c r="Z43" s="2"/>
    </row>
    <row r="44" ht="15.75" customHeight="1">
      <c r="A44" s="1" t="s">
        <v>244</v>
      </c>
      <c r="B44" s="1">
        <v>608.0</v>
      </c>
      <c r="C44" s="1">
        <v>618.0</v>
      </c>
      <c r="D44" s="1">
        <v>662.0</v>
      </c>
      <c r="E44" s="1">
        <v>788.0</v>
      </c>
      <c r="F44" s="1">
        <v>942.0</v>
      </c>
      <c r="G44" s="1">
        <v>996.0</v>
      </c>
      <c r="H44" s="1">
        <v>1030.0</v>
      </c>
      <c r="I44" s="1">
        <v>1110.0</v>
      </c>
      <c r="J44" s="1">
        <v>927.0</v>
      </c>
      <c r="K44" s="1">
        <v>1030.0</v>
      </c>
      <c r="L44" s="2"/>
      <c r="M44" s="2"/>
      <c r="N44" s="2"/>
      <c r="O44" s="2"/>
      <c r="P44" s="2"/>
      <c r="Q44" s="2"/>
      <c r="R44" s="2"/>
      <c r="S44" s="2"/>
      <c r="T44" s="2"/>
      <c r="U44" s="2"/>
      <c r="V44" s="2"/>
      <c r="W44" s="2"/>
      <c r="X44" s="2"/>
      <c r="Y44" s="2"/>
      <c r="Z44" s="2"/>
    </row>
    <row r="45" ht="15.75" customHeight="1">
      <c r="A45" s="1" t="s">
        <v>245</v>
      </c>
      <c r="B45" s="1">
        <v>731.0</v>
      </c>
      <c r="C45" s="1">
        <v>744.0</v>
      </c>
      <c r="D45" s="1">
        <v>796.0</v>
      </c>
      <c r="E45" s="1">
        <v>945.0</v>
      </c>
      <c r="F45" s="1">
        <v>1140.0</v>
      </c>
      <c r="G45" s="1">
        <v>1190.0</v>
      </c>
      <c r="H45" s="1">
        <v>1220.0</v>
      </c>
      <c r="I45" s="1">
        <v>1330.0</v>
      </c>
      <c r="J45" s="1">
        <v>1160.0</v>
      </c>
      <c r="K45" s="1">
        <v>1290.0</v>
      </c>
      <c r="L45" s="2"/>
      <c r="M45" s="2"/>
      <c r="N45" s="2"/>
      <c r="O45" s="2"/>
      <c r="P45" s="2"/>
      <c r="Q45" s="2"/>
      <c r="R45" s="2"/>
      <c r="S45" s="2"/>
      <c r="T45" s="2"/>
      <c r="U45" s="2"/>
      <c r="V45" s="2"/>
      <c r="W45" s="2"/>
      <c r="X45" s="2"/>
      <c r="Y45" s="2"/>
      <c r="Z45" s="2"/>
    </row>
    <row r="46" ht="15.75" customHeight="1">
      <c r="A46" s="1" t="s">
        <v>246</v>
      </c>
      <c r="B46" s="1" t="s">
        <v>247</v>
      </c>
      <c r="C46" s="1" t="s">
        <v>248</v>
      </c>
      <c r="D46" s="1" t="s">
        <v>249</v>
      </c>
      <c r="E46" s="1" t="s">
        <v>250</v>
      </c>
      <c r="F46" s="1" t="s">
        <v>251</v>
      </c>
      <c r="G46" s="1" t="s">
        <v>252</v>
      </c>
      <c r="H46" s="1" t="s">
        <v>253</v>
      </c>
      <c r="I46" s="1" t="s">
        <v>254</v>
      </c>
      <c r="J46" s="1" t="s">
        <v>255</v>
      </c>
      <c r="K46" s="1" t="s">
        <v>256</v>
      </c>
      <c r="L46" s="2"/>
      <c r="M46" s="2"/>
      <c r="N46" s="2"/>
      <c r="O46" s="2"/>
      <c r="P46" s="2"/>
      <c r="Q46" s="2"/>
      <c r="R46" s="2"/>
      <c r="S46" s="2"/>
      <c r="T46" s="2"/>
      <c r="U46" s="2"/>
      <c r="V46" s="2"/>
      <c r="W46" s="2"/>
      <c r="X46" s="2"/>
      <c r="Y46" s="2"/>
      <c r="Z46" s="2"/>
    </row>
    <row r="47" ht="15.75" customHeight="1">
      <c r="A47" s="1" t="s">
        <v>257</v>
      </c>
      <c r="B47" s="1">
        <v>103.0</v>
      </c>
      <c r="C47" s="1">
        <v>87.0</v>
      </c>
      <c r="D47" s="1">
        <v>143.0</v>
      </c>
      <c r="E47" s="1">
        <v>73.0</v>
      </c>
      <c r="F47" s="1">
        <v>104.0</v>
      </c>
      <c r="G47" s="1">
        <v>63.0</v>
      </c>
      <c r="H47" s="1">
        <v>113.0</v>
      </c>
      <c r="I47" s="1">
        <v>85.0</v>
      </c>
      <c r="J47" s="1">
        <v>77.0</v>
      </c>
      <c r="K47" s="1">
        <v>97.0</v>
      </c>
      <c r="L47" s="2"/>
      <c r="M47" s="2"/>
      <c r="N47" s="2"/>
      <c r="O47" s="2"/>
      <c r="P47" s="2"/>
      <c r="Q47" s="2"/>
      <c r="R47" s="2"/>
      <c r="S47" s="2"/>
      <c r="T47" s="2"/>
      <c r="U47" s="2"/>
      <c r="V47" s="2"/>
      <c r="W47" s="2"/>
      <c r="X47" s="2"/>
      <c r="Y47" s="2"/>
      <c r="Z47" s="2"/>
    </row>
    <row r="48" ht="15.75" customHeight="1">
      <c r="A48" s="1" t="s">
        <v>258</v>
      </c>
      <c r="B48" s="1">
        <v>37.0</v>
      </c>
      <c r="C48" s="1">
        <v>42.0</v>
      </c>
      <c r="D48" s="1">
        <v>50.0</v>
      </c>
      <c r="E48" s="1">
        <v>53.0</v>
      </c>
      <c r="F48" s="1">
        <v>78.0</v>
      </c>
      <c r="G48" s="1">
        <v>73.0</v>
      </c>
      <c r="H48" s="1">
        <v>73.0</v>
      </c>
      <c r="I48" s="1">
        <v>71.0</v>
      </c>
      <c r="J48" s="1">
        <v>69.0</v>
      </c>
      <c r="K48" s="1">
        <v>82.0</v>
      </c>
      <c r="L48" s="2"/>
      <c r="M48" s="2"/>
      <c r="N48" s="2"/>
      <c r="O48" s="2"/>
      <c r="P48" s="2"/>
      <c r="Q48" s="2"/>
      <c r="R48" s="2"/>
      <c r="S48" s="2"/>
      <c r="T48" s="2"/>
      <c r="U48" s="2"/>
      <c r="V48" s="2"/>
      <c r="W48" s="2"/>
      <c r="X48" s="2"/>
      <c r="Y48" s="2"/>
      <c r="Z48" s="2"/>
    </row>
    <row r="49" ht="15.75" customHeight="1">
      <c r="A49" s="1" t="s">
        <v>259</v>
      </c>
      <c r="B49" s="1">
        <v>140.0</v>
      </c>
      <c r="C49" s="1">
        <v>130.0</v>
      </c>
      <c r="D49" s="1">
        <v>193.0</v>
      </c>
      <c r="E49" s="1">
        <v>127.0</v>
      </c>
      <c r="F49" s="1">
        <v>183.0</v>
      </c>
      <c r="G49" s="1">
        <v>136.0</v>
      </c>
      <c r="H49" s="1">
        <v>186.0</v>
      </c>
      <c r="I49" s="1">
        <v>157.0</v>
      </c>
      <c r="J49" s="1">
        <v>147.0</v>
      </c>
      <c r="K49" s="1">
        <v>180.0</v>
      </c>
      <c r="L49" s="2"/>
      <c r="M49" s="2"/>
      <c r="N49" s="2"/>
      <c r="O49" s="2"/>
      <c r="P49" s="2"/>
      <c r="Q49" s="2"/>
      <c r="R49" s="2"/>
      <c r="S49" s="2"/>
      <c r="T49" s="2"/>
      <c r="U49" s="2"/>
      <c r="V49" s="2"/>
      <c r="W49" s="2"/>
      <c r="X49" s="2"/>
      <c r="Y49" s="2"/>
      <c r="Z49" s="2"/>
    </row>
    <row r="50" ht="15.75" customHeight="1">
      <c r="A50" s="1" t="s">
        <v>260</v>
      </c>
      <c r="B50" s="1">
        <v>3.0</v>
      </c>
      <c r="C50" s="1">
        <v>9.0</v>
      </c>
      <c r="D50" s="1">
        <v>-32.0</v>
      </c>
      <c r="E50" s="1">
        <v>24.0</v>
      </c>
      <c r="F50" s="1">
        <v>-339.0</v>
      </c>
      <c r="G50" s="1">
        <v>30.0</v>
      </c>
      <c r="H50" s="1">
        <v>5.0</v>
      </c>
      <c r="I50" s="1">
        <v>40.0</v>
      </c>
      <c r="J50" s="1">
        <v>33.0</v>
      </c>
      <c r="K50" s="1">
        <v>50.0</v>
      </c>
      <c r="L50" s="2"/>
      <c r="M50" s="2"/>
      <c r="N50" s="2"/>
      <c r="O50" s="2"/>
      <c r="P50" s="2"/>
      <c r="Q50" s="2"/>
      <c r="R50" s="2"/>
      <c r="S50" s="2"/>
      <c r="T50" s="2"/>
      <c r="U50" s="2"/>
      <c r="V50" s="2"/>
      <c r="W50" s="2"/>
      <c r="X50" s="2"/>
      <c r="Y50" s="2"/>
      <c r="Z50" s="2"/>
    </row>
    <row r="51" ht="15.75" customHeight="1">
      <c r="A51" s="1" t="s">
        <v>261</v>
      </c>
      <c r="B51" s="1">
        <v>3.0</v>
      </c>
      <c r="C51" s="1">
        <v>-8.0</v>
      </c>
      <c r="D51" s="1">
        <v>-8.0</v>
      </c>
      <c r="E51" s="1">
        <v>-60.0</v>
      </c>
      <c r="F51" s="1">
        <v>-1.0</v>
      </c>
      <c r="G51" s="1">
        <v>-9.0</v>
      </c>
      <c r="H51" s="1">
        <v>-16.0</v>
      </c>
      <c r="I51" s="1">
        <v>-4.0</v>
      </c>
      <c r="J51" s="1">
        <v>-12.0</v>
      </c>
      <c r="K51" s="1">
        <v>-5.0</v>
      </c>
      <c r="L51" s="2"/>
      <c r="M51" s="2"/>
      <c r="N51" s="2"/>
      <c r="O51" s="2"/>
      <c r="P51" s="2"/>
      <c r="Q51" s="2"/>
      <c r="R51" s="2"/>
      <c r="S51" s="2"/>
      <c r="T51" s="2"/>
      <c r="U51" s="2"/>
      <c r="V51" s="2"/>
      <c r="W51" s="2"/>
      <c r="X51" s="2"/>
      <c r="Y51" s="2"/>
      <c r="Z51" s="2"/>
    </row>
    <row r="52" ht="15.75" customHeight="1">
      <c r="A52" s="1" t="s">
        <v>262</v>
      </c>
      <c r="B52" s="1">
        <v>6.0</v>
      </c>
      <c r="C52" s="1">
        <v>1.0</v>
      </c>
      <c r="D52" s="1">
        <v>-40.0</v>
      </c>
      <c r="E52" s="1">
        <v>24.0</v>
      </c>
      <c r="F52" s="1">
        <v>-340.0</v>
      </c>
      <c r="G52" s="1">
        <v>20.0</v>
      </c>
      <c r="H52" s="1">
        <v>-11.0</v>
      </c>
      <c r="I52" s="1">
        <v>36.0</v>
      </c>
      <c r="J52" s="1">
        <v>21.0</v>
      </c>
      <c r="K52" s="1">
        <v>-5.0</v>
      </c>
      <c r="L52" s="2"/>
      <c r="M52" s="2"/>
      <c r="N52" s="2"/>
      <c r="O52" s="2"/>
      <c r="P52" s="2"/>
      <c r="Q52" s="2"/>
      <c r="R52" s="2"/>
      <c r="S52" s="2"/>
      <c r="T52" s="2"/>
      <c r="U52" s="2"/>
      <c r="V52" s="2"/>
      <c r="W52" s="2"/>
      <c r="X52" s="2"/>
      <c r="Y52" s="2"/>
      <c r="Z52" s="2"/>
    </row>
    <row r="53" ht="15.75" customHeight="1">
      <c r="A53" s="1" t="s">
        <v>263</v>
      </c>
      <c r="B53" s="1">
        <v>368.0</v>
      </c>
      <c r="C53" s="1">
        <v>376.0</v>
      </c>
      <c r="D53" s="1">
        <v>404.0</v>
      </c>
      <c r="E53" s="1">
        <v>456.0</v>
      </c>
      <c r="F53" s="1">
        <v>506.0</v>
      </c>
      <c r="G53" s="1">
        <v>550.0</v>
      </c>
      <c r="H53" s="1">
        <v>590.0</v>
      </c>
      <c r="I53" s="1">
        <v>646.0</v>
      </c>
      <c r="J53" s="1">
        <v>523.0</v>
      </c>
      <c r="K53" s="1">
        <v>573.0</v>
      </c>
      <c r="L53" s="2"/>
      <c r="M53" s="2"/>
      <c r="N53" s="2"/>
      <c r="O53" s="2"/>
      <c r="P53" s="2"/>
      <c r="Q53" s="2"/>
      <c r="R53" s="2"/>
      <c r="S53" s="2"/>
      <c r="T53" s="2"/>
      <c r="U53" s="2"/>
      <c r="V53" s="2"/>
      <c r="W53" s="2"/>
      <c r="X53" s="2"/>
      <c r="Y53" s="2"/>
      <c r="Z53" s="2"/>
    </row>
    <row r="54" ht="15.75" customHeight="1">
      <c r="A54" s="1" t="s">
        <v>264</v>
      </c>
      <c r="B54" s="1">
        <v>0.0</v>
      </c>
      <c r="C54" s="1">
        <v>0.0</v>
      </c>
      <c r="D54" s="1">
        <v>0.0</v>
      </c>
      <c r="E54" s="1">
        <v>0.0</v>
      </c>
      <c r="F54" s="1">
        <v>0.0</v>
      </c>
      <c r="G54" s="1">
        <v>0.0</v>
      </c>
      <c r="H54" s="1">
        <v>4.0</v>
      </c>
      <c r="I54" s="1">
        <v>4.0</v>
      </c>
      <c r="J54" s="1">
        <v>4.0</v>
      </c>
      <c r="K54" s="1">
        <v>3.0</v>
      </c>
      <c r="L54" s="2"/>
      <c r="M54" s="2"/>
      <c r="N54" s="2"/>
      <c r="O54" s="2"/>
      <c r="P54" s="2"/>
      <c r="Q54" s="2"/>
      <c r="R54" s="2"/>
      <c r="S54" s="2"/>
      <c r="T54" s="2"/>
      <c r="U54" s="2"/>
      <c r="V54" s="2"/>
      <c r="W54" s="2"/>
      <c r="X54" s="2"/>
      <c r="Y54" s="2"/>
      <c r="Z54" s="2"/>
    </row>
    <row r="55" ht="15.75" customHeight="1">
      <c r="A55" s="1" t="s">
        <v>265</v>
      </c>
      <c r="B55" s="1">
        <v>4.0</v>
      </c>
      <c r="C55" s="1">
        <v>9.0</v>
      </c>
      <c r="D55" s="1">
        <v>4.0</v>
      </c>
      <c r="E55" s="1">
        <v>-3.0</v>
      </c>
      <c r="F55" s="1">
        <v>-5.0</v>
      </c>
      <c r="G55" s="1">
        <v>-10.0</v>
      </c>
      <c r="H55" s="1">
        <v>-7.0</v>
      </c>
      <c r="I55" s="1">
        <v>-7.0</v>
      </c>
      <c r="J55" s="1">
        <v>-11.0</v>
      </c>
      <c r="K55" s="1">
        <v>-10.0</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100.0</v>
      </c>
      <c r="C57" s="1">
        <v>107.0</v>
      </c>
      <c r="D57" s="1">
        <v>103.0</v>
      </c>
      <c r="E57" s="1">
        <v>118.0</v>
      </c>
      <c r="F57" s="1">
        <v>147.0</v>
      </c>
      <c r="G57" s="1">
        <v>151.0</v>
      </c>
      <c r="H57" s="1">
        <v>175.0</v>
      </c>
      <c r="I57" s="1">
        <v>183.0</v>
      </c>
      <c r="J57" s="1">
        <v>187.0</v>
      </c>
      <c r="K57" s="1">
        <v>198.0</v>
      </c>
      <c r="L57" s="2"/>
      <c r="M57" s="2"/>
      <c r="N57" s="2"/>
      <c r="O57" s="2"/>
      <c r="P57" s="2"/>
      <c r="Q57" s="2"/>
      <c r="R57" s="2"/>
      <c r="S57" s="2"/>
      <c r="T57" s="2"/>
      <c r="U57" s="2"/>
      <c r="V57" s="2"/>
      <c r="W57" s="2"/>
      <c r="X57" s="2"/>
      <c r="Y57" s="2"/>
      <c r="Z57" s="2"/>
    </row>
    <row r="58" ht="15.75" customHeight="1">
      <c r="A58" s="1" t="s">
        <v>268</v>
      </c>
      <c r="B58" s="1">
        <v>126.0</v>
      </c>
      <c r="C58" s="1">
        <v>134.0</v>
      </c>
      <c r="D58" s="1">
        <v>149.0</v>
      </c>
      <c r="E58" s="1">
        <v>158.0</v>
      </c>
      <c r="F58" s="1">
        <v>178.0</v>
      </c>
      <c r="G58" s="1">
        <v>63.0</v>
      </c>
      <c r="H58" s="1">
        <v>55.0</v>
      </c>
      <c r="I58" s="1">
        <v>55.0</v>
      </c>
      <c r="J58" s="1">
        <v>53.0</v>
      </c>
      <c r="K58" s="1">
        <v>49.0</v>
      </c>
      <c r="L58" s="2"/>
      <c r="M58" s="2"/>
      <c r="N58" s="2"/>
      <c r="O58" s="2"/>
      <c r="P58" s="2"/>
      <c r="Q58" s="2"/>
      <c r="R58" s="2"/>
      <c r="S58" s="2"/>
      <c r="T58" s="2"/>
      <c r="U58" s="2"/>
      <c r="V58" s="2"/>
      <c r="W58" s="2"/>
      <c r="X58" s="2"/>
      <c r="Y58" s="2"/>
      <c r="Z58" s="2"/>
    </row>
    <row r="59" ht="15.75" customHeight="1">
      <c r="A59" s="1" t="s">
        <v>269</v>
      </c>
      <c r="B59" s="1">
        <v>327.0</v>
      </c>
      <c r="C59" s="1">
        <v>336.0</v>
      </c>
      <c r="D59" s="1">
        <v>349.0</v>
      </c>
      <c r="E59" s="1">
        <v>392.0</v>
      </c>
      <c r="F59" s="1">
        <v>498.0</v>
      </c>
      <c r="G59" s="1">
        <v>215.0</v>
      </c>
      <c r="H59" s="1">
        <v>230.0</v>
      </c>
      <c r="I59" s="1">
        <v>238.0</v>
      </c>
      <c r="J59" s="1">
        <v>240.0</v>
      </c>
      <c r="K59" s="1">
        <v>247.0</v>
      </c>
      <c r="L59" s="2"/>
      <c r="M59" s="2"/>
      <c r="N59" s="2"/>
      <c r="O59" s="2"/>
      <c r="P59" s="2"/>
      <c r="Q59" s="2"/>
      <c r="R59" s="2"/>
      <c r="S59" s="2"/>
      <c r="T59" s="2"/>
      <c r="U59" s="2"/>
      <c r="V59" s="2"/>
      <c r="W59" s="2"/>
      <c r="X59" s="2"/>
      <c r="Y59" s="2"/>
      <c r="Z59" s="2"/>
    </row>
    <row r="60" ht="15.75" customHeight="1">
      <c r="A60" s="1" t="s">
        <v>270</v>
      </c>
      <c r="B60" s="1">
        <v>62.0</v>
      </c>
      <c r="C60" s="1">
        <v>60.0</v>
      </c>
      <c r="D60" s="1">
        <v>61.0</v>
      </c>
      <c r="E60" s="1">
        <v>66.0</v>
      </c>
      <c r="F60" s="1">
        <v>69.0</v>
      </c>
      <c r="G60" s="1">
        <v>67.0</v>
      </c>
      <c r="H60" s="1">
        <v>68.0</v>
      </c>
      <c r="I60" s="1">
        <v>87.0</v>
      </c>
      <c r="J60" s="1">
        <v>87.0</v>
      </c>
      <c r="K60" s="1">
        <v>94.0</v>
      </c>
      <c r="L60" s="2"/>
      <c r="M60" s="2"/>
      <c r="N60" s="2"/>
      <c r="O60" s="2"/>
      <c r="P60" s="2"/>
      <c r="Q60" s="2"/>
      <c r="R60" s="2"/>
      <c r="S60" s="2"/>
      <c r="T60" s="2"/>
      <c r="U60" s="2"/>
      <c r="V60" s="2"/>
      <c r="W60" s="2"/>
      <c r="X60" s="2"/>
      <c r="Y60" s="2"/>
      <c r="Z60" s="2"/>
    </row>
    <row r="61" ht="15.75" customHeight="1">
      <c r="A61" s="1" t="s">
        <v>271</v>
      </c>
      <c r="B61" s="1">
        <v>40.0</v>
      </c>
      <c r="C61" s="1">
        <v>39.0</v>
      </c>
      <c r="D61" s="1">
        <v>41.0</v>
      </c>
      <c r="E61" s="1">
        <v>46.0</v>
      </c>
      <c r="F61" s="1">
        <v>58.0</v>
      </c>
      <c r="G61" s="1">
        <v>48.0</v>
      </c>
      <c r="H61" s="1">
        <v>41.0</v>
      </c>
      <c r="I61" s="1">
        <v>45.0</v>
      </c>
      <c r="J61" s="1">
        <v>47.0</v>
      </c>
      <c r="K61" s="1">
        <v>74.0</v>
      </c>
      <c r="L61" s="2"/>
      <c r="M61" s="2"/>
      <c r="N61" s="2"/>
      <c r="O61" s="2"/>
      <c r="P61" s="2"/>
      <c r="Q61" s="2"/>
      <c r="R61" s="2"/>
      <c r="S61" s="2"/>
      <c r="T61" s="2"/>
      <c r="U61" s="2"/>
      <c r="V61" s="2"/>
      <c r="W61" s="2"/>
      <c r="X61" s="2"/>
      <c r="Y61" s="2"/>
      <c r="Z61" s="2"/>
    </row>
    <row r="62" ht="15.75" customHeight="1">
      <c r="A62" s="1" t="s">
        <v>272</v>
      </c>
      <c r="B62" s="1">
        <v>12.0</v>
      </c>
      <c r="C62" s="1">
        <v>12.0</v>
      </c>
      <c r="D62" s="1">
        <v>13.0</v>
      </c>
      <c r="E62" s="1">
        <v>10.0</v>
      </c>
      <c r="F62" s="1">
        <v>16.0</v>
      </c>
      <c r="G62" s="1">
        <v>14.0</v>
      </c>
      <c r="H62" s="1">
        <v>9.0</v>
      </c>
      <c r="I62" s="1">
        <v>9.0</v>
      </c>
      <c r="J62" s="1">
        <v>10.0</v>
      </c>
      <c r="K62" s="1">
        <v>24.0</v>
      </c>
      <c r="L62" s="2"/>
      <c r="M62" s="2"/>
      <c r="N62" s="2"/>
      <c r="O62" s="2"/>
      <c r="P62" s="2"/>
      <c r="Q62" s="2"/>
      <c r="R62" s="2"/>
      <c r="S62" s="2"/>
      <c r="T62" s="2"/>
      <c r="U62" s="2"/>
      <c r="V62" s="2"/>
      <c r="W62" s="2"/>
      <c r="X62" s="2"/>
      <c r="Y62" s="2"/>
      <c r="Z62" s="2"/>
    </row>
    <row r="63" ht="15.75" customHeight="1">
      <c r="A63" s="1" t="s">
        <v>273</v>
      </c>
      <c r="B63" s="1">
        <v>27.0</v>
      </c>
      <c r="C63" s="1">
        <v>26.0</v>
      </c>
      <c r="D63" s="1">
        <v>28.0</v>
      </c>
      <c r="E63" s="1">
        <v>35.0</v>
      </c>
      <c r="F63" s="1">
        <v>41.0</v>
      </c>
      <c r="G63" s="1">
        <v>34.0</v>
      </c>
      <c r="H63" s="1">
        <v>31.0</v>
      </c>
      <c r="I63" s="1">
        <v>35.0</v>
      </c>
      <c r="J63" s="1">
        <v>36.0</v>
      </c>
      <c r="K63" s="1">
        <v>50.0</v>
      </c>
      <c r="L63" s="2"/>
      <c r="M63" s="2"/>
      <c r="N63" s="2"/>
      <c r="O63" s="2"/>
      <c r="P63" s="2"/>
      <c r="Q63" s="2"/>
      <c r="R63" s="2"/>
      <c r="S63" s="2"/>
      <c r="T63" s="2"/>
      <c r="U63" s="2"/>
      <c r="V63" s="2"/>
      <c r="W63" s="2"/>
      <c r="X63" s="2"/>
      <c r="Y63" s="2"/>
      <c r="Z63" s="2"/>
    </row>
    <row r="64" ht="15.75" customHeight="1">
      <c r="A64" s="1" t="s">
        <v>274</v>
      </c>
      <c r="B64" s="1">
        <v>0.0</v>
      </c>
      <c r="C64" s="1">
        <v>0.0</v>
      </c>
      <c r="D64" s="1">
        <v>0.0</v>
      </c>
      <c r="E64" s="1">
        <v>0.0</v>
      </c>
      <c r="F64" s="1">
        <v>0.0</v>
      </c>
      <c r="G64" s="1">
        <v>37.0</v>
      </c>
      <c r="H64" s="1">
        <v>46.0</v>
      </c>
      <c r="I64" s="1">
        <v>0.0</v>
      </c>
      <c r="J64" s="1">
        <v>0.0</v>
      </c>
      <c r="K64" s="1">
        <v>0.0</v>
      </c>
      <c r="L64" s="2"/>
      <c r="M64" s="2"/>
      <c r="N64" s="2"/>
      <c r="O64" s="2"/>
      <c r="P64" s="2"/>
      <c r="Q64" s="2"/>
      <c r="R64" s="2"/>
      <c r="S64" s="2"/>
      <c r="T64" s="2"/>
      <c r="U64" s="2"/>
      <c r="V64" s="2"/>
      <c r="W64" s="2"/>
      <c r="X64" s="2"/>
      <c r="Y64" s="2"/>
      <c r="Z64" s="2"/>
    </row>
    <row r="65" ht="15.75" customHeight="1">
      <c r="A65" s="1" t="s">
        <v>275</v>
      </c>
      <c r="B65" s="1">
        <v>18.0</v>
      </c>
      <c r="C65" s="1">
        <v>18.0</v>
      </c>
      <c r="D65" s="1">
        <v>25.0</v>
      </c>
      <c r="E65" s="1">
        <v>23.0</v>
      </c>
      <c r="F65" s="1">
        <v>25.0</v>
      </c>
      <c r="G65" s="1">
        <v>0.0</v>
      </c>
      <c r="H65" s="1">
        <v>0.0</v>
      </c>
      <c r="I65" s="1">
        <v>66.0</v>
      </c>
      <c r="J65" s="1">
        <v>60.0</v>
      </c>
      <c r="K65" s="1">
        <v>63.0</v>
      </c>
      <c r="L65" s="2"/>
      <c r="M65" s="2"/>
      <c r="N65" s="2"/>
      <c r="O65" s="2"/>
      <c r="P65" s="2"/>
      <c r="Q65" s="2"/>
      <c r="R65" s="2"/>
      <c r="S65" s="2"/>
      <c r="T65" s="2"/>
      <c r="U65" s="2"/>
      <c r="V65" s="2"/>
      <c r="W65" s="2"/>
      <c r="X65" s="2"/>
      <c r="Y65" s="2"/>
      <c r="Z65" s="2"/>
    </row>
    <row r="66" ht="15.75" customHeight="1">
      <c r="A66" s="1" t="s">
        <v>276</v>
      </c>
      <c r="B66" s="1">
        <v>18.0</v>
      </c>
      <c r="C66" s="1">
        <v>18.0</v>
      </c>
      <c r="D66" s="1">
        <v>25.0</v>
      </c>
      <c r="E66" s="1">
        <v>23.0</v>
      </c>
      <c r="F66" s="1">
        <v>25.0</v>
      </c>
      <c r="G66" s="1">
        <v>37.0</v>
      </c>
      <c r="H66" s="1">
        <v>46.0</v>
      </c>
      <c r="I66" s="1">
        <v>66.0</v>
      </c>
      <c r="J66" s="1">
        <v>60.0</v>
      </c>
      <c r="K66" s="1">
        <v>63.0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v>15.0</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118</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388</v>
      </c>
      <c r="B15" s="1" t="s">
        <v>377</v>
      </c>
      <c r="C15" s="1" t="s">
        <v>378</v>
      </c>
      <c r="D15" s="1" t="s">
        <v>379</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378</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422</v>
      </c>
      <c r="D20" s="1" t="s">
        <v>423</v>
      </c>
      <c r="E20" s="1" t="s">
        <v>424</v>
      </c>
      <c r="F20" s="1" t="s">
        <v>425</v>
      </c>
      <c r="G20" s="1" t="s">
        <v>425</v>
      </c>
      <c r="H20" s="1" t="s">
        <v>426</v>
      </c>
      <c r="I20" s="1" t="s">
        <v>427</v>
      </c>
      <c r="J20" s="1" t="s">
        <v>428</v>
      </c>
      <c r="K20" s="1" t="s">
        <v>427</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279</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v>1.0</v>
      </c>
      <c r="E25" s="1" t="s">
        <v>465</v>
      </c>
      <c r="F25" s="1" t="s">
        <v>220</v>
      </c>
      <c r="G25" s="1" t="s">
        <v>466</v>
      </c>
      <c r="H25" s="1" t="s">
        <v>467</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425</v>
      </c>
      <c r="C26" s="1" t="s">
        <v>471</v>
      </c>
      <c r="D26" s="1" t="s">
        <v>472</v>
      </c>
      <c r="E26" s="1" t="s">
        <v>473</v>
      </c>
      <c r="F26" s="1" t="s">
        <v>474</v>
      </c>
      <c r="G26" s="1" t="s">
        <v>474</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471</v>
      </c>
      <c r="E27" s="1" t="s">
        <v>481</v>
      </c>
      <c r="F27" s="1" t="s">
        <v>472</v>
      </c>
      <c r="G27" s="1" t="s">
        <v>482</v>
      </c>
      <c r="H27" s="1" t="s">
        <v>483</v>
      </c>
      <c r="I27" s="1" t="s">
        <v>476</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v>101.0</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v>37.0</v>
      </c>
      <c r="H31" s="1">
        <v>38.0</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397</v>
      </c>
      <c r="F38" s="1" t="s">
        <v>587</v>
      </c>
      <c r="G38" s="1" t="s">
        <v>434</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606</v>
      </c>
      <c r="E40" s="1" t="s">
        <v>607</v>
      </c>
      <c r="F40" s="1" t="s">
        <v>608</v>
      </c>
      <c r="G40" s="1" t="s">
        <v>609</v>
      </c>
      <c r="H40" s="1" t="s">
        <v>297</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190</v>
      </c>
      <c r="C41" s="1" t="s">
        <v>614</v>
      </c>
      <c r="D41" s="1" t="s">
        <v>202</v>
      </c>
      <c r="E41" s="1" t="s">
        <v>615</v>
      </c>
      <c r="F41" s="1" t="s">
        <v>616</v>
      </c>
      <c r="G41" s="1" t="s">
        <v>617</v>
      </c>
      <c r="H41" s="1" t="s">
        <v>618</v>
      </c>
      <c r="I41" s="1" t="s">
        <v>619</v>
      </c>
      <c r="J41" s="1" t="s">
        <v>620</v>
      </c>
      <c r="K41" s="1" t="s">
        <v>621</v>
      </c>
      <c r="L41" s="2"/>
      <c r="M41" s="2"/>
      <c r="N41" s="2"/>
      <c r="O41" s="2"/>
      <c r="P41" s="2"/>
      <c r="Q41" s="2"/>
      <c r="R41" s="2"/>
      <c r="S41" s="2"/>
      <c r="T41" s="2"/>
      <c r="U41" s="2"/>
      <c r="V41" s="2"/>
      <c r="W41" s="2"/>
      <c r="X41" s="2"/>
      <c r="Y41" s="2"/>
      <c r="Z41" s="2"/>
    </row>
    <row r="42" ht="15.75" customHeight="1">
      <c r="A42" s="1" t="s">
        <v>622</v>
      </c>
      <c r="B42" s="1" t="s">
        <v>623</v>
      </c>
      <c r="C42" s="1" t="s">
        <v>624</v>
      </c>
      <c r="D42" s="1" t="s">
        <v>625</v>
      </c>
      <c r="E42" s="1" t="s">
        <v>626</v>
      </c>
      <c r="F42" s="1" t="s">
        <v>627</v>
      </c>
      <c r="G42" s="1" t="s">
        <v>628</v>
      </c>
      <c r="H42" s="1" t="s">
        <v>629</v>
      </c>
      <c r="I42" s="1" t="s">
        <v>630</v>
      </c>
      <c r="J42" s="1" t="s">
        <v>631</v>
      </c>
      <c r="K42" s="1" t="s">
        <v>632</v>
      </c>
      <c r="L42" s="2"/>
      <c r="M42" s="2"/>
      <c r="N42" s="2"/>
      <c r="O42" s="2"/>
      <c r="P42" s="2"/>
      <c r="Q42" s="2"/>
      <c r="R42" s="2"/>
      <c r="S42" s="2"/>
      <c r="T42" s="2"/>
      <c r="U42" s="2"/>
      <c r="V42" s="2"/>
      <c r="W42" s="2"/>
      <c r="X42" s="2"/>
      <c r="Y42" s="2"/>
      <c r="Z42" s="2"/>
    </row>
    <row r="43" ht="15.75" customHeight="1">
      <c r="A43" s="1" t="s">
        <v>633</v>
      </c>
      <c r="B43" s="1" t="s">
        <v>634</v>
      </c>
      <c r="C43" s="1" t="s">
        <v>205</v>
      </c>
      <c r="D43" s="1" t="s">
        <v>635</v>
      </c>
      <c r="E43" s="1" t="s">
        <v>636</v>
      </c>
      <c r="F43" s="1" t="s">
        <v>437</v>
      </c>
      <c r="G43" s="1" t="s">
        <v>637</v>
      </c>
      <c r="H43" s="1" t="s">
        <v>638</v>
      </c>
      <c r="I43" s="1" t="s">
        <v>437</v>
      </c>
      <c r="J43" s="1" t="s">
        <v>639</v>
      </c>
      <c r="K43" s="1" t="s">
        <v>640</v>
      </c>
      <c r="L43" s="2"/>
      <c r="M43" s="2"/>
      <c r="N43" s="2"/>
      <c r="O43" s="2"/>
      <c r="P43" s="2"/>
      <c r="Q43" s="2"/>
      <c r="R43" s="2"/>
      <c r="S43" s="2"/>
      <c r="T43" s="2"/>
      <c r="U43" s="2"/>
      <c r="V43" s="2"/>
      <c r="W43" s="2"/>
      <c r="X43" s="2"/>
      <c r="Y43" s="2"/>
      <c r="Z43" s="2"/>
    </row>
    <row r="44" ht="15.75" customHeight="1">
      <c r="A44" s="1" t="s">
        <v>641</v>
      </c>
      <c r="B44" s="1" t="s">
        <v>642</v>
      </c>
      <c r="C44" s="1" t="s">
        <v>204</v>
      </c>
      <c r="D44" s="1" t="s">
        <v>204</v>
      </c>
      <c r="E44" s="1" t="s">
        <v>643</v>
      </c>
      <c r="F44" s="1" t="s">
        <v>638</v>
      </c>
      <c r="G44" s="1" t="s">
        <v>644</v>
      </c>
      <c r="H44" s="1" t="s">
        <v>645</v>
      </c>
      <c r="I44" s="1" t="s">
        <v>646</v>
      </c>
      <c r="J44" s="1" t="s">
        <v>435</v>
      </c>
      <c r="K44" s="1" t="s">
        <v>408</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425</v>
      </c>
      <c r="K46" s="1" t="s">
        <v>657</v>
      </c>
      <c r="L46" s="2"/>
      <c r="M46" s="2"/>
      <c r="N46" s="2"/>
      <c r="O46" s="2"/>
      <c r="P46" s="2"/>
      <c r="Q46" s="2"/>
      <c r="R46" s="2"/>
      <c r="S46" s="2"/>
      <c r="T46" s="2"/>
      <c r="U46" s="2"/>
      <c r="V46" s="2"/>
      <c r="W46" s="2"/>
      <c r="X46" s="2"/>
      <c r="Y46" s="2"/>
      <c r="Z46" s="2"/>
    </row>
    <row r="47" ht="15.75" customHeight="1">
      <c r="A47" s="1" t="s">
        <v>658</v>
      </c>
      <c r="B47" s="1" t="s">
        <v>659</v>
      </c>
      <c r="C47" s="1" t="s">
        <v>424</v>
      </c>
      <c r="D47" s="1" t="s">
        <v>608</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614</v>
      </c>
      <c r="C48" s="1" t="s">
        <v>668</v>
      </c>
      <c r="D48" s="1" t="s">
        <v>669</v>
      </c>
      <c r="E48" s="1" t="s">
        <v>670</v>
      </c>
      <c r="F48" s="1" t="s">
        <v>671</v>
      </c>
      <c r="G48" s="1" t="s">
        <v>672</v>
      </c>
      <c r="H48" s="1" t="s">
        <v>632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119</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v>11.0</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466</v>
      </c>
      <c r="J54" s="1">
        <v>-10.0</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688</v>
      </c>
      <c r="E55" s="1" t="s">
        <v>731</v>
      </c>
      <c r="F55" s="1" t="s">
        <v>732</v>
      </c>
      <c r="G55" s="1" t="s">
        <v>733</v>
      </c>
      <c r="H55" s="1" t="s">
        <v>734</v>
      </c>
      <c r="I55" s="1" t="s">
        <v>735</v>
      </c>
      <c r="J55" s="1" t="s">
        <v>736</v>
      </c>
      <c r="K55" s="1" t="s">
        <v>635</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675</v>
      </c>
      <c r="J57" s="1" t="s">
        <v>756</v>
      </c>
      <c r="K57" s="1" t="s">
        <v>599</v>
      </c>
      <c r="L57" s="2"/>
      <c r="M57" s="2"/>
      <c r="N57" s="2"/>
      <c r="O57" s="2"/>
      <c r="P57" s="2"/>
      <c r="Q57" s="2"/>
      <c r="R57" s="2"/>
      <c r="S57" s="2"/>
      <c r="T57" s="2"/>
      <c r="U57" s="2"/>
      <c r="V57" s="2"/>
      <c r="W57" s="2"/>
      <c r="X57" s="2"/>
      <c r="Y57" s="2"/>
      <c r="Z57" s="2"/>
    </row>
    <row r="58" ht="15.75" customHeight="1">
      <c r="A58" s="1" t="s">
        <v>757</v>
      </c>
      <c r="B58" s="1" t="s">
        <v>758</v>
      </c>
      <c r="C58" s="1" t="s">
        <v>759</v>
      </c>
      <c r="D58" s="1" t="s">
        <v>628</v>
      </c>
      <c r="E58" s="1" t="s">
        <v>760</v>
      </c>
      <c r="F58" s="1" t="s">
        <v>761</v>
      </c>
      <c r="G58" s="1" t="s">
        <v>762</v>
      </c>
      <c r="H58" s="1" t="s">
        <v>763</v>
      </c>
      <c r="I58" s="1" t="s">
        <v>764</v>
      </c>
      <c r="J58" s="1" t="s">
        <v>765</v>
      </c>
      <c r="K58" s="1">
        <v>-2.0</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605</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714</v>
      </c>
      <c r="H60" s="1" t="s">
        <v>782</v>
      </c>
      <c r="I60" s="1" t="s">
        <v>783</v>
      </c>
      <c r="J60" s="1" t="s">
        <v>726</v>
      </c>
      <c r="K60" s="1" t="s">
        <v>784</v>
      </c>
      <c r="L60" s="2"/>
      <c r="M60" s="2"/>
      <c r="N60" s="2"/>
      <c r="O60" s="2"/>
      <c r="P60" s="2"/>
      <c r="Q60" s="2"/>
      <c r="R60" s="2"/>
      <c r="S60" s="2"/>
      <c r="T60" s="2"/>
      <c r="U60" s="2"/>
      <c r="V60" s="2"/>
      <c r="W60" s="2"/>
      <c r="X60" s="2"/>
      <c r="Y60" s="2"/>
      <c r="Z60" s="2"/>
    </row>
    <row r="61" ht="15.75" customHeight="1">
      <c r="A61" s="1" t="s">
        <v>785</v>
      </c>
      <c r="B61" s="1" t="s">
        <v>751</v>
      </c>
      <c r="C61" s="1" t="s">
        <v>786</v>
      </c>
      <c r="D61" s="1" t="s">
        <v>787</v>
      </c>
      <c r="E61" s="1" t="s">
        <v>788</v>
      </c>
      <c r="F61" s="1" t="s">
        <v>466</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v>40.0</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589</v>
      </c>
      <c r="D65" s="1" t="s">
        <v>828</v>
      </c>
      <c r="E65" s="1" t="s">
        <v>829</v>
      </c>
      <c r="F65" s="1" t="s">
        <v>830</v>
      </c>
      <c r="G65" s="1" t="s">
        <v>831</v>
      </c>
      <c r="H65" s="1" t="s">
        <v>832</v>
      </c>
      <c r="I65" s="1" t="s">
        <v>833</v>
      </c>
      <c r="J65" s="1" t="s">
        <v>827</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668</v>
      </c>
      <c r="D67" s="1" t="s">
        <v>838</v>
      </c>
      <c r="E67" s="1" t="s">
        <v>839</v>
      </c>
      <c r="F67" s="1" t="s">
        <v>840</v>
      </c>
      <c r="G67" s="1" t="s">
        <v>841</v>
      </c>
      <c r="H67" s="1" t="s">
        <v>193</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v>8.0</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637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822</v>
      </c>
      <c r="E70" s="1" t="s">
        <v>292</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216</v>
      </c>
      <c r="C71" s="1" t="s">
        <v>190</v>
      </c>
      <c r="D71" s="1" t="s">
        <v>631</v>
      </c>
      <c r="E71" s="1" t="s">
        <v>875</v>
      </c>
      <c r="F71" s="1" t="s">
        <v>876</v>
      </c>
      <c r="G71" s="1" t="s">
        <v>877</v>
      </c>
      <c r="H71" s="1" t="s">
        <v>439</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454</v>
      </c>
      <c r="C72" s="1" t="s">
        <v>882</v>
      </c>
      <c r="D72" s="1" t="s">
        <v>455</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454</v>
      </c>
      <c r="C73" s="1" t="s">
        <v>882</v>
      </c>
      <c r="D73" s="1" t="s">
        <v>455</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891</v>
      </c>
      <c r="B74" s="1" t="s">
        <v>179</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903</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v>1.0</v>
      </c>
      <c r="I76" s="1" t="s">
        <v>749</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912</v>
      </c>
      <c r="E77" s="1" t="s">
        <v>923</v>
      </c>
      <c r="F77" s="1" t="s">
        <v>838</v>
      </c>
      <c r="G77" s="1" t="s">
        <v>426</v>
      </c>
      <c r="H77" s="1" t="s">
        <v>374</v>
      </c>
      <c r="I77" s="1" t="s">
        <v>340</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626</v>
      </c>
      <c r="E78" s="1" t="s">
        <v>929</v>
      </c>
      <c r="F78" s="1" t="s">
        <v>930</v>
      </c>
      <c r="G78" s="1" t="s">
        <v>931</v>
      </c>
      <c r="H78" s="1" t="s">
        <v>932</v>
      </c>
      <c r="I78" s="1" t="s">
        <v>933</v>
      </c>
      <c r="J78" s="1" t="s">
        <v>934</v>
      </c>
      <c r="K78" s="1" t="s">
        <v>790</v>
      </c>
      <c r="L78" s="2"/>
      <c r="M78" s="2"/>
      <c r="N78" s="2"/>
      <c r="O78" s="2"/>
      <c r="P78" s="2"/>
      <c r="Q78" s="2"/>
      <c r="R78" s="2"/>
      <c r="S78" s="2"/>
      <c r="T78" s="2"/>
      <c r="U78" s="2"/>
      <c r="V78" s="2"/>
      <c r="W78" s="2"/>
      <c r="X78" s="2"/>
      <c r="Y78" s="2"/>
      <c r="Z78" s="2"/>
    </row>
    <row r="79" ht="15.75" customHeight="1">
      <c r="A79" s="1" t="s">
        <v>935</v>
      </c>
      <c r="B79" s="1" t="s">
        <v>936</v>
      </c>
      <c r="C79" s="1" t="s">
        <v>469</v>
      </c>
      <c r="D79" s="1" t="s">
        <v>662</v>
      </c>
      <c r="E79" s="1" t="s">
        <v>937</v>
      </c>
      <c r="F79" s="1" t="s">
        <v>938</v>
      </c>
      <c r="G79" s="1" t="s">
        <v>939</v>
      </c>
      <c r="H79" s="1" t="s">
        <v>940</v>
      </c>
      <c r="I79" s="1" t="s">
        <v>941</v>
      </c>
      <c r="J79" s="1" t="s">
        <v>918</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113</v>
      </c>
      <c r="J80" s="1" t="s">
        <v>951</v>
      </c>
      <c r="K80" s="1" t="s">
        <v>952</v>
      </c>
      <c r="L80" s="2"/>
      <c r="M80" s="2"/>
      <c r="N80" s="2"/>
      <c r="O80" s="2"/>
      <c r="P80" s="2"/>
      <c r="Q80" s="2"/>
      <c r="R80" s="2"/>
      <c r="S80" s="2"/>
      <c r="T80" s="2"/>
      <c r="U80" s="2"/>
      <c r="V80" s="2"/>
      <c r="W80" s="2"/>
      <c r="X80" s="2"/>
      <c r="Y80" s="2"/>
      <c r="Z80" s="2"/>
    </row>
    <row r="81" ht="15.75" customHeight="1">
      <c r="A81" s="1" t="s">
        <v>953</v>
      </c>
      <c r="B81" s="1" t="s">
        <v>683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608</v>
      </c>
      <c r="C82" s="1" t="s">
        <v>964</v>
      </c>
      <c r="D82" s="1" t="s">
        <v>965</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404</v>
      </c>
      <c r="C83" s="1" t="s">
        <v>974</v>
      </c>
      <c r="D83" s="1" t="s">
        <v>975</v>
      </c>
      <c r="E83" s="1" t="s">
        <v>976</v>
      </c>
      <c r="F83" s="1" t="s">
        <v>977</v>
      </c>
      <c r="G83" s="1" t="s">
        <v>978</v>
      </c>
      <c r="H83" s="1" t="s">
        <v>979</v>
      </c>
      <c r="I83" s="1" t="s">
        <v>980</v>
      </c>
      <c r="J83" s="1" t="s">
        <v>679</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213</v>
      </c>
      <c r="H84" s="1" t="s">
        <v>383</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996</v>
      </c>
      <c r="G85" s="1" t="s">
        <v>741</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1007</v>
      </c>
      <c r="H86" s="1" t="s">
        <v>961</v>
      </c>
      <c r="I86" s="1" t="s">
        <v>1008</v>
      </c>
      <c r="J86" s="1" t="s">
        <v>1002</v>
      </c>
      <c r="K86" s="1" t="s">
        <v>1009</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662</v>
      </c>
      <c r="D89" s="1" t="s">
        <v>1024</v>
      </c>
      <c r="E89" s="1" t="s">
        <v>1025</v>
      </c>
      <c r="F89" s="1" t="s">
        <v>1026</v>
      </c>
      <c r="G89" s="1" t="s">
        <v>587</v>
      </c>
      <c r="H89" s="1" t="s">
        <v>1027</v>
      </c>
      <c r="I89" s="1" t="s">
        <v>597</v>
      </c>
      <c r="J89" s="1" t="s">
        <v>1028</v>
      </c>
      <c r="K89" s="1" t="s">
        <v>1029</v>
      </c>
      <c r="L89" s="2"/>
      <c r="M89" s="2"/>
      <c r="N89" s="2"/>
      <c r="O89" s="2"/>
      <c r="P89" s="2"/>
      <c r="Q89" s="2"/>
      <c r="R89" s="2"/>
      <c r="S89" s="2"/>
      <c r="T89" s="2"/>
      <c r="U89" s="2"/>
      <c r="V89" s="2"/>
      <c r="W89" s="2"/>
      <c r="X89" s="2"/>
      <c r="Y89" s="2"/>
      <c r="Z89" s="2"/>
    </row>
    <row r="90" ht="15.75" customHeight="1">
      <c r="A90" s="1" t="s">
        <v>1030</v>
      </c>
      <c r="B90" s="1" t="s">
        <v>668</v>
      </c>
      <c r="C90" s="1" t="s">
        <v>1014</v>
      </c>
      <c r="D90" s="1" t="s">
        <v>621</v>
      </c>
      <c r="E90" s="1" t="s">
        <v>1031</v>
      </c>
      <c r="F90" s="1" t="s">
        <v>1032</v>
      </c>
      <c r="G90" s="1" t="s">
        <v>1033</v>
      </c>
      <c r="H90" s="1" t="s">
        <v>1034</v>
      </c>
      <c r="I90" s="1" t="s">
        <v>1035</v>
      </c>
      <c r="J90" s="1" t="s">
        <v>1036</v>
      </c>
      <c r="K90" s="1" t="s">
        <v>223</v>
      </c>
      <c r="L90" s="2"/>
      <c r="M90" s="2"/>
      <c r="N90" s="2"/>
      <c r="O90" s="2"/>
      <c r="P90" s="2"/>
      <c r="Q90" s="2"/>
      <c r="R90" s="2"/>
      <c r="S90" s="2"/>
      <c r="T90" s="2"/>
      <c r="U90" s="2"/>
      <c r="V90" s="2"/>
      <c r="W90" s="2"/>
      <c r="X90" s="2"/>
      <c r="Y90" s="2"/>
      <c r="Z90" s="2"/>
    </row>
    <row r="91" ht="15.75" customHeight="1">
      <c r="A91" s="1" t="s">
        <v>1037</v>
      </c>
      <c r="B91" s="1" t="s">
        <v>458</v>
      </c>
      <c r="C91" s="1" t="s">
        <v>1038</v>
      </c>
      <c r="D91" s="1" t="s">
        <v>1039</v>
      </c>
      <c r="E91" s="1" t="s">
        <v>1040</v>
      </c>
      <c r="F91" s="1" t="s">
        <v>1041</v>
      </c>
      <c r="G91" s="1">
        <v>15.0</v>
      </c>
      <c r="H91" s="1" t="s">
        <v>1042</v>
      </c>
      <c r="I91" s="1" t="s">
        <v>1020</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621</v>
      </c>
      <c r="E92" s="1">
        <v>9.0</v>
      </c>
      <c r="F92" s="1" t="s">
        <v>1048</v>
      </c>
      <c r="G92" s="1" t="s">
        <v>1049</v>
      </c>
      <c r="H92" s="1" t="s">
        <v>905</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778</v>
      </c>
      <c r="J93" s="1" t="s">
        <v>1061</v>
      </c>
      <c r="K93" s="1" t="s">
        <v>1062</v>
      </c>
      <c r="L93" s="2"/>
      <c r="M93" s="2"/>
      <c r="N93" s="2"/>
      <c r="O93" s="2"/>
      <c r="P93" s="2"/>
      <c r="Q93" s="2"/>
      <c r="R93" s="2"/>
      <c r="S93" s="2"/>
      <c r="T93" s="2"/>
      <c r="U93" s="2"/>
      <c r="V93" s="2"/>
      <c r="W93" s="2"/>
      <c r="X93" s="2"/>
      <c r="Y93" s="2"/>
      <c r="Z93" s="2"/>
    </row>
    <row r="94" ht="15.75" customHeight="1">
      <c r="A94" s="1" t="s">
        <v>1063</v>
      </c>
      <c r="B94" s="1" t="s">
        <v>1054</v>
      </c>
      <c r="C94" s="1" t="s">
        <v>1055</v>
      </c>
      <c r="D94" s="1" t="s">
        <v>1056</v>
      </c>
      <c r="E94" s="1" t="s">
        <v>1057</v>
      </c>
      <c r="F94" s="1" t="s">
        <v>1058</v>
      </c>
      <c r="G94" s="1" t="s">
        <v>1059</v>
      </c>
      <c r="H94" s="1" t="s">
        <v>1060</v>
      </c>
      <c r="I94" s="1" t="s">
        <v>778</v>
      </c>
      <c r="J94" s="1" t="s">
        <v>1061</v>
      </c>
      <c r="K94" s="1" t="s">
        <v>1062</v>
      </c>
      <c r="L94" s="2"/>
      <c r="M94" s="2"/>
      <c r="N94" s="2"/>
      <c r="O94" s="2"/>
      <c r="P94" s="2"/>
      <c r="Q94" s="2"/>
      <c r="R94" s="2"/>
      <c r="S94" s="2"/>
      <c r="T94" s="2"/>
      <c r="U94" s="2"/>
      <c r="V94" s="2"/>
      <c r="W94" s="2"/>
      <c r="X94" s="2"/>
      <c r="Y94" s="2"/>
      <c r="Z94" s="2"/>
    </row>
    <row r="95" ht="15.75" customHeight="1">
      <c r="A95" s="1" t="s">
        <v>1064</v>
      </c>
      <c r="B95" s="1" t="s">
        <v>1065</v>
      </c>
      <c r="C95" s="1" t="s">
        <v>1066</v>
      </c>
      <c r="D95" s="1" t="s">
        <v>637</v>
      </c>
      <c r="E95" s="1" t="s">
        <v>1067</v>
      </c>
      <c r="F95" s="1" t="s">
        <v>1068</v>
      </c>
      <c r="G95" s="1" t="s">
        <v>1069</v>
      </c>
      <c r="H95" s="1" t="s">
        <v>684</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t="s">
        <v>597</v>
      </c>
      <c r="C96" s="1" t="s">
        <v>1074</v>
      </c>
      <c r="D96" s="1" t="s">
        <v>1075</v>
      </c>
      <c r="E96" s="1" t="s">
        <v>1076</v>
      </c>
      <c r="F96" s="1" t="s">
        <v>1077</v>
      </c>
      <c r="G96" s="1" t="s">
        <v>409</v>
      </c>
      <c r="H96" s="1" t="s">
        <v>366</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614</v>
      </c>
      <c r="J97" s="1" t="s">
        <v>1089</v>
      </c>
      <c r="K97" s="1" t="s">
        <v>452</v>
      </c>
      <c r="L97" s="2"/>
      <c r="M97" s="2"/>
      <c r="N97" s="2"/>
      <c r="O97" s="2"/>
      <c r="P97" s="2"/>
      <c r="Q97" s="2"/>
      <c r="R97" s="2"/>
      <c r="S97" s="2"/>
      <c r="T97" s="2"/>
      <c r="U97" s="2"/>
      <c r="V97" s="2"/>
      <c r="W97" s="2"/>
      <c r="X97" s="2"/>
      <c r="Y97" s="2"/>
      <c r="Z97" s="2"/>
    </row>
    <row r="98" ht="15.75" customHeight="1">
      <c r="A98" s="1" t="s">
        <v>1090</v>
      </c>
      <c r="B98" s="1" t="s">
        <v>437</v>
      </c>
      <c r="C98" s="1" t="s">
        <v>927</v>
      </c>
      <c r="D98" s="1" t="s">
        <v>1091</v>
      </c>
      <c r="E98" s="1" t="s">
        <v>1092</v>
      </c>
      <c r="F98" s="1" t="s">
        <v>846</v>
      </c>
      <c r="G98" s="1" t="s">
        <v>1093</v>
      </c>
      <c r="H98" s="1" t="s">
        <v>961</v>
      </c>
      <c r="I98" s="1" t="s">
        <v>1094</v>
      </c>
      <c r="J98" s="1" t="s">
        <v>1095</v>
      </c>
      <c r="K98" s="1" t="s">
        <v>936</v>
      </c>
      <c r="L98" s="2"/>
      <c r="M98" s="2"/>
      <c r="N98" s="2"/>
      <c r="O98" s="2"/>
      <c r="P98" s="2"/>
      <c r="Q98" s="2"/>
      <c r="R98" s="2"/>
      <c r="S98" s="2"/>
      <c r="T98" s="2"/>
      <c r="U98" s="2"/>
      <c r="V98" s="2"/>
      <c r="W98" s="2"/>
      <c r="X98" s="2"/>
      <c r="Y98" s="2"/>
      <c r="Z98" s="2"/>
    </row>
    <row r="99" ht="15.75" customHeight="1">
      <c r="A99" s="1" t="s">
        <v>1096</v>
      </c>
      <c r="B99" s="1" t="s">
        <v>851</v>
      </c>
      <c r="C99" s="1" t="s">
        <v>1097</v>
      </c>
      <c r="D99" s="1" t="s">
        <v>1098</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v>33.0</v>
      </c>
      <c r="F100" s="1" t="s">
        <v>1110</v>
      </c>
      <c r="G100" s="1" t="s">
        <v>1111</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1121</v>
      </c>
      <c r="G101" s="1" t="s">
        <v>1122</v>
      </c>
      <c r="H101" s="1" t="s">
        <v>1123</v>
      </c>
      <c r="I101" s="1" t="s">
        <v>177</v>
      </c>
      <c r="J101" s="1" t="s">
        <v>221</v>
      </c>
      <c r="K101" s="1" t="s">
        <v>1124</v>
      </c>
      <c r="L101" s="2"/>
      <c r="M101" s="2"/>
      <c r="N101" s="2"/>
      <c r="O101" s="2"/>
      <c r="P101" s="2"/>
      <c r="Q101" s="2"/>
      <c r="R101" s="2"/>
      <c r="S101" s="2"/>
      <c r="T101" s="2"/>
      <c r="U101" s="2"/>
      <c r="V101" s="2"/>
      <c r="W101" s="2"/>
      <c r="X101" s="2"/>
      <c r="Y101" s="2"/>
      <c r="Z101" s="2"/>
    </row>
    <row r="102" ht="15.75" customHeight="1">
      <c r="A102" s="1" t="s">
        <v>1125</v>
      </c>
      <c r="B102" s="1" t="s">
        <v>630</v>
      </c>
      <c r="C102" s="1" t="s">
        <v>1126</v>
      </c>
      <c r="D102" s="1" t="s">
        <v>1127</v>
      </c>
      <c r="E102" s="1" t="s">
        <v>964</v>
      </c>
      <c r="F102" s="1" t="s">
        <v>1128</v>
      </c>
      <c r="G102" s="1" t="s">
        <v>303</v>
      </c>
      <c r="H102" s="1" t="s">
        <v>1129</v>
      </c>
      <c r="I102" s="1" t="s">
        <v>1130</v>
      </c>
      <c r="J102" s="1" t="s">
        <v>1131</v>
      </c>
      <c r="K102" s="1" t="s">
        <v>1132</v>
      </c>
      <c r="L102" s="2"/>
      <c r="M102" s="2"/>
      <c r="N102" s="2"/>
      <c r="O102" s="2"/>
      <c r="P102" s="2"/>
      <c r="Q102" s="2"/>
      <c r="R102" s="2"/>
      <c r="S102" s="2"/>
      <c r="T102" s="2"/>
      <c r="U102" s="2"/>
      <c r="V102" s="2"/>
      <c r="W102" s="2"/>
      <c r="X102" s="2"/>
      <c r="Y102" s="2"/>
      <c r="Z102" s="2"/>
    </row>
    <row r="103" ht="15.75" customHeight="1">
      <c r="A103" s="1" t="s">
        <v>1133</v>
      </c>
      <c r="B103" s="1" t="s">
        <v>782</v>
      </c>
      <c r="C103" s="1" t="s">
        <v>1134</v>
      </c>
      <c r="D103" s="1" t="s">
        <v>1135</v>
      </c>
      <c r="E103" s="1" t="s">
        <v>370</v>
      </c>
      <c r="F103" s="1" t="s">
        <v>1136</v>
      </c>
      <c r="G103" s="1" t="s">
        <v>1137</v>
      </c>
      <c r="H103" s="1" t="s">
        <v>812</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t="s">
        <v>1144</v>
      </c>
      <c r="E104" s="1" t="s">
        <v>686</v>
      </c>
      <c r="F104" s="1" t="s">
        <v>1034</v>
      </c>
      <c r="G104" s="1" t="s">
        <v>1145</v>
      </c>
      <c r="H104" s="1" t="s">
        <v>690</v>
      </c>
      <c r="I104" s="1" t="s">
        <v>1146</v>
      </c>
      <c r="J104" s="1" t="s">
        <v>1147</v>
      </c>
      <c r="K104" s="1" t="s">
        <v>834</v>
      </c>
      <c r="L104" s="2"/>
      <c r="M104" s="2"/>
      <c r="N104" s="2"/>
      <c r="O104" s="2"/>
      <c r="P104" s="2"/>
      <c r="Q104" s="2"/>
      <c r="R104" s="2"/>
      <c r="S104" s="2"/>
      <c r="T104" s="2"/>
      <c r="U104" s="2"/>
      <c r="V104" s="2"/>
      <c r="W104" s="2"/>
      <c r="X104" s="2"/>
      <c r="Y104" s="2"/>
      <c r="Z104" s="2"/>
    </row>
    <row r="105" ht="15.75" customHeight="1">
      <c r="A105" s="1" t="s">
        <v>1148</v>
      </c>
      <c r="B105" s="1" t="s">
        <v>781</v>
      </c>
      <c r="C105" s="1" t="s">
        <v>1149</v>
      </c>
      <c r="D105" s="1" t="s">
        <v>1150</v>
      </c>
      <c r="E105" s="1" t="s">
        <v>1151</v>
      </c>
      <c r="F105" s="1" t="s">
        <v>1152</v>
      </c>
      <c r="G105" s="1" t="s">
        <v>1153</v>
      </c>
      <c r="H105" s="1" t="s">
        <v>1154</v>
      </c>
      <c r="I105" s="1" t="s">
        <v>1155</v>
      </c>
      <c r="J105" s="1" t="s">
        <v>1156</v>
      </c>
      <c r="K105" s="1" t="s">
        <v>407</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395</v>
      </c>
      <c r="E106" s="1" t="s">
        <v>1160</v>
      </c>
      <c r="F106" s="1" t="s">
        <v>1161</v>
      </c>
      <c r="G106" s="1" t="s">
        <v>1162</v>
      </c>
      <c r="H106" s="1" t="s">
        <v>1163</v>
      </c>
      <c r="I106" s="1" t="s">
        <v>1164</v>
      </c>
      <c r="J106" s="1" t="s">
        <v>1165</v>
      </c>
      <c r="K106" s="1" t="s">
        <v>296</v>
      </c>
      <c r="L106" s="2"/>
      <c r="M106" s="2"/>
      <c r="N106" s="2"/>
      <c r="O106" s="2"/>
      <c r="P106" s="2"/>
      <c r="Q106" s="2"/>
      <c r="R106" s="2"/>
      <c r="S106" s="2"/>
      <c r="T106" s="2"/>
      <c r="U106" s="2"/>
      <c r="V106" s="2"/>
      <c r="W106" s="2"/>
      <c r="X106" s="2"/>
      <c r="Y106" s="2"/>
      <c r="Z106" s="2"/>
    </row>
    <row r="107" ht="15.75" customHeight="1">
      <c r="A107" s="1" t="s">
        <v>1166</v>
      </c>
      <c r="B107" s="1" t="s">
        <v>718</v>
      </c>
      <c r="C107" s="1" t="s">
        <v>1167</v>
      </c>
      <c r="D107" s="1" t="s">
        <v>1168</v>
      </c>
      <c r="E107" s="1" t="s">
        <v>1169</v>
      </c>
      <c r="F107" s="1" t="s">
        <v>1031</v>
      </c>
      <c r="G107" s="1" t="s">
        <v>1105</v>
      </c>
      <c r="H107" s="1" t="s">
        <v>1170</v>
      </c>
      <c r="I107" s="1" t="s">
        <v>378</v>
      </c>
      <c r="J107" s="1" t="s">
        <v>281</v>
      </c>
      <c r="K107" s="1" t="s">
        <v>295</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609</v>
      </c>
      <c r="C109" s="1" t="s">
        <v>1173</v>
      </c>
      <c r="D109" s="1" t="s">
        <v>452</v>
      </c>
      <c r="E109" s="1" t="s">
        <v>617</v>
      </c>
      <c r="F109" s="1" t="s">
        <v>1174</v>
      </c>
      <c r="G109" s="1" t="s">
        <v>1175</v>
      </c>
      <c r="H109" s="1" t="s">
        <v>738</v>
      </c>
      <c r="I109" s="1" t="s">
        <v>1176</v>
      </c>
      <c r="J109" s="1" t="s">
        <v>839</v>
      </c>
      <c r="K109" s="1" t="s">
        <v>1177</v>
      </c>
      <c r="L109" s="2"/>
      <c r="M109" s="2"/>
      <c r="N109" s="2"/>
      <c r="O109" s="2"/>
      <c r="P109" s="2"/>
      <c r="Q109" s="2"/>
      <c r="R109" s="2"/>
      <c r="S109" s="2"/>
      <c r="T109" s="2"/>
      <c r="U109" s="2"/>
      <c r="V109" s="2"/>
      <c r="W109" s="2"/>
      <c r="X109" s="2"/>
      <c r="Y109" s="2"/>
      <c r="Z109" s="2"/>
    </row>
    <row r="110" ht="15.75" customHeight="1">
      <c r="A110" s="1" t="s">
        <v>1178</v>
      </c>
      <c r="B110" s="1" t="s">
        <v>834</v>
      </c>
      <c r="C110" s="1" t="s">
        <v>1179</v>
      </c>
      <c r="D110" s="1" t="s">
        <v>1091</v>
      </c>
      <c r="E110" s="1" t="s">
        <v>620</v>
      </c>
      <c r="F110" s="1" t="s">
        <v>1180</v>
      </c>
      <c r="G110" s="1" t="s">
        <v>870</v>
      </c>
      <c r="H110" s="1" t="s">
        <v>285</v>
      </c>
      <c r="I110" s="1" t="s">
        <v>1181</v>
      </c>
      <c r="J110" s="1" t="s">
        <v>1182</v>
      </c>
      <c r="K110" s="1" t="s">
        <v>621</v>
      </c>
      <c r="L110" s="2"/>
      <c r="M110" s="2"/>
      <c r="N110" s="2"/>
      <c r="O110" s="2"/>
      <c r="P110" s="2"/>
      <c r="Q110" s="2"/>
      <c r="R110" s="2"/>
      <c r="S110" s="2"/>
      <c r="T110" s="2"/>
      <c r="U110" s="2"/>
      <c r="V110" s="2"/>
      <c r="W110" s="2"/>
      <c r="X110" s="2"/>
      <c r="Y110" s="2"/>
      <c r="Z110" s="2"/>
    </row>
    <row r="111" ht="15.75" customHeight="1">
      <c r="A111" s="1" t="s">
        <v>1183</v>
      </c>
      <c r="B111" s="1" t="s">
        <v>628</v>
      </c>
      <c r="C111" s="1" t="s">
        <v>1184</v>
      </c>
      <c r="D111" s="1" t="s">
        <v>1185</v>
      </c>
      <c r="E111" s="1" t="s">
        <v>1186</v>
      </c>
      <c r="F111" s="1" t="s">
        <v>1187</v>
      </c>
      <c r="G111" s="1" t="s">
        <v>1188</v>
      </c>
      <c r="H111" s="1" t="s">
        <v>660</v>
      </c>
      <c r="I111" s="1" t="s">
        <v>1189</v>
      </c>
      <c r="J111" s="1" t="s">
        <v>1190</v>
      </c>
      <c r="K111" s="1" t="s">
        <v>635</v>
      </c>
      <c r="L111" s="2"/>
      <c r="M111" s="2"/>
      <c r="N111" s="2"/>
      <c r="O111" s="2"/>
      <c r="P111" s="2"/>
      <c r="Q111" s="2"/>
      <c r="R111" s="2"/>
      <c r="S111" s="2"/>
      <c r="T111" s="2"/>
      <c r="U111" s="2"/>
      <c r="V111" s="2"/>
      <c r="W111" s="2"/>
      <c r="X111" s="2"/>
      <c r="Y111" s="2"/>
      <c r="Z111" s="2"/>
    </row>
    <row r="112" ht="15.75" customHeight="1">
      <c r="A112" s="1" t="s">
        <v>1191</v>
      </c>
      <c r="B112" s="1" t="s">
        <v>1163</v>
      </c>
      <c r="C112" s="1" t="s">
        <v>1192</v>
      </c>
      <c r="D112" s="1" t="s">
        <v>735</v>
      </c>
      <c r="E112" s="1" t="s">
        <v>1193</v>
      </c>
      <c r="F112" s="1" t="s">
        <v>1194</v>
      </c>
      <c r="G112" s="1" t="s">
        <v>1195</v>
      </c>
      <c r="H112" s="1" t="s">
        <v>1196</v>
      </c>
      <c r="I112" s="1" t="s">
        <v>1197</v>
      </c>
      <c r="J112" s="1" t="s">
        <v>1198</v>
      </c>
      <c r="K112" s="1" t="s">
        <v>218</v>
      </c>
      <c r="L112" s="2"/>
      <c r="M112" s="2"/>
      <c r="N112" s="2"/>
      <c r="O112" s="2"/>
      <c r="P112" s="2"/>
      <c r="Q112" s="2"/>
      <c r="R112" s="2"/>
      <c r="S112" s="2"/>
      <c r="T112" s="2"/>
      <c r="U112" s="2"/>
      <c r="V112" s="2"/>
      <c r="W112" s="2"/>
      <c r="X112" s="2"/>
      <c r="Y112" s="2"/>
      <c r="Z112" s="2"/>
    </row>
    <row r="113" ht="15.75" customHeight="1">
      <c r="A113" s="1" t="s">
        <v>1199</v>
      </c>
      <c r="B113" s="1" t="s">
        <v>438</v>
      </c>
      <c r="C113" s="1" t="s">
        <v>1200</v>
      </c>
      <c r="D113" s="1" t="s">
        <v>1201</v>
      </c>
      <c r="E113" s="1" t="s">
        <v>1202</v>
      </c>
      <c r="F113" s="1" t="s">
        <v>831</v>
      </c>
      <c r="G113" s="1" t="s">
        <v>1203</v>
      </c>
      <c r="H113" s="1" t="s">
        <v>1204</v>
      </c>
      <c r="I113" s="1" t="s">
        <v>1205</v>
      </c>
      <c r="J113" s="1" t="s">
        <v>1206</v>
      </c>
      <c r="K113" s="1" t="s">
        <v>213</v>
      </c>
      <c r="L113" s="2"/>
      <c r="M113" s="2"/>
      <c r="N113" s="2"/>
      <c r="O113" s="2"/>
      <c r="P113" s="2"/>
      <c r="Q113" s="2"/>
      <c r="R113" s="2"/>
      <c r="S113" s="2"/>
      <c r="T113" s="2"/>
      <c r="U113" s="2"/>
      <c r="V113" s="2"/>
      <c r="W113" s="2"/>
      <c r="X113" s="2"/>
      <c r="Y113" s="2"/>
      <c r="Z113" s="2"/>
    </row>
    <row r="114" ht="15.75" customHeight="1">
      <c r="A114" s="1" t="s">
        <v>1207</v>
      </c>
      <c r="B114" s="1" t="s">
        <v>411</v>
      </c>
      <c r="C114" s="1" t="s">
        <v>950</v>
      </c>
      <c r="D114" s="1" t="s">
        <v>822</v>
      </c>
      <c r="E114" s="1" t="s">
        <v>683</v>
      </c>
      <c r="F114" s="1" t="s">
        <v>1208</v>
      </c>
      <c r="G114" s="1" t="s">
        <v>1209</v>
      </c>
      <c r="H114" s="1" t="s">
        <v>594</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t="s">
        <v>411</v>
      </c>
      <c r="C115" s="1" t="s">
        <v>950</v>
      </c>
      <c r="D115" s="1" t="s">
        <v>822</v>
      </c>
      <c r="E115" s="1" t="s">
        <v>683</v>
      </c>
      <c r="F115" s="1" t="s">
        <v>1208</v>
      </c>
      <c r="G115" s="1" t="s">
        <v>1209</v>
      </c>
      <c r="H115" s="1" t="s">
        <v>594</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1214</v>
      </c>
      <c r="B116" s="1" t="s">
        <v>1174</v>
      </c>
      <c r="C116" s="1" t="s">
        <v>1215</v>
      </c>
      <c r="D116" s="1" t="s">
        <v>1216</v>
      </c>
      <c r="E116" s="1" t="s">
        <v>1217</v>
      </c>
      <c r="F116" s="1" t="s">
        <v>1218</v>
      </c>
      <c r="G116" s="1" t="s">
        <v>1219</v>
      </c>
      <c r="H116" s="1" t="s">
        <v>393</v>
      </c>
      <c r="I116" s="1" t="s">
        <v>790</v>
      </c>
      <c r="J116" s="1" t="s">
        <v>1220</v>
      </c>
      <c r="K116" s="1" t="s">
        <v>183</v>
      </c>
      <c r="L116" s="2"/>
      <c r="M116" s="2"/>
      <c r="N116" s="2"/>
      <c r="O116" s="2"/>
      <c r="P116" s="2"/>
      <c r="Q116" s="2"/>
      <c r="R116" s="2"/>
      <c r="S116" s="2"/>
      <c r="T116" s="2"/>
      <c r="U116" s="2"/>
      <c r="V116" s="2"/>
      <c r="W116" s="2"/>
      <c r="X116" s="2"/>
      <c r="Y116" s="2"/>
      <c r="Z116" s="2"/>
    </row>
    <row r="117" ht="15.75" customHeight="1">
      <c r="A117" s="1" t="s">
        <v>1221</v>
      </c>
      <c r="B117" s="1" t="s">
        <v>1222</v>
      </c>
      <c r="C117" s="1" t="s">
        <v>866</v>
      </c>
      <c r="D117" s="1" t="s">
        <v>1223</v>
      </c>
      <c r="E117" s="1" t="s">
        <v>1224</v>
      </c>
      <c r="F117" s="1" t="s">
        <v>976</v>
      </c>
      <c r="G117" s="1" t="s">
        <v>393</v>
      </c>
      <c r="H117" s="1" t="s">
        <v>1225</v>
      </c>
      <c r="I117" s="1" t="s">
        <v>842</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1231</v>
      </c>
      <c r="E118" s="1" t="s">
        <v>1232</v>
      </c>
      <c r="F118" s="1" t="s">
        <v>1233</v>
      </c>
      <c r="G118" s="1" t="s">
        <v>1234</v>
      </c>
      <c r="H118" s="1" t="s">
        <v>1185</v>
      </c>
      <c r="I118" s="1" t="s">
        <v>1235</v>
      </c>
      <c r="J118" s="1" t="s">
        <v>1044</v>
      </c>
      <c r="K118" s="1" t="s">
        <v>1236</v>
      </c>
      <c r="L118" s="2"/>
      <c r="M118" s="2"/>
      <c r="N118" s="2"/>
      <c r="O118" s="2"/>
      <c r="P118" s="2"/>
      <c r="Q118" s="2"/>
      <c r="R118" s="2"/>
      <c r="S118" s="2"/>
      <c r="T118" s="2"/>
      <c r="U118" s="2"/>
      <c r="V118" s="2"/>
      <c r="W118" s="2"/>
      <c r="X118" s="2"/>
      <c r="Y118" s="2"/>
      <c r="Z118" s="2"/>
    </row>
    <row r="119" ht="15.75" customHeight="1">
      <c r="A119" s="1" t="s">
        <v>1237</v>
      </c>
      <c r="B119" s="1" t="s">
        <v>829</v>
      </c>
      <c r="C119" s="1" t="s">
        <v>1238</v>
      </c>
      <c r="D119" s="1" t="s">
        <v>627</v>
      </c>
      <c r="E119" s="1" t="s">
        <v>1239</v>
      </c>
      <c r="F119" s="1" t="s">
        <v>1240</v>
      </c>
      <c r="G119" s="1" t="s">
        <v>1241</v>
      </c>
      <c r="H119" s="1" t="s">
        <v>601</v>
      </c>
      <c r="I119" s="1" t="s">
        <v>378</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1163</v>
      </c>
      <c r="D120" s="1" t="s">
        <v>638</v>
      </c>
      <c r="E120" s="1" t="s">
        <v>1246</v>
      </c>
      <c r="F120" s="1" t="s">
        <v>448</v>
      </c>
      <c r="G120" s="1" t="s">
        <v>442</v>
      </c>
      <c r="H120" s="1" t="s">
        <v>1247</v>
      </c>
      <c r="I120" s="1" t="s">
        <v>1248</v>
      </c>
      <c r="J120" s="1" t="s">
        <v>1249</v>
      </c>
      <c r="K120" s="1" t="s">
        <v>1250</v>
      </c>
      <c r="L120" s="2"/>
      <c r="M120" s="2"/>
      <c r="N120" s="2"/>
      <c r="O120" s="2"/>
      <c r="P120" s="2"/>
      <c r="Q120" s="2"/>
      <c r="R120" s="2"/>
      <c r="S120" s="2"/>
      <c r="T120" s="2"/>
      <c r="U120" s="2"/>
      <c r="V120" s="2"/>
      <c r="W120" s="2"/>
      <c r="X120" s="2"/>
      <c r="Y120" s="2"/>
      <c r="Z120" s="2"/>
    </row>
    <row r="121" ht="15.75" customHeight="1">
      <c r="A121" s="1" t="s">
        <v>1251</v>
      </c>
      <c r="B121" s="1" t="s">
        <v>1252</v>
      </c>
      <c r="C121" s="1" t="s">
        <v>1253</v>
      </c>
      <c r="D121" s="1" t="s">
        <v>1236</v>
      </c>
      <c r="E121" s="1" t="s">
        <v>859</v>
      </c>
      <c r="F121" s="1" t="s">
        <v>1254</v>
      </c>
      <c r="G121" s="1" t="s">
        <v>1255</v>
      </c>
      <c r="H121" s="1">
        <v>22.0</v>
      </c>
      <c r="I121" s="1" t="s">
        <v>1256</v>
      </c>
      <c r="J121" s="1" t="s">
        <v>893</v>
      </c>
      <c r="K121" s="1" t="s">
        <v>645</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1173</v>
      </c>
      <c r="E122" s="1" t="s">
        <v>1260</v>
      </c>
      <c r="F122" s="1" t="s">
        <v>1261</v>
      </c>
      <c r="G122" s="1" t="s">
        <v>1262</v>
      </c>
      <c r="H122" s="1" t="s">
        <v>1263</v>
      </c>
      <c r="I122" s="1" t="s">
        <v>1264</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839</v>
      </c>
      <c r="C123" s="1" t="s">
        <v>1268</v>
      </c>
      <c r="D123" s="1" t="s">
        <v>474</v>
      </c>
      <c r="E123" s="1" t="s">
        <v>1269</v>
      </c>
      <c r="F123" s="1" t="s">
        <v>1250</v>
      </c>
      <c r="G123" s="1" t="s">
        <v>1270</v>
      </c>
      <c r="H123" s="1" t="s">
        <v>1259</v>
      </c>
      <c r="I123" s="1" t="s">
        <v>1271</v>
      </c>
      <c r="J123" s="1" t="s">
        <v>1272</v>
      </c>
      <c r="K123" s="1" t="s">
        <v>896</v>
      </c>
      <c r="L123" s="2"/>
      <c r="M123" s="2"/>
      <c r="N123" s="2"/>
      <c r="O123" s="2"/>
      <c r="P123" s="2"/>
      <c r="Q123" s="2"/>
      <c r="R123" s="2"/>
      <c r="S123" s="2"/>
      <c r="T123" s="2"/>
      <c r="U123" s="2"/>
      <c r="V123" s="2"/>
      <c r="W123" s="2"/>
      <c r="X123" s="2"/>
      <c r="Y123" s="2"/>
      <c r="Z123" s="2"/>
    </row>
    <row r="124" ht="15.75" customHeight="1">
      <c r="A124" s="1" t="s">
        <v>1273</v>
      </c>
      <c r="B124" s="1" t="s">
        <v>1200</v>
      </c>
      <c r="C124" s="1" t="s">
        <v>832</v>
      </c>
      <c r="D124" s="1" t="s">
        <v>1274</v>
      </c>
      <c r="E124" s="1" t="s">
        <v>1275</v>
      </c>
      <c r="F124" s="1" t="s">
        <v>1276</v>
      </c>
      <c r="G124" s="1" t="s">
        <v>1277</v>
      </c>
      <c r="H124" s="1" t="s">
        <v>1278</v>
      </c>
      <c r="I124" s="1" t="s">
        <v>438</v>
      </c>
      <c r="J124" s="1" t="s">
        <v>1279</v>
      </c>
      <c r="K124" s="1" t="s">
        <v>1280</v>
      </c>
      <c r="L124" s="2"/>
      <c r="M124" s="2"/>
      <c r="N124" s="2"/>
      <c r="O124" s="2"/>
      <c r="P124" s="2"/>
      <c r="Q124" s="2"/>
      <c r="R124" s="2"/>
      <c r="S124" s="2"/>
      <c r="T124" s="2"/>
      <c r="U124" s="2"/>
      <c r="V124" s="2"/>
      <c r="W124" s="2"/>
      <c r="X124" s="2"/>
      <c r="Y124" s="2"/>
      <c r="Z124" s="2"/>
    </row>
    <row r="125" ht="15.75" customHeight="1">
      <c r="A125" s="1" t="s">
        <v>1281</v>
      </c>
      <c r="B125" s="1">
        <v>10.0</v>
      </c>
      <c r="C125" s="1" t="s">
        <v>1282</v>
      </c>
      <c r="D125" s="1" t="s">
        <v>1283</v>
      </c>
      <c r="E125" s="1" t="s">
        <v>413</v>
      </c>
      <c r="F125" s="1" t="s">
        <v>1284</v>
      </c>
      <c r="G125" s="1" t="s">
        <v>916</v>
      </c>
      <c r="H125" s="1" t="s">
        <v>1285</v>
      </c>
      <c r="I125" s="1" t="s">
        <v>698</v>
      </c>
      <c r="J125" s="1" t="s">
        <v>1286</v>
      </c>
      <c r="K125" s="1" t="s">
        <v>1287</v>
      </c>
      <c r="L125" s="2"/>
      <c r="M125" s="2"/>
      <c r="N125" s="2"/>
      <c r="O125" s="2"/>
      <c r="P125" s="2"/>
      <c r="Q125" s="2"/>
      <c r="R125" s="2"/>
      <c r="S125" s="2"/>
      <c r="T125" s="2"/>
      <c r="U125" s="2"/>
      <c r="V125" s="2"/>
      <c r="W125" s="2"/>
      <c r="X125" s="2"/>
      <c r="Y125" s="2"/>
      <c r="Z125" s="2"/>
    </row>
    <row r="126" ht="15.75" customHeight="1">
      <c r="A126" s="1" t="s">
        <v>1288</v>
      </c>
      <c r="B126" s="1" t="s">
        <v>758</v>
      </c>
      <c r="C126" s="1" t="s">
        <v>1289</v>
      </c>
      <c r="D126" s="1" t="s">
        <v>1290</v>
      </c>
      <c r="E126" s="1" t="s">
        <v>1291</v>
      </c>
      <c r="F126" s="1" t="s">
        <v>1292</v>
      </c>
      <c r="G126" s="1" t="s">
        <v>1293</v>
      </c>
      <c r="H126" s="1" t="s">
        <v>1294</v>
      </c>
      <c r="I126" s="1" t="s">
        <v>739</v>
      </c>
      <c r="J126" s="1" t="s">
        <v>1295</v>
      </c>
      <c r="K126" s="1" t="s">
        <v>1296</v>
      </c>
      <c r="L126" s="2"/>
      <c r="M126" s="2"/>
      <c r="N126" s="2"/>
      <c r="O126" s="2"/>
      <c r="P126" s="2"/>
      <c r="Q126" s="2"/>
      <c r="R126" s="2"/>
      <c r="S126" s="2"/>
      <c r="T126" s="2"/>
      <c r="U126" s="2"/>
      <c r="V126" s="2"/>
      <c r="W126" s="2"/>
      <c r="X126" s="2"/>
      <c r="Y126" s="2"/>
      <c r="Z126" s="2"/>
    </row>
    <row r="127" ht="15.75" customHeight="1">
      <c r="A127" s="1" t="s">
        <v>1297</v>
      </c>
      <c r="B127" s="1" t="s">
        <v>1298</v>
      </c>
      <c r="C127" s="1" t="s">
        <v>1299</v>
      </c>
      <c r="D127" s="1" t="s">
        <v>1300</v>
      </c>
      <c r="E127" s="1" t="s">
        <v>1301</v>
      </c>
      <c r="F127" s="1" t="s">
        <v>1302</v>
      </c>
      <c r="G127" s="1" t="s">
        <v>1303</v>
      </c>
      <c r="H127" s="1" t="s">
        <v>1304</v>
      </c>
      <c r="I127" s="1" t="s">
        <v>1231</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t="s">
        <v>1308</v>
      </c>
      <c r="C128" s="1">
        <v>9.0</v>
      </c>
      <c r="D128" s="1" t="s">
        <v>1309</v>
      </c>
      <c r="E128" s="1" t="s">
        <v>390</v>
      </c>
      <c r="F128" s="1" t="s">
        <v>1167</v>
      </c>
      <c r="G128" s="1" t="s">
        <v>883</v>
      </c>
      <c r="H128" s="1" t="s">
        <v>392</v>
      </c>
      <c r="I128" s="1" t="s">
        <v>675</v>
      </c>
      <c r="J128" s="1" t="s">
        <v>1310</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1327</v>
      </c>
      <c r="C8" s="1" t="s">
        <v>1370</v>
      </c>
      <c r="D8" s="1" t="s">
        <v>1371</v>
      </c>
      <c r="E8" s="1" t="s">
        <v>1372</v>
      </c>
      <c r="F8" s="1" t="s">
        <v>1327</v>
      </c>
      <c r="G8" s="1" t="s">
        <v>1373</v>
      </c>
      <c r="H8" s="1" t="s">
        <v>1374</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1389</v>
      </c>
      <c r="F10" s="1" t="s">
        <v>1390</v>
      </c>
      <c r="G10" s="1" t="s">
        <v>1391</v>
      </c>
      <c r="H10" s="1" t="s">
        <v>1392</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1357</v>
      </c>
      <c r="F11" s="1" t="s">
        <v>1398</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1408</v>
      </c>
      <c r="H12" s="1" t="s">
        <v>1409</v>
      </c>
      <c r="I12" s="1" t="s">
        <v>1410</v>
      </c>
      <c r="J12" s="2"/>
      <c r="K12" s="2"/>
      <c r="L12" s="2"/>
      <c r="M12" s="2"/>
      <c r="N12" s="2"/>
      <c r="O12" s="2"/>
      <c r="P12" s="2"/>
      <c r="Q12" s="2"/>
      <c r="R12" s="2"/>
      <c r="S12" s="2"/>
      <c r="T12" s="2"/>
      <c r="U12" s="2"/>
      <c r="V12" s="2"/>
      <c r="W12" s="2"/>
      <c r="X12" s="2"/>
      <c r="Y12" s="2"/>
      <c r="Z12" s="2"/>
    </row>
    <row r="13">
      <c r="A13" s="1" t="s">
        <v>1411</v>
      </c>
      <c r="B13" s="1" t="s">
        <v>1412</v>
      </c>
      <c r="C13" s="1" t="s">
        <v>1413</v>
      </c>
      <c r="D13" s="1" t="s">
        <v>1414</v>
      </c>
      <c r="E13" s="1" t="s">
        <v>1415</v>
      </c>
      <c r="F13" s="1" t="s">
        <v>1416</v>
      </c>
      <c r="G13" s="1" t="s">
        <v>1417</v>
      </c>
      <c r="H13" s="1" t="s">
        <v>1418</v>
      </c>
      <c r="I13" s="1" t="s">
        <v>1419</v>
      </c>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1" t="s">
        <v>1427</v>
      </c>
      <c r="I14" s="1" t="s">
        <v>1428</v>
      </c>
      <c r="J14" s="2"/>
      <c r="K14" s="2"/>
      <c r="L14" s="2"/>
      <c r="M14" s="2"/>
      <c r="N14" s="2"/>
      <c r="O14" s="2"/>
      <c r="P14" s="2"/>
      <c r="Q14" s="2"/>
      <c r="R14" s="2"/>
      <c r="S14" s="2"/>
      <c r="T14" s="2"/>
      <c r="U14" s="2"/>
      <c r="V14" s="2"/>
      <c r="W14" s="2"/>
      <c r="X14" s="2"/>
      <c r="Y14" s="2"/>
      <c r="Z14" s="2"/>
    </row>
    <row r="15">
      <c r="A15" s="1" t="s">
        <v>1429</v>
      </c>
      <c r="B15" s="1" t="s">
        <v>225</v>
      </c>
      <c r="C15" s="1" t="s">
        <v>226</v>
      </c>
      <c r="D15" s="1" t="s">
        <v>227</v>
      </c>
      <c r="E15" s="1" t="s">
        <v>228</v>
      </c>
      <c r="F15" s="1" t="s">
        <v>188</v>
      </c>
      <c r="G15" s="1" t="s">
        <v>1430</v>
      </c>
      <c r="H15" s="1" t="s">
        <v>1431</v>
      </c>
      <c r="I15" s="1" t="s">
        <v>217</v>
      </c>
      <c r="J15" s="2"/>
      <c r="K15" s="2"/>
      <c r="L15" s="2"/>
      <c r="M15" s="2"/>
      <c r="N15" s="2"/>
      <c r="O15" s="2"/>
      <c r="P15" s="2"/>
      <c r="Q15" s="2"/>
      <c r="R15" s="2"/>
      <c r="S15" s="2"/>
      <c r="T15" s="2"/>
      <c r="U15" s="2"/>
      <c r="V15" s="2"/>
      <c r="W15" s="2"/>
      <c r="X15" s="2"/>
      <c r="Y15" s="2"/>
      <c r="Z15" s="2"/>
    </row>
    <row r="16">
      <c r="A16" s="1" t="s">
        <v>1432</v>
      </c>
      <c r="B16" s="1" t="s">
        <v>1433</v>
      </c>
      <c r="C16" s="1" t="s">
        <v>1434</v>
      </c>
      <c r="D16" s="1" t="s">
        <v>1435</v>
      </c>
      <c r="E16" s="1" t="s">
        <v>1436</v>
      </c>
      <c r="F16" s="1" t="s">
        <v>1437</v>
      </c>
      <c r="G16" s="1" t="s">
        <v>1438</v>
      </c>
      <c r="H16" s="1" t="s">
        <v>1439</v>
      </c>
      <c r="I16" s="1" t="s">
        <v>1440</v>
      </c>
      <c r="J16" s="2"/>
      <c r="K16" s="2"/>
      <c r="L16" s="2"/>
      <c r="M16" s="2"/>
      <c r="N16" s="2"/>
      <c r="O16" s="2"/>
      <c r="P16" s="2"/>
      <c r="Q16" s="2"/>
      <c r="R16" s="2"/>
      <c r="S16" s="2"/>
      <c r="T16" s="2"/>
      <c r="U16" s="2"/>
      <c r="V16" s="2"/>
      <c r="W16" s="2"/>
      <c r="X16" s="2"/>
      <c r="Y16" s="2"/>
      <c r="Z16" s="2"/>
    </row>
    <row r="17">
      <c r="A17" s="1" t="s">
        <v>1441</v>
      </c>
      <c r="B17" s="1" t="s">
        <v>192</v>
      </c>
      <c r="C17" s="1" t="s">
        <v>193</v>
      </c>
      <c r="D17" s="1" t="s">
        <v>181</v>
      </c>
      <c r="E17" s="1" t="s">
        <v>194</v>
      </c>
      <c r="F17" s="1" t="s">
        <v>194</v>
      </c>
      <c r="G17" s="1" t="s">
        <v>1442</v>
      </c>
      <c r="H17" s="1" t="s">
        <v>1443</v>
      </c>
      <c r="I17" s="1" t="s">
        <v>1444</v>
      </c>
      <c r="J17" s="2"/>
      <c r="K17" s="2"/>
      <c r="L17" s="2"/>
      <c r="M17" s="2"/>
      <c r="N17" s="2"/>
      <c r="O17" s="2"/>
      <c r="P17" s="2"/>
      <c r="Q17" s="2"/>
      <c r="R17" s="2"/>
      <c r="S17" s="2"/>
      <c r="T17" s="2"/>
      <c r="U17" s="2"/>
      <c r="V17" s="2"/>
      <c r="W17" s="2"/>
      <c r="X17" s="2"/>
      <c r="Y17" s="2"/>
      <c r="Z17" s="2"/>
    </row>
    <row r="18">
      <c r="A18" s="1" t="s">
        <v>1445</v>
      </c>
      <c r="B18" s="1" t="s">
        <v>1446</v>
      </c>
      <c r="C18" s="1" t="s">
        <v>1447</v>
      </c>
      <c r="D18" s="1" t="s">
        <v>1448</v>
      </c>
      <c r="E18" s="1" t="s">
        <v>1449</v>
      </c>
      <c r="F18" s="1" t="s">
        <v>1450</v>
      </c>
      <c r="G18" s="1" t="s">
        <v>1451</v>
      </c>
      <c r="H18" s="1" t="s">
        <v>1452</v>
      </c>
      <c r="I18" s="1" t="s">
        <v>1453</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1327</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1528</v>
      </c>
      <c r="C6" s="2"/>
      <c r="D6" s="2"/>
      <c r="E6" s="2"/>
      <c r="F6" s="2"/>
      <c r="G6" s="2"/>
      <c r="H6" s="2"/>
      <c r="I6" s="2"/>
      <c r="J6" s="2"/>
      <c r="K6" s="2"/>
      <c r="L6" s="2"/>
      <c r="M6" s="2"/>
      <c r="N6" s="2"/>
      <c r="O6" s="2"/>
      <c r="P6" s="2"/>
      <c r="Q6" s="2"/>
      <c r="R6" s="2"/>
      <c r="S6" s="2"/>
      <c r="T6" s="2"/>
      <c r="U6" s="2"/>
      <c r="V6" s="2"/>
      <c r="W6" s="2"/>
      <c r="X6" s="2"/>
      <c r="Y6" s="2"/>
      <c r="Z6" s="2"/>
    </row>
    <row r="7">
      <c r="A7" s="3" t="s">
        <v>1529</v>
      </c>
      <c r="B7" s="1" t="s">
        <v>11</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4"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v>13800.0</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t="s">
        <v>1548</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4" t="s">
        <v>1557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71.39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71.4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70.05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71.54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71.39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71.4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70.05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71.54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0.0252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1.7355168E9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0.56119996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1.74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0.764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24.248299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22.820614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1040013.0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1040013.0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1680659.0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1560890.0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1560890.0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71.12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71.16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1.9145857024E10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v>63.88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1587</v>
      </c>
      <c r="B56" s="1">
        <v>85.49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v>2.86679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1589</v>
      </c>
      <c r="B58" s="1">
        <v>77.4494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1590</v>
      </c>
      <c r="B59" s="1">
        <v>76.3905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1.65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0.023112481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t="s">
        <v>1594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2.3610710016E10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0.11868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2.66795208E8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2.52191008E8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5342948.0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4909209.0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0.0199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2.5E-4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0.88588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2.96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2.68563008E8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20.203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3.5286841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1.7013024E9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v>1.7329248E9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1.7250624E9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0.312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v>7.926E8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v>2.94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v>3.12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t="s">
        <v>1618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1619</v>
      </c>
      <c r="B86" s="1">
        <v>1.6067808E9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3.535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18.588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0.09527457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1.7355168E9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1627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t="s">
        <v>1629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t="s">
        <v>1635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t="s">
        <v>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t="s">
        <v>1642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t="s">
        <v>1644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71.29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96.0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67.0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v>85.03188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1">
        <v>85.06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1651</v>
      </c>
      <c r="B110" s="1">
        <v>2.47059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1652</v>
      </c>
      <c r="B111" s="1" t="s">
        <v>1653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2.008E8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0.748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1.270200064E9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4.624E9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0.274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0.714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6.67849984E9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84.828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v>24.876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1">
        <v>0.05164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1665</v>
      </c>
      <c r="B123" s="1">
        <v>0.15067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1666</v>
      </c>
      <c r="B124" s="1">
        <v>5.88337472E8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1667</v>
      </c>
      <c r="B125" s="1">
        <v>1.0404E9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1668</v>
      </c>
      <c r="B126" s="1">
        <v>0.317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1669</v>
      </c>
      <c r="B127" s="1">
        <v>-0.003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1670</v>
      </c>
      <c r="B128" s="1">
        <v>0.38483003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1671</v>
      </c>
      <c r="B129" s="1">
        <v>0.19018999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1672</v>
      </c>
      <c r="B130" s="1">
        <v>0.17282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1673</v>
      </c>
      <c r="B131" s="1" t="s">
        <v>1594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1674</v>
      </c>
      <c r="B132" s="1">
        <v>2.3586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334.0</v>
      </c>
      <c r="C3" s="1">
        <v>468.0</v>
      </c>
      <c r="D3" s="1">
        <v>467.0</v>
      </c>
      <c r="E3" s="1">
        <v>665.0</v>
      </c>
      <c r="F3" s="1">
        <v>633.0</v>
      </c>
      <c r="G3" s="1">
        <v>731.0</v>
      </c>
      <c r="H3" s="1">
        <v>766.0</v>
      </c>
      <c r="I3" s="1">
        <v>505.0</v>
      </c>
      <c r="J3" s="1">
        <v>374.0</v>
      </c>
      <c r="K3" s="1">
        <v>956.0</v>
      </c>
      <c r="L3" s="1">
        <f>IF(K3*FORECAST(L2,B3:K3,B2:K2)&gt;0,FORECAST(L2,B3:K3,B2:K2),K3)*$X$1</f>
        <v>774.2666667</v>
      </c>
      <c r="M3" s="1">
        <f>IF(L3*FORECAST(M2,B3:L3,B2:L2)&gt;0,FORECAST(M2,B3:L3,B2:L2),L3)*$X$1</f>
        <v>807.7878788</v>
      </c>
      <c r="N3" s="1">
        <f>IF(M3*FORECAST(N2,B3:M3,B2:M2)&gt;0,FORECAST(N2,B3:M3,B2:M2),M3)*$X$1</f>
        <v>841.3090909</v>
      </c>
      <c r="O3" s="1">
        <f>IF(N3*FORECAST(O2,B3:N3,B2:N2)&gt;0,FORECAST(O2,B3:N3,B2:N2),N3)*$X$1</f>
        <v>874.830303</v>
      </c>
      <c r="P3" s="1">
        <f>IF(O3*FORECAST(P2,B3:O3,B2:O2)&gt;0,FORECAST(P2,B3:O3,B2:O2),O3)*$X$1</f>
        <v>908.3515152</v>
      </c>
      <c r="Q3" s="1">
        <f>IF(P3*FORECAST(Q2,B3:P3,B2:P2)&gt;0,FORECAST(Q2,B3:P3,B2:P2),P3)*$X$1</f>
        <v>941.8727273</v>
      </c>
      <c r="R3" s="1">
        <f>IF(Q3*FORECAST(R2,B3:Q3,B2:Q2)&gt;0,FORECAST(R2,B3:Q3,B2:Q2),Q3)*$X$1</f>
        <v>975.3939394</v>
      </c>
      <c r="S3" s="5">
        <f>IF(R3*FORECAST(S2,B3:R3,B2:R2)&gt;0,FORECAST(S2,B3:R3,B2:R2),R3)*$X$1</f>
        <v>1008.915152</v>
      </c>
      <c r="T3" s="5">
        <f>IF(S3*FORECAST(T2,B3:S3,B2:S2)&gt;0,FORECAST(T2,B3:S3,B2:S2),S3)*$X$1</f>
        <v>1042.436364</v>
      </c>
      <c r="U3" s="5">
        <f>IF(T3*FORECAST(U2,B3:T3,B2:T2)&gt;0,FORECAST(U2,B3:T3,B2:T2),T3)*$X$1</f>
        <v>1075.957576</v>
      </c>
      <c r="V3" s="5">
        <f>IF(U3*FORECAST(V2,B3:U3,B2:U2)&gt;0,FORECAST(V2,B3:U3,B2:U2),U3)*$X$1</f>
        <v>1109.478788</v>
      </c>
      <c r="W3" s="5">
        <f>IF(V3*FORECAST(W2,B3:V3,B2:V2)&gt;0,FORECAST(W2,B3:V3,B2:V2),V3)*$X$1</f>
        <v>1143</v>
      </c>
      <c r="X3" s="2"/>
      <c r="Y3" s="2"/>
      <c r="Z3" s="2"/>
    </row>
    <row r="4">
      <c r="A4" s="3" t="s">
        <v>132</v>
      </c>
      <c r="B4" s="1">
        <v>1200.0</v>
      </c>
      <c r="C4" s="1">
        <v>1280.0</v>
      </c>
      <c r="D4" s="1">
        <v>1330.0</v>
      </c>
      <c r="E4" s="1">
        <v>4840.0</v>
      </c>
      <c r="F4" s="1">
        <v>4610.0</v>
      </c>
      <c r="G4" s="1">
        <v>4170.0</v>
      </c>
      <c r="H4" s="1">
        <v>4620.0</v>
      </c>
      <c r="I4" s="1">
        <v>5070.0</v>
      </c>
      <c r="J4" s="1">
        <v>5050.0</v>
      </c>
      <c r="K4" s="1">
        <v>4530.0</v>
      </c>
      <c r="L4" s="2"/>
      <c r="M4" s="2"/>
      <c r="N4" s="2"/>
      <c r="O4" s="2"/>
      <c r="P4" s="2"/>
      <c r="Q4" s="2"/>
      <c r="R4" s="2"/>
      <c r="S4" s="2"/>
      <c r="T4" s="2"/>
      <c r="U4" s="2"/>
      <c r="V4" s="2"/>
      <c r="W4" s="2"/>
      <c r="X4" s="2"/>
      <c r="Y4" s="2"/>
      <c r="Z4" s="2"/>
    </row>
    <row r="5">
      <c r="A5" s="3" t="s">
        <v>1675</v>
      </c>
      <c r="B5" s="1">
        <v>262.0</v>
      </c>
      <c r="C5" s="1">
        <v>258.0</v>
      </c>
      <c r="D5" s="1">
        <v>256.0</v>
      </c>
      <c r="E5" s="1">
        <v>257.0</v>
      </c>
      <c r="F5" s="1">
        <v>266.0</v>
      </c>
      <c r="G5" s="1">
        <v>268.0</v>
      </c>
      <c r="H5" s="1">
        <v>269.0</v>
      </c>
      <c r="I5" s="1">
        <v>270.0</v>
      </c>
      <c r="J5" s="1">
        <v>270.0</v>
      </c>
      <c r="K5" s="1">
        <v>270.0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(1+0.02)/(0.0728-0.02)</f>
        <v>22080.68182</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NPV(0.0728,M3:W3)</f>
        <v>7040.754994</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NPV(0.0728,M16:W16)</f>
        <v>10193.09487</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17233.84986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4530.0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12703.84986</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47.0512958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22080.68182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438.0</v>
      </c>
      <c r="C3" s="1">
        <v>402.0</v>
      </c>
      <c r="D3" s="1">
        <v>472.0</v>
      </c>
      <c r="E3" s="1">
        <v>477.0</v>
      </c>
      <c r="F3" s="1">
        <v>933.0</v>
      </c>
      <c r="G3" s="1">
        <v>703.0</v>
      </c>
      <c r="H3" s="1">
        <v>747.0</v>
      </c>
      <c r="I3" s="1">
        <v>755.0</v>
      </c>
      <c r="J3" s="1">
        <v>682.0</v>
      </c>
      <c r="K3" s="1">
        <v>681.0</v>
      </c>
      <c r="L3" s="1">
        <f>IF(K3*FORECAST(L2,B3:K3,B2:K2)&gt;0,FORECAST(L2,B3:K3,B2:K2),K3)*$X$1</f>
        <v>833.7333333</v>
      </c>
      <c r="M3" s="1">
        <f>IF(L3*FORECAST(M2,B3:L3,B2:L2)&gt;0,FORECAST(M2,B3:L3,B2:L2),L3)*$X$1</f>
        <v>870.9575758</v>
      </c>
      <c r="N3" s="1">
        <f>IF(M3*FORECAST(N2,B3:M3,B2:M2)&gt;0,FORECAST(N2,B3:M3,B2:M2),M3)*$X$1</f>
        <v>908.1818182</v>
      </c>
      <c r="O3" s="1">
        <f>IF(N3*FORECAST(O2,B3:N3,B2:N2)&gt;0,FORECAST(O2,B3:N3,B2:N2),N3)*$X$1</f>
        <v>945.4060606</v>
      </c>
      <c r="P3" s="1">
        <f>IF(O3*FORECAST(P2,B3:O3,B2:O2)&gt;0,FORECAST(P2,B3:O3,B2:O2),O3)*$X$1</f>
        <v>982.630303</v>
      </c>
      <c r="Q3" s="1">
        <f>IF(P3*FORECAST(Q2,B3:P3,B2:P2)&gt;0,FORECAST(Q2,B3:P3,B2:P2),P3)*$X$1</f>
        <v>1019.854545</v>
      </c>
      <c r="R3" s="1">
        <f>IF(Q3*FORECAST(R2,B3:Q3,B2:Q2)&gt;0,FORECAST(R2,B3:Q3,B2:Q2),Q3)*$X$1</f>
        <v>1057.078788</v>
      </c>
      <c r="S3" s="5">
        <f>IF(R3*FORECAST(S2,B3:R3,B2:R2)&gt;0,FORECAST(S2,B3:R3,B2:R2),R3)*$X$1</f>
        <v>1094.30303</v>
      </c>
      <c r="T3" s="5">
        <f>IF(S3*FORECAST(T2,B3:S3,B2:S2)&gt;0,FORECAST(T2,B3:S3,B2:S2),S3)*$X$1</f>
        <v>1131.527273</v>
      </c>
      <c r="U3" s="5">
        <f>IF(T3*FORECAST(U2,B3:T3,B2:T2)&gt;0,FORECAST(U2,B3:T3,B2:T2),T3)*$X$1</f>
        <v>1168.751515</v>
      </c>
      <c r="V3" s="5">
        <f>IF(U3*FORECAST(V2,B3:U3,B2:U2)&gt;0,FORECAST(V2,B3:U3,B2:U2),U3)*$X$1</f>
        <v>1205.975758</v>
      </c>
      <c r="W3" s="5">
        <f>IF(V3*FORECAST(W2,B3:V3,B2:V2)&gt;0,FORECAST(W2,B3:V3,B2:V2),V3)*$X$1</f>
        <v>1243.2</v>
      </c>
      <c r="X3" s="2"/>
      <c r="Y3" s="2"/>
      <c r="Z3" s="2"/>
    </row>
    <row r="4">
      <c r="A4" s="3" t="s">
        <v>132</v>
      </c>
      <c r="B4" s="1">
        <v>1200.0</v>
      </c>
      <c r="C4" s="1">
        <v>1280.0</v>
      </c>
      <c r="D4" s="1">
        <v>1330.0</v>
      </c>
      <c r="E4" s="1">
        <v>4840.0</v>
      </c>
      <c r="F4" s="1">
        <v>4610.0</v>
      </c>
      <c r="G4" s="1">
        <v>4170.0</v>
      </c>
      <c r="H4" s="1">
        <v>4620.0</v>
      </c>
      <c r="I4" s="1">
        <v>5070.0</v>
      </c>
      <c r="J4" s="1">
        <v>5050.0</v>
      </c>
      <c r="K4" s="1">
        <v>4530.0</v>
      </c>
      <c r="L4" s="2"/>
      <c r="M4" s="2"/>
      <c r="N4" s="2"/>
      <c r="O4" s="2"/>
      <c r="P4" s="2"/>
      <c r="Q4" s="2"/>
      <c r="R4" s="2"/>
      <c r="S4" s="2"/>
      <c r="T4" s="2"/>
      <c r="U4" s="2"/>
      <c r="V4" s="2"/>
      <c r="W4" s="2"/>
      <c r="X4" s="2"/>
      <c r="Y4" s="2"/>
      <c r="Z4" s="2"/>
    </row>
    <row r="5">
      <c r="A5" s="3" t="s">
        <v>1675</v>
      </c>
      <c r="B5" s="1">
        <v>262.0</v>
      </c>
      <c r="C5" s="1">
        <v>258.0</v>
      </c>
      <c r="D5" s="1">
        <v>256.0</v>
      </c>
      <c r="E5" s="1">
        <v>257.0</v>
      </c>
      <c r="F5" s="1">
        <v>266.0</v>
      </c>
      <c r="G5" s="1">
        <v>268.0</v>
      </c>
      <c r="H5" s="1">
        <v>269.0</v>
      </c>
      <c r="I5" s="1">
        <v>270.0</v>
      </c>
      <c r="J5" s="1">
        <v>270.0</v>
      </c>
      <c r="K5" s="1">
        <v>270.0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(1+0.02)/(0.0728-0.02)</f>
        <v>24016.36364</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NPV(0.0728,M3:W3)</f>
        <v>7625.777444</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NPV(0.0728,M16:W16)</f>
        <v>11086.66277</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18712.44021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4530.0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14182.44021</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52.52755634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24016.36364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