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<sst xmlns="http://schemas.openxmlformats.org/spreadsheetml/2006/main" count="1860" uniqueCount="1559">
  <si>
    <t>ticker</t>
  </si>
  <si>
    <t>MHO</t>
  </si>
  <si>
    <t>nombre</t>
  </si>
  <si>
    <t>M I HOMES INC</t>
  </si>
  <si>
    <t>empresa</t>
  </si>
  <si>
    <t>Homebuilding</t>
  </si>
  <si>
    <t>Open</t>
  </si>
  <si>
    <t>Target Price</t>
  </si>
  <si>
    <t>Upside</t>
  </si>
  <si>
    <t>138.17%</t>
  </si>
  <si>
    <t>Country</t>
  </si>
  <si>
    <t>United States</t>
  </si>
  <si>
    <t>Market Cap</t>
  </si>
  <si>
    <t>Book Value</t>
  </si>
  <si>
    <t>Pe ratio</t>
  </si>
  <si>
    <t>Dividend Ratio</t>
  </si>
  <si>
    <t>No encontrado</t>
  </si>
  <si>
    <t>Net Debt Growth</t>
  </si>
  <si>
    <t>-19.97%</t>
  </si>
  <si>
    <t>Total Assets Growth</t>
  </si>
  <si>
    <t>-14.79%</t>
  </si>
  <si>
    <t>Net Property, Plant and Equipment Growth</t>
  </si>
  <si>
    <t>-8.33%</t>
  </si>
  <si>
    <t>EBITDA Growth</t>
  </si>
  <si>
    <t>45.35%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</si>
  <si>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</si>
  <si>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</si>
  <si>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</si>
  <si>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</si>
  <si>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</si>
  <si>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</si>
  <si>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</si>
  <si>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</si>
  <si>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</si>
  <si>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Net (Increase) Decrease in Loans Originated / Sold - Operating</t>
  </si>
  <si>
    <t>Provision for Credit Losses</t>
  </si>
  <si>
    <t>(Income) Loss On Equity Investments - (CF)</t>
  </si>
  <si>
    <t>Stock-Based Compensation (CF)</t>
  </si>
  <si>
    <t>Other Operating Activities, Total</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</si>
  <si>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</si>
  <si>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</si>
  <si>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</si>
  <si>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</si>
  <si>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</si>
  <si>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</si>
  <si>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</si>
  <si>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</si>
  <si>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</si>
  <si>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</si>
  <si>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</si>
  <si>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</si>
  <si>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</si>
  <si>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</si>
  <si>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</si>
  <si>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</si>
  <si>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</si>
  <si>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</si>
  <si>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</si>
  <si>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</si>
  <si>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</si>
  <si>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</si>
  <si>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</si>
  <si>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</si>
  <si>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</si>
  <si>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</si>
  <si>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</si>
  <si>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</si>
  <si>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</si>
  <si>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</si>
  <si>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</si>
  <si>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</si>
  <si>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</si>
  <si>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</si>
  <si>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</si>
  <si>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Other Receivables</t>
  </si>
  <si>
    <t>Notes Receivable</t>
  </si>
  <si>
    <t>Total Receivables</t>
  </si>
  <si>
    <t>Inventory</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</si>
  <si>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</si>
  <si>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</si>
  <si>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</si>
  <si>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</si>
  <si>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</si>
  <si>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</si>
  <si>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</si>
  <si>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</si>
  <si>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</si>
  <si>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</si>
  <si>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</si>
  <si>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</si>
  <si>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</si>
  <si>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</si>
  <si>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</si>
  <si>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</si>
  <si>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</si>
  <si>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</si>
  <si>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</si>
  <si>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</si>
  <si>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</si>
  <si>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</si>
  <si>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</si>
  <si>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</si>
  <si>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</si>
  <si>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</si>
  <si>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</si>
  <si>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</si>
  <si>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</si>
  <si>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</si>
  <si>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</si>
  <si>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</si>
  <si>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</si>
  <si>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</si>
  <si>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</si>
  <si>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</si>
  <si>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</si>
  <si>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</si>
  <si>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</si>
  <si>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</si>
  <si>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20.24</t>
  </si>
  <si>
    <t>22.25</t>
  </si>
  <si>
    <t>24.56</t>
  </si>
  <si>
    <t>26.83</t>
  </si>
  <si>
    <t>31.08</t>
  </si>
  <si>
    <t>35.35</t>
  </si>
  <si>
    <t>43.68</t>
  </si>
  <si>
    <t>56.99</t>
  </si>
  <si>
    <t>75.46</t>
  </si>
  <si>
    <t>90.66</t>
  </si>
  <si>
    <t>Tangible Book Value</t>
  </si>
  <si>
    <t>Tangible Book Value Per Share</t>
  </si>
  <si>
    <t>24.09</t>
  </si>
  <si>
    <t>26.55</t>
  </si>
  <si>
    <t>30.25</t>
  </si>
  <si>
    <t>34.43</t>
  </si>
  <si>
    <t>42.79</t>
  </si>
  <si>
    <t>56.12</t>
  </si>
  <si>
    <t>74.29</t>
  </si>
  <si>
    <t>89.69</t>
  </si>
  <si>
    <t>Total Debt</t>
  </si>
  <si>
    <t>Net Debt</t>
  </si>
  <si>
    <t>Debt Equivalent Oper. Leases</t>
  </si>
  <si>
    <t>Equity Method Investments, Total</t>
  </si>
  <si>
    <t>Account Code - Inventory Valuation</t>
  </si>
  <si>
    <t>Inventories - Work In Process, Total</t>
  </si>
  <si>
    <t>Inventories - Finished Goods, Total</t>
  </si>
  <si>
    <t>Inventories - Others</t>
  </si>
  <si>
    <t>Land - (BS)</t>
  </si>
  <si>
    <t>Machinery, Total</t>
  </si>
  <si>
    <t>Full Time Employees</t>
  </si>
  <si>
    <t>Order Backlog</t>
  </si>
  <si>
    <t>Revenues</t>
  </si>
  <si>
    <t>Finance Div. Revenues</t>
  </si>
  <si>
    <t>Total Revenues</t>
  </si>
  <si>
    <t>Cost of Goods Sold, Total</t>
  </si>
  <si>
    <t>Interest Expense - Finance Division</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</si>
  <si>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</si>
  <si>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</si>
  <si>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</si>
  <si>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</si>
  <si>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</si>
  <si>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</si>
  <si>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</si>
  <si>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</si>
  <si>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</si>
  <si>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</si>
  <si>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</si>
  <si>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</si>
  <si>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</si>
  <si>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</si>
  <si>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</si>
  <si>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</si>
  <si>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</si>
  <si>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</si>
  <si>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</si>
  <si>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</si>
  <si>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</si>
  <si>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</si>
  <si>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</si>
  <si>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1.88</t>
  </si>
  <si>
    <t>1.91</t>
  </si>
  <si>
    <t>2.1</t>
  </si>
  <si>
    <t>2.57</t>
  </si>
  <si>
    <t>3.81</t>
  </si>
  <si>
    <t>4.58</t>
  </si>
  <si>
    <t>8.38</t>
  </si>
  <si>
    <t>13.64</t>
  </si>
  <si>
    <t>17.6</t>
  </si>
  <si>
    <t>16.76</t>
  </si>
  <si>
    <t>Basic EPS - Continuing Operations</t>
  </si>
  <si>
    <t>Basic Weighted Average Shares Outstanding</t>
  </si>
  <si>
    <t>Net EPS - Diluted</t>
  </si>
  <si>
    <t>1.65</t>
  </si>
  <si>
    <t>1.68</t>
  </si>
  <si>
    <t>1.84</t>
  </si>
  <si>
    <t>2.26</t>
  </si>
  <si>
    <t>3.7</t>
  </si>
  <si>
    <t>4.48</t>
  </si>
  <si>
    <t>8.23</t>
  </si>
  <si>
    <t>13.28</t>
  </si>
  <si>
    <t>17.24</t>
  </si>
  <si>
    <t>16.21</t>
  </si>
  <si>
    <t>Diluted EPS - Continuing Operations</t>
  </si>
  <si>
    <t>Diluted Weighted Average Shares Outstanding</t>
  </si>
  <si>
    <t>Normalized Basic EPS</t>
  </si>
  <si>
    <t>2.5</t>
  </si>
  <si>
    <t>2.43</t>
  </si>
  <si>
    <t>3.1</t>
  </si>
  <si>
    <t>3.41</t>
  </si>
  <si>
    <t>3.85</t>
  </si>
  <si>
    <t>6.96</t>
  </si>
  <si>
    <t>11.09</t>
  </si>
  <si>
    <t>14.65</t>
  </si>
  <si>
    <t>13.67</t>
  </si>
  <si>
    <t>Normalized Diluted EPS</t>
  </si>
  <si>
    <t>1.51</t>
  </si>
  <si>
    <t>2.05</t>
  </si>
  <si>
    <t>1.99</t>
  </si>
  <si>
    <t>2.61</t>
  </si>
  <si>
    <t>3.3</t>
  </si>
  <si>
    <t>3.77</t>
  </si>
  <si>
    <t>6.83</t>
  </si>
  <si>
    <t>10.8</t>
  </si>
  <si>
    <t>14.35</t>
  </si>
  <si>
    <t>13.22</t>
  </si>
  <si>
    <t>Payout Ratio</t>
  </si>
  <si>
    <t>9.6</t>
  </si>
  <si>
    <t>9.42</t>
  </si>
  <si>
    <t>8.61</t>
  </si>
  <si>
    <t>5.07</t>
  </si>
  <si>
    <t>EBITDA</t>
  </si>
  <si>
    <t>EBITA</t>
  </si>
  <si>
    <t>EBIT</t>
  </si>
  <si>
    <t>EBITDAR</t>
  </si>
  <si>
    <t>Effective Tax Rate - (Ratio)</t>
  </si>
  <si>
    <t>27.17</t>
  </si>
  <si>
    <t>40.45</t>
  </si>
  <si>
    <t>38.32</t>
  </si>
  <si>
    <t>40.09</t>
  </si>
  <si>
    <t>23.8</t>
  </si>
  <si>
    <t>23.15</t>
  </si>
  <si>
    <t>22.63</t>
  </si>
  <si>
    <t>22.05</t>
  </si>
  <si>
    <t>22.76</t>
  </si>
  <si>
    <t>23.37</t>
  </si>
  <si>
    <t>Current Domestic Taxes</t>
  </si>
  <si>
    <t>Total Current Taxes</t>
  </si>
  <si>
    <t>Deferred Domestic Taxes</t>
  </si>
  <si>
    <t>Total Deferred Taxes</t>
  </si>
  <si>
    <t>Normalized Net Income</t>
  </si>
  <si>
    <t>Interest Capitalized</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</si>
  <si>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</si>
  <si>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</si>
  <si>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</si>
  <si>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</si>
  <si>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</si>
  <si>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</si>
  <si>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</si>
  <si>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</si>
  <si>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</si>
  <si>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</si>
  <si>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</si>
  <si>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4.51</t>
  </si>
  <si>
    <t>5.43</t>
  </si>
  <si>
    <t>4.67</t>
  </si>
  <si>
    <t>5.26</t>
  </si>
  <si>
    <t>5.5</t>
  </si>
  <si>
    <t>5.73</t>
  </si>
  <si>
    <t>8.55</t>
  </si>
  <si>
    <t>10.93</t>
  </si>
  <si>
    <t>11.69</t>
  </si>
  <si>
    <t>9.32</t>
  </si>
  <si>
    <t>Return on Total Capital</t>
  </si>
  <si>
    <t>5.25</t>
  </si>
  <si>
    <t>6.34</t>
  </si>
  <si>
    <t>5.53</t>
  </si>
  <si>
    <t>6.3</t>
  </si>
  <si>
    <t>6.61</t>
  </si>
  <si>
    <t>6.84</t>
  </si>
  <si>
    <t>10.25</t>
  </si>
  <si>
    <t>13.34</t>
  </si>
  <si>
    <t>14.25</t>
  </si>
  <si>
    <t>Return On Equity %</t>
  </si>
  <si>
    <t>9.79</t>
  </si>
  <si>
    <t>9.07</t>
  </si>
  <si>
    <t>9.05</t>
  </si>
  <si>
    <t>10.29</t>
  </si>
  <si>
    <t>13.44</t>
  </si>
  <si>
    <t>13.73</t>
  </si>
  <si>
    <t>21.21</t>
  </si>
  <si>
    <t>27.53</t>
  </si>
  <si>
    <t>26.56</t>
  </si>
  <si>
    <t>20.29</t>
  </si>
  <si>
    <t>Return on Common Equity</t>
  </si>
  <si>
    <t>9.76</t>
  </si>
  <si>
    <t>8.98</t>
  </si>
  <si>
    <t>8.96</t>
  </si>
  <si>
    <t>9.78</t>
  </si>
  <si>
    <t>Margin Analysis</t>
  </si>
  <si>
    <t>Gross Profit Margin %</t>
  </si>
  <si>
    <t>20.88</t>
  </si>
  <si>
    <t>21.3</t>
  </si>
  <si>
    <t>19.57</t>
  </si>
  <si>
    <t>20.3</t>
  </si>
  <si>
    <t>19.75</t>
  </si>
  <si>
    <t>19.65</t>
  </si>
  <si>
    <t>22.38</t>
  </si>
  <si>
    <t>24.16</t>
  </si>
  <si>
    <t>25.59</t>
  </si>
  <si>
    <t>SG&amp;A Margin</t>
  </si>
  <si>
    <t>13.99</t>
  </si>
  <si>
    <t>13.03</t>
  </si>
  <si>
    <t>12.98</t>
  </si>
  <si>
    <t>12.27</t>
  </si>
  <si>
    <t>12.09</t>
  </si>
  <si>
    <t>11.72</t>
  </si>
  <si>
    <t>10.43</t>
  </si>
  <si>
    <t>9.84</t>
  </si>
  <si>
    <t>10.7</t>
  </si>
  <si>
    <t>EBITDA Margin %</t>
  </si>
  <si>
    <t>7.38</t>
  </si>
  <si>
    <t>8.56</t>
  </si>
  <si>
    <t>7.14</t>
  </si>
  <si>
    <t>7.86</t>
  </si>
  <si>
    <t>7.99</t>
  </si>
  <si>
    <t>8.09</t>
  </si>
  <si>
    <t>10.95</t>
  </si>
  <si>
    <t>14.11</t>
  </si>
  <si>
    <t>16.1</t>
  </si>
  <si>
    <t>14.66</t>
  </si>
  <si>
    <t>EBITA Margin %</t>
  </si>
  <si>
    <t>6.95</t>
  </si>
  <si>
    <t>8.1</t>
  </si>
  <si>
    <t>6.64</t>
  </si>
  <si>
    <t>7.37</t>
  </si>
  <si>
    <t>7.51</t>
  </si>
  <si>
    <t>7.62</t>
  </si>
  <si>
    <t>10.74</t>
  </si>
  <si>
    <t>13.78</t>
  </si>
  <si>
    <t>15.79</t>
  </si>
  <si>
    <t>14.34</t>
  </si>
  <si>
    <t>EBIT Margin %</t>
  </si>
  <si>
    <t>6.89</t>
  </si>
  <si>
    <t>8.02</t>
  </si>
  <si>
    <t>6.54</t>
  </si>
  <si>
    <t>7.32</t>
  </si>
  <si>
    <t>7.47</t>
  </si>
  <si>
    <t>7.56</t>
  </si>
  <si>
    <t>10.66</t>
  </si>
  <si>
    <t>15.75</t>
  </si>
  <si>
    <t>14.3</t>
  </si>
  <si>
    <t>Income From Continuing Operations Margin %</t>
  </si>
  <si>
    <t>4.18</t>
  </si>
  <si>
    <t>3.65</t>
  </si>
  <si>
    <t>3.35</t>
  </si>
  <si>
    <t>3.67</t>
  </si>
  <si>
    <t>4.71</t>
  </si>
  <si>
    <t>5.1</t>
  </si>
  <si>
    <t>7.87</t>
  </si>
  <si>
    <t>10.59</t>
  </si>
  <si>
    <t>11.88</t>
  </si>
  <si>
    <t>11.54</t>
  </si>
  <si>
    <t>Net Income Margin %</t>
  </si>
  <si>
    <t>Net Avail. For Common Margin %</t>
  </si>
  <si>
    <t>3.78</t>
  </si>
  <si>
    <t>3.31</t>
  </si>
  <si>
    <t>3.06</t>
  </si>
  <si>
    <t>3.37</t>
  </si>
  <si>
    <t>Normalized Net Income Margin</t>
  </si>
  <si>
    <t>3.71</t>
  </si>
  <si>
    <t>4.34</t>
  </si>
  <si>
    <t>3.54</t>
  </si>
  <si>
    <t>4.08</t>
  </si>
  <si>
    <t>4.21</t>
  </si>
  <si>
    <t>4.29</t>
  </si>
  <si>
    <t>6.53</t>
  </si>
  <si>
    <t>9.89</t>
  </si>
  <si>
    <t>9.41</t>
  </si>
  <si>
    <t>Levered Free Cash Flow Margin</t>
  </si>
  <si>
    <t>-13.55</t>
  </si>
  <si>
    <t>-6.31</t>
  </si>
  <si>
    <t>-0.35</t>
  </si>
  <si>
    <t>-3.59</t>
  </si>
  <si>
    <t>-6.13</t>
  </si>
  <si>
    <t>0.13</t>
  </si>
  <si>
    <t>4.81</t>
  </si>
  <si>
    <t>-3.95</t>
  </si>
  <si>
    <t>1.13</t>
  </si>
  <si>
    <t>Unlevered Free Cash Flow Margin</t>
  </si>
  <si>
    <t>-13.2</t>
  </si>
  <si>
    <t>-5.84</t>
  </si>
  <si>
    <t>0.02</t>
  </si>
  <si>
    <t>-3.25</t>
  </si>
  <si>
    <t>-5.78</t>
  </si>
  <si>
    <t>0.46</t>
  </si>
  <si>
    <t>4.86</t>
  </si>
  <si>
    <t>-4.02</t>
  </si>
  <si>
    <t>1.07</t>
  </si>
  <si>
    <t>9.71</t>
  </si>
  <si>
    <t>Asset Turnover</t>
  </si>
  <si>
    <t>1.05</t>
  </si>
  <si>
    <t>1.08</t>
  </si>
  <si>
    <t>1.14</t>
  </si>
  <si>
    <t>1.15</t>
  </si>
  <si>
    <t>1.18</t>
  </si>
  <si>
    <t>1.21</t>
  </si>
  <si>
    <t>1.28</t>
  </si>
  <si>
    <t>1.27</t>
  </si>
  <si>
    <t>1.19</t>
  </si>
  <si>
    <t>1.04</t>
  </si>
  <si>
    <t>Fixed Assets Turnover</t>
  </si>
  <si>
    <t>110.34</t>
  </si>
  <si>
    <t>116.32</t>
  </si>
  <si>
    <t>96.11</t>
  </si>
  <si>
    <t>79.89</t>
  </si>
  <si>
    <t>81.35</t>
  </si>
  <si>
    <t>71.51</t>
  </si>
  <si>
    <t>51.01</t>
  </si>
  <si>
    <t>44.73</t>
  </si>
  <si>
    <t>44.31</t>
  </si>
  <si>
    <t>42.65</t>
  </si>
  <si>
    <t>Inventory Turnover (Average Inventory)</t>
  </si>
  <si>
    <t>1.1</t>
  </si>
  <si>
    <t>1.17</t>
  </si>
  <si>
    <t>1.16</t>
  </si>
  <si>
    <t>1.3</t>
  </si>
  <si>
    <t>Short Term Liquidity</t>
  </si>
  <si>
    <t>Current Ratio</t>
  </si>
  <si>
    <t>5.93</t>
  </si>
  <si>
    <t>5.41</t>
  </si>
  <si>
    <t>3.82</t>
  </si>
  <si>
    <t>3.94</t>
  </si>
  <si>
    <t>5.22</t>
  </si>
  <si>
    <t>5.82</t>
  </si>
  <si>
    <t>4.85</t>
  </si>
  <si>
    <t>4.97</t>
  </si>
  <si>
    <t>5.78</t>
  </si>
  <si>
    <t>7.46</t>
  </si>
  <si>
    <t>Quick Ratio</t>
  </si>
  <si>
    <t>0.09</t>
  </si>
  <si>
    <t>0.05</t>
  </si>
  <si>
    <t>0.37</t>
  </si>
  <si>
    <t>0.1</t>
  </si>
  <si>
    <t>0.07</t>
  </si>
  <si>
    <t>0.56</t>
  </si>
  <si>
    <t>0.44</t>
  </si>
  <si>
    <t>0.62</t>
  </si>
  <si>
    <t>1.58</t>
  </si>
  <si>
    <t>Operating Cash Flow to Current Liabilities</t>
  </si>
  <si>
    <t>-0.76</t>
  </si>
  <si>
    <t>-0.12</t>
  </si>
  <si>
    <t>-0.01</t>
  </si>
  <si>
    <t>0.19</t>
  </si>
  <si>
    <t>0.33</t>
  </si>
  <si>
    <t>-0.03</t>
  </si>
  <si>
    <t>0.31</t>
  </si>
  <si>
    <t>1.09</t>
  </si>
  <si>
    <t>Days Outstanding Inventory (Average Inventory)</t>
  </si>
  <si>
    <t>305.96</t>
  </si>
  <si>
    <t>332.47</t>
  </si>
  <si>
    <t>313.67</t>
  </si>
  <si>
    <t>307.53</t>
  </si>
  <si>
    <t>307.8</t>
  </si>
  <si>
    <t>313.44</t>
  </si>
  <si>
    <t>285.66</t>
  </si>
  <si>
    <t>281.06</t>
  </si>
  <si>
    <t>314.02</t>
  </si>
  <si>
    <t>340.58</t>
  </si>
  <si>
    <t>Average Days Payable Outstanding</t>
  </si>
  <si>
    <t>22.37</t>
  </si>
  <si>
    <t>23.79</t>
  </si>
  <si>
    <t>22.86</t>
  </si>
  <si>
    <t>21.71</t>
  </si>
  <si>
    <t>22.29</t>
  </si>
  <si>
    <t>22.67</t>
  </si>
  <si>
    <t>23.28</t>
  </si>
  <si>
    <t>25.06</t>
  </si>
  <si>
    <t>26.51</t>
  </si>
  <si>
    <t>Long Term Solvency</t>
  </si>
  <si>
    <t>Total Debt/Equity</t>
  </si>
  <si>
    <t>91.33</t>
  </si>
  <si>
    <t>102.56</t>
  </si>
  <si>
    <t>97.5</t>
  </si>
  <si>
    <t>108.09</t>
  </si>
  <si>
    <t>95.98</t>
  </si>
  <si>
    <t>77.05</t>
  </si>
  <si>
    <t>73.44</t>
  </si>
  <si>
    <t>62.43</t>
  </si>
  <si>
    <t>48.27</t>
  </si>
  <si>
    <t>36.44</t>
  </si>
  <si>
    <t>Total Debt / Total Capital</t>
  </si>
  <si>
    <t>47.73</t>
  </si>
  <si>
    <t>50.63</t>
  </si>
  <si>
    <t>49.37</t>
  </si>
  <si>
    <t>51.94</t>
  </si>
  <si>
    <t>48.98</t>
  </si>
  <si>
    <t>43.52</t>
  </si>
  <si>
    <t>42.34</t>
  </si>
  <si>
    <t>38.43</t>
  </si>
  <si>
    <t>32.55</t>
  </si>
  <si>
    <t>26.71</t>
  </si>
  <si>
    <t>LT Debt/Equity</t>
  </si>
  <si>
    <t>75.65</t>
  </si>
  <si>
    <t>81.84</t>
  </si>
  <si>
    <t>65.4</t>
  </si>
  <si>
    <t>74.05</t>
  </si>
  <si>
    <t>78.08</t>
  </si>
  <si>
    <t>62.87</t>
  </si>
  <si>
    <t>54.8</t>
  </si>
  <si>
    <t>45.37</t>
  </si>
  <si>
    <t>35.88</t>
  </si>
  <si>
    <t>29.42</t>
  </si>
  <si>
    <t>Long-Term Debt / Total Capital</t>
  </si>
  <si>
    <t>39.54</t>
  </si>
  <si>
    <t>40.4</t>
  </si>
  <si>
    <t>33.11</t>
  </si>
  <si>
    <t>35.59</t>
  </si>
  <si>
    <t>39.84</t>
  </si>
  <si>
    <t>35.51</t>
  </si>
  <si>
    <t>31.59</t>
  </si>
  <si>
    <t>27.93</t>
  </si>
  <si>
    <t>24.2</t>
  </si>
  <si>
    <t>21.56</t>
  </si>
  <si>
    <t>Total Liabilities / Total Assets</t>
  </si>
  <si>
    <t>55.07</t>
  </si>
  <si>
    <t>57.86</t>
  </si>
  <si>
    <t>57.75</t>
  </si>
  <si>
    <t>59.93</t>
  </si>
  <si>
    <t>57.69</t>
  </si>
  <si>
    <t>52.34</t>
  </si>
  <si>
    <t>52.38</t>
  </si>
  <si>
    <t>49.87</t>
  </si>
  <si>
    <t>44.26</t>
  </si>
  <si>
    <t>37.43</t>
  </si>
  <si>
    <t>EBIT / Interest Expense</t>
  </si>
  <si>
    <t>7.02</t>
  </si>
  <si>
    <t>7.16</t>
  </si>
  <si>
    <t>8.91</t>
  </si>
  <si>
    <t>9.92</t>
  </si>
  <si>
    <t>10.67</t>
  </si>
  <si>
    <t>48.06</t>
  </si>
  <si>
    <t>EBITDA / Interest Expense</t>
  </si>
  <si>
    <t>7.52</t>
  </si>
  <si>
    <t>7.64</t>
  </si>
  <si>
    <t>7.8</t>
  </si>
  <si>
    <t>9.57</t>
  </si>
  <si>
    <t>10.61</t>
  </si>
  <si>
    <t>11.95</t>
  </si>
  <si>
    <t>50.9</t>
  </si>
  <si>
    <t>(EBITDA - Capex) / Interest Expense</t>
  </si>
  <si>
    <t>7.27</t>
  </si>
  <si>
    <t>7.41</t>
  </si>
  <si>
    <t>9.03</t>
  </si>
  <si>
    <t>10.13</t>
  </si>
  <si>
    <t>11.7</t>
  </si>
  <si>
    <t>49.17</t>
  </si>
  <si>
    <t>Total Debt / EBITDA</t>
  </si>
  <si>
    <t>5.54</t>
  </si>
  <si>
    <t>5.04</t>
  </si>
  <si>
    <t>5.28</t>
  </si>
  <si>
    <t>5.24</t>
  </si>
  <si>
    <t>4.5</t>
  </si>
  <si>
    <t>2.69</t>
  </si>
  <si>
    <t>1.87</t>
  </si>
  <si>
    <t>1.47</t>
  </si>
  <si>
    <t>1.54</t>
  </si>
  <si>
    <t>Net Debt / EBITDA</t>
  </si>
  <si>
    <t>5.37</t>
  </si>
  <si>
    <t>4.95</t>
  </si>
  <si>
    <t>4.26</t>
  </si>
  <si>
    <t>4.38</t>
  </si>
  <si>
    <t>3.62</t>
  </si>
  <si>
    <t>1.92</t>
  </si>
  <si>
    <t>1.43</t>
  </si>
  <si>
    <t>1.01</t>
  </si>
  <si>
    <t>0.3</t>
  </si>
  <si>
    <t>Total Debt / (EBITDA - Capex)</t>
  </si>
  <si>
    <t>5.19</t>
  </si>
  <si>
    <t>5.92</t>
  </si>
  <si>
    <t>5.55</t>
  </si>
  <si>
    <t>3.73</t>
  </si>
  <si>
    <t>2.78</t>
  </si>
  <si>
    <t>1.96</t>
  </si>
  <si>
    <t>1.49</t>
  </si>
  <si>
    <t>1.56</t>
  </si>
  <si>
    <t>Net Debt / (EBITDA - Capex)</t>
  </si>
  <si>
    <t>5.11</t>
  </si>
  <si>
    <t>5.61</t>
  </si>
  <si>
    <t>1.5</t>
  </si>
  <si>
    <t>1.02</t>
  </si>
  <si>
    <t>Growth Over Prior Year</t>
  </si>
  <si>
    <t>Total Revenues, 1 Yr. Growth %</t>
  </si>
  <si>
    <t>17.21</t>
  </si>
  <si>
    <t>16.72</t>
  </si>
  <si>
    <t>19.24</t>
  </si>
  <si>
    <t>16.53</t>
  </si>
  <si>
    <t>9.36</t>
  </si>
  <si>
    <t>21.83</t>
  </si>
  <si>
    <t>22.97</t>
  </si>
  <si>
    <t>-2.37</t>
  </si>
  <si>
    <t>Gross Profit, 1 Yr. Growth %</t>
  </si>
  <si>
    <t>19.08</t>
  </si>
  <si>
    <t>13.38</t>
  </si>
  <si>
    <t>8.85</t>
  </si>
  <si>
    <t>38.75</t>
  </si>
  <si>
    <t>32.73</t>
  </si>
  <si>
    <t>16.8</t>
  </si>
  <si>
    <t>-2.9</t>
  </si>
  <si>
    <t>EBITDA, 1 Yr. Growth %</t>
  </si>
  <si>
    <t>31.7</t>
  </si>
  <si>
    <t>35.42</t>
  </si>
  <si>
    <t>-0.5</t>
  </si>
  <si>
    <t>27.69</t>
  </si>
  <si>
    <t>18.35</t>
  </si>
  <si>
    <t>10.81</t>
  </si>
  <si>
    <t>64.86</t>
  </si>
  <si>
    <t>55.58</t>
  </si>
  <si>
    <t>25.83</t>
  </si>
  <si>
    <t>-8.59</t>
  </si>
  <si>
    <t>EBITA, 1 Yr. Growth %</t>
  </si>
  <si>
    <t>33.88</t>
  </si>
  <si>
    <t>35.89</t>
  </si>
  <si>
    <t>-2.22</t>
  </si>
  <si>
    <t>28.84</t>
  </si>
  <si>
    <t>18.65</t>
  </si>
  <si>
    <t>11.07</t>
  </si>
  <si>
    <t>71.64</t>
  </si>
  <si>
    <t>57.71</t>
  </si>
  <si>
    <t>26.41</t>
  </si>
  <si>
    <t>-8.76</t>
  </si>
  <si>
    <t>EBIT, 1 Yr. Growth %</t>
  </si>
  <si>
    <t>32.65</t>
  </si>
  <si>
    <t>35.94</t>
  </si>
  <si>
    <t>-2.81</t>
  </si>
  <si>
    <t>29.79</t>
  </si>
  <si>
    <t>18.99</t>
  </si>
  <si>
    <t>71.76</t>
  </si>
  <si>
    <t>58.38</t>
  </si>
  <si>
    <t>26.5</t>
  </si>
  <si>
    <t>-8.77</t>
  </si>
  <si>
    <t>Earnings From Cont. Operations, 1 Yr. Growth %</t>
  </si>
  <si>
    <t>-66.46</t>
  </si>
  <si>
    <t>27.33</t>
  </si>
  <si>
    <t>49.36</t>
  </si>
  <si>
    <t>18.51</t>
  </si>
  <si>
    <t>88.01</t>
  </si>
  <si>
    <t>65.45</t>
  </si>
  <si>
    <t>23.63</t>
  </si>
  <si>
    <t>-5.16</t>
  </si>
  <si>
    <t>Net Income, 1 Yr. Growth %</t>
  </si>
  <si>
    <t>Normalized Net Income, 1 Yr. Growth %</t>
  </si>
  <si>
    <t>47.64</t>
  </si>
  <si>
    <t>36.4</t>
  </si>
  <si>
    <t>-2.67</t>
  </si>
  <si>
    <t>33.65</t>
  </si>
  <si>
    <t>20.26</t>
  </si>
  <si>
    <t>11.51</t>
  </si>
  <si>
    <t>85.52</t>
  </si>
  <si>
    <t>62.1</t>
  </si>
  <si>
    <t>26.59</t>
  </si>
  <si>
    <t>-4.4</t>
  </si>
  <si>
    <t>Diluted EPS Before Extra, 1 Yr. Growth %</t>
  </si>
  <si>
    <t>-68.45</t>
  </si>
  <si>
    <t>1.48</t>
  </si>
  <si>
    <t>9.46</t>
  </si>
  <si>
    <t>23.13</t>
  </si>
  <si>
    <t>63.81</t>
  </si>
  <si>
    <t>20.96</t>
  </si>
  <si>
    <t>83.71</t>
  </si>
  <si>
    <t>61.36</t>
  </si>
  <si>
    <t>29.82</t>
  </si>
  <si>
    <t>-5.97</t>
  </si>
  <si>
    <t>Inventory, 1 Yr. Growth %</t>
  </si>
  <si>
    <t>32.95</t>
  </si>
  <si>
    <t>21.06</t>
  </si>
  <si>
    <t>9.34</t>
  </si>
  <si>
    <t>16.34</t>
  </si>
  <si>
    <t>18.37</t>
  </si>
  <si>
    <t>5.68</t>
  </si>
  <si>
    <t>8.31</t>
  </si>
  <si>
    <t>27.96</t>
  </si>
  <si>
    <t>15.34</t>
  </si>
  <si>
    <t>-1.11</t>
  </si>
  <si>
    <t>Net Property, Plant and Equip., 1 Yr. Growth %</t>
  </si>
  <si>
    <t>12.25</t>
  </si>
  <si>
    <t>72.9</t>
  </si>
  <si>
    <t>9.62</t>
  </si>
  <si>
    <t>37.89</t>
  </si>
  <si>
    <t>94.66</t>
  </si>
  <si>
    <t>12.29</t>
  </si>
  <si>
    <t>10.46</t>
  </si>
  <si>
    <t>-6.72</t>
  </si>
  <si>
    <t>Total Assets, 1 Yr. Growth %</t>
  </si>
  <si>
    <t>9.12</t>
  </si>
  <si>
    <t>17.45</t>
  </si>
  <si>
    <t>9.39</t>
  </si>
  <si>
    <t>20.42</t>
  </si>
  <si>
    <t>8.41</t>
  </si>
  <si>
    <t>4.16</t>
  </si>
  <si>
    <t>25.52</t>
  </si>
  <si>
    <t>22.58</t>
  </si>
  <si>
    <t>8.28</t>
  </si>
  <si>
    <t>Tangible Book Value, 1 Yr. Growth %</t>
  </si>
  <si>
    <t>11.58</t>
  </si>
  <si>
    <t>10.54</t>
  </si>
  <si>
    <t>9.93</t>
  </si>
  <si>
    <t>24.37</t>
  </si>
  <si>
    <t>12.57</t>
  </si>
  <si>
    <t>17.42</t>
  </si>
  <si>
    <t>26.15</t>
  </si>
  <si>
    <t>29.71</t>
  </si>
  <si>
    <t>27.45</t>
  </si>
  <si>
    <t>22.14</t>
  </si>
  <si>
    <t>Common Equity, 1 Yr. Growth %</t>
  </si>
  <si>
    <t>10.5</t>
  </si>
  <si>
    <t>23.31</t>
  </si>
  <si>
    <t>14.45</t>
  </si>
  <si>
    <t>17.32</t>
  </si>
  <si>
    <t>25.43</t>
  </si>
  <si>
    <t>29.04</t>
  </si>
  <si>
    <t>27.49</t>
  </si>
  <si>
    <t>21.55</t>
  </si>
  <si>
    <t>Cash From Operations, 1 Yr. Growth %</t>
  </si>
  <si>
    <t>79.35</t>
  </si>
  <si>
    <t>-38.08</t>
  </si>
  <si>
    <t>-141.52</t>
  </si>
  <si>
    <t>-253.61</t>
  </si>
  <si>
    <t>-95.13</t>
  </si>
  <si>
    <t>156.49</t>
  </si>
  <si>
    <t>-109.99</t>
  </si>
  <si>
    <t>199.96</t>
  </si>
  <si>
    <t>Capital Expenditures, 1 Yr. Growth %</t>
  </si>
  <si>
    <t>23.68</t>
  </si>
  <si>
    <t>258.19</t>
  </si>
  <si>
    <t>-32.86</t>
  </si>
  <si>
    <t>-7.48</t>
  </si>
  <si>
    <t>-44.4</t>
  </si>
  <si>
    <t>116.67</t>
  </si>
  <si>
    <t>-63.11</t>
  </si>
  <si>
    <t>-38.19</t>
  </si>
  <si>
    <t>Levered Free Cash Flow, 1 Yr. Growth %</t>
  </si>
  <si>
    <t>186.93</t>
  </si>
  <si>
    <t>-45.7</t>
  </si>
  <si>
    <t>-92.93</t>
  </si>
  <si>
    <t>100.91</t>
  </si>
  <si>
    <t>-102.35</t>
  </si>
  <si>
    <t>-201.15</t>
  </si>
  <si>
    <t>-130.62</t>
  </si>
  <si>
    <t>Unlevered Free Cash Flow, 1 Yr. Growth %</t>
  </si>
  <si>
    <t>210.54</t>
  </si>
  <si>
    <t>-48.37</t>
  </si>
  <si>
    <t>-100.48</t>
  </si>
  <si>
    <t>109.28</t>
  </si>
  <si>
    <t>-201.73</t>
  </si>
  <si>
    <t>-128.46</t>
  </si>
  <si>
    <t>Compound Annual Growth Rate Over Two Years</t>
  </si>
  <si>
    <t>Total Revenues, 2 Yr. CAGR %</t>
  </si>
  <si>
    <t>26.29</t>
  </si>
  <si>
    <t>16.96</t>
  </si>
  <si>
    <t>17.98</t>
  </si>
  <si>
    <t>17.61</t>
  </si>
  <si>
    <t>16.27</t>
  </si>
  <si>
    <t>12.89</t>
  </si>
  <si>
    <t>15.43</t>
  </si>
  <si>
    <t>22.4</t>
  </si>
  <si>
    <t>16.46</t>
  </si>
  <si>
    <t>Gross Profit, 2 Yr. CAGR %</t>
  </si>
  <si>
    <t>19.69</t>
  </si>
  <si>
    <t>14.23</t>
  </si>
  <si>
    <t>14.8</t>
  </si>
  <si>
    <t>16.78</t>
  </si>
  <si>
    <t>22.9</t>
  </si>
  <si>
    <t>35.71</t>
  </si>
  <si>
    <t>24.51</t>
  </si>
  <si>
    <t>5.57</t>
  </si>
  <si>
    <t>EBITDA, 2 Yr. CAGR %</t>
  </si>
  <si>
    <t>54.27</t>
  </si>
  <si>
    <t>33.55</t>
  </si>
  <si>
    <t>16.08</t>
  </si>
  <si>
    <t>12.71</t>
  </si>
  <si>
    <t>22.93</t>
  </si>
  <si>
    <t>14.51</t>
  </si>
  <si>
    <t>35.16</t>
  </si>
  <si>
    <t>61.66</t>
  </si>
  <si>
    <t>39.92</t>
  </si>
  <si>
    <t>5.76</t>
  </si>
  <si>
    <t>EBITA, 2 Yr. CAGR %</t>
  </si>
  <si>
    <t>62.19</t>
  </si>
  <si>
    <t>34.88</t>
  </si>
  <si>
    <t>15.27</t>
  </si>
  <si>
    <t>12.24</t>
  </si>
  <si>
    <t>23.64</t>
  </si>
  <si>
    <t>38.07</t>
  </si>
  <si>
    <t>64.53</t>
  </si>
  <si>
    <t>41.2</t>
  </si>
  <si>
    <t>5.88</t>
  </si>
  <si>
    <t>EBIT, 2 Yr. CAGR %</t>
  </si>
  <si>
    <t>61.45</t>
  </si>
  <si>
    <t>34.29</t>
  </si>
  <si>
    <t>14.95</t>
  </si>
  <si>
    <t>12.32</t>
  </si>
  <si>
    <t>24.27</t>
  </si>
  <si>
    <t>14.75</t>
  </si>
  <si>
    <t>37.87</t>
  </si>
  <si>
    <t>64.94</t>
  </si>
  <si>
    <t>41.55</t>
  </si>
  <si>
    <t>5.9</t>
  </si>
  <si>
    <t>Earnings From Cont. Operations, 2 Yr. CAGR %</t>
  </si>
  <si>
    <t>95.07</t>
  </si>
  <si>
    <t>-41.53</t>
  </si>
  <si>
    <t>37.91</t>
  </si>
  <si>
    <t>33.04</t>
  </si>
  <si>
    <t>49.27</t>
  </si>
  <si>
    <t>76.37</t>
  </si>
  <si>
    <t>43.02</t>
  </si>
  <si>
    <t>8.29</t>
  </si>
  <si>
    <t>Net Income, 2 Yr. CAGR %</t>
  </si>
  <si>
    <t>Normalized Net Income, 2 Yr. CAGR %</t>
  </si>
  <si>
    <t>103.21</t>
  </si>
  <si>
    <t>41.91</t>
  </si>
  <si>
    <t>15.22</t>
  </si>
  <si>
    <t>14.05</t>
  </si>
  <si>
    <t>26.78</t>
  </si>
  <si>
    <t>15.81</t>
  </si>
  <si>
    <t>43.83</t>
  </si>
  <si>
    <t>73.41</t>
  </si>
  <si>
    <t>43.25</t>
  </si>
  <si>
    <t>8.26</t>
  </si>
  <si>
    <t>Diluted EPS Before Extra, 2 Yr. CAGR %</t>
  </si>
  <si>
    <t>57.08</t>
  </si>
  <si>
    <t>-43.41</t>
  </si>
  <si>
    <t>5.4</t>
  </si>
  <si>
    <t>16.09</t>
  </si>
  <si>
    <t>42.02</t>
  </si>
  <si>
    <t>40.76</t>
  </si>
  <si>
    <t>49.06</t>
  </si>
  <si>
    <t>72.17</t>
  </si>
  <si>
    <t>10.48</t>
  </si>
  <si>
    <t>Inventory, 2 Yr. CAGR %</t>
  </si>
  <si>
    <t>28.44</t>
  </si>
  <si>
    <t>26.87</t>
  </si>
  <si>
    <t>15.05</t>
  </si>
  <si>
    <t>12.79</t>
  </si>
  <si>
    <t>17.35</t>
  </si>
  <si>
    <t>11.84</t>
  </si>
  <si>
    <t>6.99</t>
  </si>
  <si>
    <t>17.73</t>
  </si>
  <si>
    <t>21.48</t>
  </si>
  <si>
    <t>6.8</t>
  </si>
  <si>
    <t>Net Property, Plant and Equip., 2 Yr. CAGR %</t>
  </si>
  <si>
    <t>4.91</t>
  </si>
  <si>
    <t>10.64</t>
  </si>
  <si>
    <t>39.31</t>
  </si>
  <si>
    <t>44.2</t>
  </si>
  <si>
    <t>14.81</t>
  </si>
  <si>
    <t>22.94</t>
  </si>
  <si>
    <t>63.84</t>
  </si>
  <si>
    <t>47.85</t>
  </si>
  <si>
    <t>11.37</t>
  </si>
  <si>
    <t>Total Assets, 2 Yr. CAGR %</t>
  </si>
  <si>
    <t>20.72</t>
  </si>
  <si>
    <t>12.92</t>
  </si>
  <si>
    <t>13.35</t>
  </si>
  <si>
    <t>14.78</t>
  </si>
  <si>
    <t>14.26</t>
  </si>
  <si>
    <t>6.26</t>
  </si>
  <si>
    <t>24.04</t>
  </si>
  <si>
    <t>18.56</t>
  </si>
  <si>
    <t>11.42</t>
  </si>
  <si>
    <t>Tangible Book Value, 2 Yr. CAGR %</t>
  </si>
  <si>
    <t>44.05</t>
  </si>
  <si>
    <t>11.06</t>
  </si>
  <si>
    <t>9.47</t>
  </si>
  <si>
    <t>16.93</t>
  </si>
  <si>
    <t>18.32</t>
  </si>
  <si>
    <t>14.97</t>
  </si>
  <si>
    <t>27.92</t>
  </si>
  <si>
    <t>28.58</t>
  </si>
  <si>
    <t>24.77</t>
  </si>
  <si>
    <t>Common Equity, 2 Yr. CAGR %</t>
  </si>
  <si>
    <t>10.52</t>
  </si>
  <si>
    <t>16.73</t>
  </si>
  <si>
    <t>18.8</t>
  </si>
  <si>
    <t>15.88</t>
  </si>
  <si>
    <t>21.31</t>
  </si>
  <si>
    <t>27.22</t>
  </si>
  <si>
    <t>28.26</t>
  </si>
  <si>
    <t>24.49</t>
  </si>
  <si>
    <t>Cash From Operations, 2 Yr. CAGR %</t>
  </si>
  <si>
    <t>68.02</t>
  </si>
  <si>
    <t>5.39</t>
  </si>
  <si>
    <t>-49.2</t>
  </si>
  <si>
    <t>-20.14</t>
  </si>
  <si>
    <t>-72.47</t>
  </si>
  <si>
    <t>705.88</t>
  </si>
  <si>
    <t>-49.37</t>
  </si>
  <si>
    <t>4.57</t>
  </si>
  <si>
    <t>472.89</t>
  </si>
  <si>
    <t>Capital Expenditures, 2 Yr. CAGR %</t>
  </si>
  <si>
    <t>77.7</t>
  </si>
  <si>
    <t>23.94</t>
  </si>
  <si>
    <t>110.92</t>
  </si>
  <si>
    <t>-21.19</t>
  </si>
  <si>
    <t>-28.28</t>
  </si>
  <si>
    <t>19.76</t>
  </si>
  <si>
    <t>136.43</t>
  </si>
  <si>
    <t>-10.6</t>
  </si>
  <si>
    <t>-52.25</t>
  </si>
  <si>
    <t>Levered Free Cash Flow, 2 Yr. CAGR %</t>
  </si>
  <si>
    <t>84.16</t>
  </si>
  <si>
    <t>24.83</t>
  </si>
  <si>
    <t>-81.06</t>
  </si>
  <si>
    <t>-8.17</t>
  </si>
  <si>
    <t>378.23</t>
  </si>
  <si>
    <t>-78.53</t>
  </si>
  <si>
    <t>3.51</t>
  </si>
  <si>
    <t>578.82</t>
  </si>
  <si>
    <t>-43.51</t>
  </si>
  <si>
    <t>60.75</t>
  </si>
  <si>
    <t>Unlevered Free Cash Flow, 2 Yr. CAGR %</t>
  </si>
  <si>
    <t>95.43</t>
  </si>
  <si>
    <t>26.63</t>
  </si>
  <si>
    <t>-95.19</t>
  </si>
  <si>
    <t>-8.89</t>
  </si>
  <si>
    <t>-57.18</t>
  </si>
  <si>
    <t>7.28</t>
  </si>
  <si>
    <t>260.77</t>
  </si>
  <si>
    <t>-45.4</t>
  </si>
  <si>
    <t>58.83</t>
  </si>
  <si>
    <t>Compound Annual Growth Rate Over Three Years</t>
  </si>
  <si>
    <t>Total Revenues, 3 Yr. CAGR %</t>
  </si>
  <si>
    <t>28.97</t>
  </si>
  <si>
    <t>23.02</t>
  </si>
  <si>
    <t>17.72</t>
  </si>
  <si>
    <t>17.31</t>
  </si>
  <si>
    <t>17.25</t>
  </si>
  <si>
    <t>13.92</t>
  </si>
  <si>
    <t>17.89</t>
  </si>
  <si>
    <t>18.22</t>
  </si>
  <si>
    <t>9.81</t>
  </si>
  <si>
    <t>Gross Profit, 3 Yr. CAGR %</t>
  </si>
  <si>
    <t>37.63</t>
  </si>
  <si>
    <t>16.22</t>
  </si>
  <si>
    <t>14.33</t>
  </si>
  <si>
    <t>14.08</t>
  </si>
  <si>
    <t>19.64</t>
  </si>
  <si>
    <t>26.09</t>
  </si>
  <si>
    <t>29.09</t>
  </si>
  <si>
    <t>13.94</t>
  </si>
  <si>
    <t>EBITDA, 3 Yr. CAGR %</t>
  </si>
  <si>
    <t>110.16</t>
  </si>
  <si>
    <t>47.71</t>
  </si>
  <si>
    <t>21.07</t>
  </si>
  <si>
    <t>19.83</t>
  </si>
  <si>
    <t>14.56</t>
  </si>
  <si>
    <t>18.75</t>
  </si>
  <si>
    <t>29.3</t>
  </si>
  <si>
    <t>42.53</t>
  </si>
  <si>
    <t>48.7</t>
  </si>
  <si>
    <t>20.28</t>
  </si>
  <si>
    <t>EBITA, 3 Yr. CAGR %</t>
  </si>
  <si>
    <t>164.88</t>
  </si>
  <si>
    <t>52.9</t>
  </si>
  <si>
    <t>21.17</t>
  </si>
  <si>
    <t>19.63</t>
  </si>
  <si>
    <t>19.3</t>
  </si>
  <si>
    <t>31.27</t>
  </si>
  <si>
    <t>44.33</t>
  </si>
  <si>
    <t>50.69</t>
  </si>
  <si>
    <t>20.92</t>
  </si>
  <si>
    <t>EBIT, 3 Yr. CAGR %</t>
  </si>
  <si>
    <t>242.33</t>
  </si>
  <si>
    <t>52.45</t>
  </si>
  <si>
    <t>20.57</t>
  </si>
  <si>
    <t>19.7</t>
  </si>
  <si>
    <t>14.5</t>
  </si>
  <si>
    <t>19.56</t>
  </si>
  <si>
    <t>44.4</t>
  </si>
  <si>
    <t>50.98</t>
  </si>
  <si>
    <t>21.11</t>
  </si>
  <si>
    <t>Earnings From Cont. Operations, 3 Yr. CAGR %</t>
  </si>
  <si>
    <t>57.11</t>
  </si>
  <si>
    <t>-27.96</t>
  </si>
  <si>
    <t>12.38</t>
  </si>
  <si>
    <t>27.65</t>
  </si>
  <si>
    <t>31.11</t>
  </si>
  <si>
    <t>49.3</t>
  </si>
  <si>
    <t>54.48</t>
  </si>
  <si>
    <t>56.67</t>
  </si>
  <si>
    <t>24.72</t>
  </si>
  <si>
    <t>Net Income, 3 Yr. CAGR %</t>
  </si>
  <si>
    <t>Normalized Net Income, 3 Yr. CAGR %</t>
  </si>
  <si>
    <t>82.02</t>
  </si>
  <si>
    <t>77.93</t>
  </si>
  <si>
    <t>25.15</t>
  </si>
  <si>
    <t>21.47</t>
  </si>
  <si>
    <t>35.5</t>
  </si>
  <si>
    <t>49.68</t>
  </si>
  <si>
    <t>56.15</t>
  </si>
  <si>
    <t>Diluted EPS Before Extra, 3 Yr. CAGR %</t>
  </si>
  <si>
    <t>-3.01</t>
  </si>
  <si>
    <t>35.79</t>
  </si>
  <si>
    <t>-29.49</t>
  </si>
  <si>
    <t>30.21</t>
  </si>
  <si>
    <t>34.62</t>
  </si>
  <si>
    <t>53.83</t>
  </si>
  <si>
    <t>53.06</t>
  </si>
  <si>
    <t>56.71</t>
  </si>
  <si>
    <t>25.35</t>
  </si>
  <si>
    <t>Inventory, 3 Yr. CAGR %</t>
  </si>
  <si>
    <t>25.32</t>
  </si>
  <si>
    <t>25.93</t>
  </si>
  <si>
    <t>20.73</t>
  </si>
  <si>
    <t>15.48</t>
  </si>
  <si>
    <t>14.62</t>
  </si>
  <si>
    <t>13.32</t>
  </si>
  <si>
    <t>10.65</t>
  </si>
  <si>
    <t>13.56</t>
  </si>
  <si>
    <t>16.92</t>
  </si>
  <si>
    <t>13.43</t>
  </si>
  <si>
    <t>Net Property, Plant and Equip., 3 Yr. CAGR %</t>
  </si>
  <si>
    <t>-7.16</t>
  </si>
  <si>
    <t>7.3</t>
  </si>
  <si>
    <t>28.39</t>
  </si>
  <si>
    <t>31.6</t>
  </si>
  <si>
    <t>22.04</t>
  </si>
  <si>
    <t>43.3</t>
  </si>
  <si>
    <t>44.45</t>
  </si>
  <si>
    <t>34.15</t>
  </si>
  <si>
    <t>4.98</t>
  </si>
  <si>
    <t>Total Assets, 3 Yr. CAGR %</t>
  </si>
  <si>
    <t>22.16</t>
  </si>
  <si>
    <t>19.41</t>
  </si>
  <si>
    <t>11.73</t>
  </si>
  <si>
    <t>15.66</t>
  </si>
  <si>
    <t>12.61</t>
  </si>
  <si>
    <t>10.79</t>
  </si>
  <si>
    <t>12.33</t>
  </si>
  <si>
    <t>17.02</t>
  </si>
  <si>
    <t>20.83</t>
  </si>
  <si>
    <t>15.03</t>
  </si>
  <si>
    <t>Tangible Book Value, 3 Yr. CAGR %</t>
  </si>
  <si>
    <t>40.99</t>
  </si>
  <si>
    <t>31.88</t>
  </si>
  <si>
    <t>10.17</t>
  </si>
  <si>
    <t>15.46</t>
  </si>
  <si>
    <t>18.02</t>
  </si>
  <si>
    <t>18.58</t>
  </si>
  <si>
    <t>24.32</t>
  </si>
  <si>
    <t>27.76</t>
  </si>
  <si>
    <t>26.4</t>
  </si>
  <si>
    <t>Common Equity, 3 Yr. CAGR %</t>
  </si>
  <si>
    <t>10.87</t>
  </si>
  <si>
    <t>14.63</t>
  </si>
  <si>
    <t>15.97</t>
  </si>
  <si>
    <t>18.31</t>
  </si>
  <si>
    <t>18.98</t>
  </si>
  <si>
    <t>23.83</t>
  </si>
  <si>
    <t>27.31</t>
  </si>
  <si>
    <t>25.98</t>
  </si>
  <si>
    <t>Cash From Operations, 3 Yr. CAGR %</t>
  </si>
  <si>
    <t>57.5</t>
  </si>
  <si>
    <t>20.47</t>
  </si>
  <si>
    <t>-22.68</t>
  </si>
  <si>
    <t>-26.54</t>
  </si>
  <si>
    <t>-68.43</t>
  </si>
  <si>
    <t>46.82</t>
  </si>
  <si>
    <t>86.53</t>
  </si>
  <si>
    <t>41.02</t>
  </si>
  <si>
    <t>48.58</t>
  </si>
  <si>
    <t>Capital Expenditures, 3 Yr. CAGR %</t>
  </si>
  <si>
    <t>29.64</t>
  </si>
  <si>
    <t>57.7</t>
  </si>
  <si>
    <t>76.54</t>
  </si>
  <si>
    <t>44.01</t>
  </si>
  <si>
    <t>30.55</t>
  </si>
  <si>
    <t>-29.84</t>
  </si>
  <si>
    <t>45.93</t>
  </si>
  <si>
    <t>27.28</t>
  </si>
  <si>
    <t>-20.95</t>
  </si>
  <si>
    <t>Levered Free Cash Flow, 3 Yr. CAGR %</t>
  </si>
  <si>
    <t>125.73</t>
  </si>
  <si>
    <t>-53.14</t>
  </si>
  <si>
    <t>-24.67</t>
  </si>
  <si>
    <t>18.84</t>
  </si>
  <si>
    <t>-19.35</t>
  </si>
  <si>
    <t>28.05</t>
  </si>
  <si>
    <t>2.72</t>
  </si>
  <si>
    <t>144.06</t>
  </si>
  <si>
    <t>39.12</t>
  </si>
  <si>
    <t>Unlevered Free Cash Flow, 3 Yr. CAGR %</t>
  </si>
  <si>
    <t>90.77</t>
  </si>
  <si>
    <t>25.4</t>
  </si>
  <si>
    <t>-80.72</t>
  </si>
  <si>
    <t>-26.45</t>
  </si>
  <si>
    <t>19.8</t>
  </si>
  <si>
    <t>327.35</t>
  </si>
  <si>
    <t>32.87</t>
  </si>
  <si>
    <t>56.24</t>
  </si>
  <si>
    <t>38.25</t>
  </si>
  <si>
    <t>Compound Annual Growth Rate Over Five Years</t>
  </si>
  <si>
    <t>Total Revenues, 5 Yr. CAGR %</t>
  </si>
  <si>
    <t>16.35</t>
  </si>
  <si>
    <t>18.14</t>
  </si>
  <si>
    <t>24.46</t>
  </si>
  <si>
    <t>17.14</t>
  </si>
  <si>
    <t>15.52</t>
  </si>
  <si>
    <t>16.52</t>
  </si>
  <si>
    <t>16.06</t>
  </si>
  <si>
    <t>12.02</t>
  </si>
  <si>
    <t>Gross Profit, 5 Yr. CAGR %</t>
  </si>
  <si>
    <t>30.62</t>
  </si>
  <si>
    <t>23.78</t>
  </si>
  <si>
    <t>27.74</t>
  </si>
  <si>
    <t>21.64</t>
  </si>
  <si>
    <t>16.44</t>
  </si>
  <si>
    <t>14.14</t>
  </si>
  <si>
    <t>17.68</t>
  </si>
  <si>
    <t>22.28</t>
  </si>
  <si>
    <t>17.44</t>
  </si>
  <si>
    <t>EBITDA, 5 Yr. CAGR %</t>
  </si>
  <si>
    <t>27.26</t>
  </si>
  <si>
    <t>63.71</t>
  </si>
  <si>
    <t>65.74</t>
  </si>
  <si>
    <t>32.57</t>
  </si>
  <si>
    <t>21.81</t>
  </si>
  <si>
    <t>17.67</t>
  </si>
  <si>
    <t>22.39</t>
  </si>
  <si>
    <t>34.34</t>
  </si>
  <si>
    <t>33.95</t>
  </si>
  <si>
    <t>EBITA, 5 Yr. CAGR %</t>
  </si>
  <si>
    <t>21.35</t>
  </si>
  <si>
    <t>86.18</t>
  </si>
  <si>
    <t>89.89</t>
  </si>
  <si>
    <t>35.12</t>
  </si>
  <si>
    <t>22.15</t>
  </si>
  <si>
    <t>23.3</t>
  </si>
  <si>
    <t>35.67</t>
  </si>
  <si>
    <t>35.15</t>
  </si>
  <si>
    <t>27.51</t>
  </si>
  <si>
    <t>EBIT, 5 Yr. CAGR %</t>
  </si>
  <si>
    <t>113.41</t>
  </si>
  <si>
    <t>121.24</t>
  </si>
  <si>
    <t>34.92</t>
  </si>
  <si>
    <t>17.69</t>
  </si>
  <si>
    <t>23.33</t>
  </si>
  <si>
    <t>35.98</t>
  </si>
  <si>
    <t>35.29</t>
  </si>
  <si>
    <t>27.55</t>
  </si>
  <si>
    <t>Earnings From Cont. Operations, 5 Yr. CAGR %</t>
  </si>
  <si>
    <t>-3.94</t>
  </si>
  <si>
    <t>14.53</t>
  </si>
  <si>
    <t>40.12</t>
  </si>
  <si>
    <t>-6.59</t>
  </si>
  <si>
    <t>20.23</t>
  </si>
  <si>
    <t>47.62</t>
  </si>
  <si>
    <t>46.75</t>
  </si>
  <si>
    <t>34.01</t>
  </si>
  <si>
    <t>Net Income, 5 Yr. CAGR %</t>
  </si>
  <si>
    <t>Normalized Net Income, 5 Yr. CAGR %</t>
  </si>
  <si>
    <t>11.04</t>
  </si>
  <si>
    <t>75.56</t>
  </si>
  <si>
    <t>51.59</t>
  </si>
  <si>
    <t>48.93</t>
  </si>
  <si>
    <t>25.8</t>
  </si>
  <si>
    <t>18.93</t>
  </si>
  <si>
    <t>26.48</t>
  </si>
  <si>
    <t>40.06</t>
  </si>
  <si>
    <t>38.55</t>
  </si>
  <si>
    <t>31.58</t>
  </si>
  <si>
    <t>Diluted EPS Before Extra, 5 Yr. CAGR %</t>
  </si>
  <si>
    <t>-14.94</t>
  </si>
  <si>
    <t>3.39</t>
  </si>
  <si>
    <t>0.27</t>
  </si>
  <si>
    <t>27.54</t>
  </si>
  <si>
    <t>-6.7</t>
  </si>
  <si>
    <t>22.07</t>
  </si>
  <si>
    <t>37.45</t>
  </si>
  <si>
    <t>48.54</t>
  </si>
  <si>
    <t>50.12</t>
  </si>
  <si>
    <t>34.35</t>
  </si>
  <si>
    <t>Inventory, 5 Yr. CAGR %</t>
  </si>
  <si>
    <t>19.78</t>
  </si>
  <si>
    <t>21.1</t>
  </si>
  <si>
    <t>20.5</t>
  </si>
  <si>
    <t>19.37</t>
  </si>
  <si>
    <t>14.01</t>
  </si>
  <si>
    <t>11.5</t>
  </si>
  <si>
    <t>15.06</t>
  </si>
  <si>
    <t>14.87</t>
  </si>
  <si>
    <t>Net Property, Plant and Equip., 5 Yr. CAGR %</t>
  </si>
  <si>
    <t>-9.57</t>
  </si>
  <si>
    <t>-4.87</t>
  </si>
  <si>
    <t>9.2</t>
  </si>
  <si>
    <t>20.77</t>
  </si>
  <si>
    <t>22.78</t>
  </si>
  <si>
    <t>28.68</t>
  </si>
  <si>
    <t>43.66</t>
  </si>
  <si>
    <t>31.77</t>
  </si>
  <si>
    <t>29.55</t>
  </si>
  <si>
    <t>25.44</t>
  </si>
  <si>
    <t>Total Assets, 5 Yr. CAGR %</t>
  </si>
  <si>
    <t>12.78</t>
  </si>
  <si>
    <t>16.42</t>
  </si>
  <si>
    <t>18.44</t>
  </si>
  <si>
    <t>17.54</t>
  </si>
  <si>
    <t>12.74</t>
  </si>
  <si>
    <t>11.8</t>
  </si>
  <si>
    <t>13.3</t>
  </si>
  <si>
    <t>15.91</t>
  </si>
  <si>
    <t>Tangible Book Value, 5 Yr. CAGR %</t>
  </si>
  <si>
    <t>16.58</t>
  </si>
  <si>
    <t>21.49</t>
  </si>
  <si>
    <t>27.42</t>
  </si>
  <si>
    <t>25.33</t>
  </si>
  <si>
    <t>13.36</t>
  </si>
  <si>
    <t>17.92</t>
  </si>
  <si>
    <t>21.89</t>
  </si>
  <si>
    <t>22.48</t>
  </si>
  <si>
    <t>24.5</t>
  </si>
  <si>
    <t>Common Equity, 5 Yr. CAGR %</t>
  </si>
  <si>
    <t>27.91</t>
  </si>
  <si>
    <t>25.6</t>
  </si>
  <si>
    <t>13.98</t>
  </si>
  <si>
    <t>15.13</t>
  </si>
  <si>
    <t>18.08</t>
  </si>
  <si>
    <t>21.8</t>
  </si>
  <si>
    <t>22.61</t>
  </si>
  <si>
    <t>Cash From Operations, 5 Yr. CAGR %</t>
  </si>
  <si>
    <t>17.11</t>
  </si>
  <si>
    <t>0.14</t>
  </si>
  <si>
    <t>2.25</t>
  </si>
  <si>
    <t>-48.84</t>
  </si>
  <si>
    <t>-13.11</t>
  </si>
  <si>
    <t>15.37</t>
  </si>
  <si>
    <t>-13.23</t>
  </si>
  <si>
    <t>28.19</t>
  </si>
  <si>
    <t>192.2</t>
  </si>
  <si>
    <t>Capital Expenditures, 5 Yr. CAGR %</t>
  </si>
  <si>
    <t>18.59</t>
  </si>
  <si>
    <t>57.51</t>
  </si>
  <si>
    <t>56.64</t>
  </si>
  <si>
    <t>27.86</t>
  </si>
  <si>
    <t>8.97</t>
  </si>
  <si>
    <t>26.12</t>
  </si>
  <si>
    <t>14.06</t>
  </si>
  <si>
    <t>-6.66</t>
  </si>
  <si>
    <t>Levered Free Cash Flow, 5 Yr. CAGR %</t>
  </si>
  <si>
    <t>16.41</t>
  </si>
  <si>
    <t>52.13</t>
  </si>
  <si>
    <t>-16.23</t>
  </si>
  <si>
    <t>7.71</t>
  </si>
  <si>
    <t>19.55</t>
  </si>
  <si>
    <t>-54.49</t>
  </si>
  <si>
    <t>11.89</t>
  </si>
  <si>
    <t>89.09</t>
  </si>
  <si>
    <t>-7.7</t>
  </si>
  <si>
    <t>23.6</t>
  </si>
  <si>
    <t>Unlevered Free Cash Flow, 5 Yr. CAGR %</t>
  </si>
  <si>
    <t>70.88</t>
  </si>
  <si>
    <t>-56.25</t>
  </si>
  <si>
    <t>8.73</t>
  </si>
  <si>
    <t>20.68</t>
  </si>
  <si>
    <t>-40.88</t>
  </si>
  <si>
    <t>14.02</t>
  </si>
  <si>
    <t>299.36</t>
  </si>
  <si>
    <t>-6.9</t>
  </si>
  <si>
    <t>24.92</t>
  </si>
  <si>
    <t>2019</t>
  </si>
  <si>
    <t>2020</t>
  </si>
  <si>
    <t>2021</t>
  </si>
  <si>
    <t>2022</t>
  </si>
  <si>
    <t>2023</t>
  </si>
  <si>
    <t>2024</t>
  </si>
  <si>
    <t>2025</t>
  </si>
  <si>
    <t>2026</t>
  </si>
  <si>
    <t>Capitalization
                                    1</t>
  </si>
  <si>
    <t>1,107</t>
  </si>
  <si>
    <t>1,273</t>
  </si>
  <si>
    <t>1,809</t>
  </si>
  <si>
    <t>1,267</t>
  </si>
  <si>
    <t>3,836</t>
  </si>
  <si>
    <t>3,377</t>
  </si>
  <si>
    <t>-</t>
  </si>
  <si>
    <t>Change</t>
  </si>
  <si>
    <t>14.96%</t>
  </si>
  <si>
    <t>42.12%</t>
  </si>
  <si>
    <t>-30%</t>
  </si>
  <si>
    <t>202.83%</t>
  </si>
  <si>
    <t>-11.96%</t>
  </si>
  <si>
    <t>0%</t>
  </si>
  <si>
    <t>Enterprise Value (EV)</t>
  </si>
  <si>
    <t>1,719</t>
  </si>
  <si>
    <t>-25.95%</t>
  </si>
  <si>
    <t>P/E ratio</t>
  </si>
  <si>
    <t>8.78x</t>
  </si>
  <si>
    <t>5.38x</t>
  </si>
  <si>
    <t>4.68x</t>
  </si>
  <si>
    <t>2.68x</t>
  </si>
  <si>
    <t>8.5x</t>
  </si>
  <si>
    <t>6.25x</t>
  </si>
  <si>
    <t>5.8x</t>
  </si>
  <si>
    <t>5.27x</t>
  </si>
  <si>
    <t>PBR</t>
  </si>
  <si>
    <t>1.11x</t>
  </si>
  <si>
    <t>1.01x</t>
  </si>
  <si>
    <t>1.09x</t>
  </si>
  <si>
    <t>0.61x</t>
  </si>
  <si>
    <t>1.52x</t>
  </si>
  <si>
    <t>1.15x</t>
  </si>
  <si>
    <t>0.97x</t>
  </si>
  <si>
    <t>0.82x</t>
  </si>
  <si>
    <t>PEG</t>
  </si>
  <si>
    <t>0.1x</t>
  </si>
  <si>
    <t>-1.42x</t>
  </si>
  <si>
    <t>0.3x</t>
  </si>
  <si>
    <t>0.75x</t>
  </si>
  <si>
    <t>0.53x</t>
  </si>
  <si>
    <t>Capitalization / Revenue</t>
  </si>
  <si>
    <t>0.44x</t>
  </si>
  <si>
    <t>0.42x</t>
  </si>
  <si>
    <t>0.48x</t>
  </si>
  <si>
    <t>0.31x</t>
  </si>
  <si>
    <t>0.95x</t>
  </si>
  <si>
    <t>0.76x</t>
  </si>
  <si>
    <t>0.72x</t>
  </si>
  <si>
    <t>0.67x</t>
  </si>
  <si>
    <t>EV / Revenue</t>
  </si>
  <si>
    <t>0x</t>
  </si>
  <si>
    <t>EV / EBITDA</t>
  </si>
  <si>
    <t>4.33x</t>
  </si>
  <si>
    <t>4.09x</t>
  </si>
  <si>
    <t>EV / EBIT</t>
  </si>
  <si>
    <t>4.69x</t>
  </si>
  <si>
    <t>4.44x</t>
  </si>
  <si>
    <t>EV / FCF</t>
  </si>
  <si>
    <t>11.3x</t>
  </si>
  <si>
    <t>13.2x</t>
  </si>
  <si>
    <t>FCF Yield</t>
  </si>
  <si>
    <t>5.52%</t>
  </si>
  <si>
    <t>12.3%</t>
  </si>
  <si>
    <t>8.88%</t>
  </si>
  <si>
    <t>7.55%</t>
  </si>
  <si>
    <t>Dividend per Share
                                    2</t>
  </si>
  <si>
    <t>Rate of return</t>
  </si>
  <si>
    <t>EPS
                                    2</t>
  </si>
  <si>
    <t>19.88</t>
  </si>
  <si>
    <t>21.41</t>
  </si>
  <si>
    <t>23.55</t>
  </si>
  <si>
    <t>Distribution rate</t>
  </si>
  <si>
    <t>Net sales
                                    1</t>
  </si>
  <si>
    <t>2,500</t>
  </si>
  <si>
    <t>3,046</t>
  </si>
  <si>
    <t>3,746</t>
  </si>
  <si>
    <t>4,131</t>
  </si>
  <si>
    <t>4,034</t>
  </si>
  <si>
    <t>4,468</t>
  </si>
  <si>
    <t>4,678</t>
  </si>
  <si>
    <t>5,005</t>
  </si>
  <si>
    <t>EBITDA
                                    1</t>
  </si>
  <si>
    <t>568.3</t>
  </si>
  <si>
    <t>779</t>
  </si>
  <si>
    <t>826</t>
  </si>
  <si>
    <t>EBIT
                                    1</t>
  </si>
  <si>
    <t>187.1</t>
  </si>
  <si>
    <t>319.3</t>
  </si>
  <si>
    <t>518.3</t>
  </si>
  <si>
    <t>637.5</t>
  </si>
  <si>
    <t>587.2</t>
  </si>
  <si>
    <t>719.7</t>
  </si>
  <si>
    <t>761.2</t>
  </si>
  <si>
    <t>779.6</t>
  </si>
  <si>
    <t>Net income
                                    1</t>
  </si>
  <si>
    <t>127.6</t>
  </si>
  <si>
    <t>239.9</t>
  </si>
  <si>
    <t>396.9</t>
  </si>
  <si>
    <t>490.7</t>
  </si>
  <si>
    <t>465.4</t>
  </si>
  <si>
    <t>568.6</t>
  </si>
  <si>
    <t>591.4</t>
  </si>
  <si>
    <t>618.3</t>
  </si>
  <si>
    <t>611.8</t>
  </si>
  <si>
    <t>Reference price
                                    2</t>
  </si>
  <si>
    <t>39.35</t>
  </si>
  <si>
    <t>44.29</t>
  </si>
  <si>
    <t>62.18</t>
  </si>
  <si>
    <t>46.18</t>
  </si>
  <si>
    <t>137.74</t>
  </si>
  <si>
    <t>124.13</t>
  </si>
  <si>
    <t>Nbr of stocks (in thousands)</t>
  </si>
  <si>
    <t>28,143</t>
  </si>
  <si>
    <t>28,746</t>
  </si>
  <si>
    <t>29,100</t>
  </si>
  <si>
    <t>27,429</t>
  </si>
  <si>
    <t>27,849</t>
  </si>
  <si>
    <t>27,205</t>
  </si>
  <si>
    <t>Announcement Date</t>
  </si>
  <si>
    <t>2/5/20</t>
  </si>
  <si>
    <t>2/2/21</t>
  </si>
  <si>
    <t>2/2/22</t>
  </si>
  <si>
    <t>2/1/23</t>
  </si>
  <si>
    <t>1/31/24</t>
  </si>
  <si>
    <t>address1</t>
  </si>
  <si>
    <t>4131 Worth Avenue</t>
  </si>
  <si>
    <t>address2</t>
  </si>
  <si>
    <t>Suite 500</t>
  </si>
  <si>
    <t>city</t>
  </si>
  <si>
    <t>Columbus</t>
  </si>
  <si>
    <t>state</t>
  </si>
  <si>
    <t>OH</t>
  </si>
  <si>
    <t>zip</t>
  </si>
  <si>
    <t>43219-6011</t>
  </si>
  <si>
    <t>country</t>
  </si>
  <si>
    <t>phone</t>
  </si>
  <si>
    <t>614 418 8000</t>
  </si>
  <si>
    <t>fax</t>
  </si>
  <si>
    <t>614 573 7172</t>
  </si>
  <si>
    <t>website</t>
  </si>
  <si>
    <t>https://www.mihomes.com</t>
  </si>
  <si>
    <t>industry</t>
  </si>
  <si>
    <t>Residential Construction</t>
  </si>
  <si>
    <t>industryKey</t>
  </si>
  <si>
    <t>residential-construction</t>
  </si>
  <si>
    <t>industryDisp</t>
  </si>
  <si>
    <t>sector</t>
  </si>
  <si>
    <t>Consumer Cyclical</t>
  </si>
  <si>
    <t>sectorKey</t>
  </si>
  <si>
    <t>consumer-cyclical</t>
  </si>
  <si>
    <t>sectorDisp</t>
  </si>
  <si>
    <t>longBusinessSummary</t>
  </si>
  <si>
    <t>M/I Homes, Inc., together with its subsidiaries, engages in the construction and sale of single-family residential homes in Ohio, Indiana, Illinois, Minnesota, Michigan, Florida, Texas, North Carolina, and Tennessee. The company operates through Northern Homebuilding, Southern Homebuilding, and Financial Services segments. It also designs, constructs, markets, and sells single-family homes and attached townhomes to first-time, millennial, move-up, empty-nester, multi-generational, and luxury homebuyers under the M/I Homes brand name. In addition, the company purchases undeveloped land to develop into developed lots for the construction of single-family homes, as well as for sale to others. Further, the company originates and sells mortgages; and serves as a title insurance agent by providing title insurance policies, examination, and closing services to purchasers of its homes. M/I Homes, Inc. was founded in 1976 and is based in Columbus, Ohio.</t>
  </si>
  <si>
    <t>fullTimeEmployees</t>
  </si>
  <si>
    <t>companyOfficers</t>
  </si>
  <si>
    <t>[{'maxAge': 1, 'name': 'Mr. Robert H. Schottenstein J.D.', 'age': 71, 'title': 'Chairman, President &amp; CEO', 'yearBorn': 1953, 'fiscalYear': 2023, 'totalPay': 5228723, 'exercisedValue': 6976054, 'unexercisedValue': 0}, {'maxAge': 1, 'name': 'Mr. Phillip G. Creek', 'age': 71, 'title': 'Executive VP, CFO &amp; Director', 'yearBorn': 1953, 'fiscalYear': 2023, 'totalPay': 2873499, 'exercisedValue': 4319714, 'unexercisedValue': 8541840}, {'maxAge': 1, 'name': 'Ms. Susan E. Krohne', 'age': 52, 'title': 'Senior VP, Chief Legal Officer &amp; Secretary', 'yearBorn': 1972, 'fiscalYear': 2023, 'totalPay': 1058110, 'exercisedValue': 249943, 'unexercisedValue': 185850}, {'maxAge': 1, 'name': 'Ms. Ann Marie W. Hunker', 'title': 'VP, Chief Accounting Officer &amp; Corporate Controller', 'fiscalYear': 2023, 'exercisedValue': 0, 'unexercisedValue': 0}, {'maxAge': 1, 'name': 'Mr. Fred J. Sikorski', 'age': 69, 'title': 'Region President of Columbus, Sarasota, Tampa, Orlando, Raleigh, Charlotte &amp; WA D.C.  Divisions', 'yearBorn': 1955, 'fiscalYear': 2023, 'exercisedValue': 0, 'unexercisedValue': 0}, {'maxAge': 1, 'name': 'Mr. Thomas W. Jacobs', 'age': 58, 'title': 'Region President, Austin, Dallas, Houston, San Antonio, Chicago, Minneapolis &amp; St. Paul Divisions', 'yearBorn': 1966, 'fiscalYear': 2023, 'exercisedValue': 0, 'unexercisedValue': 0}, {'maxAge': 1, 'name': 'Mr. Derek J. Klutch', 'age': 60, 'title': 'President &amp; CEO of M/I Financial', 'yearBorn': 1964, 'fiscalYear': 2023, 'exercisedValue': 0, 'unexercisedValue': 0}, {'maxAge': 1, 'name': 'Mr. Mark  Kirkendall', 'title': 'VP &amp; Treasurer',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</si>
  <si>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</si>
  <si>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</si>
  <si>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</si>
  <si>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</si>
  <si>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</si>
  <si>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</si>
  <si>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</si>
  <si>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</si>
  <si>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http://www.snl.com/irweblinkx/corporateprofile.aspx?iid=4006323</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</si>
  <si>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</si>
  <si>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</si>
  <si>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</si>
  <si>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</si>
  <si>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</si>
  <si>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</si>
  <si>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</si>
  <si>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</si>
  <si>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</si>
  <si>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</si>
  <si>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</si>
  <si>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</si>
  <si>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</si>
  <si>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</si>
  <si>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</si>
  <si>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</si>
  <si>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</si>
  <si>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</si>
  <si>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</si>
  <si>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</si>
  <si>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</si>
  <si>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</si>
  <si>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</si>
  <si>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</si>
  <si>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</si>
  <si>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</si>
  <si>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</si>
  <si>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</si>
  <si>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</si>
  <si>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</si>
  <si>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</si>
  <si>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</si>
  <si>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</si>
  <si>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</si>
  <si>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</si>
  <si>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</si>
  <si>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</si>
  <si>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</si>
  <si>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</si>
  <si>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</si>
  <si>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</si>
  <si>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</si>
  <si>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</si>
  <si>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</si>
  <si>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</si>
  <si>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</si>
  <si>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</si>
  <si>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</si>
  <si>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</si>
  <si>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</si>
  <si>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</si>
  <si>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</si>
  <si>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</si>
  <si>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</si>
  <si>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</si>
  <si>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</si>
  <si>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</si>
  <si>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</si>
  <si>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</si>
  <si>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</si>
  <si>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</si>
  <si>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</si>
  <si>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lastDividendDate</t>
  </si>
  <si>
    <t>exchange</t>
  </si>
  <si>
    <t>NYQ</t>
  </si>
  <si>
    <t>quoteType</t>
  </si>
  <si>
    <t>EQUITY</t>
  </si>
  <si>
    <t>symbol</t>
  </si>
  <si>
    <t>underlyingSymbol</t>
  </si>
  <si>
    <t>shortName</t>
  </si>
  <si>
    <t>M/I Homes, Inc.</t>
  </si>
  <si>
    <t>longName</t>
  </si>
  <si>
    <t>firstTradeDateEpochUtc</t>
  </si>
  <si>
    <t>timeZoneFullName</t>
  </si>
  <si>
    <t>America/New_York</t>
  </si>
  <si>
    <t>timeZoneShortName</t>
  </si>
  <si>
    <t>EST</t>
  </si>
  <si>
    <t>uuid</t>
  </si>
  <si>
    <t>b44a9ce1-643a-3012-aae2-36cb5f38f049</t>
  </si>
  <si>
    <t>messageBoardId</t>
  </si>
  <si>
    <t>finmb_328190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</si>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</sst>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homes.com/" TargetMode="External"/><Relationship Id="rId2" Type="http://schemas.openxmlformats.org/officeDocument/2006/relationships/hyperlink" Target="http://www.snl.com/irweblinkx/corporateprofile.aspx?iid=4006323"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123.4</v>
      </c>
      <c r="C4" s="2"/>
      <c r="D4" s="2"/>
      <c r="E4" s="2"/>
      <c r="F4" s="2"/>
      <c r="G4" s="2"/>
      <c r="H4" s="2"/>
      <c r="I4" s="2"/>
      <c r="J4" s="2"/>
      <c r="K4" s="2"/>
      <c r="L4" s="2"/>
      <c r="M4" s="2"/>
      <c r="N4" s="2"/>
      <c r="O4" s="2"/>
      <c r="P4" s="2"/>
      <c r="Q4" s="2"/>
      <c r="R4" s="2"/>
      <c r="S4" s="2"/>
      <c r="T4" s="2"/>
      <c r="U4" s="2"/>
      <c r="V4" s="2"/>
      <c r="W4" s="2"/>
      <c r="X4" s="2"/>
      <c r="Y4" s="2"/>
      <c r="Z4" s="2"/>
    </row>
    <row r="5">
      <c r="A5" s="1" t="s">
        <v>7</v>
      </c>
      <c r="B5" s="1">
        <v>293.9077892613717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3.368263424E9</v>
      </c>
      <c r="C8" s="2"/>
      <c r="D8" s="2"/>
      <c r="E8" s="2"/>
      <c r="F8" s="2"/>
      <c r="G8" s="2"/>
      <c r="H8" s="2"/>
      <c r="I8" s="2"/>
      <c r="J8" s="2"/>
      <c r="K8" s="2"/>
      <c r="L8" s="2"/>
      <c r="M8" s="2"/>
      <c r="N8" s="2"/>
      <c r="O8" s="2"/>
      <c r="P8" s="2"/>
      <c r="Q8" s="2"/>
      <c r="R8" s="2"/>
      <c r="S8" s="2"/>
      <c r="T8" s="2"/>
      <c r="U8" s="2"/>
      <c r="V8" s="2"/>
      <c r="W8" s="2"/>
      <c r="X8" s="2"/>
      <c r="Y8" s="2"/>
      <c r="Z8" s="2"/>
    </row>
    <row r="9">
      <c r="A9" s="1" t="s">
        <v>13</v>
      </c>
      <c r="B9" s="1">
        <v>104.589</v>
      </c>
      <c r="C9" s="2"/>
      <c r="D9" s="2"/>
      <c r="E9" s="2"/>
      <c r="F9" s="2"/>
      <c r="G9" s="2"/>
      <c r="H9" s="2"/>
      <c r="I9" s="2"/>
      <c r="J9" s="2"/>
      <c r="K9" s="2"/>
      <c r="L9" s="2"/>
      <c r="M9" s="2"/>
      <c r="N9" s="2"/>
      <c r="O9" s="2"/>
      <c r="P9" s="2"/>
      <c r="Q9" s="2"/>
      <c r="R9" s="2"/>
      <c r="S9" s="2"/>
      <c r="T9" s="2"/>
      <c r="U9" s="2"/>
      <c r="V9" s="2"/>
      <c r="W9" s="2"/>
      <c r="X9" s="2"/>
      <c r="Y9" s="2"/>
      <c r="Z9" s="2"/>
    </row>
    <row r="10">
      <c r="A10" s="1" t="s">
        <v>14</v>
      </c>
      <c r="B10" s="1">
        <v>6.0631733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50.0</v>
      </c>
      <c r="C2" s="1">
        <v>51.0</v>
      </c>
      <c r="D2" s="1">
        <v>56.0</v>
      </c>
      <c r="E2" s="1">
        <v>72.0</v>
      </c>
      <c r="F2" s="1">
        <v>108.0</v>
      </c>
      <c r="G2" s="1">
        <v>128.0</v>
      </c>
      <c r="H2" s="1">
        <v>240.0</v>
      </c>
      <c r="I2" s="1">
        <v>397.0</v>
      </c>
      <c r="J2" s="1">
        <v>491.0</v>
      </c>
      <c r="K2" s="1">
        <v>465.0</v>
      </c>
      <c r="L2" s="2"/>
      <c r="M2" s="2"/>
      <c r="N2" s="2"/>
      <c r="O2" s="2"/>
      <c r="P2" s="2"/>
      <c r="Q2" s="2"/>
      <c r="R2" s="2"/>
      <c r="S2" s="2"/>
      <c r="T2" s="2"/>
      <c r="U2" s="2"/>
      <c r="V2" s="2"/>
      <c r="W2" s="2"/>
      <c r="X2" s="2"/>
      <c r="Y2" s="2"/>
      <c r="Z2" s="2"/>
    </row>
    <row r="3">
      <c r="A3" s="1" t="s">
        <v>27</v>
      </c>
      <c r="B3" s="1">
        <v>5.0</v>
      </c>
      <c r="C3" s="1">
        <v>6.0</v>
      </c>
      <c r="D3" s="1">
        <v>8.0</v>
      </c>
      <c r="E3" s="1">
        <v>9.0</v>
      </c>
      <c r="F3" s="1">
        <v>10.0</v>
      </c>
      <c r="G3" s="1">
        <v>11.0</v>
      </c>
      <c r="H3" s="1">
        <v>12.0</v>
      </c>
      <c r="I3" s="1">
        <v>12.0</v>
      </c>
      <c r="J3" s="1">
        <v>12.0</v>
      </c>
      <c r="K3" s="1">
        <v>12.0</v>
      </c>
      <c r="L3" s="2"/>
      <c r="M3" s="2"/>
      <c r="N3" s="2"/>
      <c r="O3" s="2"/>
      <c r="P3" s="2"/>
      <c r="Q3" s="2"/>
      <c r="R3" s="2"/>
      <c r="S3" s="2"/>
      <c r="T3" s="2"/>
      <c r="U3" s="2"/>
      <c r="V3" s="2"/>
      <c r="W3" s="2"/>
      <c r="X3" s="2"/>
      <c r="Y3" s="2"/>
      <c r="Z3" s="2"/>
    </row>
    <row r="4">
      <c r="A4" s="1" t="s">
        <v>28</v>
      </c>
      <c r="B4" s="1">
        <v>77.0</v>
      </c>
      <c r="C4" s="1">
        <v>1.0</v>
      </c>
      <c r="D4" s="1">
        <v>1.0</v>
      </c>
      <c r="E4" s="1">
        <v>1.0</v>
      </c>
      <c r="F4" s="1">
        <v>78.0</v>
      </c>
      <c r="G4" s="1">
        <v>1.0</v>
      </c>
      <c r="H4" s="1">
        <v>2.0</v>
      </c>
      <c r="I4" s="1">
        <v>1.0</v>
      </c>
      <c r="J4" s="1">
        <v>1.0</v>
      </c>
      <c r="K4" s="1">
        <v>1.0</v>
      </c>
      <c r="L4" s="2"/>
      <c r="M4" s="2"/>
      <c r="N4" s="2"/>
      <c r="O4" s="2"/>
      <c r="P4" s="2"/>
      <c r="Q4" s="2"/>
      <c r="R4" s="2"/>
      <c r="S4" s="2"/>
      <c r="T4" s="2"/>
      <c r="U4" s="2"/>
      <c r="V4" s="2"/>
      <c r="W4" s="2"/>
      <c r="X4" s="2"/>
      <c r="Y4" s="2"/>
      <c r="Z4" s="2"/>
    </row>
    <row r="5">
      <c r="A5" s="1" t="s">
        <v>29</v>
      </c>
      <c r="B5" s="1">
        <v>5.0</v>
      </c>
      <c r="C5" s="1">
        <v>7.0</v>
      </c>
      <c r="D5" s="1">
        <v>10.0</v>
      </c>
      <c r="E5" s="1">
        <v>10.0</v>
      </c>
      <c r="F5" s="1">
        <v>11.0</v>
      </c>
      <c r="G5" s="1">
        <v>13.0</v>
      </c>
      <c r="H5" s="1">
        <v>15.0</v>
      </c>
      <c r="I5" s="1">
        <v>14.0</v>
      </c>
      <c r="J5" s="1">
        <v>14.0</v>
      </c>
      <c r="K5" s="1">
        <v>14.0</v>
      </c>
      <c r="L5" s="2"/>
      <c r="M5" s="2"/>
      <c r="N5" s="2"/>
      <c r="O5" s="2"/>
      <c r="P5" s="2"/>
      <c r="Q5" s="2"/>
      <c r="R5" s="2"/>
      <c r="S5" s="2"/>
      <c r="T5" s="2"/>
      <c r="U5" s="2"/>
      <c r="V5" s="2"/>
      <c r="W5" s="2"/>
      <c r="X5" s="2"/>
      <c r="Y5" s="2"/>
      <c r="Z5" s="2"/>
    </row>
    <row r="6">
      <c r="A6" s="1" t="s">
        <v>30</v>
      </c>
      <c r="B6" s="1">
        <v>3.0</v>
      </c>
      <c r="C6" s="1">
        <v>3.0</v>
      </c>
      <c r="D6" s="1">
        <v>3.0</v>
      </c>
      <c r="E6" s="1">
        <v>3.0</v>
      </c>
      <c r="F6" s="1">
        <v>2.0</v>
      </c>
      <c r="G6" s="1">
        <v>2.0</v>
      </c>
      <c r="H6" s="1">
        <v>2.0</v>
      </c>
      <c r="I6" s="1">
        <v>2.0</v>
      </c>
      <c r="J6" s="1">
        <v>2.0</v>
      </c>
      <c r="K6" s="1">
        <v>2.0</v>
      </c>
      <c r="L6" s="2"/>
      <c r="M6" s="2"/>
      <c r="N6" s="2"/>
      <c r="O6" s="2"/>
      <c r="P6" s="2"/>
      <c r="Q6" s="2"/>
      <c r="R6" s="2"/>
      <c r="S6" s="2"/>
      <c r="T6" s="2"/>
      <c r="U6" s="2"/>
      <c r="V6" s="2"/>
      <c r="W6" s="2"/>
      <c r="X6" s="2"/>
      <c r="Y6" s="2"/>
      <c r="Z6" s="2"/>
    </row>
    <row r="7">
      <c r="A7" s="1" t="s">
        <v>31</v>
      </c>
      <c r="B7" s="1">
        <v>0.0</v>
      </c>
      <c r="C7" s="1">
        <v>0.0</v>
      </c>
      <c r="D7" s="1">
        <v>0.0</v>
      </c>
      <c r="E7" s="1">
        <v>0.0</v>
      </c>
      <c r="F7" s="1">
        <v>-4.0</v>
      </c>
      <c r="G7" s="1">
        <v>1.0</v>
      </c>
      <c r="H7" s="1">
        <v>-35.0</v>
      </c>
      <c r="I7" s="1">
        <v>-49.0</v>
      </c>
      <c r="J7" s="1">
        <v>-9.0</v>
      </c>
      <c r="K7" s="1">
        <v>-7.0</v>
      </c>
      <c r="L7" s="2"/>
      <c r="M7" s="2"/>
      <c r="N7" s="2"/>
      <c r="O7" s="2"/>
      <c r="P7" s="2"/>
      <c r="Q7" s="2"/>
      <c r="R7" s="2"/>
      <c r="S7" s="2"/>
      <c r="T7" s="2"/>
      <c r="U7" s="2"/>
      <c r="V7" s="2"/>
      <c r="W7" s="2"/>
      <c r="X7" s="2"/>
      <c r="Y7" s="2"/>
      <c r="Z7" s="2"/>
    </row>
    <row r="8">
      <c r="A8" s="1" t="s">
        <v>32</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2.0</v>
      </c>
      <c r="C9" s="1">
        <v>3.0</v>
      </c>
      <c r="D9" s="1">
        <v>3.0</v>
      </c>
      <c r="E9" s="1">
        <v>7.0</v>
      </c>
      <c r="F9" s="1">
        <v>5.0</v>
      </c>
      <c r="G9" s="1">
        <v>5.0</v>
      </c>
      <c r="H9" s="1">
        <v>8.0</v>
      </c>
      <c r="I9" s="1">
        <v>0.0</v>
      </c>
      <c r="J9" s="1">
        <v>18.0</v>
      </c>
      <c r="K9" s="1">
        <v>10.0</v>
      </c>
      <c r="L9" s="2"/>
      <c r="M9" s="2"/>
      <c r="N9" s="2"/>
      <c r="O9" s="2"/>
      <c r="P9" s="2"/>
      <c r="Q9" s="2"/>
      <c r="R9" s="2"/>
      <c r="S9" s="2"/>
      <c r="T9" s="2"/>
      <c r="U9" s="2"/>
      <c r="V9" s="2"/>
      <c r="W9" s="2"/>
      <c r="X9" s="2"/>
      <c r="Y9" s="2"/>
      <c r="Z9" s="2"/>
    </row>
    <row r="10">
      <c r="A10" s="1" t="s">
        <v>34</v>
      </c>
      <c r="B10" s="1">
        <v>-7.0</v>
      </c>
      <c r="C10" s="1">
        <v>-34.0</v>
      </c>
      <c r="D10" s="1">
        <v>-30.0</v>
      </c>
      <c r="E10" s="1">
        <v>-13.0</v>
      </c>
      <c r="F10" s="1">
        <v>5.0</v>
      </c>
      <c r="G10" s="1">
        <v>12.0</v>
      </c>
      <c r="H10" s="1">
        <v>-78.0</v>
      </c>
      <c r="I10" s="1">
        <v>-43.0</v>
      </c>
      <c r="J10" s="1">
        <v>33.0</v>
      </c>
      <c r="K10" s="1">
        <v>72.0</v>
      </c>
      <c r="L10" s="2"/>
      <c r="M10" s="2"/>
      <c r="N10" s="2"/>
      <c r="O10" s="2"/>
      <c r="P10" s="2"/>
      <c r="Q10" s="2"/>
      <c r="R10" s="2"/>
      <c r="S10" s="2"/>
      <c r="T10" s="2"/>
      <c r="U10" s="2"/>
      <c r="V10" s="2"/>
      <c r="W10" s="2"/>
      <c r="X10" s="2"/>
      <c r="Y10" s="2"/>
      <c r="Z10" s="2"/>
    </row>
    <row r="11">
      <c r="A11" s="1" t="s">
        <v>35</v>
      </c>
      <c r="B11" s="1">
        <v>-3.0</v>
      </c>
      <c r="C11" s="1">
        <v>59.0</v>
      </c>
      <c r="D11" s="1">
        <v>3.0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-34.0</v>
      </c>
      <c r="C12" s="1">
        <v>-49.0</v>
      </c>
      <c r="D12" s="1">
        <v>-64.0</v>
      </c>
      <c r="E12" s="1">
        <v>-53.0</v>
      </c>
      <c r="F12" s="1">
        <v>-31.0</v>
      </c>
      <c r="G12" s="1">
        <v>-31.0</v>
      </c>
      <c r="H12" s="1">
        <v>-46.0</v>
      </c>
      <c r="I12" s="1">
        <v>-10.0</v>
      </c>
      <c r="J12" s="1">
        <v>0.0</v>
      </c>
      <c r="K12" s="1">
        <v>-3.0</v>
      </c>
      <c r="L12" s="2"/>
      <c r="M12" s="2"/>
      <c r="N12" s="2"/>
      <c r="O12" s="2"/>
      <c r="P12" s="2"/>
      <c r="Q12" s="2"/>
      <c r="R12" s="2"/>
      <c r="S12" s="2"/>
      <c r="T12" s="2"/>
      <c r="U12" s="2"/>
      <c r="V12" s="2"/>
      <c r="W12" s="2"/>
      <c r="X12" s="2"/>
      <c r="Y12" s="2"/>
      <c r="Z12" s="2"/>
    </row>
    <row r="13">
      <c r="A13" s="1" t="s">
        <v>37</v>
      </c>
      <c r="B13" s="1">
        <v>3.0</v>
      </c>
      <c r="C13" s="1">
        <v>3.0</v>
      </c>
      <c r="D13" s="1">
        <v>5.0</v>
      </c>
      <c r="E13" s="1">
        <v>6.0</v>
      </c>
      <c r="F13" s="1">
        <v>5.0</v>
      </c>
      <c r="G13" s="1">
        <v>5.0</v>
      </c>
      <c r="H13" s="1">
        <v>7.0</v>
      </c>
      <c r="I13" s="1">
        <v>8.0</v>
      </c>
      <c r="J13" s="1">
        <v>8.0</v>
      </c>
      <c r="K13" s="1">
        <v>11.0</v>
      </c>
      <c r="L13" s="2"/>
      <c r="M13" s="2"/>
      <c r="N13" s="2"/>
      <c r="O13" s="2"/>
      <c r="P13" s="2"/>
      <c r="Q13" s="2"/>
      <c r="R13" s="2"/>
      <c r="S13" s="2"/>
      <c r="T13" s="2"/>
      <c r="U13" s="2"/>
      <c r="V13" s="2"/>
      <c r="W13" s="2"/>
      <c r="X13" s="2"/>
      <c r="Y13" s="2"/>
      <c r="Z13" s="2"/>
    </row>
    <row r="14">
      <c r="A14" s="1" t="s">
        <v>38</v>
      </c>
      <c r="B14" s="1">
        <v>12.0</v>
      </c>
      <c r="C14" s="1">
        <v>27.0</v>
      </c>
      <c r="D14" s="1">
        <v>25.0</v>
      </c>
      <c r="E14" s="1">
        <v>7.0</v>
      </c>
      <c r="F14" s="1">
        <v>40.0</v>
      </c>
      <c r="G14" s="1">
        <v>-83.0</v>
      </c>
      <c r="H14" s="1">
        <v>-1.0</v>
      </c>
      <c r="I14" s="1">
        <v>-18.0</v>
      </c>
      <c r="J14" s="1">
        <v>-16.0</v>
      </c>
      <c r="K14" s="1">
        <v>-3.0</v>
      </c>
      <c r="L14" s="2"/>
      <c r="M14" s="2"/>
      <c r="N14" s="2"/>
      <c r="O14" s="2"/>
      <c r="P14" s="2"/>
      <c r="Q14" s="2"/>
      <c r="R14" s="2"/>
      <c r="S14" s="2"/>
      <c r="T14" s="2"/>
      <c r="U14" s="2"/>
      <c r="V14" s="2"/>
      <c r="W14" s="2"/>
      <c r="X14" s="2"/>
      <c r="Y14" s="2"/>
      <c r="Z14" s="2"/>
    </row>
    <row r="15">
      <c r="A15" s="1" t="s">
        <v>39</v>
      </c>
      <c r="B15" s="1">
        <v>-209.0</v>
      </c>
      <c r="C15" s="1">
        <v>-159.0</v>
      </c>
      <c r="D15" s="1">
        <v>-83.0</v>
      </c>
      <c r="E15" s="1">
        <v>-169.0</v>
      </c>
      <c r="F15" s="1">
        <v>-158.0</v>
      </c>
      <c r="G15" s="1">
        <v>-88.0</v>
      </c>
      <c r="H15" s="1">
        <v>-135.0</v>
      </c>
      <c r="I15" s="1">
        <v>-508.0</v>
      </c>
      <c r="J15" s="1">
        <v>-349.0</v>
      </c>
      <c r="K15" s="1">
        <v>46.0</v>
      </c>
      <c r="L15" s="2"/>
      <c r="M15" s="2"/>
      <c r="N15" s="2"/>
      <c r="O15" s="2"/>
      <c r="P15" s="2"/>
      <c r="Q15" s="2"/>
      <c r="R15" s="2"/>
      <c r="S15" s="2"/>
      <c r="T15" s="2"/>
      <c r="U15" s="2"/>
      <c r="V15" s="2"/>
      <c r="W15" s="2"/>
      <c r="X15" s="2"/>
      <c r="Y15" s="2"/>
      <c r="Z15" s="2"/>
    </row>
    <row r="16">
      <c r="A16" s="1" t="s">
        <v>40</v>
      </c>
      <c r="B16" s="1">
        <v>5.0</v>
      </c>
      <c r="C16" s="1">
        <v>9.0</v>
      </c>
      <c r="D16" s="1">
        <v>16.0</v>
      </c>
      <c r="E16" s="1">
        <v>14.0</v>
      </c>
      <c r="F16" s="1">
        <v>3.0</v>
      </c>
      <c r="G16" s="1">
        <v>-6.0</v>
      </c>
      <c r="H16" s="1">
        <v>60.0</v>
      </c>
      <c r="I16" s="1">
        <v>58.0</v>
      </c>
      <c r="J16" s="1">
        <v>-15.0</v>
      </c>
      <c r="K16" s="1">
        <v>-23.0</v>
      </c>
      <c r="L16" s="2"/>
      <c r="M16" s="2"/>
      <c r="N16" s="2"/>
      <c r="O16" s="2"/>
      <c r="P16" s="2"/>
      <c r="Q16" s="2"/>
      <c r="R16" s="2"/>
      <c r="S16" s="2"/>
      <c r="T16" s="2"/>
      <c r="U16" s="2"/>
      <c r="V16" s="2"/>
      <c r="W16" s="2"/>
      <c r="X16" s="2"/>
      <c r="Y16" s="2"/>
      <c r="Z16" s="2"/>
    </row>
    <row r="17">
      <c r="A17" s="1" t="s">
        <v>41</v>
      </c>
      <c r="B17" s="1">
        <v>0.0</v>
      </c>
      <c r="C17" s="1">
        <v>0.0</v>
      </c>
      <c r="D17" s="1">
        <v>0.0</v>
      </c>
      <c r="E17" s="1">
        <v>0.0</v>
      </c>
      <c r="F17" s="1">
        <v>1.0</v>
      </c>
      <c r="G17" s="1">
        <v>2.0</v>
      </c>
      <c r="H17" s="1">
        <v>38.0</v>
      </c>
      <c r="I17" s="1">
        <v>35.0</v>
      </c>
      <c r="J17" s="1">
        <v>-14.0</v>
      </c>
      <c r="K17" s="1">
        <v>-7.0</v>
      </c>
      <c r="L17" s="2"/>
      <c r="M17" s="2"/>
      <c r="N17" s="2"/>
      <c r="O17" s="2"/>
      <c r="P17" s="2"/>
      <c r="Q17" s="2"/>
      <c r="R17" s="2"/>
      <c r="S17" s="2"/>
      <c r="T17" s="2"/>
      <c r="U17" s="2"/>
      <c r="V17" s="2"/>
      <c r="W17" s="2"/>
      <c r="X17" s="2"/>
      <c r="Y17" s="2"/>
      <c r="Z17" s="2"/>
    </row>
    <row r="18">
      <c r="A18" s="1" t="s">
        <v>42</v>
      </c>
      <c r="B18" s="1">
        <v>3.0</v>
      </c>
      <c r="C18" s="1">
        <v>3.0</v>
      </c>
      <c r="D18" s="1">
        <v>24.0</v>
      </c>
      <c r="E18" s="1">
        <v>12.0</v>
      </c>
      <c r="F18" s="1">
        <v>14.0</v>
      </c>
      <c r="G18" s="1">
        <v>-9.0</v>
      </c>
      <c r="H18" s="1">
        <v>12.0</v>
      </c>
      <c r="I18" s="1">
        <v>37.0</v>
      </c>
      <c r="J18" s="1">
        <v>11.0</v>
      </c>
      <c r="K18" s="1">
        <v>-29.0</v>
      </c>
      <c r="L18" s="2"/>
      <c r="M18" s="2"/>
      <c r="N18" s="2"/>
      <c r="O18" s="2"/>
      <c r="P18" s="2"/>
      <c r="Q18" s="2"/>
      <c r="R18" s="2"/>
      <c r="S18" s="2"/>
      <c r="T18" s="2"/>
      <c r="U18" s="2"/>
      <c r="V18" s="2"/>
      <c r="W18" s="2"/>
      <c r="X18" s="2"/>
      <c r="Y18" s="2"/>
      <c r="Z18" s="2"/>
    </row>
    <row r="19">
      <c r="A19" s="1" t="s">
        <v>43</v>
      </c>
      <c r="B19" s="1">
        <v>-133.0</v>
      </c>
      <c r="C19" s="1">
        <v>-82.0</v>
      </c>
      <c r="D19" s="1">
        <v>34.0</v>
      </c>
      <c r="E19" s="1">
        <v>-52.0</v>
      </c>
      <c r="F19" s="1">
        <v>-2.0</v>
      </c>
      <c r="G19" s="1">
        <v>65.0</v>
      </c>
      <c r="H19" s="1">
        <v>168.0</v>
      </c>
      <c r="I19" s="1">
        <v>-16.0</v>
      </c>
      <c r="J19" s="1">
        <v>184.0</v>
      </c>
      <c r="K19" s="1">
        <v>552.0</v>
      </c>
      <c r="L19" s="2"/>
      <c r="M19" s="2"/>
      <c r="N19" s="2"/>
      <c r="O19" s="2"/>
      <c r="P19" s="2"/>
      <c r="Q19" s="2"/>
      <c r="R19" s="2"/>
      <c r="S19" s="2"/>
      <c r="T19" s="2"/>
      <c r="U19" s="2"/>
      <c r="V19" s="2"/>
      <c r="W19" s="2"/>
      <c r="X19" s="2"/>
      <c r="Y19" s="2"/>
      <c r="Z19" s="2"/>
    </row>
    <row r="20">
      <c r="A20" s="1" t="s">
        <v>44</v>
      </c>
      <c r="B20" s="1">
        <v>-2.0</v>
      </c>
      <c r="C20" s="1">
        <v>-3.0</v>
      </c>
      <c r="D20" s="1">
        <v>-13.0</v>
      </c>
      <c r="E20" s="1">
        <v>-8.0</v>
      </c>
      <c r="F20" s="1">
        <v>-8.0</v>
      </c>
      <c r="G20" s="1">
        <v>-4.0</v>
      </c>
      <c r="H20" s="1">
        <v>-11.0</v>
      </c>
      <c r="I20" s="1">
        <v>-25.0</v>
      </c>
      <c r="J20" s="1">
        <v>-9.0</v>
      </c>
      <c r="K20" s="1">
        <v>-5.0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6.0</v>
      </c>
      <c r="H21" s="1">
        <v>0.0</v>
      </c>
      <c r="I21" s="1">
        <v>8.0</v>
      </c>
      <c r="J21" s="1">
        <v>0.0</v>
      </c>
      <c r="K21" s="1">
        <v>0.0</v>
      </c>
      <c r="L21" s="2"/>
      <c r="M21" s="2"/>
      <c r="N21" s="2"/>
      <c r="O21" s="2"/>
      <c r="P21" s="2"/>
      <c r="Q21" s="2"/>
      <c r="R21" s="2"/>
      <c r="S21" s="2"/>
      <c r="T21" s="2"/>
      <c r="U21" s="2"/>
      <c r="V21" s="2"/>
      <c r="W21" s="2"/>
      <c r="X21" s="2"/>
      <c r="Y21" s="2"/>
      <c r="Z21" s="2"/>
    </row>
    <row r="22" ht="15.75" customHeight="1">
      <c r="A22" s="1" t="s">
        <v>46</v>
      </c>
      <c r="B22" s="1">
        <v>0.0</v>
      </c>
      <c r="C22" s="1">
        <v>-23.0</v>
      </c>
      <c r="D22" s="1">
        <v>0.0</v>
      </c>
      <c r="E22" s="1">
        <v>0.0</v>
      </c>
      <c r="F22" s="1">
        <v>-101.0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2.0</v>
      </c>
      <c r="C23" s="1">
        <v>3.0</v>
      </c>
      <c r="D23" s="1">
        <v>0.0</v>
      </c>
      <c r="E23" s="1">
        <v>7.0</v>
      </c>
      <c r="F23" s="1">
        <v>6.0</v>
      </c>
      <c r="G23" s="1">
        <v>0.0</v>
      </c>
      <c r="H23" s="1">
        <v>3.0</v>
      </c>
      <c r="I23" s="1">
        <v>15.0</v>
      </c>
      <c r="J23" s="1">
        <v>20.0</v>
      </c>
      <c r="K23" s="1">
        <v>10.0</v>
      </c>
      <c r="L23" s="2"/>
      <c r="M23" s="2"/>
      <c r="N23" s="2"/>
      <c r="O23" s="2"/>
      <c r="P23" s="2"/>
      <c r="Q23" s="2"/>
      <c r="R23" s="2"/>
      <c r="S23" s="2"/>
      <c r="T23" s="2"/>
      <c r="U23" s="2"/>
      <c r="V23" s="2"/>
      <c r="W23" s="2"/>
      <c r="X23" s="2"/>
      <c r="Y23" s="2"/>
      <c r="Z23" s="2"/>
    </row>
    <row r="24" ht="15.75" customHeight="1">
      <c r="A24" s="1" t="s">
        <v>48</v>
      </c>
      <c r="B24" s="1">
        <v>-18.0</v>
      </c>
      <c r="C24" s="1">
        <v>-16.0</v>
      </c>
      <c r="D24" s="1">
        <v>-18.0</v>
      </c>
      <c r="E24" s="1">
        <v>-8.0</v>
      </c>
      <c r="F24" s="1">
        <v>-31.0</v>
      </c>
      <c r="G24" s="1">
        <v>-29.0</v>
      </c>
      <c r="H24" s="1">
        <v>-26.0</v>
      </c>
      <c r="I24" s="1">
        <v>-50.0</v>
      </c>
      <c r="J24" s="1">
        <v>-18.0</v>
      </c>
      <c r="K24" s="1">
        <v>-23.0</v>
      </c>
      <c r="L24" s="2"/>
      <c r="M24" s="2"/>
      <c r="N24" s="2"/>
      <c r="O24" s="2"/>
      <c r="P24" s="2"/>
      <c r="Q24" s="2"/>
      <c r="R24" s="2"/>
      <c r="S24" s="2"/>
      <c r="T24" s="2"/>
      <c r="U24" s="2"/>
      <c r="V24" s="2"/>
      <c r="W24" s="2"/>
      <c r="X24" s="2"/>
      <c r="Y24" s="2"/>
      <c r="Z24" s="2"/>
    </row>
    <row r="25" ht="15.75" customHeight="1">
      <c r="A25" s="1" t="s">
        <v>49</v>
      </c>
      <c r="B25" s="1">
        <v>7.0</v>
      </c>
      <c r="C25" s="1">
        <v>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-12.0</v>
      </c>
      <c r="C26" s="1">
        <v>-37.0</v>
      </c>
      <c r="D26" s="1">
        <v>-31.0</v>
      </c>
      <c r="E26" s="1">
        <v>-9.0</v>
      </c>
      <c r="F26" s="1">
        <v>-134.0</v>
      </c>
      <c r="G26" s="1">
        <v>-27.0</v>
      </c>
      <c r="H26" s="1">
        <v>-33.0</v>
      </c>
      <c r="I26" s="1">
        <v>-51.0</v>
      </c>
      <c r="J26" s="1">
        <v>-27.0</v>
      </c>
      <c r="K26" s="1">
        <v>-18.0</v>
      </c>
      <c r="L26" s="2"/>
      <c r="M26" s="2"/>
      <c r="N26" s="2"/>
      <c r="O26" s="2"/>
      <c r="P26" s="2"/>
      <c r="Q26" s="2"/>
      <c r="R26" s="2"/>
      <c r="S26" s="2"/>
      <c r="T26" s="2"/>
      <c r="U26" s="2"/>
      <c r="V26" s="2"/>
      <c r="W26" s="2"/>
      <c r="X26" s="2"/>
      <c r="Y26" s="2"/>
      <c r="Z26" s="2"/>
    </row>
    <row r="27" ht="15.75" customHeight="1">
      <c r="A27" s="1" t="s">
        <v>51</v>
      </c>
      <c r="B27" s="1">
        <v>200.0</v>
      </c>
      <c r="C27" s="1">
        <v>756.0</v>
      </c>
      <c r="D27" s="1">
        <v>381.0</v>
      </c>
      <c r="E27" s="1">
        <v>668.0</v>
      </c>
      <c r="F27" s="1">
        <v>667.0</v>
      </c>
      <c r="G27" s="1">
        <v>696.0</v>
      </c>
      <c r="H27" s="1">
        <v>796.0</v>
      </c>
      <c r="I27" s="1">
        <v>341.0</v>
      </c>
      <c r="J27" s="1">
        <v>362.0</v>
      </c>
      <c r="K27" s="1">
        <v>0.0</v>
      </c>
      <c r="L27" s="2"/>
      <c r="M27" s="2"/>
      <c r="N27" s="2"/>
      <c r="O27" s="2"/>
      <c r="P27" s="2"/>
      <c r="Q27" s="2"/>
      <c r="R27" s="2"/>
      <c r="S27" s="2"/>
      <c r="T27" s="2"/>
      <c r="U27" s="2"/>
      <c r="V27" s="2"/>
      <c r="W27" s="2"/>
      <c r="X27" s="2"/>
      <c r="Y27" s="2"/>
      <c r="Z27" s="2"/>
    </row>
    <row r="28" ht="15.75" customHeight="1">
      <c r="A28" s="1" t="s">
        <v>52</v>
      </c>
      <c r="B28" s="1">
        <v>200.0</v>
      </c>
      <c r="C28" s="1">
        <v>756.0</v>
      </c>
      <c r="D28" s="1">
        <v>381.0</v>
      </c>
      <c r="E28" s="1">
        <v>668.0</v>
      </c>
      <c r="F28" s="1">
        <v>667.0</v>
      </c>
      <c r="G28" s="1">
        <v>696.0</v>
      </c>
      <c r="H28" s="1">
        <v>796.0</v>
      </c>
      <c r="I28" s="1">
        <v>341.0</v>
      </c>
      <c r="J28" s="1">
        <v>362.0</v>
      </c>
      <c r="K28" s="1">
        <v>0.0</v>
      </c>
      <c r="L28" s="2"/>
      <c r="M28" s="2"/>
      <c r="N28" s="2"/>
      <c r="O28" s="2"/>
      <c r="P28" s="2"/>
      <c r="Q28" s="2"/>
      <c r="R28" s="2"/>
      <c r="S28" s="2"/>
      <c r="T28" s="2"/>
      <c r="U28" s="2"/>
      <c r="V28" s="2"/>
      <c r="W28" s="2"/>
      <c r="X28" s="2"/>
      <c r="Y28" s="2"/>
      <c r="Z28" s="2"/>
    </row>
    <row r="29" ht="15.75" customHeight="1">
      <c r="A29" s="1" t="s">
        <v>53</v>
      </c>
      <c r="B29" s="1">
        <v>-163.0</v>
      </c>
      <c r="C29" s="1">
        <v>-631.0</v>
      </c>
      <c r="D29" s="1">
        <v>-357.0</v>
      </c>
      <c r="E29" s="1">
        <v>-439.0</v>
      </c>
      <c r="F29" s="1">
        <v>-635.0</v>
      </c>
      <c r="G29" s="1">
        <v>-764.0</v>
      </c>
      <c r="H29" s="1">
        <v>-675.0</v>
      </c>
      <c r="I29" s="1">
        <v>-250.0</v>
      </c>
      <c r="J29" s="1">
        <v>-387.0</v>
      </c>
      <c r="K29" s="1">
        <v>-79.0</v>
      </c>
      <c r="L29" s="2"/>
      <c r="M29" s="2"/>
      <c r="N29" s="2"/>
      <c r="O29" s="2"/>
      <c r="P29" s="2"/>
      <c r="Q29" s="2"/>
      <c r="R29" s="2"/>
      <c r="S29" s="2"/>
      <c r="T29" s="2"/>
      <c r="U29" s="2"/>
      <c r="V29" s="2"/>
      <c r="W29" s="2"/>
      <c r="X29" s="2"/>
      <c r="Y29" s="2"/>
      <c r="Z29" s="2"/>
    </row>
    <row r="30" ht="15.75" customHeight="1">
      <c r="A30" s="1" t="s">
        <v>54</v>
      </c>
      <c r="B30" s="1">
        <v>-163.0</v>
      </c>
      <c r="C30" s="1">
        <v>-631.0</v>
      </c>
      <c r="D30" s="1">
        <v>-357.0</v>
      </c>
      <c r="E30" s="1">
        <v>-439.0</v>
      </c>
      <c r="F30" s="1">
        <v>-635.0</v>
      </c>
      <c r="G30" s="1">
        <v>-764.0</v>
      </c>
      <c r="H30" s="1">
        <v>-675.0</v>
      </c>
      <c r="I30" s="1">
        <v>-250.0</v>
      </c>
      <c r="J30" s="1">
        <v>-387.0</v>
      </c>
      <c r="K30" s="1">
        <v>-79.0</v>
      </c>
      <c r="L30" s="2"/>
      <c r="M30" s="2"/>
      <c r="N30" s="2"/>
      <c r="O30" s="2"/>
      <c r="P30" s="2"/>
      <c r="Q30" s="2"/>
      <c r="R30" s="2"/>
      <c r="S30" s="2"/>
      <c r="T30" s="2"/>
      <c r="U30" s="2"/>
      <c r="V30" s="2"/>
      <c r="W30" s="2"/>
      <c r="X30" s="2"/>
      <c r="Y30" s="2"/>
      <c r="Z30" s="2"/>
    </row>
    <row r="31" ht="15.75" customHeight="1">
      <c r="A31" s="1" t="s">
        <v>55</v>
      </c>
      <c r="B31" s="1">
        <v>1.0</v>
      </c>
      <c r="C31" s="1">
        <v>1.0</v>
      </c>
      <c r="D31" s="1">
        <v>18.0</v>
      </c>
      <c r="E31" s="1">
        <v>11.0</v>
      </c>
      <c r="F31" s="1">
        <v>53.0</v>
      </c>
      <c r="G31" s="1">
        <v>19.0</v>
      </c>
      <c r="H31" s="1">
        <v>9.0</v>
      </c>
      <c r="I31" s="1">
        <v>11.0</v>
      </c>
      <c r="J31" s="1">
        <v>1.0</v>
      </c>
      <c r="K31" s="1">
        <v>33.0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-25.0</v>
      </c>
      <c r="G32" s="1">
        <v>-5.0</v>
      </c>
      <c r="H32" s="1">
        <v>-1.0</v>
      </c>
      <c r="I32" s="1">
        <v>-51.0</v>
      </c>
      <c r="J32" s="1">
        <v>-55.0</v>
      </c>
      <c r="K32" s="1">
        <v>-65.0</v>
      </c>
      <c r="L32" s="2"/>
      <c r="M32" s="2"/>
      <c r="N32" s="2"/>
      <c r="O32" s="2"/>
      <c r="P32" s="2"/>
      <c r="Q32" s="2"/>
      <c r="R32" s="2"/>
      <c r="S32" s="2"/>
      <c r="T32" s="2"/>
      <c r="U32" s="2"/>
      <c r="V32" s="2"/>
      <c r="W32" s="2"/>
      <c r="X32" s="2"/>
      <c r="Y32" s="2"/>
      <c r="Z32" s="2"/>
    </row>
    <row r="33" ht="15.75" customHeight="1">
      <c r="A33" s="1" t="s">
        <v>57</v>
      </c>
      <c r="B33" s="1">
        <v>0.0</v>
      </c>
      <c r="C33" s="1">
        <v>0.0</v>
      </c>
      <c r="D33" s="1">
        <v>0.0</v>
      </c>
      <c r="E33" s="1">
        <v>-50.0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-4.0</v>
      </c>
      <c r="C34" s="1">
        <v>-4.0</v>
      </c>
      <c r="D34" s="1">
        <v>-4.0</v>
      </c>
      <c r="E34" s="1">
        <v>-3.0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-4.0</v>
      </c>
      <c r="C35" s="1">
        <v>-4.0</v>
      </c>
      <c r="D35" s="1">
        <v>-4.0</v>
      </c>
      <c r="E35" s="1">
        <v>-3.0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-2.0</v>
      </c>
      <c r="C36" s="1">
        <v>-5.0</v>
      </c>
      <c r="D36" s="1">
        <v>-24.0</v>
      </c>
      <c r="E36" s="1">
        <v>-6.0</v>
      </c>
      <c r="F36" s="1">
        <v>-24.0</v>
      </c>
      <c r="G36" s="1">
        <v>-20.0</v>
      </c>
      <c r="H36" s="1">
        <v>-8.0</v>
      </c>
      <c r="I36" s="1">
        <v>-6.0</v>
      </c>
      <c r="J36" s="1">
        <v>-2.0</v>
      </c>
      <c r="K36" s="1">
        <v>-79.0</v>
      </c>
      <c r="L36" s="2"/>
      <c r="M36" s="2"/>
      <c r="N36" s="2"/>
      <c r="O36" s="2"/>
      <c r="P36" s="2"/>
      <c r="Q36" s="2"/>
      <c r="R36" s="2"/>
      <c r="S36" s="2"/>
      <c r="T36" s="2"/>
      <c r="U36" s="2"/>
      <c r="V36" s="2"/>
      <c r="W36" s="2"/>
      <c r="X36" s="2"/>
      <c r="Y36" s="2"/>
      <c r="Z36" s="2"/>
    </row>
    <row r="37" ht="15.75" customHeight="1">
      <c r="A37" s="1" t="s">
        <v>61</v>
      </c>
      <c r="B37" s="1">
        <v>32.0</v>
      </c>
      <c r="C37" s="1">
        <v>114.0</v>
      </c>
      <c r="D37" s="1">
        <v>18.0</v>
      </c>
      <c r="E37" s="1">
        <v>180.0</v>
      </c>
      <c r="F37" s="1">
        <v>6.0</v>
      </c>
      <c r="G37" s="1">
        <v>-53.0</v>
      </c>
      <c r="H37" s="1">
        <v>120.0</v>
      </c>
      <c r="I37" s="1">
        <v>44.0</v>
      </c>
      <c r="J37" s="1">
        <v>-81.0</v>
      </c>
      <c r="K37" s="1">
        <v>-112.0</v>
      </c>
      <c r="L37" s="2"/>
      <c r="M37" s="2"/>
      <c r="N37" s="2"/>
      <c r="O37" s="2"/>
      <c r="P37" s="2"/>
      <c r="Q37" s="2"/>
      <c r="R37" s="2"/>
      <c r="S37" s="2"/>
      <c r="T37" s="2"/>
      <c r="U37" s="2"/>
      <c r="V37" s="2"/>
      <c r="W37" s="2"/>
      <c r="X37" s="2"/>
      <c r="Y37" s="2"/>
      <c r="Z37" s="2"/>
    </row>
    <row r="38" ht="15.75" customHeight="1">
      <c r="A38" s="1" t="s">
        <v>62</v>
      </c>
      <c r="B38" s="1">
        <v>-113.0</v>
      </c>
      <c r="C38" s="1">
        <v>-5.0</v>
      </c>
      <c r="D38" s="1">
        <v>21.0</v>
      </c>
      <c r="E38" s="1">
        <v>117.0</v>
      </c>
      <c r="F38" s="1">
        <v>-130.0</v>
      </c>
      <c r="G38" s="1">
        <v>-15.0</v>
      </c>
      <c r="H38" s="1">
        <v>255.0</v>
      </c>
      <c r="I38" s="1">
        <v>-24.0</v>
      </c>
      <c r="J38" s="1">
        <v>75.0</v>
      </c>
      <c r="K38" s="1">
        <v>421.0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9.0</v>
      </c>
      <c r="C40" s="1">
        <v>15.0</v>
      </c>
      <c r="D40" s="1">
        <v>6.0</v>
      </c>
      <c r="E40" s="1">
        <v>10.0</v>
      </c>
      <c r="F40" s="1">
        <v>17.0</v>
      </c>
      <c r="G40" s="1">
        <v>18.0</v>
      </c>
      <c r="H40" s="1">
        <v>7.0</v>
      </c>
      <c r="I40" s="1">
        <v>1.0</v>
      </c>
      <c r="J40" s="1">
        <v>0.0</v>
      </c>
      <c r="K40" s="1">
        <v>0.0</v>
      </c>
      <c r="L40" s="2"/>
      <c r="M40" s="2"/>
      <c r="N40" s="2"/>
      <c r="O40" s="2"/>
      <c r="P40" s="2"/>
      <c r="Q40" s="2"/>
      <c r="R40" s="2"/>
      <c r="S40" s="2"/>
      <c r="T40" s="2"/>
      <c r="U40" s="2"/>
      <c r="V40" s="2"/>
      <c r="W40" s="2"/>
      <c r="X40" s="2"/>
      <c r="Y40" s="2"/>
      <c r="Z40" s="2"/>
    </row>
    <row r="41" ht="15.75" customHeight="1">
      <c r="A41" s="1" t="s">
        <v>65</v>
      </c>
      <c r="B41" s="1">
        <v>2.0</v>
      </c>
      <c r="C41" s="1">
        <v>2.0</v>
      </c>
      <c r="D41" s="1">
        <v>2.0</v>
      </c>
      <c r="E41" s="1">
        <v>36.0</v>
      </c>
      <c r="F41" s="1">
        <v>25.0</v>
      </c>
      <c r="G41" s="1">
        <v>36.0</v>
      </c>
      <c r="H41" s="1">
        <v>63.0</v>
      </c>
      <c r="I41" s="1">
        <v>110.0</v>
      </c>
      <c r="J41" s="1">
        <v>155.0</v>
      </c>
      <c r="K41" s="1">
        <v>151.0</v>
      </c>
      <c r="L41" s="2"/>
      <c r="M41" s="2"/>
      <c r="N41" s="2"/>
      <c r="O41" s="2"/>
      <c r="P41" s="2"/>
      <c r="Q41" s="2"/>
      <c r="R41" s="2"/>
      <c r="S41" s="2"/>
      <c r="T41" s="2"/>
      <c r="U41" s="2"/>
      <c r="V41" s="2"/>
      <c r="W41" s="2"/>
      <c r="X41" s="2"/>
      <c r="Y41" s="2"/>
      <c r="Z41" s="2"/>
    </row>
    <row r="42" ht="15.75" customHeight="1">
      <c r="A42" s="1" t="s">
        <v>66</v>
      </c>
      <c r="B42" s="1">
        <v>-165.0</v>
      </c>
      <c r="C42" s="1">
        <v>-89.0</v>
      </c>
      <c r="D42" s="1">
        <v>-5.0</v>
      </c>
      <c r="E42" s="1">
        <v>-70.0</v>
      </c>
      <c r="F42" s="1">
        <v>-140.0</v>
      </c>
      <c r="G42" s="1">
        <v>3.0</v>
      </c>
      <c r="H42" s="1">
        <v>146.0</v>
      </c>
      <c r="I42" s="1">
        <v>-148.0</v>
      </c>
      <c r="J42" s="1">
        <v>46.0</v>
      </c>
      <c r="K42" s="1">
        <v>394.0</v>
      </c>
      <c r="L42" s="2"/>
      <c r="M42" s="2"/>
      <c r="N42" s="2"/>
      <c r="O42" s="2"/>
      <c r="P42" s="2"/>
      <c r="Q42" s="2"/>
      <c r="R42" s="2"/>
      <c r="S42" s="2"/>
      <c r="T42" s="2"/>
      <c r="U42" s="2"/>
      <c r="V42" s="2"/>
      <c r="W42" s="2"/>
      <c r="X42" s="2"/>
      <c r="Y42" s="2"/>
      <c r="Z42" s="2"/>
    </row>
    <row r="43" ht="15.75" customHeight="1">
      <c r="A43" s="1" t="s">
        <v>67</v>
      </c>
      <c r="B43" s="1">
        <v>-160.0</v>
      </c>
      <c r="C43" s="1">
        <v>-82.0</v>
      </c>
      <c r="D43" s="1">
        <v>37.0</v>
      </c>
      <c r="E43" s="1">
        <v>-63.0</v>
      </c>
      <c r="F43" s="1">
        <v>-132.0</v>
      </c>
      <c r="G43" s="1">
        <v>11.0</v>
      </c>
      <c r="H43" s="1">
        <v>148.0</v>
      </c>
      <c r="I43" s="1">
        <v>-151.0</v>
      </c>
      <c r="J43" s="1">
        <v>44.0</v>
      </c>
      <c r="K43" s="1">
        <v>392.0</v>
      </c>
      <c r="L43" s="2"/>
      <c r="M43" s="2"/>
      <c r="N43" s="2"/>
      <c r="O43" s="2"/>
      <c r="P43" s="2"/>
      <c r="Q43" s="2"/>
      <c r="R43" s="2"/>
      <c r="S43" s="2"/>
      <c r="T43" s="2"/>
      <c r="U43" s="2"/>
      <c r="V43" s="2"/>
      <c r="W43" s="2"/>
      <c r="X43" s="2"/>
      <c r="Y43" s="2"/>
      <c r="Z43" s="2"/>
    </row>
    <row r="44" ht="15.75" customHeight="1">
      <c r="A44" s="1" t="s">
        <v>68</v>
      </c>
      <c r="B44" s="1">
        <v>221.0</v>
      </c>
      <c r="C44" s="1">
        <v>165.0</v>
      </c>
      <c r="D44" s="1">
        <v>71.0</v>
      </c>
      <c r="E44" s="1">
        <v>169.0</v>
      </c>
      <c r="F44" s="1">
        <v>255.0</v>
      </c>
      <c r="G44" s="1">
        <v>121.0</v>
      </c>
      <c r="H44" s="1">
        <v>69.0</v>
      </c>
      <c r="I44" s="1">
        <v>486.0</v>
      </c>
      <c r="J44" s="1">
        <v>378.0</v>
      </c>
      <c r="K44" s="1">
        <v>83.0</v>
      </c>
      <c r="L44" s="2"/>
      <c r="M44" s="2"/>
      <c r="N44" s="2"/>
      <c r="O44" s="2"/>
      <c r="P44" s="2"/>
      <c r="Q44" s="2"/>
      <c r="R44" s="2"/>
      <c r="S44" s="2"/>
      <c r="T44" s="2"/>
      <c r="U44" s="2"/>
      <c r="V44" s="2"/>
      <c r="W44" s="2"/>
      <c r="X44" s="2"/>
      <c r="Y44" s="2"/>
      <c r="Z44" s="2"/>
    </row>
    <row r="45" ht="15.75" customHeight="1">
      <c r="A45" s="1" t="s">
        <v>69</v>
      </c>
      <c r="B45" s="1">
        <v>37.0</v>
      </c>
      <c r="C45" s="1">
        <v>124.0</v>
      </c>
      <c r="D45" s="1">
        <v>23.0</v>
      </c>
      <c r="E45" s="1">
        <v>229.0</v>
      </c>
      <c r="F45" s="1">
        <v>31.0</v>
      </c>
      <c r="G45" s="1">
        <v>-67.0</v>
      </c>
      <c r="H45" s="1">
        <v>121.0</v>
      </c>
      <c r="I45" s="1">
        <v>91.0</v>
      </c>
      <c r="J45" s="1">
        <v>-24.0</v>
      </c>
      <c r="K45" s="1">
        <v>-79.0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15.0</v>
      </c>
      <c r="C3" s="1">
        <v>10.0</v>
      </c>
      <c r="D3" s="1">
        <v>33.0</v>
      </c>
      <c r="E3" s="1">
        <v>151.0</v>
      </c>
      <c r="F3" s="1">
        <v>20.0</v>
      </c>
      <c r="G3" s="1">
        <v>5.0</v>
      </c>
      <c r="H3" s="1">
        <v>261.0</v>
      </c>
      <c r="I3" s="1">
        <v>236.0</v>
      </c>
      <c r="J3" s="1">
        <v>311.0</v>
      </c>
      <c r="K3" s="1">
        <v>733.0</v>
      </c>
      <c r="L3" s="2"/>
      <c r="M3" s="2"/>
      <c r="N3" s="2"/>
      <c r="O3" s="2"/>
      <c r="P3" s="2"/>
      <c r="Q3" s="2"/>
      <c r="R3" s="2"/>
      <c r="S3" s="2"/>
      <c r="T3" s="2"/>
      <c r="U3" s="2"/>
      <c r="V3" s="2"/>
      <c r="W3" s="2"/>
      <c r="X3" s="2"/>
      <c r="Y3" s="2"/>
      <c r="Z3" s="2"/>
    </row>
    <row r="4">
      <c r="A4" s="1" t="s">
        <v>72</v>
      </c>
      <c r="B4" s="1">
        <v>28.0</v>
      </c>
      <c r="C4" s="1">
        <v>32.0</v>
      </c>
      <c r="D4" s="1">
        <v>0.0</v>
      </c>
      <c r="E4" s="1">
        <v>27.0</v>
      </c>
      <c r="F4" s="1">
        <v>98.0</v>
      </c>
      <c r="G4" s="1">
        <v>65.0</v>
      </c>
      <c r="H4" s="1">
        <v>1.0</v>
      </c>
      <c r="I4" s="1">
        <v>0.0</v>
      </c>
      <c r="J4" s="1">
        <v>78.0</v>
      </c>
      <c r="K4" s="1">
        <v>3.0</v>
      </c>
      <c r="L4" s="2"/>
      <c r="M4" s="2"/>
      <c r="N4" s="2"/>
      <c r="O4" s="2"/>
      <c r="P4" s="2"/>
      <c r="Q4" s="2"/>
      <c r="R4" s="2"/>
      <c r="S4" s="2"/>
      <c r="T4" s="2"/>
      <c r="U4" s="2"/>
      <c r="V4" s="2"/>
      <c r="W4" s="2"/>
      <c r="X4" s="2"/>
      <c r="Y4" s="2"/>
      <c r="Z4" s="2"/>
    </row>
    <row r="5">
      <c r="A5" s="1" t="s">
        <v>73</v>
      </c>
      <c r="B5" s="1">
        <v>15.0</v>
      </c>
      <c r="C5" s="1">
        <v>10.0</v>
      </c>
      <c r="D5" s="1">
        <v>33.0</v>
      </c>
      <c r="E5" s="1">
        <v>151.0</v>
      </c>
      <c r="F5" s="1">
        <v>21.0</v>
      </c>
      <c r="G5" s="1">
        <v>6.0</v>
      </c>
      <c r="H5" s="1">
        <v>262.0</v>
      </c>
      <c r="I5" s="1">
        <v>236.0</v>
      </c>
      <c r="J5" s="1">
        <v>311.0</v>
      </c>
      <c r="K5" s="1">
        <v>736.0</v>
      </c>
      <c r="L5" s="2"/>
      <c r="M5" s="2"/>
      <c r="N5" s="2"/>
      <c r="O5" s="2"/>
      <c r="P5" s="2"/>
      <c r="Q5" s="2"/>
      <c r="R5" s="2"/>
      <c r="S5" s="2"/>
      <c r="T5" s="2"/>
      <c r="U5" s="2"/>
      <c r="V5" s="2"/>
      <c r="W5" s="2"/>
      <c r="X5" s="2"/>
      <c r="Y5" s="2"/>
      <c r="Z5" s="2"/>
    </row>
    <row r="6">
      <c r="A6" s="1" t="s">
        <v>74</v>
      </c>
      <c r="B6" s="1">
        <v>20.0</v>
      </c>
      <c r="C6" s="1">
        <v>20.0</v>
      </c>
      <c r="D6" s="1">
        <v>15.0</v>
      </c>
      <c r="E6" s="1">
        <v>14.0</v>
      </c>
      <c r="F6" s="1">
        <v>13.0</v>
      </c>
      <c r="G6" s="1">
        <v>16.0</v>
      </c>
      <c r="H6" s="1">
        <v>22.0</v>
      </c>
      <c r="I6" s="1">
        <v>29.0</v>
      </c>
      <c r="J6" s="1">
        <v>57.0</v>
      </c>
      <c r="K6" s="1">
        <v>66.0</v>
      </c>
      <c r="L6" s="2"/>
      <c r="M6" s="2"/>
      <c r="N6" s="2"/>
      <c r="O6" s="2"/>
      <c r="P6" s="2"/>
      <c r="Q6" s="2"/>
      <c r="R6" s="2"/>
      <c r="S6" s="2"/>
      <c r="T6" s="2"/>
      <c r="U6" s="2"/>
      <c r="V6" s="2"/>
      <c r="W6" s="2"/>
      <c r="X6" s="2"/>
      <c r="Y6" s="2"/>
      <c r="Z6" s="2"/>
    </row>
    <row r="7">
      <c r="A7" s="1" t="s">
        <v>75</v>
      </c>
      <c r="B7" s="1">
        <v>6.0</v>
      </c>
      <c r="C7" s="1">
        <v>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76</v>
      </c>
      <c r="B8" s="1">
        <v>7.0</v>
      </c>
      <c r="C8" s="1">
        <v>5.0</v>
      </c>
      <c r="D8" s="1">
        <v>15.0</v>
      </c>
      <c r="E8" s="1">
        <v>14.0</v>
      </c>
      <c r="F8" s="1">
        <v>13.0</v>
      </c>
      <c r="G8" s="1">
        <v>16.0</v>
      </c>
      <c r="H8" s="1">
        <v>22.0</v>
      </c>
      <c r="I8" s="1">
        <v>29.0</v>
      </c>
      <c r="J8" s="1">
        <v>57.0</v>
      </c>
      <c r="K8" s="1">
        <v>66.0</v>
      </c>
      <c r="L8" s="2"/>
      <c r="M8" s="2"/>
      <c r="N8" s="2"/>
      <c r="O8" s="2"/>
      <c r="P8" s="2"/>
      <c r="Q8" s="2"/>
      <c r="R8" s="2"/>
      <c r="S8" s="2"/>
      <c r="T8" s="2"/>
      <c r="U8" s="2"/>
      <c r="V8" s="2"/>
      <c r="W8" s="2"/>
      <c r="X8" s="2"/>
      <c r="Y8" s="2"/>
      <c r="Z8" s="2"/>
    </row>
    <row r="9">
      <c r="A9" s="1" t="s">
        <v>77</v>
      </c>
      <c r="B9" s="1">
        <v>919.0</v>
      </c>
      <c r="C9" s="1">
        <v>1110.0</v>
      </c>
      <c r="D9" s="1">
        <v>1220.0</v>
      </c>
      <c r="E9" s="1">
        <v>1410.0</v>
      </c>
      <c r="F9" s="1">
        <v>1670.0</v>
      </c>
      <c r="G9" s="1">
        <v>1770.0</v>
      </c>
      <c r="H9" s="1">
        <v>1920.0</v>
      </c>
      <c r="I9" s="1">
        <v>2450.0</v>
      </c>
      <c r="J9" s="1">
        <v>2830.0</v>
      </c>
      <c r="K9" s="1">
        <v>2800.0</v>
      </c>
      <c r="L9" s="2"/>
      <c r="M9" s="2"/>
      <c r="N9" s="2"/>
      <c r="O9" s="2"/>
      <c r="P9" s="2"/>
      <c r="Q9" s="2"/>
      <c r="R9" s="2"/>
      <c r="S9" s="2"/>
      <c r="T9" s="2"/>
      <c r="U9" s="2"/>
      <c r="V9" s="2"/>
      <c r="W9" s="2"/>
      <c r="X9" s="2"/>
      <c r="Y9" s="2"/>
      <c r="Z9" s="2"/>
    </row>
    <row r="10">
      <c r="A10" s="1" t="s">
        <v>78</v>
      </c>
      <c r="B10" s="1">
        <v>0.0</v>
      </c>
      <c r="C10" s="1">
        <v>0.0</v>
      </c>
      <c r="D10" s="1">
        <v>11.0</v>
      </c>
      <c r="E10" s="1">
        <v>9.0</v>
      </c>
      <c r="F10" s="1">
        <v>8.0</v>
      </c>
      <c r="G10" s="1">
        <v>13.0</v>
      </c>
      <c r="H10" s="1">
        <v>15.0</v>
      </c>
      <c r="I10" s="1">
        <v>15.0</v>
      </c>
      <c r="J10" s="1">
        <v>18.0</v>
      </c>
      <c r="K10" s="1">
        <v>19.0</v>
      </c>
      <c r="L10" s="2"/>
      <c r="M10" s="2"/>
      <c r="N10" s="2"/>
      <c r="O10" s="2"/>
      <c r="P10" s="2"/>
      <c r="Q10" s="2"/>
      <c r="R10" s="2"/>
      <c r="S10" s="2"/>
      <c r="T10" s="2"/>
      <c r="U10" s="2"/>
      <c r="V10" s="2"/>
      <c r="W10" s="2"/>
      <c r="X10" s="2"/>
      <c r="Y10" s="2"/>
      <c r="Z10" s="2"/>
    </row>
    <row r="11">
      <c r="A11" s="1" t="s">
        <v>79</v>
      </c>
      <c r="B11" s="1">
        <v>92.0</v>
      </c>
      <c r="C11" s="1">
        <v>127.0</v>
      </c>
      <c r="D11" s="1">
        <v>154.0</v>
      </c>
      <c r="E11" s="1">
        <v>172.0</v>
      </c>
      <c r="F11" s="1">
        <v>170.0</v>
      </c>
      <c r="G11" s="1">
        <v>155.0</v>
      </c>
      <c r="H11" s="1">
        <v>234.0</v>
      </c>
      <c r="I11" s="1">
        <v>276.0</v>
      </c>
      <c r="J11" s="1">
        <v>243.0</v>
      </c>
      <c r="K11" s="1">
        <v>176.0</v>
      </c>
      <c r="L11" s="2"/>
      <c r="M11" s="2"/>
      <c r="N11" s="2"/>
      <c r="O11" s="2"/>
      <c r="P11" s="2"/>
      <c r="Q11" s="2"/>
      <c r="R11" s="2"/>
      <c r="S11" s="2"/>
      <c r="T11" s="2"/>
      <c r="U11" s="2"/>
      <c r="V11" s="2"/>
      <c r="W11" s="2"/>
      <c r="X11" s="2"/>
      <c r="Y11" s="2"/>
      <c r="Z11" s="2"/>
    </row>
    <row r="12">
      <c r="A12" s="1" t="s">
        <v>80</v>
      </c>
      <c r="B12" s="1">
        <v>6.0</v>
      </c>
      <c r="C12" s="1">
        <v>2.0</v>
      </c>
      <c r="D12" s="1">
        <v>1.0</v>
      </c>
      <c r="E12" s="1">
        <v>1.0</v>
      </c>
      <c r="F12" s="1">
        <v>70.0</v>
      </c>
      <c r="G12" s="1">
        <v>20.0</v>
      </c>
      <c r="H12" s="1">
        <v>10.0</v>
      </c>
      <c r="I12" s="1">
        <v>30.0</v>
      </c>
      <c r="J12" s="1">
        <v>1.0</v>
      </c>
      <c r="K12" s="1">
        <v>20.0</v>
      </c>
      <c r="L12" s="2"/>
      <c r="M12" s="2"/>
      <c r="N12" s="2"/>
      <c r="O12" s="2"/>
      <c r="P12" s="2"/>
      <c r="Q12" s="2"/>
      <c r="R12" s="2"/>
      <c r="S12" s="2"/>
      <c r="T12" s="2"/>
      <c r="U12" s="2"/>
      <c r="V12" s="2"/>
      <c r="W12" s="2"/>
      <c r="X12" s="2"/>
      <c r="Y12" s="2"/>
      <c r="Z12" s="2"/>
    </row>
    <row r="13">
      <c r="A13" s="1" t="s">
        <v>81</v>
      </c>
      <c r="B13" s="1">
        <v>5.0</v>
      </c>
      <c r="C13" s="1">
        <v>0.0</v>
      </c>
      <c r="D13" s="1">
        <v>0.0</v>
      </c>
      <c r="E13" s="1">
        <v>18.0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82</v>
      </c>
      <c r="B14" s="1">
        <v>1040.0</v>
      </c>
      <c r="C14" s="1">
        <v>1260.0</v>
      </c>
      <c r="D14" s="1">
        <v>1430.0</v>
      </c>
      <c r="E14" s="1">
        <v>1760.0</v>
      </c>
      <c r="F14" s="1">
        <v>1890.0</v>
      </c>
      <c r="G14" s="1">
        <v>1960.0</v>
      </c>
      <c r="H14" s="1">
        <v>2450.0</v>
      </c>
      <c r="I14" s="1">
        <v>3010.0</v>
      </c>
      <c r="J14" s="1">
        <v>3460.0</v>
      </c>
      <c r="K14" s="1">
        <v>3800.0</v>
      </c>
      <c r="L14" s="2"/>
      <c r="M14" s="2"/>
      <c r="N14" s="2"/>
      <c r="O14" s="2"/>
      <c r="P14" s="2"/>
      <c r="Q14" s="2"/>
      <c r="R14" s="2"/>
      <c r="S14" s="2"/>
      <c r="T14" s="2"/>
      <c r="U14" s="2"/>
      <c r="V14" s="2"/>
      <c r="W14" s="2"/>
      <c r="X14" s="2"/>
      <c r="Y14" s="2"/>
      <c r="Z14" s="2"/>
    </row>
    <row r="15">
      <c r="A15" s="1" t="s">
        <v>83</v>
      </c>
      <c r="B15" s="1">
        <v>36.0</v>
      </c>
      <c r="C15" s="1">
        <v>37.0</v>
      </c>
      <c r="D15" s="1">
        <v>47.0</v>
      </c>
      <c r="E15" s="1">
        <v>52.0</v>
      </c>
      <c r="F15" s="1">
        <v>51.0</v>
      </c>
      <c r="G15" s="1">
        <v>56.0</v>
      </c>
      <c r="H15" s="1">
        <v>99.0</v>
      </c>
      <c r="I15" s="1">
        <v>110.0</v>
      </c>
      <c r="J15" s="1">
        <v>120.0</v>
      </c>
      <c r="K15" s="1">
        <v>117.0</v>
      </c>
      <c r="L15" s="2"/>
      <c r="M15" s="2"/>
      <c r="N15" s="2"/>
      <c r="O15" s="2"/>
      <c r="P15" s="2"/>
      <c r="Q15" s="2"/>
      <c r="R15" s="2"/>
      <c r="S15" s="2"/>
      <c r="T15" s="2"/>
      <c r="U15" s="2"/>
      <c r="V15" s="2"/>
      <c r="W15" s="2"/>
      <c r="X15" s="2"/>
      <c r="Y15" s="2"/>
      <c r="Z15" s="2"/>
    </row>
    <row r="16">
      <c r="A16" s="1" t="s">
        <v>84</v>
      </c>
      <c r="B16" s="1">
        <v>-24.0</v>
      </c>
      <c r="C16" s="1">
        <v>-24.0</v>
      </c>
      <c r="D16" s="1">
        <v>-25.0</v>
      </c>
      <c r="E16" s="1">
        <v>-25.0</v>
      </c>
      <c r="F16" s="1">
        <v>-22.0</v>
      </c>
      <c r="G16" s="1">
        <v>-16.0</v>
      </c>
      <c r="H16" s="1">
        <v>-21.0</v>
      </c>
      <c r="I16" s="1">
        <v>-21.0</v>
      </c>
      <c r="J16" s="1">
        <v>-21.0</v>
      </c>
      <c r="K16" s="1">
        <v>-25.0</v>
      </c>
      <c r="L16" s="2"/>
      <c r="M16" s="2"/>
      <c r="N16" s="2"/>
      <c r="O16" s="2"/>
      <c r="P16" s="2"/>
      <c r="Q16" s="2"/>
      <c r="R16" s="2"/>
      <c r="S16" s="2"/>
      <c r="T16" s="2"/>
      <c r="U16" s="2"/>
      <c r="V16" s="2"/>
      <c r="W16" s="2"/>
      <c r="X16" s="2"/>
      <c r="Y16" s="2"/>
      <c r="Z16" s="2"/>
    </row>
    <row r="17">
      <c r="A17" s="1" t="s">
        <v>85</v>
      </c>
      <c r="B17" s="1">
        <v>11.0</v>
      </c>
      <c r="C17" s="1">
        <v>12.0</v>
      </c>
      <c r="D17" s="1">
        <v>22.0</v>
      </c>
      <c r="E17" s="1">
        <v>26.0</v>
      </c>
      <c r="F17" s="1">
        <v>29.0</v>
      </c>
      <c r="G17" s="1">
        <v>40.0</v>
      </c>
      <c r="H17" s="1">
        <v>78.0</v>
      </c>
      <c r="I17" s="1">
        <v>88.0</v>
      </c>
      <c r="J17" s="1">
        <v>97.0</v>
      </c>
      <c r="K17" s="1">
        <v>91.0</v>
      </c>
      <c r="L17" s="2"/>
      <c r="M17" s="2"/>
      <c r="N17" s="2"/>
      <c r="O17" s="2"/>
      <c r="P17" s="2"/>
      <c r="Q17" s="2"/>
      <c r="R17" s="2"/>
      <c r="S17" s="2"/>
      <c r="T17" s="2"/>
      <c r="U17" s="2"/>
      <c r="V17" s="2"/>
      <c r="W17" s="2"/>
      <c r="X17" s="2"/>
      <c r="Y17" s="2"/>
      <c r="Z17" s="2"/>
    </row>
    <row r="18">
      <c r="A18" s="1" t="s">
        <v>86</v>
      </c>
      <c r="B18" s="1">
        <v>27.0</v>
      </c>
      <c r="C18" s="1">
        <v>36.0</v>
      </c>
      <c r="D18" s="1">
        <v>28.0</v>
      </c>
      <c r="E18" s="1">
        <v>20.0</v>
      </c>
      <c r="F18" s="1">
        <v>35.0</v>
      </c>
      <c r="G18" s="1">
        <v>37.0</v>
      </c>
      <c r="H18" s="1">
        <v>34.0</v>
      </c>
      <c r="I18" s="1">
        <v>57.0</v>
      </c>
      <c r="J18" s="1">
        <v>51.0</v>
      </c>
      <c r="K18" s="1">
        <v>44.0</v>
      </c>
      <c r="L18" s="2"/>
      <c r="M18" s="2"/>
      <c r="N18" s="2"/>
      <c r="O18" s="2"/>
      <c r="P18" s="2"/>
      <c r="Q18" s="2"/>
      <c r="R18" s="2"/>
      <c r="S18" s="2"/>
      <c r="T18" s="2"/>
      <c r="U18" s="2"/>
      <c r="V18" s="2"/>
      <c r="W18" s="2"/>
      <c r="X18" s="2"/>
      <c r="Y18" s="2"/>
      <c r="Z18" s="2"/>
    </row>
    <row r="19">
      <c r="A19" s="1" t="s">
        <v>87</v>
      </c>
      <c r="B19" s="1">
        <v>0.0</v>
      </c>
      <c r="C19" s="1">
        <v>0.0</v>
      </c>
      <c r="D19" s="1">
        <v>0.0</v>
      </c>
      <c r="E19" s="1">
        <v>0.0</v>
      </c>
      <c r="F19" s="1">
        <v>16.0</v>
      </c>
      <c r="G19" s="1">
        <v>16.0</v>
      </c>
      <c r="H19" s="1">
        <v>16.0</v>
      </c>
      <c r="I19" s="1">
        <v>16.0</v>
      </c>
      <c r="J19" s="1">
        <v>16.0</v>
      </c>
      <c r="K19" s="1">
        <v>16.0</v>
      </c>
      <c r="L19" s="2"/>
      <c r="M19" s="2"/>
      <c r="N19" s="2"/>
      <c r="O19" s="2"/>
      <c r="P19" s="2"/>
      <c r="Q19" s="2"/>
      <c r="R19" s="2"/>
      <c r="S19" s="2"/>
      <c r="T19" s="2"/>
      <c r="U19" s="2"/>
      <c r="V19" s="2"/>
      <c r="W19" s="2"/>
      <c r="X19" s="2"/>
      <c r="Y19" s="2"/>
      <c r="Z19" s="2"/>
    </row>
    <row r="20">
      <c r="A20" s="1" t="s">
        <v>88</v>
      </c>
      <c r="B20" s="1">
        <v>0.0</v>
      </c>
      <c r="C20" s="1">
        <v>0.0</v>
      </c>
      <c r="D20" s="1">
        <v>11.0</v>
      </c>
      <c r="E20" s="1">
        <v>7.0</v>
      </c>
      <c r="F20" s="1">
        <v>6.0</v>
      </c>
      <c r="G20" s="1">
        <v>9.0</v>
      </c>
      <c r="H20" s="1">
        <v>9.0</v>
      </c>
      <c r="I20" s="1">
        <v>8.0</v>
      </c>
      <c r="J20" s="1">
        <v>15.0</v>
      </c>
      <c r="K20" s="1">
        <v>10.0</v>
      </c>
      <c r="L20" s="2"/>
      <c r="M20" s="2"/>
      <c r="N20" s="2"/>
      <c r="O20" s="2"/>
      <c r="P20" s="2"/>
      <c r="Q20" s="2"/>
      <c r="R20" s="2"/>
      <c r="S20" s="2"/>
      <c r="T20" s="2"/>
      <c r="U20" s="2"/>
      <c r="V20" s="2"/>
      <c r="W20" s="2"/>
      <c r="X20" s="2"/>
      <c r="Y20" s="2"/>
      <c r="Z20" s="2"/>
    </row>
    <row r="21" ht="15.75" customHeight="1">
      <c r="A21" s="1" t="s">
        <v>89</v>
      </c>
      <c r="B21" s="1">
        <v>94.0</v>
      </c>
      <c r="C21" s="1">
        <v>67.0</v>
      </c>
      <c r="D21" s="1">
        <v>30.0</v>
      </c>
      <c r="E21" s="1">
        <v>18.0</v>
      </c>
      <c r="F21" s="1">
        <v>13.0</v>
      </c>
      <c r="G21" s="1">
        <v>9.0</v>
      </c>
      <c r="H21" s="1">
        <v>6.0</v>
      </c>
      <c r="I21" s="1">
        <v>10.0</v>
      </c>
      <c r="J21" s="1">
        <v>18.0</v>
      </c>
      <c r="K21" s="1">
        <v>16.0</v>
      </c>
      <c r="L21" s="2"/>
      <c r="M21" s="2"/>
      <c r="N21" s="2"/>
      <c r="O21" s="2"/>
      <c r="P21" s="2"/>
      <c r="Q21" s="2"/>
      <c r="R21" s="2"/>
      <c r="S21" s="2"/>
      <c r="T21" s="2"/>
      <c r="U21" s="2"/>
      <c r="V21" s="2"/>
      <c r="W21" s="2"/>
      <c r="X21" s="2"/>
      <c r="Y21" s="2"/>
      <c r="Z21" s="2"/>
    </row>
    <row r="22" ht="15.75" customHeight="1">
      <c r="A22" s="1" t="s">
        <v>90</v>
      </c>
      <c r="B22" s="1">
        <v>9.0</v>
      </c>
      <c r="C22" s="1">
        <v>2.0</v>
      </c>
      <c r="D22" s="1">
        <v>4.0</v>
      </c>
      <c r="E22" s="1">
        <v>5.0</v>
      </c>
      <c r="F22" s="1">
        <v>7.0</v>
      </c>
      <c r="G22" s="1">
        <v>5.0</v>
      </c>
      <c r="H22" s="1">
        <v>10.0</v>
      </c>
      <c r="I22" s="1">
        <v>8.0</v>
      </c>
      <c r="J22" s="1">
        <v>5.0</v>
      </c>
      <c r="K22" s="1">
        <v>8.0</v>
      </c>
      <c r="L22" s="2"/>
      <c r="M22" s="2"/>
      <c r="N22" s="2"/>
      <c r="O22" s="2"/>
      <c r="P22" s="2"/>
      <c r="Q22" s="2"/>
      <c r="R22" s="2"/>
      <c r="S22" s="2"/>
      <c r="T22" s="2"/>
      <c r="U22" s="2"/>
      <c r="V22" s="2"/>
      <c r="W22" s="2"/>
      <c r="X22" s="2"/>
      <c r="Y22" s="2"/>
      <c r="Z22" s="2"/>
    </row>
    <row r="23" ht="15.75" customHeight="1">
      <c r="A23" s="1" t="s">
        <v>91</v>
      </c>
      <c r="B23" s="1">
        <v>27.0</v>
      </c>
      <c r="C23" s="1">
        <v>37.0</v>
      </c>
      <c r="D23" s="1">
        <v>19.0</v>
      </c>
      <c r="E23" s="1">
        <v>23.0</v>
      </c>
      <c r="F23" s="1">
        <v>23.0</v>
      </c>
      <c r="G23" s="1">
        <v>24.0</v>
      </c>
      <c r="H23" s="1">
        <v>36.0</v>
      </c>
      <c r="I23" s="1">
        <v>41.0</v>
      </c>
      <c r="J23" s="1">
        <v>50.0</v>
      </c>
      <c r="K23" s="1">
        <v>40.0</v>
      </c>
      <c r="L23" s="2"/>
      <c r="M23" s="2"/>
      <c r="N23" s="2"/>
      <c r="O23" s="2"/>
      <c r="P23" s="2"/>
      <c r="Q23" s="2"/>
      <c r="R23" s="2"/>
      <c r="S23" s="2"/>
      <c r="T23" s="2"/>
      <c r="U23" s="2"/>
      <c r="V23" s="2"/>
      <c r="W23" s="2"/>
      <c r="X23" s="2"/>
      <c r="Y23" s="2"/>
      <c r="Z23" s="2"/>
    </row>
    <row r="24" ht="15.75" customHeight="1">
      <c r="A24" s="1" t="s">
        <v>92</v>
      </c>
      <c r="B24" s="1">
        <v>1210.0</v>
      </c>
      <c r="C24" s="1">
        <v>1420.0</v>
      </c>
      <c r="D24" s="1">
        <v>1550.0</v>
      </c>
      <c r="E24" s="1">
        <v>1860.0</v>
      </c>
      <c r="F24" s="1">
        <v>2020.0</v>
      </c>
      <c r="G24" s="1">
        <v>2110.0</v>
      </c>
      <c r="H24" s="1">
        <v>2640.0</v>
      </c>
      <c r="I24" s="1">
        <v>3240.0</v>
      </c>
      <c r="J24" s="1">
        <v>3710.0</v>
      </c>
      <c r="K24" s="1">
        <v>4019.0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75.0</v>
      </c>
      <c r="C26" s="1">
        <v>86.0</v>
      </c>
      <c r="D26" s="1">
        <v>103.0</v>
      </c>
      <c r="E26" s="1">
        <v>117.0</v>
      </c>
      <c r="F26" s="1">
        <v>132.0</v>
      </c>
      <c r="G26" s="1">
        <v>125.0</v>
      </c>
      <c r="H26" s="1">
        <v>186.0</v>
      </c>
      <c r="I26" s="1">
        <v>245.0</v>
      </c>
      <c r="J26" s="1">
        <v>229.0</v>
      </c>
      <c r="K26" s="1">
        <v>205.0</v>
      </c>
      <c r="L26" s="2"/>
      <c r="M26" s="2"/>
      <c r="N26" s="2"/>
      <c r="O26" s="2"/>
      <c r="P26" s="2"/>
      <c r="Q26" s="2"/>
      <c r="R26" s="2"/>
      <c r="S26" s="2"/>
      <c r="T26" s="2"/>
      <c r="U26" s="2"/>
      <c r="V26" s="2"/>
      <c r="W26" s="2"/>
      <c r="X26" s="2"/>
      <c r="Y26" s="2"/>
      <c r="Z26" s="2"/>
    </row>
    <row r="27" ht="15.75" customHeight="1">
      <c r="A27" s="1" t="s">
        <v>95</v>
      </c>
      <c r="B27" s="1">
        <v>1.0</v>
      </c>
      <c r="C27" s="1">
        <v>1.0</v>
      </c>
      <c r="D27" s="1">
        <v>26.0</v>
      </c>
      <c r="E27" s="1">
        <v>28.0</v>
      </c>
      <c r="F27" s="1">
        <v>31.0</v>
      </c>
      <c r="G27" s="1">
        <v>35.0</v>
      </c>
      <c r="H27" s="1">
        <v>44.0</v>
      </c>
      <c r="I27" s="1">
        <v>51.0</v>
      </c>
      <c r="J27" s="1">
        <v>59.0</v>
      </c>
      <c r="K27" s="1">
        <v>61.0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v>
      </c>
      <c r="H28" s="1">
        <v>0.0</v>
      </c>
      <c r="I28" s="1">
        <v>48.0</v>
      </c>
      <c r="J28" s="1">
        <v>0.0</v>
      </c>
      <c r="K28" s="1">
        <v>0.0</v>
      </c>
      <c r="L28" s="2"/>
      <c r="M28" s="2"/>
      <c r="N28" s="2"/>
      <c r="O28" s="2"/>
      <c r="P28" s="2"/>
      <c r="Q28" s="2"/>
      <c r="R28" s="2"/>
      <c r="S28" s="2"/>
      <c r="T28" s="2"/>
      <c r="U28" s="2"/>
      <c r="V28" s="2"/>
      <c r="W28" s="2"/>
      <c r="X28" s="2"/>
      <c r="Y28" s="2"/>
      <c r="Z28" s="2"/>
    </row>
    <row r="29" ht="15.75" customHeight="1">
      <c r="A29" s="1" t="s">
        <v>97</v>
      </c>
      <c r="B29" s="1">
        <v>0.0</v>
      </c>
      <c r="C29" s="1">
        <v>0.0</v>
      </c>
      <c r="D29" s="1">
        <v>57.0</v>
      </c>
      <c r="E29" s="1">
        <v>86.0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5.0</v>
      </c>
      <c r="H30" s="1">
        <v>9.0</v>
      </c>
      <c r="I30" s="1">
        <v>10.0</v>
      </c>
      <c r="J30" s="1">
        <v>10.0</v>
      </c>
      <c r="K30" s="1">
        <v>10.0</v>
      </c>
      <c r="L30" s="2"/>
      <c r="M30" s="2"/>
      <c r="N30" s="2"/>
      <c r="O30" s="2"/>
      <c r="P30" s="2"/>
      <c r="Q30" s="2"/>
      <c r="R30" s="2"/>
      <c r="S30" s="2"/>
      <c r="T30" s="2"/>
      <c r="U30" s="2"/>
      <c r="V30" s="2"/>
      <c r="W30" s="2"/>
      <c r="X30" s="2"/>
      <c r="Y30" s="2"/>
      <c r="Z30" s="2"/>
    </row>
    <row r="31" ht="15.75" customHeight="1">
      <c r="A31" s="1" t="s">
        <v>99</v>
      </c>
      <c r="B31" s="1">
        <v>85.0</v>
      </c>
      <c r="C31" s="1">
        <v>124.0</v>
      </c>
      <c r="D31" s="1">
        <v>153.0</v>
      </c>
      <c r="E31" s="1">
        <v>168.0</v>
      </c>
      <c r="F31" s="1">
        <v>153.0</v>
      </c>
      <c r="G31" s="1">
        <v>137.0</v>
      </c>
      <c r="H31" s="1">
        <v>226.0</v>
      </c>
      <c r="I31" s="1">
        <v>266.0</v>
      </c>
      <c r="J31" s="1">
        <v>246.0</v>
      </c>
      <c r="K31" s="1">
        <v>166.0</v>
      </c>
      <c r="L31" s="2"/>
      <c r="M31" s="2"/>
      <c r="N31" s="2"/>
      <c r="O31" s="2"/>
      <c r="P31" s="2"/>
      <c r="Q31" s="2"/>
      <c r="R31" s="2"/>
      <c r="S31" s="2"/>
      <c r="T31" s="2"/>
      <c r="U31" s="2"/>
      <c r="V31" s="2"/>
      <c r="W31" s="2"/>
      <c r="X31" s="2"/>
      <c r="Y31" s="2"/>
      <c r="Z31" s="2"/>
    </row>
    <row r="32" ht="15.75" customHeight="1">
      <c r="A32" s="1" t="s">
        <v>100</v>
      </c>
      <c r="B32" s="1">
        <v>13.0</v>
      </c>
      <c r="C32" s="1">
        <v>20.0</v>
      </c>
      <c r="D32" s="1">
        <v>35.0</v>
      </c>
      <c r="E32" s="1">
        <v>47.0</v>
      </c>
      <c r="F32" s="1">
        <v>45.0</v>
      </c>
      <c r="G32" s="1">
        <v>34.0</v>
      </c>
      <c r="H32" s="1">
        <v>40.0</v>
      </c>
      <c r="I32" s="1">
        <v>32.0</v>
      </c>
      <c r="J32" s="1">
        <v>53.0</v>
      </c>
      <c r="K32" s="1">
        <v>66.0</v>
      </c>
      <c r="L32" s="2"/>
      <c r="M32" s="2"/>
      <c r="N32" s="2"/>
      <c r="O32" s="2"/>
      <c r="P32" s="2"/>
      <c r="Q32" s="2"/>
      <c r="R32" s="2"/>
      <c r="S32" s="2"/>
      <c r="T32" s="2"/>
      <c r="U32" s="2"/>
      <c r="V32" s="2"/>
      <c r="W32" s="2"/>
      <c r="X32" s="2"/>
      <c r="Y32" s="2"/>
      <c r="Z32" s="2"/>
    </row>
    <row r="33" ht="15.75" customHeight="1">
      <c r="A33" s="1" t="s">
        <v>101</v>
      </c>
      <c r="B33" s="1">
        <v>175.0</v>
      </c>
      <c r="C33" s="1">
        <v>233.0</v>
      </c>
      <c r="D33" s="1">
        <v>375.0</v>
      </c>
      <c r="E33" s="1">
        <v>447.0</v>
      </c>
      <c r="F33" s="1">
        <v>362.0</v>
      </c>
      <c r="G33" s="1">
        <v>337.0</v>
      </c>
      <c r="H33" s="1">
        <v>506.0</v>
      </c>
      <c r="I33" s="1">
        <v>606.0</v>
      </c>
      <c r="J33" s="1">
        <v>598.0</v>
      </c>
      <c r="K33" s="1">
        <v>509.0</v>
      </c>
      <c r="L33" s="2"/>
      <c r="M33" s="2"/>
      <c r="N33" s="2"/>
      <c r="O33" s="2"/>
      <c r="P33" s="2"/>
      <c r="Q33" s="2"/>
      <c r="R33" s="2"/>
      <c r="S33" s="2"/>
      <c r="T33" s="2"/>
      <c r="U33" s="2"/>
      <c r="V33" s="2"/>
      <c r="W33" s="2"/>
      <c r="X33" s="2"/>
      <c r="Y33" s="2"/>
      <c r="Z33" s="2"/>
    </row>
    <row r="34" ht="15.75" customHeight="1">
      <c r="A34" s="1" t="s">
        <v>102</v>
      </c>
      <c r="B34" s="1">
        <v>412.0</v>
      </c>
      <c r="C34" s="1">
        <v>488.0</v>
      </c>
      <c r="D34" s="1">
        <v>428.0</v>
      </c>
      <c r="E34" s="1">
        <v>553.0</v>
      </c>
      <c r="F34" s="1">
        <v>668.0</v>
      </c>
      <c r="G34" s="1">
        <v>618.0</v>
      </c>
      <c r="H34" s="1">
        <v>646.0</v>
      </c>
      <c r="I34" s="1">
        <v>696.0</v>
      </c>
      <c r="J34" s="1">
        <v>692.0</v>
      </c>
      <c r="K34" s="1">
        <v>694.0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12.0</v>
      </c>
      <c r="H35" s="1">
        <v>43.0</v>
      </c>
      <c r="I35" s="1">
        <v>41.0</v>
      </c>
      <c r="J35" s="1">
        <v>50.0</v>
      </c>
      <c r="K35" s="1">
        <v>46.0</v>
      </c>
      <c r="L35" s="2"/>
      <c r="M35" s="2"/>
      <c r="N35" s="2"/>
      <c r="O35" s="2"/>
      <c r="P35" s="2"/>
      <c r="Q35" s="2"/>
      <c r="R35" s="2"/>
      <c r="S35" s="2"/>
      <c r="T35" s="2"/>
      <c r="U35" s="2"/>
      <c r="V35" s="2"/>
      <c r="W35" s="2"/>
      <c r="X35" s="2"/>
      <c r="Y35" s="2"/>
      <c r="Z35" s="2"/>
    </row>
    <row r="36" ht="15.75" customHeight="1">
      <c r="A36" s="1" t="s">
        <v>104</v>
      </c>
      <c r="B36" s="1">
        <v>79.0</v>
      </c>
      <c r="C36" s="1">
        <v>98.0</v>
      </c>
      <c r="D36" s="1">
        <v>91.0</v>
      </c>
      <c r="E36" s="1">
        <v>117.0</v>
      </c>
      <c r="F36" s="1">
        <v>137.0</v>
      </c>
      <c r="G36" s="1">
        <v>134.0</v>
      </c>
      <c r="H36" s="1">
        <v>189.0</v>
      </c>
      <c r="I36" s="1">
        <v>273.0</v>
      </c>
      <c r="J36" s="1">
        <v>303.0</v>
      </c>
      <c r="K36" s="1">
        <v>256.0</v>
      </c>
      <c r="L36" s="2"/>
      <c r="M36" s="2"/>
      <c r="N36" s="2"/>
      <c r="O36" s="2"/>
      <c r="P36" s="2"/>
      <c r="Q36" s="2"/>
      <c r="R36" s="2"/>
      <c r="S36" s="2"/>
      <c r="T36" s="2"/>
      <c r="U36" s="2"/>
      <c r="V36" s="2"/>
      <c r="W36" s="2"/>
      <c r="X36" s="2"/>
      <c r="Y36" s="2"/>
      <c r="Z36" s="2"/>
    </row>
    <row r="37" ht="15.75" customHeight="1">
      <c r="A37" s="1" t="s">
        <v>105</v>
      </c>
      <c r="B37" s="1">
        <v>667.0</v>
      </c>
      <c r="C37" s="1">
        <v>819.0</v>
      </c>
      <c r="D37" s="1">
        <v>894.0</v>
      </c>
      <c r="E37" s="1">
        <v>1120.0</v>
      </c>
      <c r="F37" s="1">
        <v>1170.0</v>
      </c>
      <c r="G37" s="1">
        <v>1100.0</v>
      </c>
      <c r="H37" s="1">
        <v>1380.0</v>
      </c>
      <c r="I37" s="1">
        <v>1620.0</v>
      </c>
      <c r="J37" s="1">
        <v>1640.0</v>
      </c>
      <c r="K37" s="1">
        <v>1510.0</v>
      </c>
      <c r="L37" s="2"/>
      <c r="M37" s="2"/>
      <c r="N37" s="2"/>
      <c r="O37" s="2"/>
      <c r="P37" s="2"/>
      <c r="Q37" s="2"/>
      <c r="R37" s="2"/>
      <c r="S37" s="2"/>
      <c r="T37" s="2"/>
      <c r="U37" s="2"/>
      <c r="V37" s="2"/>
      <c r="W37" s="2"/>
      <c r="X37" s="2"/>
      <c r="Y37" s="2"/>
      <c r="Z37" s="2"/>
    </row>
    <row r="38" ht="15.75" customHeight="1">
      <c r="A38" s="1" t="s">
        <v>106</v>
      </c>
      <c r="B38" s="1">
        <v>48.0</v>
      </c>
      <c r="C38" s="1">
        <v>48.0</v>
      </c>
      <c r="D38" s="1">
        <v>48.0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107</v>
      </c>
      <c r="B39" s="1">
        <v>48.0</v>
      </c>
      <c r="C39" s="1">
        <v>48.0</v>
      </c>
      <c r="D39" s="1">
        <v>48.0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108</v>
      </c>
      <c r="B40" s="1">
        <v>27.0</v>
      </c>
      <c r="C40" s="1">
        <v>27.0</v>
      </c>
      <c r="D40" s="1">
        <v>27.0</v>
      </c>
      <c r="E40" s="1">
        <v>29.0</v>
      </c>
      <c r="F40" s="1">
        <v>30.0</v>
      </c>
      <c r="G40" s="1">
        <v>30.0</v>
      </c>
      <c r="H40" s="1">
        <v>30.0</v>
      </c>
      <c r="I40" s="1">
        <v>30.0</v>
      </c>
      <c r="J40" s="1">
        <v>30.0</v>
      </c>
      <c r="K40" s="1">
        <v>30.0</v>
      </c>
      <c r="L40" s="2"/>
      <c r="M40" s="2"/>
      <c r="N40" s="2"/>
      <c r="O40" s="2"/>
      <c r="P40" s="2"/>
      <c r="Q40" s="2"/>
      <c r="R40" s="2"/>
      <c r="S40" s="2"/>
      <c r="T40" s="2"/>
      <c r="U40" s="2"/>
      <c r="V40" s="2"/>
      <c r="W40" s="2"/>
      <c r="X40" s="2"/>
      <c r="Y40" s="2"/>
      <c r="Z40" s="2"/>
    </row>
    <row r="41" ht="15.75" customHeight="1">
      <c r="A41" s="1" t="s">
        <v>109</v>
      </c>
      <c r="B41" s="1">
        <v>239.0</v>
      </c>
      <c r="C41" s="1">
        <v>241.0</v>
      </c>
      <c r="D41" s="1">
        <v>247.0</v>
      </c>
      <c r="E41" s="1">
        <v>306.0</v>
      </c>
      <c r="F41" s="1">
        <v>331.0</v>
      </c>
      <c r="G41" s="1">
        <v>333.0</v>
      </c>
      <c r="H41" s="1">
        <v>339.0</v>
      </c>
      <c r="I41" s="1">
        <v>347.0</v>
      </c>
      <c r="J41" s="1">
        <v>353.0</v>
      </c>
      <c r="K41" s="1">
        <v>350.0</v>
      </c>
      <c r="L41" s="2"/>
      <c r="M41" s="2"/>
      <c r="N41" s="2"/>
      <c r="O41" s="2"/>
      <c r="P41" s="2"/>
      <c r="Q41" s="2"/>
      <c r="R41" s="2"/>
      <c r="S41" s="2"/>
      <c r="T41" s="2"/>
      <c r="U41" s="2"/>
      <c r="V41" s="2"/>
      <c r="W41" s="2"/>
      <c r="X41" s="2"/>
      <c r="Y41" s="2"/>
      <c r="Z41" s="2"/>
    </row>
    <row r="42" ht="15.75" customHeight="1">
      <c r="A42" s="1" t="s">
        <v>110</v>
      </c>
      <c r="B42" s="1">
        <v>309.0</v>
      </c>
      <c r="C42" s="1">
        <v>355.0</v>
      </c>
      <c r="D42" s="1">
        <v>407.0</v>
      </c>
      <c r="E42" s="1">
        <v>473.0</v>
      </c>
      <c r="F42" s="1">
        <v>581.0</v>
      </c>
      <c r="G42" s="1">
        <v>709.0</v>
      </c>
      <c r="H42" s="1">
        <v>948.0</v>
      </c>
      <c r="I42" s="1">
        <v>1350.0</v>
      </c>
      <c r="J42" s="1">
        <v>1840.0</v>
      </c>
      <c r="K42" s="1">
        <v>2300.0</v>
      </c>
      <c r="L42" s="2"/>
      <c r="M42" s="2"/>
      <c r="N42" s="2"/>
      <c r="O42" s="2"/>
      <c r="P42" s="2"/>
      <c r="Q42" s="2"/>
      <c r="R42" s="2"/>
      <c r="S42" s="2"/>
      <c r="T42" s="2"/>
      <c r="U42" s="2"/>
      <c r="V42" s="2"/>
      <c r="W42" s="2"/>
      <c r="X42" s="2"/>
      <c r="Y42" s="2"/>
      <c r="Z42" s="2"/>
    </row>
    <row r="43" ht="15.75" customHeight="1">
      <c r="A43" s="1" t="s">
        <v>111</v>
      </c>
      <c r="B43" s="1">
        <v>-51.0</v>
      </c>
      <c r="C43" s="1">
        <v>-48.0</v>
      </c>
      <c r="D43" s="1">
        <v>-47.0</v>
      </c>
      <c r="E43" s="1">
        <v>-32.0</v>
      </c>
      <c r="F43" s="1">
        <v>-56.0</v>
      </c>
      <c r="G43" s="1">
        <v>-38.0</v>
      </c>
      <c r="H43" s="1">
        <v>-29.0</v>
      </c>
      <c r="I43" s="1">
        <v>-68.0</v>
      </c>
      <c r="J43" s="1">
        <v>-118.0</v>
      </c>
      <c r="K43" s="1">
        <v>-135.0</v>
      </c>
      <c r="L43" s="2"/>
      <c r="M43" s="2"/>
      <c r="N43" s="2"/>
      <c r="O43" s="2"/>
      <c r="P43" s="2"/>
      <c r="Q43" s="2"/>
      <c r="R43" s="2"/>
      <c r="S43" s="2"/>
      <c r="T43" s="2"/>
      <c r="U43" s="2"/>
      <c r="V43" s="2"/>
      <c r="W43" s="2"/>
      <c r="X43" s="2"/>
      <c r="Y43" s="2"/>
      <c r="Z43" s="2"/>
    </row>
    <row r="44" ht="15.75" customHeight="1">
      <c r="A44" s="1" t="s">
        <v>112</v>
      </c>
      <c r="B44" s="1">
        <v>496.0</v>
      </c>
      <c r="C44" s="1">
        <v>548.0</v>
      </c>
      <c r="D44" s="1">
        <v>606.0</v>
      </c>
      <c r="E44" s="1">
        <v>747.0</v>
      </c>
      <c r="F44" s="1">
        <v>855.0</v>
      </c>
      <c r="G44" s="1">
        <v>1000.0</v>
      </c>
      <c r="H44" s="1">
        <v>1260.0</v>
      </c>
      <c r="I44" s="1">
        <v>1620.0</v>
      </c>
      <c r="J44" s="1">
        <v>2070.0</v>
      </c>
      <c r="K44" s="1">
        <v>2520.0</v>
      </c>
      <c r="L44" s="2"/>
      <c r="M44" s="2"/>
      <c r="N44" s="2"/>
      <c r="O44" s="2"/>
      <c r="P44" s="2"/>
      <c r="Q44" s="2"/>
      <c r="R44" s="2"/>
      <c r="S44" s="2"/>
      <c r="T44" s="2"/>
      <c r="U44" s="2"/>
      <c r="V44" s="2"/>
      <c r="W44" s="2"/>
      <c r="X44" s="2"/>
      <c r="Y44" s="2"/>
      <c r="Z44" s="2"/>
    </row>
    <row r="45" ht="15.75" customHeight="1">
      <c r="A45" s="1" t="s">
        <v>113</v>
      </c>
      <c r="B45" s="1">
        <v>544.0</v>
      </c>
      <c r="C45" s="1">
        <v>597.0</v>
      </c>
      <c r="D45" s="1">
        <v>654.0</v>
      </c>
      <c r="E45" s="1">
        <v>747.0</v>
      </c>
      <c r="F45" s="1">
        <v>855.0</v>
      </c>
      <c r="G45" s="1">
        <v>1000.0</v>
      </c>
      <c r="H45" s="1">
        <v>1260.0</v>
      </c>
      <c r="I45" s="1">
        <v>1620.0</v>
      </c>
      <c r="J45" s="1">
        <v>2070.0</v>
      </c>
      <c r="K45" s="1">
        <v>2520.0</v>
      </c>
      <c r="L45" s="2"/>
      <c r="M45" s="2"/>
      <c r="N45" s="2"/>
      <c r="O45" s="2"/>
      <c r="P45" s="2"/>
      <c r="Q45" s="2"/>
      <c r="R45" s="2"/>
      <c r="S45" s="2"/>
      <c r="T45" s="2"/>
      <c r="U45" s="2"/>
      <c r="V45" s="2"/>
      <c r="W45" s="2"/>
      <c r="X45" s="2"/>
      <c r="Y45" s="2"/>
      <c r="Z45" s="2"/>
    </row>
    <row r="46" ht="15.75" customHeight="1">
      <c r="A46" s="1" t="s">
        <v>114</v>
      </c>
      <c r="B46" s="1">
        <v>1210.0</v>
      </c>
      <c r="C46" s="1">
        <v>1420.0</v>
      </c>
      <c r="D46" s="1">
        <v>1550.0</v>
      </c>
      <c r="E46" s="1">
        <v>1860.0</v>
      </c>
      <c r="F46" s="1">
        <v>2020.0</v>
      </c>
      <c r="G46" s="1">
        <v>2110.0</v>
      </c>
      <c r="H46" s="1">
        <v>2640.0</v>
      </c>
      <c r="I46" s="1">
        <v>3240.0</v>
      </c>
      <c r="J46" s="1">
        <v>3710.0</v>
      </c>
      <c r="K46" s="1">
        <v>4019.0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24.0</v>
      </c>
      <c r="C48" s="1">
        <v>24.0</v>
      </c>
      <c r="D48" s="1">
        <v>24.0</v>
      </c>
      <c r="E48" s="1">
        <v>27.0</v>
      </c>
      <c r="F48" s="1">
        <v>27.0</v>
      </c>
      <c r="G48" s="1">
        <v>28.0</v>
      </c>
      <c r="H48" s="1">
        <v>29.0</v>
      </c>
      <c r="I48" s="1">
        <v>28.0</v>
      </c>
      <c r="J48" s="1">
        <v>27.0</v>
      </c>
      <c r="K48" s="1">
        <v>27.0</v>
      </c>
      <c r="L48" s="2"/>
      <c r="M48" s="2"/>
      <c r="N48" s="2"/>
      <c r="O48" s="2"/>
      <c r="P48" s="2"/>
      <c r="Q48" s="2"/>
      <c r="R48" s="2"/>
      <c r="S48" s="2"/>
      <c r="T48" s="2"/>
      <c r="U48" s="2"/>
      <c r="V48" s="2"/>
      <c r="W48" s="2"/>
      <c r="X48" s="2"/>
      <c r="Y48" s="2"/>
      <c r="Z48" s="2"/>
    </row>
    <row r="49" ht="15.75" customHeight="1">
      <c r="A49" s="1" t="s">
        <v>116</v>
      </c>
      <c r="B49" s="1">
        <v>24.0</v>
      </c>
      <c r="C49" s="1">
        <v>24.0</v>
      </c>
      <c r="D49" s="1">
        <v>24.0</v>
      </c>
      <c r="E49" s="1">
        <v>27.0</v>
      </c>
      <c r="F49" s="1">
        <v>27.0</v>
      </c>
      <c r="G49" s="1">
        <v>28.0</v>
      </c>
      <c r="H49" s="1">
        <v>28.0</v>
      </c>
      <c r="I49" s="1">
        <v>28.0</v>
      </c>
      <c r="J49" s="1">
        <v>27.0</v>
      </c>
      <c r="K49" s="1">
        <v>27.0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496.0</v>
      </c>
      <c r="C51" s="1">
        <v>548.0</v>
      </c>
      <c r="D51" s="1">
        <v>595.0</v>
      </c>
      <c r="E51" s="1">
        <v>739.0</v>
      </c>
      <c r="F51" s="1">
        <v>832.0</v>
      </c>
      <c r="G51" s="1">
        <v>977.0</v>
      </c>
      <c r="H51" s="1">
        <v>1230.0</v>
      </c>
      <c r="I51" s="1">
        <v>1600.0</v>
      </c>
      <c r="J51" s="1">
        <v>2040.0</v>
      </c>
      <c r="K51" s="1">
        <v>2490.0</v>
      </c>
      <c r="L51" s="2"/>
      <c r="M51" s="2"/>
      <c r="N51" s="2"/>
      <c r="O51" s="2"/>
      <c r="P51" s="2"/>
      <c r="Q51" s="2"/>
      <c r="R51" s="2"/>
      <c r="S51" s="2"/>
      <c r="T51" s="2"/>
      <c r="U51" s="2"/>
      <c r="V51" s="2"/>
      <c r="W51" s="2"/>
      <c r="X51" s="2"/>
      <c r="Y51" s="2"/>
      <c r="Z51" s="2"/>
    </row>
    <row r="52" ht="15.75" customHeight="1">
      <c r="A52" s="1" t="s">
        <v>129</v>
      </c>
      <c r="B52" s="1" t="s">
        <v>118</v>
      </c>
      <c r="C52" s="1" t="s">
        <v>119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497.0</v>
      </c>
      <c r="C53" s="1">
        <v>612.0</v>
      </c>
      <c r="D53" s="1">
        <v>638.0</v>
      </c>
      <c r="E53" s="1">
        <v>808.0</v>
      </c>
      <c r="F53" s="1">
        <v>821.0</v>
      </c>
      <c r="G53" s="1">
        <v>773.0</v>
      </c>
      <c r="H53" s="1">
        <v>924.0</v>
      </c>
      <c r="I53" s="1">
        <v>1010.0</v>
      </c>
      <c r="J53" s="1">
        <v>1000.0</v>
      </c>
      <c r="K53" s="1">
        <v>917.0</v>
      </c>
      <c r="L53" s="2"/>
      <c r="M53" s="2"/>
      <c r="N53" s="2"/>
      <c r="O53" s="2"/>
      <c r="P53" s="2"/>
      <c r="Q53" s="2"/>
      <c r="R53" s="2"/>
      <c r="S53" s="2"/>
      <c r="T53" s="2"/>
      <c r="U53" s="2"/>
      <c r="V53" s="2"/>
      <c r="W53" s="2"/>
      <c r="X53" s="2"/>
      <c r="Y53" s="2"/>
      <c r="Z53" s="2"/>
    </row>
    <row r="54" ht="15.75" customHeight="1">
      <c r="A54" s="1" t="s">
        <v>139</v>
      </c>
      <c r="B54" s="1">
        <v>481.0</v>
      </c>
      <c r="C54" s="1">
        <v>601.0</v>
      </c>
      <c r="D54" s="1">
        <v>604.0</v>
      </c>
      <c r="E54" s="1">
        <v>657.0</v>
      </c>
      <c r="F54" s="1">
        <v>799.0</v>
      </c>
      <c r="G54" s="1">
        <v>767.0</v>
      </c>
      <c r="H54" s="1">
        <v>662.0</v>
      </c>
      <c r="I54" s="1">
        <v>778.0</v>
      </c>
      <c r="J54" s="1">
        <v>688.0</v>
      </c>
      <c r="K54" s="1">
        <v>181.0</v>
      </c>
      <c r="L54" s="2"/>
      <c r="M54" s="2"/>
      <c r="N54" s="2"/>
      <c r="O54" s="2"/>
      <c r="P54" s="2"/>
      <c r="Q54" s="2"/>
      <c r="R54" s="2"/>
      <c r="S54" s="2"/>
      <c r="T54" s="2"/>
      <c r="U54" s="2"/>
      <c r="V54" s="2"/>
      <c r="W54" s="2"/>
      <c r="X54" s="2"/>
      <c r="Y54" s="2"/>
      <c r="Z54" s="2"/>
    </row>
    <row r="55" ht="15.75" customHeight="1">
      <c r="A55" s="1" t="s">
        <v>140</v>
      </c>
      <c r="B55" s="1">
        <v>37.0</v>
      </c>
      <c r="C55" s="1">
        <v>42.0</v>
      </c>
      <c r="D55" s="1">
        <v>50.0</v>
      </c>
      <c r="E55" s="1">
        <v>56.0</v>
      </c>
      <c r="F55" s="1">
        <v>65.0</v>
      </c>
      <c r="G55" s="1">
        <v>76.0</v>
      </c>
      <c r="H55" s="1">
        <v>82.0</v>
      </c>
      <c r="I55" s="1">
        <v>116.0</v>
      </c>
      <c r="J55" s="1">
        <v>128.0</v>
      </c>
      <c r="K55" s="1">
        <v>21.0</v>
      </c>
      <c r="L55" s="2"/>
      <c r="M55" s="2"/>
      <c r="N55" s="2"/>
      <c r="O55" s="2"/>
      <c r="P55" s="2"/>
      <c r="Q55" s="2"/>
      <c r="R55" s="2"/>
      <c r="S55" s="2"/>
      <c r="T55" s="2"/>
      <c r="U55" s="2"/>
      <c r="V55" s="2"/>
      <c r="W55" s="2"/>
      <c r="X55" s="2"/>
      <c r="Y55" s="2"/>
      <c r="Z55" s="2"/>
    </row>
    <row r="56" ht="15.75" customHeight="1">
      <c r="A56" s="1" t="s">
        <v>141</v>
      </c>
      <c r="B56" s="1">
        <v>27.0</v>
      </c>
      <c r="C56" s="1">
        <v>36.0</v>
      </c>
      <c r="D56" s="1">
        <v>28.0</v>
      </c>
      <c r="E56" s="1">
        <v>20.0</v>
      </c>
      <c r="F56" s="1">
        <v>35.0</v>
      </c>
      <c r="G56" s="1">
        <v>37.0</v>
      </c>
      <c r="H56" s="1">
        <v>34.0</v>
      </c>
      <c r="I56" s="1">
        <v>57.0</v>
      </c>
      <c r="J56" s="1">
        <v>51.0</v>
      </c>
      <c r="K56" s="1">
        <v>44.0</v>
      </c>
      <c r="L56" s="2"/>
      <c r="M56" s="2"/>
      <c r="N56" s="2"/>
      <c r="O56" s="2"/>
      <c r="P56" s="2"/>
      <c r="Q56" s="2"/>
      <c r="R56" s="2"/>
      <c r="S56" s="2"/>
      <c r="T56" s="2"/>
      <c r="U56" s="2"/>
      <c r="V56" s="2"/>
      <c r="W56" s="2"/>
      <c r="X56" s="2"/>
      <c r="Y56" s="2"/>
      <c r="Z56" s="2"/>
    </row>
    <row r="57" ht="15.75" customHeight="1">
      <c r="A57" s="1" t="s">
        <v>142</v>
      </c>
      <c r="B57" s="1">
        <v>8.0</v>
      </c>
      <c r="C57" s="1">
        <v>8.0</v>
      </c>
      <c r="D57" s="1">
        <v>8.0</v>
      </c>
      <c r="E57" s="1">
        <v>8.0</v>
      </c>
      <c r="F57" s="1">
        <v>8.0</v>
      </c>
      <c r="G57" s="1">
        <v>8.0</v>
      </c>
      <c r="H57" s="1">
        <v>8.0</v>
      </c>
      <c r="I57" s="1">
        <v>8.0</v>
      </c>
      <c r="J57" s="1">
        <v>8.0</v>
      </c>
      <c r="K57" s="1">
        <v>8.0</v>
      </c>
      <c r="L57" s="2"/>
      <c r="M57" s="2"/>
      <c r="N57" s="2"/>
      <c r="O57" s="2"/>
      <c r="P57" s="2"/>
      <c r="Q57" s="2"/>
      <c r="R57" s="2"/>
      <c r="S57" s="2"/>
      <c r="T57" s="2"/>
      <c r="U57" s="2"/>
      <c r="V57" s="2"/>
      <c r="W57" s="2"/>
      <c r="X57" s="2"/>
      <c r="Y57" s="2"/>
      <c r="Z57" s="2"/>
    </row>
    <row r="58" ht="15.75" customHeight="1">
      <c r="A58" s="1" t="s">
        <v>143</v>
      </c>
      <c r="B58" s="1">
        <v>371.0</v>
      </c>
      <c r="C58" s="1">
        <v>420.0</v>
      </c>
      <c r="D58" s="1">
        <v>495.0</v>
      </c>
      <c r="E58" s="1">
        <v>579.0</v>
      </c>
      <c r="F58" s="1">
        <v>730.0</v>
      </c>
      <c r="G58" s="1">
        <v>757.0</v>
      </c>
      <c r="H58" s="1">
        <v>899.0</v>
      </c>
      <c r="I58" s="1">
        <v>1190.0</v>
      </c>
      <c r="J58" s="1">
        <v>1370.0</v>
      </c>
      <c r="K58" s="1">
        <v>1180.0</v>
      </c>
      <c r="L58" s="2"/>
      <c r="M58" s="2"/>
      <c r="N58" s="2"/>
      <c r="O58" s="2"/>
      <c r="P58" s="2"/>
      <c r="Q58" s="2"/>
      <c r="R58" s="2"/>
      <c r="S58" s="2"/>
      <c r="T58" s="2"/>
      <c r="U58" s="2"/>
      <c r="V58" s="2"/>
      <c r="W58" s="2"/>
      <c r="X58" s="2"/>
      <c r="Y58" s="2"/>
      <c r="Z58" s="2"/>
    </row>
    <row r="59" ht="15.75" customHeight="1">
      <c r="A59" s="1" t="s">
        <v>144</v>
      </c>
      <c r="B59" s="1">
        <v>528.0</v>
      </c>
      <c r="C59" s="1">
        <v>669.0</v>
      </c>
      <c r="D59" s="1">
        <v>695.0</v>
      </c>
      <c r="E59" s="1">
        <v>781.0</v>
      </c>
      <c r="F59" s="1">
        <v>892.0</v>
      </c>
      <c r="G59" s="1">
        <v>975.0</v>
      </c>
      <c r="H59" s="1">
        <v>967.0</v>
      </c>
      <c r="I59" s="1">
        <v>1200.0</v>
      </c>
      <c r="J59" s="1">
        <v>1370.0</v>
      </c>
      <c r="K59" s="1">
        <v>1530.0</v>
      </c>
      <c r="L59" s="2"/>
      <c r="M59" s="2"/>
      <c r="N59" s="2"/>
      <c r="O59" s="2"/>
      <c r="P59" s="2"/>
      <c r="Q59" s="2"/>
      <c r="R59" s="2"/>
      <c r="S59" s="2"/>
      <c r="T59" s="2"/>
      <c r="U59" s="2"/>
      <c r="V59" s="2"/>
      <c r="W59" s="2"/>
      <c r="X59" s="2"/>
      <c r="Y59" s="2"/>
      <c r="Z59" s="2"/>
    </row>
    <row r="60" ht="15.75" customHeight="1">
      <c r="A60" s="1" t="s">
        <v>145</v>
      </c>
      <c r="B60" s="1">
        <v>26.0</v>
      </c>
      <c r="C60" s="1">
        <v>30.0</v>
      </c>
      <c r="D60" s="1">
        <v>37.0</v>
      </c>
      <c r="E60" s="1">
        <v>67.0</v>
      </c>
      <c r="F60" s="1">
        <v>65.0</v>
      </c>
      <c r="G60" s="1">
        <v>50.0</v>
      </c>
      <c r="H60" s="1">
        <v>63.0</v>
      </c>
      <c r="I60" s="1">
        <v>75.0</v>
      </c>
      <c r="J60" s="1">
        <v>102.0</v>
      </c>
      <c r="K60" s="1">
        <v>97.0</v>
      </c>
      <c r="L60" s="2"/>
      <c r="M60" s="2"/>
      <c r="N60" s="2"/>
      <c r="O60" s="2"/>
      <c r="P60" s="2"/>
      <c r="Q60" s="2"/>
      <c r="R60" s="2"/>
      <c r="S60" s="2"/>
      <c r="T60" s="2"/>
      <c r="U60" s="2"/>
      <c r="V60" s="2"/>
      <c r="W60" s="2"/>
      <c r="X60" s="2"/>
      <c r="Y60" s="2"/>
      <c r="Z60" s="2"/>
    </row>
    <row r="61" ht="15.75" customHeight="1">
      <c r="A61" s="1" t="s">
        <v>146</v>
      </c>
      <c r="B61" s="1">
        <v>11.0</v>
      </c>
      <c r="C61" s="1">
        <v>11.0</v>
      </c>
      <c r="D61" s="1">
        <v>11.0</v>
      </c>
      <c r="E61" s="1">
        <v>11.0</v>
      </c>
      <c r="F61" s="1">
        <v>11.0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24.0</v>
      </c>
      <c r="C62" s="1">
        <v>25.0</v>
      </c>
      <c r="D62" s="1">
        <v>35.0</v>
      </c>
      <c r="E62" s="1">
        <v>40.0</v>
      </c>
      <c r="F62" s="1">
        <v>39.0</v>
      </c>
      <c r="G62" s="1">
        <v>38.0</v>
      </c>
      <c r="H62" s="1">
        <v>47.0</v>
      </c>
      <c r="I62" s="1">
        <v>58.0</v>
      </c>
      <c r="J62" s="1">
        <v>59.0</v>
      </c>
      <c r="K62" s="1">
        <v>60.0</v>
      </c>
      <c r="L62" s="2"/>
      <c r="M62" s="2"/>
      <c r="N62" s="2"/>
      <c r="O62" s="2"/>
      <c r="P62" s="2"/>
      <c r="Q62" s="2"/>
      <c r="R62" s="2"/>
      <c r="S62" s="2"/>
      <c r="T62" s="2"/>
      <c r="U62" s="2"/>
      <c r="V62" s="2"/>
      <c r="W62" s="2"/>
      <c r="X62" s="2"/>
      <c r="Y62" s="2"/>
      <c r="Z62" s="2"/>
    </row>
    <row r="63" ht="15.75" customHeight="1">
      <c r="A63" s="1" t="s">
        <v>148</v>
      </c>
      <c r="B63" s="1">
        <v>905.0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149</v>
      </c>
      <c r="B64" s="1">
        <v>425.0</v>
      </c>
      <c r="C64" s="1">
        <v>569.0</v>
      </c>
      <c r="D64" s="1">
        <v>685.0</v>
      </c>
      <c r="E64" s="1">
        <v>791.0</v>
      </c>
      <c r="F64" s="1">
        <v>897.0</v>
      </c>
      <c r="G64" s="1">
        <v>1060.0</v>
      </c>
      <c r="H64" s="1">
        <v>1840.0</v>
      </c>
      <c r="I64" s="1">
        <v>2370.0</v>
      </c>
      <c r="J64" s="1">
        <v>1700.0</v>
      </c>
      <c r="K64" s="1">
        <v>1580.0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1190.0</v>
      </c>
      <c r="C2" s="1">
        <v>1380.0</v>
      </c>
      <c r="D2" s="1">
        <v>1650.0</v>
      </c>
      <c r="E2" s="1">
        <v>1910.0</v>
      </c>
      <c r="F2" s="1">
        <v>2230.0</v>
      </c>
      <c r="G2" s="1">
        <v>2440.0</v>
      </c>
      <c r="H2" s="1">
        <v>2960.0</v>
      </c>
      <c r="I2" s="1">
        <v>3640.0</v>
      </c>
      <c r="J2" s="1">
        <v>4050.0</v>
      </c>
      <c r="K2" s="1">
        <v>3940.0</v>
      </c>
      <c r="L2" s="2"/>
      <c r="M2" s="2"/>
      <c r="N2" s="2"/>
      <c r="O2" s="2"/>
      <c r="P2" s="2"/>
      <c r="Q2" s="2"/>
      <c r="R2" s="2"/>
      <c r="S2" s="2"/>
      <c r="T2" s="2"/>
      <c r="U2" s="2"/>
      <c r="V2" s="2"/>
      <c r="W2" s="2"/>
      <c r="X2" s="2"/>
      <c r="Y2" s="2"/>
      <c r="Z2" s="2"/>
    </row>
    <row r="3">
      <c r="A3" s="1" t="s">
        <v>151</v>
      </c>
      <c r="B3" s="1">
        <v>30.0</v>
      </c>
      <c r="C3" s="1">
        <v>35.0</v>
      </c>
      <c r="D3" s="1">
        <v>42.0</v>
      </c>
      <c r="E3" s="1">
        <v>49.0</v>
      </c>
      <c r="F3" s="1">
        <v>52.0</v>
      </c>
      <c r="G3" s="1">
        <v>55.0</v>
      </c>
      <c r="H3" s="1">
        <v>87.0</v>
      </c>
      <c r="I3" s="1">
        <v>102.0</v>
      </c>
      <c r="J3" s="1">
        <v>86.0</v>
      </c>
      <c r="K3" s="1">
        <v>93.0</v>
      </c>
      <c r="L3" s="2"/>
      <c r="M3" s="2"/>
      <c r="N3" s="2"/>
      <c r="O3" s="2"/>
      <c r="P3" s="2"/>
      <c r="Q3" s="2"/>
      <c r="R3" s="2"/>
      <c r="S3" s="2"/>
      <c r="T3" s="2"/>
      <c r="U3" s="2"/>
      <c r="V3" s="2"/>
      <c r="W3" s="2"/>
      <c r="X3" s="2"/>
      <c r="Y3" s="2"/>
      <c r="Z3" s="2"/>
    </row>
    <row r="4">
      <c r="A4" s="1" t="s">
        <v>152</v>
      </c>
      <c r="B4" s="1">
        <v>1220.0</v>
      </c>
      <c r="C4" s="1">
        <v>1420.0</v>
      </c>
      <c r="D4" s="1">
        <v>1690.0</v>
      </c>
      <c r="E4" s="1">
        <v>1960.0</v>
      </c>
      <c r="F4" s="1">
        <v>2290.0</v>
      </c>
      <c r="G4" s="1">
        <v>2500.0</v>
      </c>
      <c r="H4" s="1">
        <v>3050.0</v>
      </c>
      <c r="I4" s="1">
        <v>3750.0</v>
      </c>
      <c r="J4" s="1">
        <v>4130.0</v>
      </c>
      <c r="K4" s="1">
        <v>4030.0</v>
      </c>
      <c r="L4" s="2"/>
      <c r="M4" s="2"/>
      <c r="N4" s="2"/>
      <c r="O4" s="2"/>
      <c r="P4" s="2"/>
      <c r="Q4" s="2"/>
      <c r="R4" s="2"/>
      <c r="S4" s="2"/>
      <c r="T4" s="2"/>
      <c r="U4" s="2"/>
      <c r="V4" s="2"/>
      <c r="W4" s="2"/>
      <c r="X4" s="2"/>
      <c r="Y4" s="2"/>
      <c r="Z4" s="2"/>
    </row>
    <row r="5">
      <c r="A5" s="1" t="s">
        <v>153</v>
      </c>
      <c r="B5" s="1">
        <v>960.0</v>
      </c>
      <c r="C5" s="1">
        <v>1110.0</v>
      </c>
      <c r="D5" s="1">
        <v>1360.0</v>
      </c>
      <c r="E5" s="1">
        <v>1560.0</v>
      </c>
      <c r="F5" s="1">
        <v>1830.0</v>
      </c>
      <c r="G5" s="1">
        <v>2009.0</v>
      </c>
      <c r="H5" s="1">
        <v>2360.0</v>
      </c>
      <c r="I5" s="1">
        <v>2840.0</v>
      </c>
      <c r="J5" s="1">
        <v>3070.0</v>
      </c>
      <c r="K5" s="1">
        <v>3010.0</v>
      </c>
      <c r="L5" s="2"/>
      <c r="M5" s="2"/>
      <c r="N5" s="2"/>
      <c r="O5" s="2"/>
      <c r="P5" s="2"/>
      <c r="Q5" s="2"/>
      <c r="R5" s="2"/>
      <c r="S5" s="2"/>
      <c r="T5" s="2"/>
      <c r="U5" s="2"/>
      <c r="V5" s="2"/>
      <c r="W5" s="2"/>
      <c r="X5" s="2"/>
      <c r="Y5" s="2"/>
      <c r="Z5" s="2"/>
    </row>
    <row r="6">
      <c r="A6" s="1" t="s">
        <v>154</v>
      </c>
      <c r="B6" s="1">
        <v>1.0</v>
      </c>
      <c r="C6" s="1">
        <v>1.0</v>
      </c>
      <c r="D6" s="1">
        <v>2.0</v>
      </c>
      <c r="E6" s="1">
        <v>2.0</v>
      </c>
      <c r="F6" s="1">
        <v>3.0</v>
      </c>
      <c r="G6" s="1">
        <v>3.0</v>
      </c>
      <c r="H6" s="1">
        <v>2.0</v>
      </c>
      <c r="I6" s="1">
        <v>3.0</v>
      </c>
      <c r="J6" s="1">
        <v>5.0</v>
      </c>
      <c r="K6" s="1">
        <v>10.0</v>
      </c>
      <c r="L6" s="2"/>
      <c r="M6" s="2"/>
      <c r="N6" s="2"/>
      <c r="O6" s="2"/>
      <c r="P6" s="2"/>
      <c r="Q6" s="2"/>
      <c r="R6" s="2"/>
      <c r="S6" s="2"/>
      <c r="T6" s="2"/>
      <c r="U6" s="2"/>
      <c r="V6" s="2"/>
      <c r="W6" s="2"/>
      <c r="X6" s="2"/>
      <c r="Y6" s="2"/>
      <c r="Z6" s="2"/>
    </row>
    <row r="7">
      <c r="A7" s="1" t="s">
        <v>155</v>
      </c>
      <c r="B7" s="1">
        <v>254.0</v>
      </c>
      <c r="C7" s="1">
        <v>302.0</v>
      </c>
      <c r="D7" s="1">
        <v>331.0</v>
      </c>
      <c r="E7" s="1">
        <v>398.0</v>
      </c>
      <c r="F7" s="1">
        <v>451.0</v>
      </c>
      <c r="G7" s="1">
        <v>491.0</v>
      </c>
      <c r="H7" s="1">
        <v>682.0</v>
      </c>
      <c r="I7" s="1">
        <v>905.0</v>
      </c>
      <c r="J7" s="1">
        <v>1060.0</v>
      </c>
      <c r="K7" s="1">
        <v>1010.0</v>
      </c>
      <c r="L7" s="2"/>
      <c r="M7" s="2"/>
      <c r="N7" s="2"/>
      <c r="O7" s="2"/>
      <c r="P7" s="2"/>
      <c r="Q7" s="2"/>
      <c r="R7" s="2"/>
      <c r="S7" s="2"/>
      <c r="T7" s="2"/>
      <c r="U7" s="2"/>
      <c r="V7" s="2"/>
      <c r="W7" s="2"/>
      <c r="X7" s="2"/>
      <c r="Y7" s="2"/>
      <c r="Z7" s="2"/>
    </row>
    <row r="8">
      <c r="A8" s="1" t="s">
        <v>156</v>
      </c>
      <c r="B8" s="1">
        <v>170.0</v>
      </c>
      <c r="C8" s="1">
        <v>188.0</v>
      </c>
      <c r="D8" s="1">
        <v>220.0</v>
      </c>
      <c r="E8" s="1">
        <v>255.0</v>
      </c>
      <c r="F8" s="1">
        <v>281.0</v>
      </c>
      <c r="G8" s="1">
        <v>302.0</v>
      </c>
      <c r="H8" s="1">
        <v>357.0</v>
      </c>
      <c r="I8" s="1">
        <v>391.0</v>
      </c>
      <c r="J8" s="1">
        <v>406.0</v>
      </c>
      <c r="K8" s="1">
        <v>432.0</v>
      </c>
      <c r="L8" s="2"/>
      <c r="M8" s="2"/>
      <c r="N8" s="2"/>
      <c r="O8" s="2"/>
      <c r="P8" s="2"/>
      <c r="Q8" s="2"/>
      <c r="R8" s="2"/>
      <c r="S8" s="2"/>
      <c r="T8" s="2"/>
      <c r="U8" s="2"/>
      <c r="V8" s="2"/>
      <c r="W8" s="2"/>
      <c r="X8" s="2"/>
      <c r="Y8" s="2"/>
      <c r="Z8" s="2"/>
    </row>
    <row r="9">
      <c r="A9" s="1" t="s">
        <v>157</v>
      </c>
      <c r="B9" s="1">
        <v>170.0</v>
      </c>
      <c r="C9" s="1">
        <v>188.0</v>
      </c>
      <c r="D9" s="1">
        <v>220.0</v>
      </c>
      <c r="E9" s="1">
        <v>255.0</v>
      </c>
      <c r="F9" s="1">
        <v>281.0</v>
      </c>
      <c r="G9" s="1">
        <v>302.0</v>
      </c>
      <c r="H9" s="1">
        <v>357.0</v>
      </c>
      <c r="I9" s="1">
        <v>391.0</v>
      </c>
      <c r="J9" s="1">
        <v>406.0</v>
      </c>
      <c r="K9" s="1">
        <v>432.0</v>
      </c>
      <c r="L9" s="2"/>
      <c r="M9" s="2"/>
      <c r="N9" s="2"/>
      <c r="O9" s="2"/>
      <c r="P9" s="2"/>
      <c r="Q9" s="2"/>
      <c r="R9" s="2"/>
      <c r="S9" s="2"/>
      <c r="T9" s="2"/>
      <c r="U9" s="2"/>
      <c r="V9" s="2"/>
      <c r="W9" s="2"/>
      <c r="X9" s="2"/>
      <c r="Y9" s="2"/>
      <c r="Z9" s="2"/>
    </row>
    <row r="10">
      <c r="A10" s="1" t="s">
        <v>158</v>
      </c>
      <c r="B10" s="1">
        <v>83.0</v>
      </c>
      <c r="C10" s="1">
        <v>114.0</v>
      </c>
      <c r="D10" s="1">
        <v>111.0</v>
      </c>
      <c r="E10" s="1">
        <v>144.0</v>
      </c>
      <c r="F10" s="1">
        <v>171.0</v>
      </c>
      <c r="G10" s="1">
        <v>189.0</v>
      </c>
      <c r="H10" s="1">
        <v>325.0</v>
      </c>
      <c r="I10" s="1">
        <v>514.0</v>
      </c>
      <c r="J10" s="1">
        <v>651.0</v>
      </c>
      <c r="K10" s="1">
        <v>577.0</v>
      </c>
      <c r="L10" s="2"/>
      <c r="M10" s="2"/>
      <c r="N10" s="2"/>
      <c r="O10" s="2"/>
      <c r="P10" s="2"/>
      <c r="Q10" s="2"/>
      <c r="R10" s="2"/>
      <c r="S10" s="2"/>
      <c r="T10" s="2"/>
      <c r="U10" s="2"/>
      <c r="V10" s="2"/>
      <c r="W10" s="2"/>
      <c r="X10" s="2"/>
      <c r="Y10" s="2"/>
      <c r="Z10" s="2"/>
    </row>
    <row r="11">
      <c r="A11" s="1" t="s">
        <v>159</v>
      </c>
      <c r="B11" s="1">
        <v>-11.0</v>
      </c>
      <c r="C11" s="1">
        <v>-15.0</v>
      </c>
      <c r="D11" s="1">
        <v>-15.0</v>
      </c>
      <c r="E11" s="1">
        <v>-16.0</v>
      </c>
      <c r="F11" s="1">
        <v>-17.0</v>
      </c>
      <c r="G11" s="1">
        <v>-17.0</v>
      </c>
      <c r="H11" s="1">
        <v>-6.0</v>
      </c>
      <c r="I11" s="1">
        <v>0.0</v>
      </c>
      <c r="J11" s="1">
        <v>0.0</v>
      </c>
      <c r="K11" s="1">
        <v>0.0</v>
      </c>
      <c r="L11" s="2"/>
      <c r="M11" s="2"/>
      <c r="N11" s="2"/>
      <c r="O11" s="2"/>
      <c r="P11" s="2"/>
      <c r="Q11" s="2"/>
      <c r="R11" s="2"/>
      <c r="S11" s="2"/>
      <c r="T11" s="2"/>
      <c r="U11" s="2"/>
      <c r="V11" s="2"/>
      <c r="W11" s="2"/>
      <c r="X11" s="2"/>
      <c r="Y11" s="2"/>
      <c r="Z11" s="2"/>
    </row>
    <row r="12">
      <c r="A12" s="1" t="s">
        <v>160</v>
      </c>
      <c r="B12" s="1">
        <v>0.0</v>
      </c>
      <c r="C12" s="1">
        <v>0.0</v>
      </c>
      <c r="D12" s="1">
        <v>0.0</v>
      </c>
      <c r="E12" s="1">
        <v>0.0</v>
      </c>
      <c r="F12" s="1">
        <v>0.0</v>
      </c>
      <c r="G12" s="1">
        <v>0.0</v>
      </c>
      <c r="H12" s="1">
        <v>0.0</v>
      </c>
      <c r="I12" s="1">
        <v>1.0</v>
      </c>
      <c r="J12" s="1">
        <v>2.0</v>
      </c>
      <c r="K12" s="1">
        <v>30.0</v>
      </c>
      <c r="L12" s="2"/>
      <c r="M12" s="2"/>
      <c r="N12" s="2"/>
      <c r="O12" s="2"/>
      <c r="P12" s="2"/>
      <c r="Q12" s="2"/>
      <c r="R12" s="2"/>
      <c r="S12" s="2"/>
      <c r="T12" s="2"/>
      <c r="U12" s="2"/>
      <c r="V12" s="2"/>
      <c r="W12" s="2"/>
      <c r="X12" s="2"/>
      <c r="Y12" s="2"/>
      <c r="Z12" s="2"/>
    </row>
    <row r="13">
      <c r="A13" s="1" t="s">
        <v>161</v>
      </c>
      <c r="B13" s="1">
        <v>-11.0</v>
      </c>
      <c r="C13" s="1">
        <v>-15.0</v>
      </c>
      <c r="D13" s="1">
        <v>-15.0</v>
      </c>
      <c r="E13" s="1">
        <v>-16.0</v>
      </c>
      <c r="F13" s="1">
        <v>-17.0</v>
      </c>
      <c r="G13" s="1">
        <v>-17.0</v>
      </c>
      <c r="H13" s="1">
        <v>-6.0</v>
      </c>
      <c r="I13" s="1">
        <v>1.0</v>
      </c>
      <c r="J13" s="1">
        <v>2.0</v>
      </c>
      <c r="K13" s="1">
        <v>30.0</v>
      </c>
      <c r="L13" s="2"/>
      <c r="M13" s="2"/>
      <c r="N13" s="2"/>
      <c r="O13" s="2"/>
      <c r="P13" s="2"/>
      <c r="Q13" s="2"/>
      <c r="R13" s="2"/>
      <c r="S13" s="2"/>
      <c r="T13" s="2"/>
      <c r="U13" s="2"/>
      <c r="V13" s="2"/>
      <c r="W13" s="2"/>
      <c r="X13" s="2"/>
      <c r="Y13" s="2"/>
      <c r="Z13" s="2"/>
    </row>
    <row r="14">
      <c r="A14" s="1" t="s">
        <v>162</v>
      </c>
      <c r="B14" s="1">
        <v>34.0</v>
      </c>
      <c r="C14" s="1">
        <v>49.0</v>
      </c>
      <c r="D14" s="1">
        <v>64.0</v>
      </c>
      <c r="E14" s="1">
        <v>53.0</v>
      </c>
      <c r="F14" s="1">
        <v>31.0</v>
      </c>
      <c r="G14" s="1">
        <v>31.0</v>
      </c>
      <c r="H14" s="1">
        <v>46.0</v>
      </c>
      <c r="I14" s="1">
        <v>10.0</v>
      </c>
      <c r="J14" s="1">
        <v>0.0</v>
      </c>
      <c r="K14" s="1">
        <v>3.0</v>
      </c>
      <c r="L14" s="2"/>
      <c r="M14" s="2"/>
      <c r="N14" s="2"/>
      <c r="O14" s="2"/>
      <c r="P14" s="2"/>
      <c r="Q14" s="2"/>
      <c r="R14" s="2"/>
      <c r="S14" s="2"/>
      <c r="T14" s="2"/>
      <c r="U14" s="2"/>
      <c r="V14" s="2"/>
      <c r="W14" s="2"/>
      <c r="X14" s="2"/>
      <c r="Y14" s="2"/>
      <c r="Z14" s="2"/>
    </row>
    <row r="15">
      <c r="A15" s="1" t="s">
        <v>163</v>
      </c>
      <c r="B15" s="1">
        <v>72.0</v>
      </c>
      <c r="C15" s="1">
        <v>98.0</v>
      </c>
      <c r="D15" s="1">
        <v>95.0</v>
      </c>
      <c r="E15" s="1">
        <v>128.0</v>
      </c>
      <c r="F15" s="1">
        <v>154.0</v>
      </c>
      <c r="G15" s="1">
        <v>172.0</v>
      </c>
      <c r="H15" s="1">
        <v>318.0</v>
      </c>
      <c r="I15" s="1">
        <v>516.0</v>
      </c>
      <c r="J15" s="1">
        <v>654.0</v>
      </c>
      <c r="K15" s="1">
        <v>607.0</v>
      </c>
      <c r="L15" s="2"/>
      <c r="M15" s="2"/>
      <c r="N15" s="2"/>
      <c r="O15" s="2"/>
      <c r="P15" s="2"/>
      <c r="Q15" s="2"/>
      <c r="R15" s="2"/>
      <c r="S15" s="2"/>
      <c r="T15" s="2"/>
      <c r="U15" s="2"/>
      <c r="V15" s="2"/>
      <c r="W15" s="2"/>
      <c r="X15" s="2"/>
      <c r="Y15" s="2"/>
      <c r="Z15" s="2"/>
    </row>
    <row r="16">
      <c r="A16" s="1" t="s">
        <v>164</v>
      </c>
      <c r="B16" s="1">
        <v>0.0</v>
      </c>
      <c r="C16" s="1">
        <v>0.0</v>
      </c>
      <c r="D16" s="1">
        <v>0.0</v>
      </c>
      <c r="E16" s="1">
        <v>0.0</v>
      </c>
      <c r="F16" s="1">
        <v>-6.0</v>
      </c>
      <c r="G16" s="1">
        <v>-63.0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0.0</v>
      </c>
      <c r="I17" s="1">
        <v>1.0</v>
      </c>
      <c r="J17" s="1">
        <v>0.0</v>
      </c>
      <c r="K17" s="1">
        <v>0.0</v>
      </c>
      <c r="L17" s="2"/>
      <c r="M17" s="2"/>
      <c r="N17" s="2"/>
      <c r="O17" s="2"/>
      <c r="P17" s="2"/>
      <c r="Q17" s="2"/>
      <c r="R17" s="2"/>
      <c r="S17" s="2"/>
      <c r="T17" s="2"/>
      <c r="U17" s="2"/>
      <c r="V17" s="2"/>
      <c r="W17" s="2"/>
      <c r="X17" s="2"/>
      <c r="Y17" s="2"/>
      <c r="Z17" s="2"/>
    </row>
    <row r="18">
      <c r="A18" s="1" t="s">
        <v>166</v>
      </c>
      <c r="B18" s="1">
        <v>-2.0</v>
      </c>
      <c r="C18" s="1">
        <v>-3.0</v>
      </c>
      <c r="D18" s="1">
        <v>-3.0</v>
      </c>
      <c r="E18" s="1">
        <v>-7.0</v>
      </c>
      <c r="F18" s="1">
        <v>-5.0</v>
      </c>
      <c r="G18" s="1">
        <v>-5.0</v>
      </c>
      <c r="H18" s="1">
        <v>-8.0</v>
      </c>
      <c r="I18" s="1">
        <v>0.0</v>
      </c>
      <c r="J18" s="1">
        <v>-18.0</v>
      </c>
      <c r="K18" s="1">
        <v>0.0</v>
      </c>
      <c r="L18" s="2"/>
      <c r="M18" s="2"/>
      <c r="N18" s="2"/>
      <c r="O18" s="2"/>
      <c r="P18" s="2"/>
      <c r="Q18" s="2"/>
      <c r="R18" s="2"/>
      <c r="S18" s="2"/>
      <c r="T18" s="2"/>
      <c r="U18" s="2"/>
      <c r="V18" s="2"/>
      <c r="W18" s="2"/>
      <c r="X18" s="2"/>
      <c r="Y18" s="2"/>
      <c r="Z18" s="2"/>
    </row>
    <row r="19">
      <c r="A19" s="1" t="s">
        <v>167</v>
      </c>
      <c r="B19" s="1">
        <v>0.0</v>
      </c>
      <c r="C19" s="1">
        <v>-7.0</v>
      </c>
      <c r="D19" s="1">
        <v>0.0</v>
      </c>
      <c r="E19" s="1">
        <v>0.0</v>
      </c>
      <c r="F19" s="1">
        <v>0.0</v>
      </c>
      <c r="G19" s="1">
        <v>0.0</v>
      </c>
      <c r="H19" s="1">
        <v>0.0</v>
      </c>
      <c r="I19" s="1">
        <v>-9.0</v>
      </c>
      <c r="J19" s="1">
        <v>0.0</v>
      </c>
      <c r="K19" s="1">
        <v>0.0</v>
      </c>
      <c r="L19" s="2"/>
      <c r="M19" s="2"/>
      <c r="N19" s="2"/>
      <c r="O19" s="2"/>
      <c r="P19" s="2"/>
      <c r="Q19" s="2"/>
      <c r="R19" s="2"/>
      <c r="S19" s="2"/>
      <c r="T19" s="2"/>
      <c r="U19" s="2"/>
      <c r="V19" s="2"/>
      <c r="W19" s="2"/>
      <c r="X19" s="2"/>
      <c r="Y19" s="2"/>
      <c r="Z19" s="2"/>
    </row>
    <row r="20">
      <c r="A20" s="1" t="s">
        <v>168</v>
      </c>
      <c r="B20" s="1">
        <v>69.0</v>
      </c>
      <c r="C20" s="1">
        <v>86.0</v>
      </c>
      <c r="D20" s="1">
        <v>91.0</v>
      </c>
      <c r="E20" s="1">
        <v>120.0</v>
      </c>
      <c r="F20" s="1">
        <v>141.0</v>
      </c>
      <c r="G20" s="1">
        <v>166.0</v>
      </c>
      <c r="H20" s="1">
        <v>310.0</v>
      </c>
      <c r="I20" s="1">
        <v>509.0</v>
      </c>
      <c r="J20" s="1">
        <v>635.0</v>
      </c>
      <c r="K20" s="1">
        <v>607.0</v>
      </c>
      <c r="L20" s="2"/>
      <c r="M20" s="2"/>
      <c r="N20" s="2"/>
      <c r="O20" s="2"/>
      <c r="P20" s="2"/>
      <c r="Q20" s="2"/>
      <c r="R20" s="2"/>
      <c r="S20" s="2"/>
      <c r="T20" s="2"/>
      <c r="U20" s="2"/>
      <c r="V20" s="2"/>
      <c r="W20" s="2"/>
      <c r="X20" s="2"/>
      <c r="Y20" s="2"/>
      <c r="Z20" s="2"/>
    </row>
    <row r="21" ht="15.75" customHeight="1">
      <c r="A21" s="1" t="s">
        <v>169</v>
      </c>
      <c r="B21" s="1">
        <v>18.0</v>
      </c>
      <c r="C21" s="1">
        <v>35.0</v>
      </c>
      <c r="D21" s="1">
        <v>35.0</v>
      </c>
      <c r="E21" s="1">
        <v>48.0</v>
      </c>
      <c r="F21" s="1">
        <v>33.0</v>
      </c>
      <c r="G21" s="1">
        <v>38.0</v>
      </c>
      <c r="H21" s="1">
        <v>70.0</v>
      </c>
      <c r="I21" s="1">
        <v>112.0</v>
      </c>
      <c r="J21" s="1">
        <v>145.0</v>
      </c>
      <c r="K21" s="1">
        <v>142.0</v>
      </c>
      <c r="L21" s="2"/>
      <c r="M21" s="2"/>
      <c r="N21" s="2"/>
      <c r="O21" s="2"/>
      <c r="P21" s="2"/>
      <c r="Q21" s="2"/>
      <c r="R21" s="2"/>
      <c r="S21" s="2"/>
      <c r="T21" s="2"/>
      <c r="U21" s="2"/>
      <c r="V21" s="2"/>
      <c r="W21" s="2"/>
      <c r="X21" s="2"/>
      <c r="Y21" s="2"/>
      <c r="Z21" s="2"/>
    </row>
    <row r="22" ht="15.75" customHeight="1">
      <c r="A22" s="1" t="s">
        <v>170</v>
      </c>
      <c r="B22" s="1">
        <v>50.0</v>
      </c>
      <c r="C22" s="1">
        <v>51.0</v>
      </c>
      <c r="D22" s="1">
        <v>56.0</v>
      </c>
      <c r="E22" s="1">
        <v>72.0</v>
      </c>
      <c r="F22" s="1">
        <v>108.0</v>
      </c>
      <c r="G22" s="1">
        <v>128.0</v>
      </c>
      <c r="H22" s="1">
        <v>240.0</v>
      </c>
      <c r="I22" s="1">
        <v>397.0</v>
      </c>
      <c r="J22" s="1">
        <v>491.0</v>
      </c>
      <c r="K22" s="1">
        <v>465.0</v>
      </c>
      <c r="L22" s="2"/>
      <c r="M22" s="2"/>
      <c r="N22" s="2"/>
      <c r="O22" s="2"/>
      <c r="P22" s="2"/>
      <c r="Q22" s="2"/>
      <c r="R22" s="2"/>
      <c r="S22" s="2"/>
      <c r="T22" s="2"/>
      <c r="U22" s="2"/>
      <c r="V22" s="2"/>
      <c r="W22" s="2"/>
      <c r="X22" s="2"/>
      <c r="Y22" s="2"/>
      <c r="Z22" s="2"/>
    </row>
    <row r="23" ht="15.75" customHeight="1">
      <c r="A23" s="1" t="s">
        <v>171</v>
      </c>
      <c r="B23" s="1">
        <v>50.0</v>
      </c>
      <c r="C23" s="1">
        <v>51.0</v>
      </c>
      <c r="D23" s="1">
        <v>56.0</v>
      </c>
      <c r="E23" s="1">
        <v>72.0</v>
      </c>
      <c r="F23" s="1">
        <v>108.0</v>
      </c>
      <c r="G23" s="1">
        <v>128.0</v>
      </c>
      <c r="H23" s="1">
        <v>240.0</v>
      </c>
      <c r="I23" s="1">
        <v>397.0</v>
      </c>
      <c r="J23" s="1">
        <v>491.0</v>
      </c>
      <c r="K23" s="1">
        <v>465.0</v>
      </c>
      <c r="L23" s="2"/>
      <c r="M23" s="2"/>
      <c r="N23" s="2"/>
      <c r="O23" s="2"/>
      <c r="P23" s="2"/>
      <c r="Q23" s="2"/>
      <c r="R23" s="2"/>
      <c r="S23" s="2"/>
      <c r="T23" s="2"/>
      <c r="U23" s="2"/>
      <c r="V23" s="2"/>
      <c r="W23" s="2"/>
      <c r="X23" s="2"/>
      <c r="Y23" s="2"/>
      <c r="Z23" s="2"/>
    </row>
    <row r="24" ht="15.75" customHeight="1">
      <c r="A24" s="1" t="s">
        <v>172</v>
      </c>
      <c r="B24" s="1">
        <v>50.0</v>
      </c>
      <c r="C24" s="1">
        <v>51.0</v>
      </c>
      <c r="D24" s="1">
        <v>56.0</v>
      </c>
      <c r="E24" s="1">
        <v>72.0</v>
      </c>
      <c r="F24" s="1">
        <v>108.0</v>
      </c>
      <c r="G24" s="1">
        <v>128.0</v>
      </c>
      <c r="H24" s="1">
        <v>240.0</v>
      </c>
      <c r="I24" s="1">
        <v>397.0</v>
      </c>
      <c r="J24" s="1">
        <v>491.0</v>
      </c>
      <c r="K24" s="1">
        <v>465.0</v>
      </c>
      <c r="L24" s="2"/>
      <c r="M24" s="2"/>
      <c r="N24" s="2"/>
      <c r="O24" s="2"/>
      <c r="P24" s="2"/>
      <c r="Q24" s="2"/>
      <c r="R24" s="2"/>
      <c r="S24" s="2"/>
      <c r="T24" s="2"/>
      <c r="U24" s="2"/>
      <c r="V24" s="2"/>
      <c r="W24" s="2"/>
      <c r="X24" s="2"/>
      <c r="Y24" s="2"/>
      <c r="Z24" s="2"/>
    </row>
    <row r="25" ht="15.75" customHeight="1">
      <c r="A25" s="1" t="s">
        <v>173</v>
      </c>
      <c r="B25" s="1">
        <v>4.0</v>
      </c>
      <c r="C25" s="1">
        <v>4.0</v>
      </c>
      <c r="D25" s="1">
        <v>4.0</v>
      </c>
      <c r="E25" s="1">
        <v>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174</v>
      </c>
      <c r="B26" s="1">
        <v>45.0</v>
      </c>
      <c r="C26" s="1">
        <v>46.0</v>
      </c>
      <c r="D26" s="1">
        <v>51.0</v>
      </c>
      <c r="E26" s="1">
        <v>66.0</v>
      </c>
      <c r="F26" s="1">
        <v>108.0</v>
      </c>
      <c r="G26" s="1">
        <v>128.0</v>
      </c>
      <c r="H26" s="1">
        <v>240.0</v>
      </c>
      <c r="I26" s="1">
        <v>397.0</v>
      </c>
      <c r="J26" s="1">
        <v>491.0</v>
      </c>
      <c r="K26" s="1">
        <v>465.0</v>
      </c>
      <c r="L26" s="2"/>
      <c r="M26" s="2"/>
      <c r="N26" s="2"/>
      <c r="O26" s="2"/>
      <c r="P26" s="2"/>
      <c r="Q26" s="2"/>
      <c r="R26" s="2"/>
      <c r="S26" s="2"/>
      <c r="T26" s="2"/>
      <c r="U26" s="2"/>
      <c r="V26" s="2"/>
      <c r="W26" s="2"/>
      <c r="X26" s="2"/>
      <c r="Y26" s="2"/>
      <c r="Z26" s="2"/>
    </row>
    <row r="27" ht="15.75" customHeight="1">
      <c r="A27" s="1" t="s">
        <v>175</v>
      </c>
      <c r="B27" s="1">
        <v>45.0</v>
      </c>
      <c r="C27" s="1">
        <v>46.0</v>
      </c>
      <c r="D27" s="1">
        <v>51.0</v>
      </c>
      <c r="E27" s="1">
        <v>66.0</v>
      </c>
      <c r="F27" s="1">
        <v>108.0</v>
      </c>
      <c r="G27" s="1">
        <v>128.0</v>
      </c>
      <c r="H27" s="1">
        <v>240.0</v>
      </c>
      <c r="I27" s="1">
        <v>397.0</v>
      </c>
      <c r="J27" s="1">
        <v>491.0</v>
      </c>
      <c r="K27" s="1">
        <v>465.0</v>
      </c>
      <c r="L27" s="2"/>
      <c r="M27" s="2"/>
      <c r="N27" s="2"/>
      <c r="O27" s="2"/>
      <c r="P27" s="2"/>
      <c r="Q27" s="2"/>
      <c r="R27" s="2"/>
      <c r="S27" s="2"/>
      <c r="T27" s="2"/>
      <c r="U27" s="2"/>
      <c r="V27" s="2"/>
      <c r="W27" s="2"/>
      <c r="X27" s="2"/>
      <c r="Y27" s="2"/>
      <c r="Z27" s="2"/>
    </row>
    <row r="28" ht="15.75" customHeight="1">
      <c r="A28" s="1" t="s">
        <v>176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181</v>
      </c>
      <c r="F29" s="1" t="s">
        <v>182</v>
      </c>
      <c r="G29" s="1" t="s">
        <v>183</v>
      </c>
      <c r="H29" s="1" t="s">
        <v>184</v>
      </c>
      <c r="I29" s="1" t="s">
        <v>185</v>
      </c>
      <c r="J29" s="1" t="s">
        <v>186</v>
      </c>
      <c r="K29" s="1" t="s">
        <v>187</v>
      </c>
      <c r="L29" s="2"/>
      <c r="M29" s="2"/>
      <c r="N29" s="2"/>
      <c r="O29" s="2"/>
      <c r="P29" s="2"/>
      <c r="Q29" s="2"/>
      <c r="R29" s="2"/>
      <c r="S29" s="2"/>
      <c r="T29" s="2"/>
      <c r="U29" s="2"/>
      <c r="V29" s="2"/>
      <c r="W29" s="2"/>
      <c r="X29" s="2"/>
      <c r="Y29" s="2"/>
      <c r="Z29" s="2"/>
    </row>
    <row r="30" ht="15.75" customHeight="1">
      <c r="A30" s="1" t="s">
        <v>188</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189</v>
      </c>
      <c r="B31" s="1">
        <v>24.0</v>
      </c>
      <c r="C31" s="1">
        <v>24.0</v>
      </c>
      <c r="D31" s="1">
        <v>24.0</v>
      </c>
      <c r="E31" s="1">
        <v>25.0</v>
      </c>
      <c r="F31" s="1">
        <v>28.0</v>
      </c>
      <c r="G31" s="1">
        <v>27.0</v>
      </c>
      <c r="H31" s="1">
        <v>28.0</v>
      </c>
      <c r="I31" s="1">
        <v>29.0</v>
      </c>
      <c r="J31" s="1">
        <v>27.0</v>
      </c>
      <c r="K31" s="1">
        <v>27.0</v>
      </c>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202</v>
      </c>
      <c r="B34" s="1">
        <v>29.0</v>
      </c>
      <c r="C34" s="1">
        <v>30.0</v>
      </c>
      <c r="D34" s="1">
        <v>30.0</v>
      </c>
      <c r="E34" s="1">
        <v>30.0</v>
      </c>
      <c r="F34" s="1">
        <v>29.0</v>
      </c>
      <c r="G34" s="1">
        <v>28.0</v>
      </c>
      <c r="H34" s="1">
        <v>29.0</v>
      </c>
      <c r="I34" s="1">
        <v>29.0</v>
      </c>
      <c r="J34" s="1">
        <v>28.0</v>
      </c>
      <c r="K34" s="1">
        <v>28.0</v>
      </c>
      <c r="L34" s="2"/>
      <c r="M34" s="2"/>
      <c r="N34" s="2"/>
      <c r="O34" s="2"/>
      <c r="P34" s="2"/>
      <c r="Q34" s="2"/>
      <c r="R34" s="2"/>
      <c r="S34" s="2"/>
      <c r="T34" s="2"/>
      <c r="U34" s="2"/>
      <c r="V34" s="2"/>
      <c r="W34" s="2"/>
      <c r="X34" s="2"/>
      <c r="Y34" s="2"/>
      <c r="Z34" s="2"/>
    </row>
    <row r="35" ht="15.75" customHeight="1">
      <c r="A35" s="1" t="s">
        <v>203</v>
      </c>
      <c r="B35" s="1" t="s">
        <v>193</v>
      </c>
      <c r="C35" s="1" t="s">
        <v>204</v>
      </c>
      <c r="D35" s="1" t="s">
        <v>205</v>
      </c>
      <c r="E35" s="1" t="s">
        <v>206</v>
      </c>
      <c r="F35" s="1" t="s">
        <v>207</v>
      </c>
      <c r="G35" s="1" t="s">
        <v>208</v>
      </c>
      <c r="H35" s="1" t="s">
        <v>209</v>
      </c>
      <c r="I35" s="1" t="s">
        <v>210</v>
      </c>
      <c r="J35" s="1" t="s">
        <v>211</v>
      </c>
      <c r="K35" s="1" t="s">
        <v>212</v>
      </c>
      <c r="L35" s="2"/>
      <c r="M35" s="2"/>
      <c r="N35" s="2"/>
      <c r="O35" s="2"/>
      <c r="P35" s="2"/>
      <c r="Q35" s="2"/>
      <c r="R35" s="2"/>
      <c r="S35" s="2"/>
      <c r="T35" s="2"/>
      <c r="U35" s="2"/>
      <c r="V35" s="2"/>
      <c r="W35" s="2"/>
      <c r="X35" s="2"/>
      <c r="Y35" s="2"/>
      <c r="Z35" s="2"/>
    </row>
    <row r="36" ht="15.75" customHeight="1">
      <c r="A36" s="1" t="s">
        <v>213</v>
      </c>
      <c r="B36" s="1" t="s">
        <v>214</v>
      </c>
      <c r="C36" s="1" t="s">
        <v>215</v>
      </c>
      <c r="D36" s="1" t="s">
        <v>216</v>
      </c>
      <c r="E36" s="1" t="s">
        <v>217</v>
      </c>
      <c r="F36" s="1" t="s">
        <v>218</v>
      </c>
      <c r="G36" s="1" t="s">
        <v>219</v>
      </c>
      <c r="H36" s="1" t="s">
        <v>220</v>
      </c>
      <c r="I36" s="1" t="s">
        <v>221</v>
      </c>
      <c r="J36" s="1" t="s">
        <v>222</v>
      </c>
      <c r="K36" s="1" t="s">
        <v>223</v>
      </c>
      <c r="L36" s="2"/>
      <c r="M36" s="2"/>
      <c r="N36" s="2"/>
      <c r="O36" s="2"/>
      <c r="P36" s="2"/>
      <c r="Q36" s="2"/>
      <c r="R36" s="2"/>
      <c r="S36" s="2"/>
      <c r="T36" s="2"/>
      <c r="U36" s="2"/>
      <c r="V36" s="2"/>
      <c r="W36" s="2"/>
      <c r="X36" s="2"/>
      <c r="Y36" s="2"/>
      <c r="Z36" s="2"/>
    </row>
    <row r="37" ht="15.75" customHeight="1">
      <c r="A37" s="1" t="s">
        <v>224</v>
      </c>
      <c r="B37" s="1" t="s">
        <v>225</v>
      </c>
      <c r="C37" s="1" t="s">
        <v>226</v>
      </c>
      <c r="D37" s="1" t="s">
        <v>227</v>
      </c>
      <c r="E37" s="1" t="s">
        <v>228</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229</v>
      </c>
      <c r="B39" s="1">
        <v>89.0</v>
      </c>
      <c r="C39" s="1">
        <v>121.0</v>
      </c>
      <c r="D39" s="1">
        <v>121.0</v>
      </c>
      <c r="E39" s="1">
        <v>154.0</v>
      </c>
      <c r="F39" s="1">
        <v>183.0</v>
      </c>
      <c r="G39" s="1">
        <v>202.0</v>
      </c>
      <c r="H39" s="1">
        <v>334.0</v>
      </c>
      <c r="I39" s="1">
        <v>529.0</v>
      </c>
      <c r="J39" s="1">
        <v>665.0</v>
      </c>
      <c r="K39" s="1">
        <v>591.0</v>
      </c>
      <c r="L39" s="2"/>
      <c r="M39" s="2"/>
      <c r="N39" s="2"/>
      <c r="O39" s="2"/>
      <c r="P39" s="2"/>
      <c r="Q39" s="2"/>
      <c r="R39" s="2"/>
      <c r="S39" s="2"/>
      <c r="T39" s="2"/>
      <c r="U39" s="2"/>
      <c r="V39" s="2"/>
      <c r="W39" s="2"/>
      <c r="X39" s="2"/>
      <c r="Y39" s="2"/>
      <c r="Z39" s="2"/>
    </row>
    <row r="40" ht="15.75" customHeight="1">
      <c r="A40" s="1" t="s">
        <v>230</v>
      </c>
      <c r="B40" s="1">
        <v>84.0</v>
      </c>
      <c r="C40" s="1">
        <v>115.0</v>
      </c>
      <c r="D40" s="1">
        <v>112.0</v>
      </c>
      <c r="E40" s="1">
        <v>145.0</v>
      </c>
      <c r="F40" s="1">
        <v>172.0</v>
      </c>
      <c r="G40" s="1">
        <v>191.0</v>
      </c>
      <c r="H40" s="1">
        <v>327.0</v>
      </c>
      <c r="I40" s="1">
        <v>516.0</v>
      </c>
      <c r="J40" s="1">
        <v>652.0</v>
      </c>
      <c r="K40" s="1">
        <v>578.0</v>
      </c>
      <c r="L40" s="2"/>
      <c r="M40" s="2"/>
      <c r="N40" s="2"/>
      <c r="O40" s="2"/>
      <c r="P40" s="2"/>
      <c r="Q40" s="2"/>
      <c r="R40" s="2"/>
      <c r="S40" s="2"/>
      <c r="T40" s="2"/>
      <c r="U40" s="2"/>
      <c r="V40" s="2"/>
      <c r="W40" s="2"/>
      <c r="X40" s="2"/>
      <c r="Y40" s="2"/>
      <c r="Z40" s="2"/>
    </row>
    <row r="41" ht="15.75" customHeight="1">
      <c r="A41" s="1" t="s">
        <v>231</v>
      </c>
      <c r="B41" s="1">
        <v>83.0</v>
      </c>
      <c r="C41" s="1">
        <v>114.0</v>
      </c>
      <c r="D41" s="1">
        <v>111.0</v>
      </c>
      <c r="E41" s="1">
        <v>144.0</v>
      </c>
      <c r="F41" s="1">
        <v>171.0</v>
      </c>
      <c r="G41" s="1">
        <v>189.0</v>
      </c>
      <c r="H41" s="1">
        <v>325.0</v>
      </c>
      <c r="I41" s="1">
        <v>514.0</v>
      </c>
      <c r="J41" s="1">
        <v>651.0</v>
      </c>
      <c r="K41" s="1">
        <v>577.0</v>
      </c>
      <c r="L41" s="2"/>
      <c r="M41" s="2"/>
      <c r="N41" s="2"/>
      <c r="O41" s="2"/>
      <c r="P41" s="2"/>
      <c r="Q41" s="2"/>
      <c r="R41" s="2"/>
      <c r="S41" s="2"/>
      <c r="T41" s="2"/>
      <c r="U41" s="2"/>
      <c r="V41" s="2"/>
      <c r="W41" s="2"/>
      <c r="X41" s="2"/>
      <c r="Y41" s="2"/>
      <c r="Z41" s="2"/>
    </row>
    <row r="42" ht="15.75" customHeight="1">
      <c r="A42" s="1" t="s">
        <v>232</v>
      </c>
      <c r="B42" s="1">
        <v>94.0</v>
      </c>
      <c r="C42" s="1">
        <v>127.0</v>
      </c>
      <c r="D42" s="1">
        <v>127.0</v>
      </c>
      <c r="E42" s="1">
        <v>161.0</v>
      </c>
      <c r="F42" s="1">
        <v>191.0</v>
      </c>
      <c r="G42" s="1">
        <v>212.0</v>
      </c>
      <c r="H42" s="1">
        <v>344.0</v>
      </c>
      <c r="I42" s="1">
        <v>543.0</v>
      </c>
      <c r="J42" s="1">
        <v>681.0</v>
      </c>
      <c r="K42" s="1">
        <v>594.0</v>
      </c>
      <c r="L42" s="2"/>
      <c r="M42" s="2"/>
      <c r="N42" s="2"/>
      <c r="O42" s="2"/>
      <c r="P42" s="2"/>
      <c r="Q42" s="2"/>
      <c r="R42" s="2"/>
      <c r="S42" s="2"/>
      <c r="T42" s="2"/>
      <c r="U42" s="2"/>
      <c r="V42" s="2"/>
      <c r="W42" s="2"/>
      <c r="X42" s="2"/>
      <c r="Y42" s="2"/>
      <c r="Z42" s="2"/>
    </row>
    <row r="43" ht="15.75" customHeight="1">
      <c r="A43" s="1" t="s">
        <v>233</v>
      </c>
      <c r="B43" s="1" t="s">
        <v>234</v>
      </c>
      <c r="C43" s="1" t="s">
        <v>235</v>
      </c>
      <c r="D43" s="1" t="s">
        <v>236</v>
      </c>
      <c r="E43" s="1" t="s">
        <v>237</v>
      </c>
      <c r="F43" s="1" t="s">
        <v>238</v>
      </c>
      <c r="G43" s="1" t="s">
        <v>239</v>
      </c>
      <c r="H43" s="1" t="s">
        <v>240</v>
      </c>
      <c r="I43" s="1" t="s">
        <v>241</v>
      </c>
      <c r="J43" s="1" t="s">
        <v>242</v>
      </c>
      <c r="K43" s="1" t="s">
        <v>243</v>
      </c>
      <c r="L43" s="2"/>
      <c r="M43" s="2"/>
      <c r="N43" s="2"/>
      <c r="O43" s="2"/>
      <c r="P43" s="2"/>
      <c r="Q43" s="2"/>
      <c r="R43" s="2"/>
      <c r="S43" s="2"/>
      <c r="T43" s="2"/>
      <c r="U43" s="2"/>
      <c r="V43" s="2"/>
      <c r="W43" s="2"/>
      <c r="X43" s="2"/>
      <c r="Y43" s="2"/>
      <c r="Z43" s="2"/>
    </row>
    <row r="44" ht="15.75" customHeight="1">
      <c r="A44" s="1" t="s">
        <v>244</v>
      </c>
      <c r="B44" s="1">
        <v>2.0</v>
      </c>
      <c r="C44" s="1">
        <v>2.0</v>
      </c>
      <c r="D44" s="1">
        <v>3.0</v>
      </c>
      <c r="E44" s="1">
        <v>35.0</v>
      </c>
      <c r="F44" s="1">
        <v>28.0</v>
      </c>
      <c r="G44" s="1">
        <v>34.0</v>
      </c>
      <c r="H44" s="1">
        <v>66.0</v>
      </c>
      <c r="I44" s="1">
        <v>116.0</v>
      </c>
      <c r="J44" s="1">
        <v>152.0</v>
      </c>
      <c r="K44" s="1">
        <v>139.0</v>
      </c>
      <c r="L44" s="2"/>
      <c r="M44" s="2"/>
      <c r="N44" s="2"/>
      <c r="O44" s="2"/>
      <c r="P44" s="2"/>
      <c r="Q44" s="2"/>
      <c r="R44" s="2"/>
      <c r="S44" s="2"/>
      <c r="T44" s="2"/>
      <c r="U44" s="2"/>
      <c r="V44" s="2"/>
      <c r="W44" s="2"/>
      <c r="X44" s="2"/>
      <c r="Y44" s="2"/>
      <c r="Z44" s="2"/>
    </row>
    <row r="45" ht="15.75" customHeight="1">
      <c r="A45" s="1" t="s">
        <v>245</v>
      </c>
      <c r="B45" s="1">
        <v>2.0</v>
      </c>
      <c r="C45" s="1">
        <v>2.0</v>
      </c>
      <c r="D45" s="1">
        <v>3.0</v>
      </c>
      <c r="E45" s="1">
        <v>35.0</v>
      </c>
      <c r="F45" s="1">
        <v>28.0</v>
      </c>
      <c r="G45" s="1">
        <v>34.0</v>
      </c>
      <c r="H45" s="1">
        <v>66.0</v>
      </c>
      <c r="I45" s="1">
        <v>116.0</v>
      </c>
      <c r="J45" s="1">
        <v>152.0</v>
      </c>
      <c r="K45" s="1">
        <v>139.0</v>
      </c>
      <c r="L45" s="2"/>
      <c r="M45" s="2"/>
      <c r="N45" s="2"/>
      <c r="O45" s="2"/>
      <c r="P45" s="2"/>
      <c r="Q45" s="2"/>
      <c r="R45" s="2"/>
      <c r="S45" s="2"/>
      <c r="T45" s="2"/>
      <c r="U45" s="2"/>
      <c r="V45" s="2"/>
      <c r="W45" s="2"/>
      <c r="X45" s="2"/>
      <c r="Y45" s="2"/>
      <c r="Z45" s="2"/>
    </row>
    <row r="46" ht="15.75" customHeight="1">
      <c r="A46" s="1" t="s">
        <v>246</v>
      </c>
      <c r="B46" s="1">
        <v>16.0</v>
      </c>
      <c r="C46" s="1">
        <v>32.0</v>
      </c>
      <c r="D46" s="1">
        <v>31.0</v>
      </c>
      <c r="E46" s="1">
        <v>12.0</v>
      </c>
      <c r="F46" s="1">
        <v>4.0</v>
      </c>
      <c r="G46" s="1">
        <v>3.0</v>
      </c>
      <c r="H46" s="1">
        <v>3.0</v>
      </c>
      <c r="I46" s="1">
        <v>-4.0</v>
      </c>
      <c r="J46" s="1">
        <v>-7.0</v>
      </c>
      <c r="K46" s="1">
        <v>2.0</v>
      </c>
      <c r="L46" s="2"/>
      <c r="M46" s="2"/>
      <c r="N46" s="2"/>
      <c r="O46" s="2"/>
      <c r="P46" s="2"/>
      <c r="Q46" s="2"/>
      <c r="R46" s="2"/>
      <c r="S46" s="2"/>
      <c r="T46" s="2"/>
      <c r="U46" s="2"/>
      <c r="V46" s="2"/>
      <c r="W46" s="2"/>
      <c r="X46" s="2"/>
      <c r="Y46" s="2"/>
      <c r="Z46" s="2"/>
    </row>
    <row r="47" ht="15.75" customHeight="1">
      <c r="A47" s="1" t="s">
        <v>247</v>
      </c>
      <c r="B47" s="1">
        <v>16.0</v>
      </c>
      <c r="C47" s="1">
        <v>32.0</v>
      </c>
      <c r="D47" s="1">
        <v>31.0</v>
      </c>
      <c r="E47" s="1">
        <v>12.0</v>
      </c>
      <c r="F47" s="1">
        <v>4.0</v>
      </c>
      <c r="G47" s="1">
        <v>3.0</v>
      </c>
      <c r="H47" s="1">
        <v>3.0</v>
      </c>
      <c r="I47" s="1">
        <v>-4.0</v>
      </c>
      <c r="J47" s="1">
        <v>-7.0</v>
      </c>
      <c r="K47" s="1">
        <v>2.0</v>
      </c>
      <c r="L47" s="2"/>
      <c r="M47" s="2"/>
      <c r="N47" s="2"/>
      <c r="O47" s="2"/>
      <c r="P47" s="2"/>
      <c r="Q47" s="2"/>
      <c r="R47" s="2"/>
      <c r="S47" s="2"/>
      <c r="T47" s="2"/>
      <c r="U47" s="2"/>
      <c r="V47" s="2"/>
      <c r="W47" s="2"/>
      <c r="X47" s="2"/>
      <c r="Y47" s="2"/>
      <c r="Z47" s="2"/>
    </row>
    <row r="48" ht="15.75" customHeight="1">
      <c r="A48" s="1" t="s">
        <v>248</v>
      </c>
      <c r="B48" s="1">
        <v>45.0</v>
      </c>
      <c r="C48" s="1">
        <v>61.0</v>
      </c>
      <c r="D48" s="1">
        <v>59.0</v>
      </c>
      <c r="E48" s="1">
        <v>80.0</v>
      </c>
      <c r="F48" s="1">
        <v>96.0</v>
      </c>
      <c r="G48" s="1">
        <v>107.0</v>
      </c>
      <c r="H48" s="1">
        <v>199.0</v>
      </c>
      <c r="I48" s="1">
        <v>323.0</v>
      </c>
      <c r="J48" s="1">
        <v>408.0</v>
      </c>
      <c r="K48" s="1">
        <v>380.0</v>
      </c>
      <c r="L48" s="2"/>
      <c r="M48" s="2"/>
      <c r="N48" s="2"/>
      <c r="O48" s="2"/>
      <c r="P48" s="2"/>
      <c r="Q48" s="2"/>
      <c r="R48" s="2"/>
      <c r="S48" s="2"/>
      <c r="T48" s="2"/>
      <c r="U48" s="2"/>
      <c r="V48" s="2"/>
      <c r="W48" s="2"/>
      <c r="X48" s="2"/>
      <c r="Y48" s="2"/>
      <c r="Z48" s="2"/>
    </row>
    <row r="49" ht="15.75" customHeight="1">
      <c r="A49" s="1" t="s">
        <v>249</v>
      </c>
      <c r="B49" s="1">
        <v>17.0</v>
      </c>
      <c r="C49" s="1">
        <v>18.0</v>
      </c>
      <c r="D49" s="1">
        <v>17.0</v>
      </c>
      <c r="E49" s="1">
        <v>21.0</v>
      </c>
      <c r="F49" s="1">
        <v>29.0</v>
      </c>
      <c r="G49" s="1">
        <v>30.0</v>
      </c>
      <c r="H49" s="1">
        <v>32.0</v>
      </c>
      <c r="I49" s="1">
        <v>36.0</v>
      </c>
      <c r="J49" s="1">
        <v>35.0</v>
      </c>
      <c r="K49" s="1">
        <v>35.0</v>
      </c>
      <c r="L49" s="2"/>
      <c r="M49" s="2"/>
      <c r="N49" s="2"/>
      <c r="O49" s="2"/>
      <c r="P49" s="2"/>
      <c r="Q49" s="2"/>
      <c r="R49" s="2"/>
      <c r="S49" s="2"/>
      <c r="T49" s="2"/>
      <c r="U49" s="2"/>
      <c r="V49" s="2"/>
      <c r="W49" s="2"/>
      <c r="X49" s="2"/>
      <c r="Y49" s="2"/>
      <c r="Z49" s="2"/>
    </row>
    <row r="50" ht="15.75" customHeight="1">
      <c r="A50" s="1" t="s">
        <v>250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251</v>
      </c>
      <c r="B51" s="1">
        <v>81.0</v>
      </c>
      <c r="C51" s="1">
        <v>95.0</v>
      </c>
      <c r="D51" s="1">
        <v>109.0</v>
      </c>
      <c r="E51" s="1">
        <v>128.0</v>
      </c>
      <c r="F51" s="1">
        <v>143.0</v>
      </c>
      <c r="G51" s="1">
        <v>154.0</v>
      </c>
      <c r="H51" s="1">
        <v>180.0</v>
      </c>
      <c r="I51" s="1">
        <v>199.0</v>
      </c>
      <c r="J51" s="1">
        <v>192.0</v>
      </c>
      <c r="K51" s="1">
        <v>209.0</v>
      </c>
      <c r="L51" s="2"/>
      <c r="M51" s="2"/>
      <c r="N51" s="2"/>
      <c r="O51" s="2"/>
      <c r="P51" s="2"/>
      <c r="Q51" s="2"/>
      <c r="R51" s="2"/>
      <c r="S51" s="2"/>
      <c r="T51" s="2"/>
      <c r="U51" s="2"/>
      <c r="V51" s="2"/>
      <c r="W51" s="2"/>
      <c r="X51" s="2"/>
      <c r="Y51" s="2"/>
      <c r="Z51" s="2"/>
    </row>
    <row r="52" ht="15.75" customHeight="1">
      <c r="A52" s="1" t="s">
        <v>252</v>
      </c>
      <c r="B52" s="1">
        <v>88.0</v>
      </c>
      <c r="C52" s="1">
        <v>93.0</v>
      </c>
      <c r="D52" s="1">
        <v>112.0</v>
      </c>
      <c r="E52" s="1">
        <v>126.0</v>
      </c>
      <c r="F52" s="1">
        <v>138.0</v>
      </c>
      <c r="G52" s="1">
        <v>148.0</v>
      </c>
      <c r="H52" s="1">
        <v>178.0</v>
      </c>
      <c r="I52" s="1">
        <v>192.0</v>
      </c>
      <c r="J52" s="1">
        <v>215.0</v>
      </c>
      <c r="K52" s="1">
        <v>223.0</v>
      </c>
      <c r="L52" s="2"/>
      <c r="M52" s="2"/>
      <c r="N52" s="2"/>
      <c r="O52" s="2"/>
      <c r="P52" s="2"/>
      <c r="Q52" s="2"/>
      <c r="R52" s="2"/>
      <c r="S52" s="2"/>
      <c r="T52" s="2"/>
      <c r="U52" s="2"/>
      <c r="V52" s="2"/>
      <c r="W52" s="2"/>
      <c r="X52" s="2"/>
      <c r="Y52" s="2"/>
      <c r="Z52" s="2"/>
    </row>
    <row r="53" ht="15.75" customHeight="1">
      <c r="A53" s="1" t="s">
        <v>253</v>
      </c>
      <c r="B53" s="1">
        <v>4.0</v>
      </c>
      <c r="C53" s="1">
        <v>5.0</v>
      </c>
      <c r="D53" s="1">
        <v>6.0</v>
      </c>
      <c r="E53" s="1">
        <v>7.0</v>
      </c>
      <c r="F53" s="1">
        <v>8.0</v>
      </c>
      <c r="G53" s="1">
        <v>9.0</v>
      </c>
      <c r="H53" s="1">
        <v>10.0</v>
      </c>
      <c r="I53" s="1">
        <v>14.0</v>
      </c>
      <c r="J53" s="1">
        <v>16.0</v>
      </c>
      <c r="K53" s="1">
        <v>2.0</v>
      </c>
      <c r="L53" s="2"/>
      <c r="M53" s="2"/>
      <c r="N53" s="2"/>
      <c r="O53" s="2"/>
      <c r="P53" s="2"/>
      <c r="Q53" s="2"/>
      <c r="R53" s="2"/>
      <c r="S53" s="2"/>
      <c r="T53" s="2"/>
      <c r="U53" s="2"/>
      <c r="V53" s="2"/>
      <c r="W53" s="2"/>
      <c r="X53" s="2"/>
      <c r="Y53" s="2"/>
      <c r="Z53" s="2"/>
    </row>
    <row r="54" ht="15.75" customHeight="1">
      <c r="A54" s="1" t="s">
        <v>254</v>
      </c>
      <c r="B54" s="1">
        <v>2.0</v>
      </c>
      <c r="C54" s="1">
        <v>3.0</v>
      </c>
      <c r="D54" s="1">
        <v>3.0</v>
      </c>
      <c r="E54" s="1">
        <v>3.0</v>
      </c>
      <c r="F54" s="1">
        <v>4.0</v>
      </c>
      <c r="G54" s="1">
        <v>5.0</v>
      </c>
      <c r="H54" s="1">
        <v>4.0</v>
      </c>
      <c r="I54" s="1">
        <v>5.0</v>
      </c>
      <c r="J54" s="1">
        <v>6.0</v>
      </c>
      <c r="K54" s="1">
        <v>1.0</v>
      </c>
      <c r="L54" s="2"/>
      <c r="M54" s="2"/>
      <c r="N54" s="2"/>
      <c r="O54" s="2"/>
      <c r="P54" s="2"/>
      <c r="Q54" s="2"/>
      <c r="R54" s="2"/>
      <c r="S54" s="2"/>
      <c r="T54" s="2"/>
      <c r="U54" s="2"/>
      <c r="V54" s="2"/>
      <c r="W54" s="2"/>
      <c r="X54" s="2"/>
      <c r="Y54" s="2"/>
      <c r="Z54" s="2"/>
    </row>
    <row r="55" ht="15.75" customHeight="1">
      <c r="A55" s="1" t="s">
        <v>255</v>
      </c>
      <c r="B55" s="1">
        <v>1.0</v>
      </c>
      <c r="C55" s="1">
        <v>2.0</v>
      </c>
      <c r="D55" s="1">
        <v>2.0</v>
      </c>
      <c r="E55" s="1">
        <v>3.0</v>
      </c>
      <c r="F55" s="1">
        <v>3.0</v>
      </c>
      <c r="G55" s="1">
        <v>3.0</v>
      </c>
      <c r="H55" s="1">
        <v>5.0</v>
      </c>
      <c r="I55" s="1">
        <v>8.0</v>
      </c>
      <c r="J55" s="1">
        <v>9.0</v>
      </c>
      <c r="K55" s="1">
        <v>1.0</v>
      </c>
      <c r="L55" s="2"/>
      <c r="M55" s="2"/>
      <c r="N55" s="2"/>
      <c r="O55" s="2"/>
      <c r="P55" s="2"/>
      <c r="Q55" s="2"/>
      <c r="R55" s="2"/>
      <c r="S55" s="2"/>
      <c r="T55" s="2"/>
      <c r="U55" s="2"/>
      <c r="V55" s="2"/>
      <c r="W55" s="2"/>
      <c r="X55" s="2"/>
      <c r="Y55" s="2"/>
      <c r="Z55" s="2"/>
    </row>
    <row r="56" ht="15.75" customHeight="1">
      <c r="A56" s="1" t="s">
        <v>256</v>
      </c>
      <c r="B56" s="1">
        <v>3.0</v>
      </c>
      <c r="C56" s="1">
        <v>0.0</v>
      </c>
      <c r="D56" s="1">
        <v>5.0</v>
      </c>
      <c r="E56" s="1">
        <v>6.0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257</v>
      </c>
      <c r="B57" s="1">
        <v>40.0</v>
      </c>
      <c r="C57" s="1">
        <v>4.0</v>
      </c>
      <c r="D57" s="1">
        <v>10.0</v>
      </c>
      <c r="E57" s="1">
        <v>35.0</v>
      </c>
      <c r="F57" s="1">
        <v>6.0</v>
      </c>
      <c r="G57" s="1">
        <v>6.0</v>
      </c>
      <c r="H57" s="1">
        <v>7.0</v>
      </c>
      <c r="I57" s="1">
        <v>8.0</v>
      </c>
      <c r="J57" s="1">
        <v>9.0</v>
      </c>
      <c r="K57" s="1">
        <v>12.0</v>
      </c>
      <c r="L57" s="2"/>
      <c r="M57" s="2"/>
      <c r="N57" s="2"/>
      <c r="O57" s="2"/>
      <c r="P57" s="2"/>
      <c r="Q57" s="2"/>
      <c r="R57" s="2"/>
      <c r="S57" s="2"/>
      <c r="T57" s="2"/>
      <c r="U57" s="2"/>
      <c r="V57" s="2"/>
      <c r="W57" s="2"/>
      <c r="X57" s="2"/>
      <c r="Y57" s="2"/>
      <c r="Z57" s="2"/>
    </row>
    <row r="58" ht="15.75" customHeight="1">
      <c r="A58" s="1" t="s">
        <v>258</v>
      </c>
      <c r="B58" s="1">
        <v>3.0</v>
      </c>
      <c r="C58" s="1">
        <v>4.0</v>
      </c>
      <c r="D58" s="1">
        <v>5.0</v>
      </c>
      <c r="E58" s="1">
        <v>6.0</v>
      </c>
      <c r="F58" s="1">
        <v>6.0</v>
      </c>
      <c r="G58" s="1">
        <v>6.0</v>
      </c>
      <c r="H58" s="1">
        <v>7.0</v>
      </c>
      <c r="I58" s="1">
        <v>8.0</v>
      </c>
      <c r="J58" s="1">
        <v>9.0</v>
      </c>
      <c r="K58" s="1">
        <v>12.0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210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v>25.0</v>
      </c>
      <c r="L8" s="2"/>
      <c r="M8" s="2"/>
      <c r="N8" s="2"/>
      <c r="O8" s="2"/>
      <c r="P8" s="2"/>
      <c r="Q8" s="2"/>
      <c r="R8" s="2"/>
      <c r="S8" s="2"/>
      <c r="T8" s="2"/>
      <c r="U8" s="2"/>
      <c r="V8" s="2"/>
      <c r="W8" s="2"/>
      <c r="X8" s="2"/>
      <c r="Y8" s="2"/>
      <c r="Z8" s="2"/>
    </row>
    <row r="9">
      <c r="A9" s="1" t="s">
        <v>308</v>
      </c>
      <c r="B9" s="1" t="s">
        <v>309</v>
      </c>
      <c r="C9" s="1" t="s">
        <v>198</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287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363</v>
      </c>
      <c r="C15" s="1" t="s">
        <v>364</v>
      </c>
      <c r="D15" s="1" t="s">
        <v>365</v>
      </c>
      <c r="E15" s="1" t="s">
        <v>366</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227</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296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404</v>
      </c>
      <c r="H20" s="1" t="s">
        <v>405</v>
      </c>
      <c r="I20" s="1" t="s">
        <v>406</v>
      </c>
      <c r="J20" s="1" t="s">
        <v>407</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407</v>
      </c>
      <c r="C22" s="1" t="s">
        <v>421</v>
      </c>
      <c r="D22" s="1" t="s">
        <v>422</v>
      </c>
      <c r="E22" s="1" t="s">
        <v>407</v>
      </c>
      <c r="F22" s="1" t="s">
        <v>407</v>
      </c>
      <c r="G22" s="1" t="s">
        <v>423</v>
      </c>
      <c r="H22" s="1" t="s">
        <v>405</v>
      </c>
      <c r="I22" s="1" t="s">
        <v>424</v>
      </c>
      <c r="J22" s="1" t="s">
        <v>423</v>
      </c>
      <c r="K22" s="1" t="s">
        <v>396</v>
      </c>
      <c r="L22" s="2"/>
      <c r="M22" s="2"/>
      <c r="N22" s="2"/>
      <c r="O22" s="2"/>
      <c r="P22" s="2"/>
      <c r="Q22" s="2"/>
      <c r="R22" s="2"/>
      <c r="S22" s="2"/>
      <c r="T22" s="2"/>
      <c r="U22" s="2"/>
      <c r="V22" s="2"/>
      <c r="W22" s="2"/>
      <c r="X22" s="2"/>
      <c r="Y22" s="2"/>
      <c r="Z22" s="2"/>
    </row>
    <row r="23" ht="15.75" customHeight="1">
      <c r="A23" s="1" t="s">
        <v>425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426</v>
      </c>
      <c r="B24" s="1" t="s">
        <v>427</v>
      </c>
      <c r="C24" s="1" t="s">
        <v>428</v>
      </c>
      <c r="D24" s="1" t="s">
        <v>429</v>
      </c>
      <c r="E24" s="1" t="s">
        <v>430</v>
      </c>
      <c r="F24" s="1" t="s">
        <v>431</v>
      </c>
      <c r="G24" s="1" t="s">
        <v>432</v>
      </c>
      <c r="H24" s="1" t="s">
        <v>433</v>
      </c>
      <c r="I24" s="1" t="s">
        <v>434</v>
      </c>
      <c r="J24" s="1" t="s">
        <v>435</v>
      </c>
      <c r="K24" s="1" t="s">
        <v>436</v>
      </c>
      <c r="L24" s="2"/>
      <c r="M24" s="2"/>
      <c r="N24" s="2"/>
      <c r="O24" s="2"/>
      <c r="P24" s="2"/>
      <c r="Q24" s="2"/>
      <c r="R24" s="2"/>
      <c r="S24" s="2"/>
      <c r="T24" s="2"/>
      <c r="U24" s="2"/>
      <c r="V24" s="2"/>
      <c r="W24" s="2"/>
      <c r="X24" s="2"/>
      <c r="Y24" s="2"/>
      <c r="Z24" s="2"/>
    </row>
    <row r="25" ht="15.75" customHeight="1">
      <c r="A25" s="1" t="s">
        <v>437</v>
      </c>
      <c r="B25" s="1" t="s">
        <v>438</v>
      </c>
      <c r="C25" s="1" t="s">
        <v>439</v>
      </c>
      <c r="D25" s="1" t="s">
        <v>383</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380</v>
      </c>
      <c r="D26" s="1" t="s">
        <v>438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240</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1" t="s">
        <v>501</v>
      </c>
      <c r="C32" s="1" t="s">
        <v>502</v>
      </c>
      <c r="D32" s="1" t="s">
        <v>503</v>
      </c>
      <c r="E32" s="1" t="s">
        <v>504</v>
      </c>
      <c r="F32" s="1" t="s">
        <v>505</v>
      </c>
      <c r="G32" s="1" t="s">
        <v>506</v>
      </c>
      <c r="H32" s="1" t="s">
        <v>507</v>
      </c>
      <c r="I32" s="1" t="s">
        <v>508</v>
      </c>
      <c r="J32" s="1" t="s">
        <v>509</v>
      </c>
      <c r="K32" s="1" t="s">
        <v>510</v>
      </c>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321</v>
      </c>
      <c r="E35" s="1" t="s">
        <v>536</v>
      </c>
      <c r="F35" s="1" t="s">
        <v>537</v>
      </c>
      <c r="G35" s="1" t="s">
        <v>538</v>
      </c>
      <c r="H35" s="1" t="s">
        <v>539</v>
      </c>
      <c r="I35" s="1">
        <v>0.0</v>
      </c>
      <c r="J35" s="1">
        <v>0.0</v>
      </c>
      <c r="K35" s="1">
        <v>0.0</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v>0.0</v>
      </c>
      <c r="J36" s="1">
        <v>0.0</v>
      </c>
      <c r="K36" s="1">
        <v>0.0</v>
      </c>
      <c r="L36" s="2"/>
      <c r="M36" s="2"/>
      <c r="N36" s="2"/>
      <c r="O36" s="2"/>
      <c r="P36" s="2"/>
      <c r="Q36" s="2"/>
      <c r="R36" s="2"/>
      <c r="S36" s="2"/>
      <c r="T36" s="2"/>
      <c r="U36" s="2"/>
      <c r="V36" s="2"/>
      <c r="W36" s="2"/>
      <c r="X36" s="2"/>
      <c r="Y36" s="2"/>
      <c r="Z36" s="2"/>
    </row>
    <row r="37" ht="15.75" customHeight="1">
      <c r="A37" s="1" t="s">
        <v>548</v>
      </c>
      <c r="B37" s="1" t="s">
        <v>549</v>
      </c>
      <c r="C37" s="1" t="s">
        <v>550</v>
      </c>
      <c r="D37" s="1" t="s">
        <v>209</v>
      </c>
      <c r="E37" s="1" t="s">
        <v>551</v>
      </c>
      <c r="F37" s="1" t="s">
        <v>552</v>
      </c>
      <c r="G37" s="1" t="s">
        <v>553</v>
      </c>
      <c r="H37" s="1" t="s">
        <v>554</v>
      </c>
      <c r="I37" s="1">
        <v>0.0</v>
      </c>
      <c r="J37" s="1">
        <v>0.0</v>
      </c>
      <c r="K37" s="1">
        <v>0.0</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t="s">
        <v>559</v>
      </c>
      <c r="F38" s="1" t="s">
        <v>560</v>
      </c>
      <c r="G38" s="1" t="s">
        <v>352</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v>5.0</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266</v>
      </c>
      <c r="C40" s="1" t="s">
        <v>576</v>
      </c>
      <c r="D40" s="1" t="s">
        <v>577</v>
      </c>
      <c r="E40" s="1" t="s">
        <v>578</v>
      </c>
      <c r="F40" s="1" t="s">
        <v>355</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578</v>
      </c>
      <c r="C41" s="1" t="s">
        <v>585</v>
      </c>
      <c r="D41" s="1" t="s">
        <v>586</v>
      </c>
      <c r="E41" s="1" t="s">
        <v>261</v>
      </c>
      <c r="F41" s="1" t="s">
        <v>183</v>
      </c>
      <c r="G41" s="1" t="s">
        <v>195</v>
      </c>
      <c r="H41" s="1" t="s">
        <v>216</v>
      </c>
      <c r="I41" s="1" t="s">
        <v>587</v>
      </c>
      <c r="J41" s="1" t="s">
        <v>588</v>
      </c>
      <c r="K41" s="1" t="s">
        <v>454</v>
      </c>
      <c r="L41" s="2"/>
      <c r="M41" s="2"/>
      <c r="N41" s="2"/>
      <c r="O41" s="2"/>
      <c r="P41" s="2"/>
      <c r="Q41" s="2"/>
      <c r="R41" s="2"/>
      <c r="S41" s="2"/>
      <c r="T41" s="2"/>
      <c r="U41" s="2"/>
      <c r="V41" s="2"/>
      <c r="W41" s="2"/>
      <c r="X41" s="2"/>
      <c r="Y41" s="2"/>
      <c r="Z41" s="2"/>
    </row>
    <row r="42" ht="15.75" customHeight="1">
      <c r="A42" s="1" t="s">
        <v>589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590</v>
      </c>
      <c r="B43" s="1" t="s">
        <v>591</v>
      </c>
      <c r="C43" s="1" t="s">
        <v>592</v>
      </c>
      <c r="D43" s="1" t="s">
        <v>593</v>
      </c>
      <c r="E43" s="1">
        <v>16.0</v>
      </c>
      <c r="F43" s="1" t="s">
        <v>594</v>
      </c>
      <c r="G43" s="1" t="s">
        <v>595</v>
      </c>
      <c r="H43" s="1" t="s">
        <v>596</v>
      </c>
      <c r="I43" s="1" t="s">
        <v>597</v>
      </c>
      <c r="J43" s="1" t="s">
        <v>285</v>
      </c>
      <c r="K43" s="1" t="s">
        <v>598</v>
      </c>
      <c r="L43" s="2"/>
      <c r="M43" s="2"/>
      <c r="N43" s="2"/>
      <c r="O43" s="2"/>
      <c r="P43" s="2"/>
      <c r="Q43" s="2"/>
      <c r="R43" s="2"/>
      <c r="S43" s="2"/>
      <c r="T43" s="2"/>
      <c r="U43" s="2"/>
      <c r="V43" s="2"/>
      <c r="W43" s="2"/>
      <c r="X43" s="2"/>
      <c r="Y43" s="2"/>
      <c r="Z43" s="2"/>
    </row>
    <row r="44" ht="15.75" customHeight="1">
      <c r="A44" s="1" t="s">
        <v>599</v>
      </c>
      <c r="B44" s="1" t="s">
        <v>302</v>
      </c>
      <c r="C44" s="1" t="s">
        <v>600</v>
      </c>
      <c r="D44" s="1" t="s">
        <v>544</v>
      </c>
      <c r="E44" s="1" t="s">
        <v>291</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1" t="s">
        <v>608</v>
      </c>
      <c r="C45" s="1" t="s">
        <v>609</v>
      </c>
      <c r="D45" s="1" t="s">
        <v>610</v>
      </c>
      <c r="E45" s="1" t="s">
        <v>611</v>
      </c>
      <c r="F45" s="1" t="s">
        <v>612</v>
      </c>
      <c r="G45" s="1" t="s">
        <v>613</v>
      </c>
      <c r="H45" s="1" t="s">
        <v>614</v>
      </c>
      <c r="I45" s="1" t="s">
        <v>615</v>
      </c>
      <c r="J45" s="1" t="s">
        <v>616</v>
      </c>
      <c r="K45" s="1" t="s">
        <v>617</v>
      </c>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538</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571</v>
      </c>
      <c r="D48" s="1" t="s">
        <v>595</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640</v>
      </c>
      <c r="C49" s="1" t="s">
        <v>571</v>
      </c>
      <c r="D49" s="1" t="s">
        <v>595</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284</v>
      </c>
      <c r="C53" s="1" t="s">
        <v>683</v>
      </c>
      <c r="D53" s="1" t="s">
        <v>684</v>
      </c>
      <c r="E53" s="1" t="s">
        <v>654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328</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702</v>
      </c>
      <c r="C56" s="1" t="s">
        <v>703</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v>0.0</v>
      </c>
      <c r="H57" s="1" t="s">
        <v>727</v>
      </c>
      <c r="I57" s="1" t="s">
        <v>728</v>
      </c>
      <c r="J57" s="1">
        <v>0.0</v>
      </c>
      <c r="K57" s="1" t="s">
        <v>729</v>
      </c>
      <c r="L57" s="2"/>
      <c r="M57" s="2"/>
      <c r="N57" s="2"/>
      <c r="O57" s="2"/>
      <c r="P57" s="2"/>
      <c r="Q57" s="2"/>
      <c r="R57" s="2"/>
      <c r="S57" s="2"/>
      <c r="T57" s="2"/>
      <c r="U57" s="2"/>
      <c r="V57" s="2"/>
      <c r="W57" s="2"/>
      <c r="X57" s="2"/>
      <c r="Y57" s="2"/>
      <c r="Z57" s="2"/>
    </row>
    <row r="58" ht="15.75" customHeight="1">
      <c r="A58" s="1" t="s">
        <v>730</v>
      </c>
      <c r="B58" s="1" t="s">
        <v>731</v>
      </c>
      <c r="C58" s="1" t="s">
        <v>520</v>
      </c>
      <c r="D58" s="1" t="s">
        <v>732</v>
      </c>
      <c r="E58" s="1" t="s">
        <v>733</v>
      </c>
      <c r="F58" s="1" t="s">
        <v>734</v>
      </c>
      <c r="G58" s="1" t="s">
        <v>735</v>
      </c>
      <c r="H58" s="1">
        <v>158.0</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v>0.0</v>
      </c>
      <c r="F59" s="1" t="s">
        <v>743</v>
      </c>
      <c r="G59" s="1" t="s">
        <v>744</v>
      </c>
      <c r="H59" s="1">
        <v>0.0</v>
      </c>
      <c r="I59" s="1" t="s">
        <v>745</v>
      </c>
      <c r="J59" s="1" t="s">
        <v>746</v>
      </c>
      <c r="K59" s="1">
        <v>0.0</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v>-4.0</v>
      </c>
      <c r="F60" s="1" t="s">
        <v>751</v>
      </c>
      <c r="G60" s="1">
        <v>-109.0</v>
      </c>
      <c r="H60" s="1">
        <v>0.0</v>
      </c>
      <c r="I60" s="1" t="s">
        <v>752</v>
      </c>
      <c r="J60" s="1" t="s">
        <v>753</v>
      </c>
      <c r="K60" s="1">
        <v>0.0</v>
      </c>
      <c r="L60" s="2"/>
      <c r="M60" s="2"/>
      <c r="N60" s="2"/>
      <c r="O60" s="2"/>
      <c r="P60" s="2"/>
      <c r="Q60" s="2"/>
      <c r="R60" s="2"/>
      <c r="S60" s="2"/>
      <c r="T60" s="2"/>
      <c r="U60" s="2"/>
      <c r="V60" s="2"/>
      <c r="W60" s="2"/>
      <c r="X60" s="2"/>
      <c r="Y60" s="2"/>
      <c r="Z60" s="2"/>
    </row>
    <row r="61" ht="15.75" customHeight="1">
      <c r="A61" s="1" t="s">
        <v>754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219</v>
      </c>
      <c r="L62" s="2"/>
      <c r="M62" s="2"/>
      <c r="N62" s="2"/>
      <c r="O62" s="2"/>
      <c r="P62" s="2"/>
      <c r="Q62" s="2"/>
      <c r="R62" s="2"/>
      <c r="S62" s="2"/>
      <c r="T62" s="2"/>
      <c r="U62" s="2"/>
      <c r="V62" s="2"/>
      <c r="W62" s="2"/>
      <c r="X62" s="2"/>
      <c r="Y62" s="2"/>
      <c r="Z62" s="2"/>
    </row>
    <row r="63" ht="15.75" customHeight="1">
      <c r="A63" s="1" t="s">
        <v>765</v>
      </c>
      <c r="B63" s="1" t="s">
        <v>132</v>
      </c>
      <c r="C63" s="1" t="s">
        <v>766</v>
      </c>
      <c r="D63" s="1" t="s">
        <v>767</v>
      </c>
      <c r="E63" s="1" t="s">
        <v>768</v>
      </c>
      <c r="F63" s="1" t="s">
        <v>769</v>
      </c>
      <c r="G63" s="1" t="s">
        <v>210</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768</v>
      </c>
      <c r="H65" s="1" t="s">
        <v>791</v>
      </c>
      <c r="I65" s="1" t="s">
        <v>792</v>
      </c>
      <c r="J65" s="1" t="s">
        <v>793</v>
      </c>
      <c r="K65" s="1" t="s">
        <v>794</v>
      </c>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801</v>
      </c>
      <c r="H66" s="1" t="s">
        <v>802</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807</v>
      </c>
      <c r="C67" s="1" t="s">
        <v>808</v>
      </c>
      <c r="D67" s="1" t="s">
        <v>773</v>
      </c>
      <c r="E67" s="1">
        <v>18.0</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807</v>
      </c>
      <c r="C68" s="1" t="s">
        <v>808</v>
      </c>
      <c r="D68" s="1" t="s">
        <v>773</v>
      </c>
      <c r="E68" s="1">
        <v>18.0</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417</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855</v>
      </c>
      <c r="I72" s="1" t="s">
        <v>856</v>
      </c>
      <c r="J72" s="1" t="s">
        <v>857</v>
      </c>
      <c r="K72" s="1" t="s">
        <v>587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339</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471</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869</v>
      </c>
      <c r="C75" s="1" t="s">
        <v>870</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210</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523</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v>0.0</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338</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627</v>
      </c>
      <c r="D82" s="1" t="s">
        <v>941</v>
      </c>
      <c r="E82" s="1" t="s">
        <v>200</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961</v>
      </c>
      <c r="D84" s="1" t="s">
        <v>962</v>
      </c>
      <c r="E84" s="1" t="s">
        <v>963</v>
      </c>
      <c r="F84" s="1" t="s">
        <v>339</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t="s">
        <v>974</v>
      </c>
      <c r="G85" s="1" t="s">
        <v>975</v>
      </c>
      <c r="H85" s="1" t="s">
        <v>965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t="s">
        <v>715</v>
      </c>
      <c r="C86" s="1" t="s">
        <v>980</v>
      </c>
      <c r="D86" s="1" t="s">
        <v>981</v>
      </c>
      <c r="E86" s="1" t="s">
        <v>982</v>
      </c>
      <c r="F86" s="1" t="s">
        <v>983</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t="s">
        <v>715</v>
      </c>
      <c r="C87" s="1" t="s">
        <v>980</v>
      </c>
      <c r="D87" s="1" t="s">
        <v>981</v>
      </c>
      <c r="E87" s="1" t="s">
        <v>982</v>
      </c>
      <c r="F87" s="1" t="s">
        <v>983</v>
      </c>
      <c r="G87" s="1" t="s">
        <v>984</v>
      </c>
      <c r="H87" s="1" t="s">
        <v>985</v>
      </c>
      <c r="I87" s="1" t="s">
        <v>986</v>
      </c>
      <c r="J87" s="1" t="s">
        <v>987</v>
      </c>
      <c r="K87" s="1" t="s">
        <v>988</v>
      </c>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673</v>
      </c>
      <c r="F88" s="1" t="s">
        <v>831</v>
      </c>
      <c r="G88" s="1" t="s">
        <v>994</v>
      </c>
      <c r="H88" s="1" t="s">
        <v>995</v>
      </c>
      <c r="I88" s="1" t="s">
        <v>996</v>
      </c>
      <c r="J88" s="1" t="s">
        <v>997</v>
      </c>
      <c r="K88" s="1">
        <v>24.0</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v>11.0</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630</v>
      </c>
      <c r="F91" s="1" t="s">
        <v>1023</v>
      </c>
      <c r="G91" s="1" t="s">
        <v>1024</v>
      </c>
      <c r="H91" s="1" t="s">
        <v>1025</v>
      </c>
      <c r="I91" s="1" t="s">
        <v>1026</v>
      </c>
      <c r="J91" s="1" t="s">
        <v>1027</v>
      </c>
      <c r="K91" s="1" t="s">
        <v>1028</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767</v>
      </c>
      <c r="F93" s="1" t="s">
        <v>1044</v>
      </c>
      <c r="G93" s="1" t="s">
        <v>1045</v>
      </c>
      <c r="H93" s="1" t="s">
        <v>1046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t="s">
        <v>1041</v>
      </c>
      <c r="C94" s="1" t="s">
        <v>1042</v>
      </c>
      <c r="D94" s="1" t="s">
        <v>1051</v>
      </c>
      <c r="E94" s="1" t="s">
        <v>1052</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1064</v>
      </c>
      <c r="G95" s="1" t="s">
        <v>800</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375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699</v>
      </c>
      <c r="D97" s="1" t="s">
        <v>1081</v>
      </c>
      <c r="E97" s="1" t="s">
        <v>1082</v>
      </c>
      <c r="F97" s="1" t="s">
        <v>1083</v>
      </c>
      <c r="G97" s="1" t="s">
        <v>1084</v>
      </c>
      <c r="H97" s="1" t="s">
        <v>1085</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1094</v>
      </c>
      <c r="G98" s="1" t="s">
        <v>1095</v>
      </c>
      <c r="H98" s="1" t="s">
        <v>1096</v>
      </c>
      <c r="I98" s="1" t="s">
        <v>830</v>
      </c>
      <c r="J98" s="1" t="s">
        <v>1097</v>
      </c>
      <c r="K98" s="1" t="s">
        <v>1098</v>
      </c>
      <c r="L98" s="2"/>
      <c r="M98" s="2"/>
      <c r="N98" s="2"/>
      <c r="O98" s="2"/>
      <c r="P98" s="2"/>
      <c r="Q98" s="2"/>
      <c r="R98" s="2"/>
      <c r="S98" s="2"/>
      <c r="T98" s="2"/>
      <c r="U98" s="2"/>
      <c r="V98" s="2"/>
      <c r="W98" s="2"/>
      <c r="X98" s="2"/>
      <c r="Y98" s="2"/>
      <c r="Z98" s="2"/>
    </row>
    <row r="99" ht="15.75" customHeight="1">
      <c r="A99" s="1" t="s">
        <v>1099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1100</v>
      </c>
      <c r="B100" s="1" t="s">
        <v>1101</v>
      </c>
      <c r="C100" s="1" t="s">
        <v>1102</v>
      </c>
      <c r="D100" s="1" t="s">
        <v>1103</v>
      </c>
      <c r="E100" s="1" t="s">
        <v>1038</v>
      </c>
      <c r="F100" s="1" t="s">
        <v>1104</v>
      </c>
      <c r="G100" s="1" t="s">
        <v>1105</v>
      </c>
      <c r="H100" s="1" t="s">
        <v>1106</v>
      </c>
      <c r="I100" s="1" t="s">
        <v>199</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t="s">
        <v>1117</v>
      </c>
      <c r="J101" s="1" t="s">
        <v>521</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1123</v>
      </c>
      <c r="F102" s="1" t="s">
        <v>1124</v>
      </c>
      <c r="G102" s="1" t="s">
        <v>1125</v>
      </c>
      <c r="H102" s="1" t="s">
        <v>1126</v>
      </c>
      <c r="I102" s="1" t="s">
        <v>1127</v>
      </c>
      <c r="J102" s="1" t="s">
        <v>1128</v>
      </c>
      <c r="K102" s="1" t="s">
        <v>637</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1134</v>
      </c>
      <c r="G103" s="1" t="s">
        <v>1125</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593</v>
      </c>
      <c r="C104" s="1" t="s">
        <v>1140</v>
      </c>
      <c r="D104" s="1" t="s">
        <v>1141</v>
      </c>
      <c r="E104" s="1" t="s">
        <v>1142</v>
      </c>
      <c r="F104" s="1" t="s">
        <v>1024</v>
      </c>
      <c r="G104" s="1" t="s">
        <v>1143</v>
      </c>
      <c r="H104" s="1" t="s">
        <v>1144</v>
      </c>
      <c r="I104" s="1" t="s">
        <v>1145</v>
      </c>
      <c r="J104" s="1" t="s">
        <v>1146</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613</v>
      </c>
      <c r="E105" s="1" t="s">
        <v>1151</v>
      </c>
      <c r="F105" s="1" t="s">
        <v>1152</v>
      </c>
      <c r="G105" s="1" t="s">
        <v>1153</v>
      </c>
      <c r="H105" s="1" t="s">
        <v>620</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1149</v>
      </c>
      <c r="C106" s="1" t="s">
        <v>1150</v>
      </c>
      <c r="D106" s="1" t="s">
        <v>613</v>
      </c>
      <c r="E106" s="1" t="s">
        <v>1151</v>
      </c>
      <c r="F106" s="1" t="s">
        <v>1152</v>
      </c>
      <c r="G106" s="1" t="s">
        <v>1153</v>
      </c>
      <c r="H106" s="1" t="s">
        <v>620</v>
      </c>
      <c r="I106" s="1" t="s">
        <v>1154</v>
      </c>
      <c r="J106" s="1" t="s">
        <v>1155</v>
      </c>
      <c r="K106" s="1" t="s">
        <v>1156</v>
      </c>
      <c r="L106" s="2"/>
      <c r="M106" s="2"/>
      <c r="N106" s="2"/>
      <c r="O106" s="2"/>
      <c r="P106" s="2"/>
      <c r="Q106" s="2"/>
      <c r="R106" s="2"/>
      <c r="S106" s="2"/>
      <c r="T106" s="2"/>
      <c r="U106" s="2"/>
      <c r="V106" s="2"/>
      <c r="W106" s="2"/>
      <c r="X106" s="2"/>
      <c r="Y106" s="2"/>
      <c r="Z106" s="2"/>
    </row>
    <row r="107" ht="15.75" customHeight="1">
      <c r="A107" s="1" t="s">
        <v>1158</v>
      </c>
      <c r="B107" s="1" t="s">
        <v>1159</v>
      </c>
      <c r="C107" s="1" t="s">
        <v>1160</v>
      </c>
      <c r="D107" s="1" t="s">
        <v>1161</v>
      </c>
      <c r="E107" s="1" t="s">
        <v>1162</v>
      </c>
      <c r="F107" s="1" t="s">
        <v>1163</v>
      </c>
      <c r="G107" s="1" t="s">
        <v>1164</v>
      </c>
      <c r="H107" s="1" t="s">
        <v>1165</v>
      </c>
      <c r="I107" s="1" t="s">
        <v>1166</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1" t="s">
        <v>1170</v>
      </c>
      <c r="C108" s="1" t="s">
        <v>1171</v>
      </c>
      <c r="D108" s="1" t="s">
        <v>1172</v>
      </c>
      <c r="E108" s="1" t="s">
        <v>1173</v>
      </c>
      <c r="F108" s="1" t="s">
        <v>1174</v>
      </c>
      <c r="G108" s="1" t="s">
        <v>1175</v>
      </c>
      <c r="H108" s="1" t="s">
        <v>1176</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t="s">
        <v>872</v>
      </c>
      <c r="C109" s="1" t="s">
        <v>1181</v>
      </c>
      <c r="D109" s="1" t="s">
        <v>1182</v>
      </c>
      <c r="E109" s="1" t="s">
        <v>1183</v>
      </c>
      <c r="F109" s="1" t="s">
        <v>1184</v>
      </c>
      <c r="G109" s="1" t="s">
        <v>1185</v>
      </c>
      <c r="H109" s="1" t="s">
        <v>1186</v>
      </c>
      <c r="I109" s="1" t="s">
        <v>1187</v>
      </c>
      <c r="J109" s="1" t="s">
        <v>1188</v>
      </c>
      <c r="K109" s="1" t="s">
        <v>613</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1193</v>
      </c>
      <c r="F110" s="1" t="s">
        <v>1194</v>
      </c>
      <c r="G110" s="1" t="s">
        <v>1195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1204</v>
      </c>
      <c r="F111" s="1" t="s">
        <v>1205</v>
      </c>
      <c r="G111" s="1" t="s">
        <v>1206</v>
      </c>
      <c r="H111" s="1" t="s">
        <v>1207</v>
      </c>
      <c r="I111" s="1" t="s">
        <v>1208</v>
      </c>
      <c r="J111" s="1" t="s">
        <v>862</v>
      </c>
      <c r="K111" s="1" t="s">
        <v>801</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t="s">
        <v>1214</v>
      </c>
      <c r="G112" s="1" t="s">
        <v>1150</v>
      </c>
      <c r="H112" s="1" t="s">
        <v>1215</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1210</v>
      </c>
      <c r="C113" s="1" t="s">
        <v>1211</v>
      </c>
      <c r="D113" s="1" t="s">
        <v>1220</v>
      </c>
      <c r="E113" s="1" t="s">
        <v>1221</v>
      </c>
      <c r="F113" s="1" t="s">
        <v>1222</v>
      </c>
      <c r="G113" s="1" t="s">
        <v>1223</v>
      </c>
      <c r="H113" s="1" t="s">
        <v>1224</v>
      </c>
      <c r="I113" s="1" t="s">
        <v>1225</v>
      </c>
      <c r="J113" s="1" t="s">
        <v>1226</v>
      </c>
      <c r="K113" s="1" t="s">
        <v>130</v>
      </c>
      <c r="L113" s="2"/>
      <c r="M113" s="2"/>
      <c r="N113" s="2"/>
      <c r="O113" s="2"/>
      <c r="P113" s="2"/>
      <c r="Q113" s="2"/>
      <c r="R113" s="2"/>
      <c r="S113" s="2"/>
      <c r="T113" s="2"/>
      <c r="U113" s="2"/>
      <c r="V113" s="2"/>
      <c r="W113" s="2"/>
      <c r="X113" s="2"/>
      <c r="Y113" s="2"/>
      <c r="Z113" s="2"/>
    </row>
    <row r="114" ht="15.75" customHeight="1">
      <c r="A114" s="1" t="s">
        <v>1227</v>
      </c>
      <c r="B114" s="1" t="s">
        <v>1115</v>
      </c>
      <c r="C114" s="1" t="s">
        <v>1228</v>
      </c>
      <c r="D114" s="1" t="s">
        <v>1229</v>
      </c>
      <c r="E114" s="1" t="s">
        <v>1230</v>
      </c>
      <c r="F114" s="1" t="s">
        <v>1231</v>
      </c>
      <c r="G114" s="1" t="s">
        <v>1232</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670</v>
      </c>
      <c r="C115" s="1" t="s">
        <v>1238</v>
      </c>
      <c r="D115" s="1" t="s">
        <v>1239</v>
      </c>
      <c r="E115" s="1" t="s">
        <v>1240</v>
      </c>
      <c r="F115" s="1" t="s">
        <v>1241</v>
      </c>
      <c r="G115" s="1" t="s">
        <v>1242</v>
      </c>
      <c r="H115" s="1" t="s">
        <v>1243</v>
      </c>
      <c r="I115" s="1" t="s">
        <v>1244</v>
      </c>
      <c r="J115" s="1" t="s">
        <v>407</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1249</v>
      </c>
      <c r="E116" s="1" t="s">
        <v>1250</v>
      </c>
      <c r="F116" s="1" t="s">
        <v>1251</v>
      </c>
      <c r="G116" s="1" t="s">
        <v>1252</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780</v>
      </c>
      <c r="C117" s="1" t="s">
        <v>1258</v>
      </c>
      <c r="D117" s="1" t="s">
        <v>1259</v>
      </c>
      <c r="E117" s="1" t="s">
        <v>1260</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1291</v>
      </c>
      <c r="C4" s="1" t="s">
        <v>1277</v>
      </c>
      <c r="D4" s="1" t="s">
        <v>1278</v>
      </c>
      <c r="E4" s="1" t="s">
        <v>1279</v>
      </c>
      <c r="F4" s="1" t="s">
        <v>1280</v>
      </c>
      <c r="G4" s="1" t="s">
        <v>1281</v>
      </c>
      <c r="H4" s="1" t="s">
        <v>1281</v>
      </c>
      <c r="I4" s="1" t="s">
        <v>1281</v>
      </c>
      <c r="J4" s="2"/>
      <c r="K4" s="2"/>
      <c r="L4" s="2"/>
      <c r="M4" s="2"/>
      <c r="N4" s="2"/>
      <c r="O4" s="2"/>
      <c r="P4" s="2"/>
      <c r="Q4" s="2"/>
      <c r="R4" s="2"/>
      <c r="S4" s="2"/>
      <c r="T4" s="2"/>
      <c r="U4" s="2"/>
      <c r="V4" s="2"/>
      <c r="W4" s="2"/>
      <c r="X4" s="2"/>
      <c r="Y4" s="2"/>
      <c r="Z4" s="2"/>
    </row>
    <row r="5">
      <c r="A5" s="1" t="s">
        <v>1283</v>
      </c>
      <c r="B5" s="1" t="s">
        <v>1282</v>
      </c>
      <c r="C5" s="1" t="s">
        <v>1292</v>
      </c>
      <c r="D5" s="1" t="s">
        <v>1285</v>
      </c>
      <c r="E5" s="1" t="s">
        <v>1286</v>
      </c>
      <c r="F5" s="1" t="s">
        <v>1287</v>
      </c>
      <c r="G5" s="1" t="s">
        <v>1288</v>
      </c>
      <c r="H5" s="1" t="s">
        <v>1289</v>
      </c>
      <c r="I5" s="1" t="s">
        <v>1289</v>
      </c>
      <c r="J5" s="2"/>
      <c r="K5" s="2"/>
      <c r="L5" s="2"/>
      <c r="M5" s="2"/>
      <c r="N5" s="2"/>
      <c r="O5" s="2"/>
      <c r="P5" s="2"/>
      <c r="Q5" s="2"/>
      <c r="R5" s="2"/>
      <c r="S5" s="2"/>
      <c r="T5" s="2"/>
      <c r="U5" s="2"/>
      <c r="V5" s="2"/>
      <c r="W5" s="2"/>
      <c r="X5" s="2"/>
      <c r="Y5" s="2"/>
      <c r="Z5" s="2"/>
    </row>
    <row r="6">
      <c r="A6" s="1" t="s">
        <v>1293</v>
      </c>
      <c r="B6" s="1" t="s">
        <v>1294</v>
      </c>
      <c r="C6" s="1" t="s">
        <v>1295</v>
      </c>
      <c r="D6" s="1" t="s">
        <v>1296</v>
      </c>
      <c r="E6" s="1" t="s">
        <v>1297</v>
      </c>
      <c r="F6" s="1" t="s">
        <v>1298</v>
      </c>
      <c r="G6" s="1" t="s">
        <v>1299</v>
      </c>
      <c r="H6" s="1" t="s">
        <v>1300</v>
      </c>
      <c r="I6" s="1" t="s">
        <v>1301</v>
      </c>
      <c r="J6" s="2"/>
      <c r="K6" s="2"/>
      <c r="L6" s="2"/>
      <c r="M6" s="2"/>
      <c r="N6" s="2"/>
      <c r="O6" s="2"/>
      <c r="P6" s="2"/>
      <c r="Q6" s="2"/>
      <c r="R6" s="2"/>
      <c r="S6" s="2"/>
      <c r="T6" s="2"/>
      <c r="U6" s="2"/>
      <c r="V6" s="2"/>
      <c r="W6" s="2"/>
      <c r="X6" s="2"/>
      <c r="Y6" s="2"/>
      <c r="Z6" s="2"/>
    </row>
    <row r="7">
      <c r="A7" s="1" t="s">
        <v>1302</v>
      </c>
      <c r="B7" s="1" t="s">
        <v>1303</v>
      </c>
      <c r="C7" s="1" t="s">
        <v>1304</v>
      </c>
      <c r="D7" s="1" t="s">
        <v>1305</v>
      </c>
      <c r="E7" s="1" t="s">
        <v>1306</v>
      </c>
      <c r="F7" s="1" t="s">
        <v>1307</v>
      </c>
      <c r="G7" s="1" t="s">
        <v>1308</v>
      </c>
      <c r="H7" s="1" t="s">
        <v>1309</v>
      </c>
      <c r="I7" s="1" t="s">
        <v>1310</v>
      </c>
      <c r="J7" s="2"/>
      <c r="K7" s="2"/>
      <c r="L7" s="2"/>
      <c r="M7" s="2"/>
      <c r="N7" s="2"/>
      <c r="O7" s="2"/>
      <c r="P7" s="2"/>
      <c r="Q7" s="2"/>
      <c r="R7" s="2"/>
      <c r="S7" s="2"/>
      <c r="T7" s="2"/>
      <c r="U7" s="2"/>
      <c r="V7" s="2"/>
      <c r="W7" s="2"/>
      <c r="X7" s="2"/>
      <c r="Y7" s="2"/>
      <c r="Z7" s="2"/>
    </row>
    <row r="8">
      <c r="A8" s="1" t="s">
        <v>1311</v>
      </c>
      <c r="B8" s="1" t="s">
        <v>1282</v>
      </c>
      <c r="C8" s="1" t="s">
        <v>1312</v>
      </c>
      <c r="D8" s="1" t="s">
        <v>1312</v>
      </c>
      <c r="E8" s="1" t="s">
        <v>1312</v>
      </c>
      <c r="F8" s="1" t="s">
        <v>1313</v>
      </c>
      <c r="G8" s="1" t="s">
        <v>1314</v>
      </c>
      <c r="H8" s="1" t="s">
        <v>1315</v>
      </c>
      <c r="I8" s="1" t="s">
        <v>1316</v>
      </c>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1322</v>
      </c>
      <c r="G9" s="1" t="s">
        <v>1323</v>
      </c>
      <c r="H9" s="1" t="s">
        <v>1324</v>
      </c>
      <c r="I9" s="1" t="s">
        <v>1325</v>
      </c>
      <c r="J9" s="2"/>
      <c r="K9" s="2"/>
      <c r="L9" s="2"/>
      <c r="M9" s="2"/>
      <c r="N9" s="2"/>
      <c r="O9" s="2"/>
      <c r="P9" s="2"/>
      <c r="Q9" s="2"/>
      <c r="R9" s="2"/>
      <c r="S9" s="2"/>
      <c r="T9" s="2"/>
      <c r="U9" s="2"/>
      <c r="V9" s="2"/>
      <c r="W9" s="2"/>
      <c r="X9" s="2"/>
      <c r="Y9" s="2"/>
      <c r="Z9" s="2"/>
    </row>
    <row r="10">
      <c r="A10" s="1" t="s">
        <v>1326</v>
      </c>
      <c r="B10" s="1" t="s">
        <v>1327</v>
      </c>
      <c r="C10" s="1" t="s">
        <v>1327</v>
      </c>
      <c r="D10" s="1" t="s">
        <v>1327</v>
      </c>
      <c r="E10" s="1" t="s">
        <v>1327</v>
      </c>
      <c r="F10" s="1" t="s">
        <v>1327</v>
      </c>
      <c r="G10" s="1" t="s">
        <v>1323</v>
      </c>
      <c r="H10" s="1" t="s">
        <v>1324</v>
      </c>
      <c r="I10" s="1" t="s">
        <v>1325</v>
      </c>
      <c r="J10" s="2"/>
      <c r="K10" s="2"/>
      <c r="L10" s="2"/>
      <c r="M10" s="2"/>
      <c r="N10" s="2"/>
      <c r="O10" s="2"/>
      <c r="P10" s="2"/>
      <c r="Q10" s="2"/>
      <c r="R10" s="2"/>
      <c r="S10" s="2"/>
      <c r="T10" s="2"/>
      <c r="U10" s="2"/>
      <c r="V10" s="2"/>
      <c r="W10" s="2"/>
      <c r="X10" s="2"/>
      <c r="Y10" s="2"/>
      <c r="Z10" s="2"/>
    </row>
    <row r="11">
      <c r="A11" s="1" t="s">
        <v>1328</v>
      </c>
      <c r="B11" s="1" t="s">
        <v>1282</v>
      </c>
      <c r="C11" s="1" t="s">
        <v>1282</v>
      </c>
      <c r="D11" s="1" t="s">
        <v>1327</v>
      </c>
      <c r="E11" s="1" t="s">
        <v>1282</v>
      </c>
      <c r="F11" s="1" t="s">
        <v>1282</v>
      </c>
      <c r="G11" s="1" t="s">
        <v>1329</v>
      </c>
      <c r="H11" s="1" t="s">
        <v>1330</v>
      </c>
      <c r="I11" s="1" t="s">
        <v>1282</v>
      </c>
      <c r="J11" s="2"/>
      <c r="K11" s="2"/>
      <c r="L11" s="2"/>
      <c r="M11" s="2"/>
      <c r="N11" s="2"/>
      <c r="O11" s="2"/>
      <c r="P11" s="2"/>
      <c r="Q11" s="2"/>
      <c r="R11" s="2"/>
      <c r="S11" s="2"/>
      <c r="T11" s="2"/>
      <c r="U11" s="2"/>
      <c r="V11" s="2"/>
      <c r="W11" s="2"/>
      <c r="X11" s="2"/>
      <c r="Y11" s="2"/>
      <c r="Z11" s="2"/>
    </row>
    <row r="12">
      <c r="A12" s="1" t="s">
        <v>1331</v>
      </c>
      <c r="B12" s="1" t="s">
        <v>1327</v>
      </c>
      <c r="C12" s="1" t="s">
        <v>1327</v>
      </c>
      <c r="D12" s="1" t="s">
        <v>1327</v>
      </c>
      <c r="E12" s="1" t="s">
        <v>1327</v>
      </c>
      <c r="F12" s="1" t="s">
        <v>1327</v>
      </c>
      <c r="G12" s="1" t="s">
        <v>1332</v>
      </c>
      <c r="H12" s="1" t="s">
        <v>1333</v>
      </c>
      <c r="I12" s="1" t="s">
        <v>1329</v>
      </c>
      <c r="J12" s="2"/>
      <c r="K12" s="2"/>
      <c r="L12" s="2"/>
      <c r="M12" s="2"/>
      <c r="N12" s="2"/>
      <c r="O12" s="2"/>
      <c r="P12" s="2"/>
      <c r="Q12" s="2"/>
      <c r="R12" s="2"/>
      <c r="S12" s="2"/>
      <c r="T12" s="2"/>
      <c r="U12" s="2"/>
      <c r="V12" s="2"/>
      <c r="W12" s="2"/>
      <c r="X12" s="2"/>
      <c r="Y12" s="2"/>
      <c r="Z12" s="2"/>
    </row>
    <row r="13">
      <c r="A13" s="1" t="s">
        <v>1334</v>
      </c>
      <c r="B13" s="1" t="s">
        <v>1327</v>
      </c>
      <c r="C13" s="1" t="s">
        <v>1327</v>
      </c>
      <c r="D13" s="1" t="s">
        <v>1282</v>
      </c>
      <c r="E13" s="1" t="s">
        <v>1282</v>
      </c>
      <c r="F13" s="1" t="s">
        <v>1282</v>
      </c>
      <c r="G13" s="1" t="s">
        <v>1335</v>
      </c>
      <c r="H13" s="1" t="s">
        <v>1336</v>
      </c>
      <c r="I13" s="1" t="s">
        <v>1282</v>
      </c>
      <c r="J13" s="2"/>
      <c r="K13" s="2"/>
      <c r="L13" s="2"/>
      <c r="M13" s="2"/>
      <c r="N13" s="2"/>
      <c r="O13" s="2"/>
      <c r="P13" s="2"/>
      <c r="Q13" s="2"/>
      <c r="R13" s="2"/>
      <c r="S13" s="2"/>
      <c r="T13" s="2"/>
      <c r="U13" s="2"/>
      <c r="V13" s="2"/>
      <c r="W13" s="2"/>
      <c r="X13" s="2"/>
      <c r="Y13" s="2"/>
      <c r="Z13" s="2"/>
    </row>
    <row r="14">
      <c r="A14" s="1" t="s">
        <v>1337</v>
      </c>
      <c r="B14" s="1" t="s">
        <v>1338</v>
      </c>
      <c r="C14" s="1" t="s">
        <v>1339</v>
      </c>
      <c r="D14" s="1" t="s">
        <v>1282</v>
      </c>
      <c r="E14" s="1" t="s">
        <v>1282</v>
      </c>
      <c r="F14" s="1" t="s">
        <v>1282</v>
      </c>
      <c r="G14" s="1" t="s">
        <v>1340</v>
      </c>
      <c r="H14" s="1" t="s">
        <v>1341</v>
      </c>
      <c r="I14" s="1" t="s">
        <v>1282</v>
      </c>
      <c r="J14" s="2"/>
      <c r="K14" s="2"/>
      <c r="L14" s="2"/>
      <c r="M14" s="2"/>
      <c r="N14" s="2"/>
      <c r="O14" s="2"/>
      <c r="P14" s="2"/>
      <c r="Q14" s="2"/>
      <c r="R14" s="2"/>
      <c r="S14" s="2"/>
      <c r="T14" s="2"/>
      <c r="U14" s="2"/>
      <c r="V14" s="2"/>
      <c r="W14" s="2"/>
      <c r="X14" s="2"/>
      <c r="Y14" s="2"/>
      <c r="Z14" s="2"/>
    </row>
    <row r="15">
      <c r="A15" s="1" t="s">
        <v>1342</v>
      </c>
      <c r="B15" s="1" t="s">
        <v>1282</v>
      </c>
      <c r="C15" s="1" t="s">
        <v>1282</v>
      </c>
      <c r="D15" s="1" t="s">
        <v>1282</v>
      </c>
      <c r="E15" s="1" t="s">
        <v>1282</v>
      </c>
      <c r="F15" s="1" t="s">
        <v>1282</v>
      </c>
      <c r="G15" s="1" t="s">
        <v>1282</v>
      </c>
      <c r="H15" s="1" t="s">
        <v>1282</v>
      </c>
      <c r="I15" s="1" t="s">
        <v>1282</v>
      </c>
      <c r="J15" s="2"/>
      <c r="K15" s="2"/>
      <c r="L15" s="2"/>
      <c r="M15" s="2"/>
      <c r="N15" s="2"/>
      <c r="O15" s="2"/>
      <c r="P15" s="2"/>
      <c r="Q15" s="2"/>
      <c r="R15" s="2"/>
      <c r="S15" s="2"/>
      <c r="T15" s="2"/>
      <c r="U15" s="2"/>
      <c r="V15" s="2"/>
      <c r="W15" s="2"/>
      <c r="X15" s="2"/>
      <c r="Y15" s="2"/>
      <c r="Z15" s="2"/>
    </row>
    <row r="16">
      <c r="A16" s="1" t="s">
        <v>1343</v>
      </c>
      <c r="B16" s="1" t="s">
        <v>1282</v>
      </c>
      <c r="C16" s="1" t="s">
        <v>1282</v>
      </c>
      <c r="D16" s="1" t="s">
        <v>1282</v>
      </c>
      <c r="E16" s="1" t="s">
        <v>1282</v>
      </c>
      <c r="F16" s="1" t="s">
        <v>1282</v>
      </c>
      <c r="G16" s="1" t="s">
        <v>1282</v>
      </c>
      <c r="H16" s="1" t="s">
        <v>1282</v>
      </c>
      <c r="I16" s="1" t="s">
        <v>1282</v>
      </c>
      <c r="J16" s="2"/>
      <c r="K16" s="2"/>
      <c r="L16" s="2"/>
      <c r="M16" s="2"/>
      <c r="N16" s="2"/>
      <c r="O16" s="2"/>
      <c r="P16" s="2"/>
      <c r="Q16" s="2"/>
      <c r="R16" s="2"/>
      <c r="S16" s="2"/>
      <c r="T16" s="2"/>
      <c r="U16" s="2"/>
      <c r="V16" s="2"/>
      <c r="W16" s="2"/>
      <c r="X16" s="2"/>
      <c r="Y16" s="2"/>
      <c r="Z16" s="2"/>
    </row>
    <row r="17">
      <c r="A17" s="1" t="s">
        <v>1344</v>
      </c>
      <c r="B17" s="1" t="s">
        <v>196</v>
      </c>
      <c r="C17" s="1" t="s">
        <v>197</v>
      </c>
      <c r="D17" s="1" t="s">
        <v>198</v>
      </c>
      <c r="E17" s="1" t="s">
        <v>199</v>
      </c>
      <c r="F17" s="1" t="s">
        <v>200</v>
      </c>
      <c r="G17" s="1" t="s">
        <v>1345</v>
      </c>
      <c r="H17" s="1" t="s">
        <v>1346</v>
      </c>
      <c r="I17" s="1" t="s">
        <v>1347</v>
      </c>
      <c r="J17" s="2"/>
      <c r="K17" s="2"/>
      <c r="L17" s="2"/>
      <c r="M17" s="2"/>
      <c r="N17" s="2"/>
      <c r="O17" s="2"/>
      <c r="P17" s="2"/>
      <c r="Q17" s="2"/>
      <c r="R17" s="2"/>
      <c r="S17" s="2"/>
      <c r="T17" s="2"/>
      <c r="U17" s="2"/>
      <c r="V17" s="2"/>
      <c r="W17" s="2"/>
      <c r="X17" s="2"/>
      <c r="Y17" s="2"/>
      <c r="Z17" s="2"/>
    </row>
    <row r="18">
      <c r="A18" s="1" t="s">
        <v>1348</v>
      </c>
      <c r="B18" s="1" t="s">
        <v>1282</v>
      </c>
      <c r="C18" s="1" t="s">
        <v>1282</v>
      </c>
      <c r="D18" s="1" t="s">
        <v>1282</v>
      </c>
      <c r="E18" s="1" t="s">
        <v>1282</v>
      </c>
      <c r="F18" s="1" t="s">
        <v>1282</v>
      </c>
      <c r="G18" s="1" t="s">
        <v>1282</v>
      </c>
      <c r="H18" s="1" t="s">
        <v>1282</v>
      </c>
      <c r="I18" s="1" t="s">
        <v>1282</v>
      </c>
      <c r="J18" s="2"/>
      <c r="K18" s="2"/>
      <c r="L18" s="2"/>
      <c r="M18" s="2"/>
      <c r="N18" s="2"/>
      <c r="O18" s="2"/>
      <c r="P18" s="2"/>
      <c r="Q18" s="2"/>
      <c r="R18" s="2"/>
      <c r="S18" s="2"/>
      <c r="T18" s="2"/>
      <c r="U18" s="2"/>
      <c r="V18" s="2"/>
      <c r="W18" s="2"/>
      <c r="X18" s="2"/>
      <c r="Y18" s="2"/>
      <c r="Z18" s="2"/>
    </row>
    <row r="19">
      <c r="A19" s="1" t="s">
        <v>1349</v>
      </c>
      <c r="B19" s="1" t="s">
        <v>1350</v>
      </c>
      <c r="C19" s="1" t="s">
        <v>1351</v>
      </c>
      <c r="D19" s="1" t="s">
        <v>1352</v>
      </c>
      <c r="E19" s="1" t="s">
        <v>1353</v>
      </c>
      <c r="F19" s="1" t="s">
        <v>1354</v>
      </c>
      <c r="G19" s="1" t="s">
        <v>1355</v>
      </c>
      <c r="H19" s="1" t="s">
        <v>1356</v>
      </c>
      <c r="I19" s="1" t="s">
        <v>1357</v>
      </c>
      <c r="J19" s="2"/>
      <c r="K19" s="2"/>
      <c r="L19" s="2"/>
      <c r="M19" s="2"/>
      <c r="N19" s="2"/>
      <c r="O19" s="2"/>
      <c r="P19" s="2"/>
      <c r="Q19" s="2"/>
      <c r="R19" s="2"/>
      <c r="S19" s="2"/>
      <c r="T19" s="2"/>
      <c r="U19" s="2"/>
      <c r="V19" s="2"/>
      <c r="W19" s="2"/>
      <c r="X19" s="2"/>
      <c r="Y19" s="2"/>
      <c r="Z19" s="2"/>
    </row>
    <row r="20">
      <c r="A20" s="1" t="s">
        <v>1358</v>
      </c>
      <c r="B20" s="1" t="s">
        <v>1282</v>
      </c>
      <c r="C20" s="1" t="s">
        <v>1282</v>
      </c>
      <c r="D20" s="1" t="s">
        <v>1359</v>
      </c>
      <c r="E20" s="1" t="s">
        <v>1282</v>
      </c>
      <c r="F20" s="1" t="s">
        <v>1282</v>
      </c>
      <c r="G20" s="1" t="s">
        <v>1360</v>
      </c>
      <c r="H20" s="1" t="s">
        <v>1361</v>
      </c>
      <c r="I20" s="1" t="s">
        <v>1282</v>
      </c>
      <c r="J20" s="2"/>
      <c r="K20" s="2"/>
      <c r="L20" s="2"/>
      <c r="M20" s="2"/>
      <c r="N20" s="2"/>
      <c r="O20" s="2"/>
      <c r="P20" s="2"/>
      <c r="Q20" s="2"/>
      <c r="R20" s="2"/>
      <c r="S20" s="2"/>
      <c r="T20" s="2"/>
      <c r="U20" s="2"/>
      <c r="V20" s="2"/>
      <c r="W20" s="2"/>
      <c r="X20" s="2"/>
      <c r="Y20" s="2"/>
      <c r="Z20" s="2"/>
    </row>
    <row r="21" ht="15.75" customHeight="1">
      <c r="A21" s="1" t="s">
        <v>1362</v>
      </c>
      <c r="B21" s="1" t="s">
        <v>1363</v>
      </c>
      <c r="C21" s="1" t="s">
        <v>1364</v>
      </c>
      <c r="D21" s="1" t="s">
        <v>1365</v>
      </c>
      <c r="E21" s="1" t="s">
        <v>1366</v>
      </c>
      <c r="F21" s="1" t="s">
        <v>1367</v>
      </c>
      <c r="G21" s="1" t="s">
        <v>1368</v>
      </c>
      <c r="H21" s="1" t="s">
        <v>1369</v>
      </c>
      <c r="I21" s="1" t="s">
        <v>1370</v>
      </c>
      <c r="J21" s="2"/>
      <c r="K21" s="2"/>
      <c r="L21" s="2"/>
      <c r="M21" s="2"/>
      <c r="N21" s="2"/>
      <c r="O21" s="2"/>
      <c r="P21" s="2"/>
      <c r="Q21" s="2"/>
      <c r="R21" s="2"/>
      <c r="S21" s="2"/>
      <c r="T21" s="2"/>
      <c r="U21" s="2"/>
      <c r="V21" s="2"/>
      <c r="W21" s="2"/>
      <c r="X21" s="2"/>
      <c r="Y21" s="2"/>
      <c r="Z21" s="2"/>
    </row>
    <row r="22" ht="15.75" customHeight="1">
      <c r="A22" s="1" t="s">
        <v>1371</v>
      </c>
      <c r="B22" s="1" t="s">
        <v>1372</v>
      </c>
      <c r="C22" s="1" t="s">
        <v>1373</v>
      </c>
      <c r="D22" s="1" t="s">
        <v>1374</v>
      </c>
      <c r="E22" s="1" t="s">
        <v>1375</v>
      </c>
      <c r="F22" s="1" t="s">
        <v>1376</v>
      </c>
      <c r="G22" s="1" t="s">
        <v>1377</v>
      </c>
      <c r="H22" s="1" t="s">
        <v>1378</v>
      </c>
      <c r="I22" s="1" t="s">
        <v>1379</v>
      </c>
      <c r="J22" s="2"/>
      <c r="K22" s="2"/>
      <c r="L22" s="2"/>
      <c r="M22" s="2"/>
      <c r="N22" s="2"/>
      <c r="O22" s="2"/>
      <c r="P22" s="2"/>
      <c r="Q22" s="2"/>
      <c r="R22" s="2"/>
      <c r="S22" s="2"/>
      <c r="T22" s="2"/>
      <c r="U22" s="2"/>
      <c r="V22" s="2"/>
      <c r="W22" s="2"/>
      <c r="X22" s="2"/>
      <c r="Y22" s="2"/>
      <c r="Z22" s="2"/>
    </row>
    <row r="23" ht="15.75" customHeight="1">
      <c r="A23" s="1" t="s">
        <v>139</v>
      </c>
      <c r="B23" s="1" t="s">
        <v>1380</v>
      </c>
      <c r="C23" s="1" t="s">
        <v>1282</v>
      </c>
      <c r="D23" s="1" t="s">
        <v>1282</v>
      </c>
      <c r="E23" s="1" t="s">
        <v>1282</v>
      </c>
      <c r="F23" s="1" t="s">
        <v>1282</v>
      </c>
      <c r="G23" s="1" t="s">
        <v>1282</v>
      </c>
      <c r="H23" s="1" t="s">
        <v>1282</v>
      </c>
      <c r="I23" s="1" t="s">
        <v>1282</v>
      </c>
      <c r="J23" s="2"/>
      <c r="K23" s="2"/>
      <c r="L23" s="2"/>
      <c r="M23" s="2"/>
      <c r="N23" s="2"/>
      <c r="O23" s="2"/>
      <c r="P23" s="2"/>
      <c r="Q23" s="2"/>
      <c r="R23" s="2"/>
      <c r="S23" s="2"/>
      <c r="T23" s="2"/>
      <c r="U23" s="2"/>
      <c r="V23" s="2"/>
      <c r="W23" s="2"/>
      <c r="X23" s="2"/>
      <c r="Y23" s="2"/>
      <c r="Z23" s="2"/>
    </row>
    <row r="24" ht="15.75" customHeight="1">
      <c r="A24" s="1" t="s">
        <v>1381</v>
      </c>
      <c r="B24" s="1" t="s">
        <v>1382</v>
      </c>
      <c r="C24" s="1" t="s">
        <v>1383</v>
      </c>
      <c r="D24" s="1" t="s">
        <v>1384</v>
      </c>
      <c r="E24" s="1" t="s">
        <v>1385</v>
      </c>
      <c r="F24" s="1" t="s">
        <v>1386</v>
      </c>
      <c r="G24" s="1" t="s">
        <v>1387</v>
      </c>
      <c r="H24" s="1" t="s">
        <v>1387</v>
      </c>
      <c r="I24" s="1" t="s">
        <v>1387</v>
      </c>
      <c r="J24" s="2"/>
      <c r="K24" s="2"/>
      <c r="L24" s="2"/>
      <c r="M24" s="2"/>
      <c r="N24" s="2"/>
      <c r="O24" s="2"/>
      <c r="P24" s="2"/>
      <c r="Q24" s="2"/>
      <c r="R24" s="2"/>
      <c r="S24" s="2"/>
      <c r="T24" s="2"/>
      <c r="U24" s="2"/>
      <c r="V24" s="2"/>
      <c r="W24" s="2"/>
      <c r="X24" s="2"/>
      <c r="Y24" s="2"/>
      <c r="Z24" s="2"/>
    </row>
    <row r="25" ht="15.75" customHeight="1">
      <c r="A25" s="1" t="s">
        <v>1388</v>
      </c>
      <c r="B25" s="1" t="s">
        <v>1389</v>
      </c>
      <c r="C25" s="1" t="s">
        <v>1390</v>
      </c>
      <c r="D25" s="1" t="s">
        <v>1391</v>
      </c>
      <c r="E25" s="1" t="s">
        <v>1392</v>
      </c>
      <c r="F25" s="1" t="s">
        <v>1393</v>
      </c>
      <c r="G25" s="1" t="s">
        <v>1394</v>
      </c>
      <c r="H25" s="1" t="s">
        <v>1394</v>
      </c>
      <c r="I25" s="1" t="s">
        <v>1282</v>
      </c>
      <c r="J25" s="2"/>
      <c r="K25" s="2"/>
      <c r="L25" s="2"/>
      <c r="M25" s="2"/>
      <c r="N25" s="2"/>
      <c r="O25" s="2"/>
      <c r="P25" s="2"/>
      <c r="Q25" s="2"/>
      <c r="R25" s="2"/>
      <c r="S25" s="2"/>
      <c r="T25" s="2"/>
      <c r="U25" s="2"/>
      <c r="V25" s="2"/>
      <c r="W25" s="2"/>
      <c r="X25" s="2"/>
      <c r="Y25" s="2"/>
      <c r="Z25" s="2"/>
    </row>
    <row r="26" ht="15.75" customHeight="1">
      <c r="A26" s="1" t="s">
        <v>1395</v>
      </c>
      <c r="B26" s="1" t="s">
        <v>1396</v>
      </c>
      <c r="C26" s="1" t="s">
        <v>1397</v>
      </c>
      <c r="D26" s="1" t="s">
        <v>1398</v>
      </c>
      <c r="E26" s="1" t="s">
        <v>1399</v>
      </c>
      <c r="F26" s="1" t="s">
        <v>1400</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1401</v>
      </c>
      <c r="B2" s="1" t="s">
        <v>1402</v>
      </c>
      <c r="C2" s="2"/>
      <c r="D2" s="2"/>
      <c r="E2" s="2"/>
      <c r="F2" s="2"/>
      <c r="G2" s="2"/>
      <c r="H2" s="2"/>
      <c r="I2" s="2"/>
      <c r="J2" s="2"/>
      <c r="K2" s="2"/>
      <c r="L2" s="2"/>
      <c r="M2" s="2"/>
      <c r="N2" s="2"/>
      <c r="O2" s="2"/>
      <c r="P2" s="2"/>
      <c r="Q2" s="2"/>
      <c r="R2" s="2"/>
      <c r="S2" s="2"/>
      <c r="T2" s="2"/>
      <c r="U2" s="2"/>
      <c r="V2" s="2"/>
      <c r="W2" s="2"/>
      <c r="X2" s="2"/>
      <c r="Y2" s="2"/>
      <c r="Z2" s="2"/>
    </row>
    <row r="3">
      <c r="A3" s="3" t="s">
        <v>1403</v>
      </c>
      <c r="B3" s="1" t="s">
        <v>1404</v>
      </c>
      <c r="C3" s="2"/>
      <c r="D3" s="2"/>
      <c r="E3" s="2"/>
      <c r="F3" s="2"/>
      <c r="G3" s="2"/>
      <c r="H3" s="2"/>
      <c r="I3" s="2"/>
      <c r="J3" s="2"/>
      <c r="K3" s="2"/>
      <c r="L3" s="2"/>
      <c r="M3" s="2"/>
      <c r="N3" s="2"/>
      <c r="O3" s="2"/>
      <c r="P3" s="2"/>
      <c r="Q3" s="2"/>
      <c r="R3" s="2"/>
      <c r="S3" s="2"/>
      <c r="T3" s="2"/>
      <c r="U3" s="2"/>
      <c r="V3" s="2"/>
      <c r="W3" s="2"/>
      <c r="X3" s="2"/>
      <c r="Y3" s="2"/>
      <c r="Z3" s="2"/>
    </row>
    <row r="4">
      <c r="A4" s="3" t="s">
        <v>1405</v>
      </c>
      <c r="B4" s="1" t="s">
        <v>1406</v>
      </c>
      <c r="C4" s="2"/>
      <c r="D4" s="2"/>
      <c r="E4" s="2"/>
      <c r="F4" s="2"/>
      <c r="G4" s="2"/>
      <c r="H4" s="2"/>
      <c r="I4" s="2"/>
      <c r="J4" s="2"/>
      <c r="K4" s="2"/>
      <c r="L4" s="2"/>
      <c r="M4" s="2"/>
      <c r="N4" s="2"/>
      <c r="O4" s="2"/>
      <c r="P4" s="2"/>
      <c r="Q4" s="2"/>
      <c r="R4" s="2"/>
      <c r="S4" s="2"/>
      <c r="T4" s="2"/>
      <c r="U4" s="2"/>
      <c r="V4" s="2"/>
      <c r="W4" s="2"/>
      <c r="X4" s="2"/>
      <c r="Y4" s="2"/>
      <c r="Z4" s="2"/>
    </row>
    <row r="5">
      <c r="A5" s="3" t="s">
        <v>1407</v>
      </c>
      <c r="B5" s="1" t="s">
        <v>1408</v>
      </c>
      <c r="C5" s="2"/>
      <c r="D5" s="2"/>
      <c r="E5" s="2"/>
      <c r="F5" s="2"/>
      <c r="G5" s="2"/>
      <c r="H5" s="2"/>
      <c r="I5" s="2"/>
      <c r="J5" s="2"/>
      <c r="K5" s="2"/>
      <c r="L5" s="2"/>
      <c r="M5" s="2"/>
      <c r="N5" s="2"/>
      <c r="O5" s="2"/>
      <c r="P5" s="2"/>
      <c r="Q5" s="2"/>
      <c r="R5" s="2"/>
      <c r="S5" s="2"/>
      <c r="T5" s="2"/>
      <c r="U5" s="2"/>
      <c r="V5" s="2"/>
      <c r="W5" s="2"/>
      <c r="X5" s="2"/>
      <c r="Y5" s="2"/>
      <c r="Z5" s="2"/>
    </row>
    <row r="6">
      <c r="A6" s="3" t="s">
        <v>1409</v>
      </c>
      <c r="B6" s="1" t="s">
        <v>1410</v>
      </c>
      <c r="C6" s="2"/>
      <c r="D6" s="2"/>
      <c r="E6" s="2"/>
      <c r="F6" s="2"/>
      <c r="G6" s="2"/>
      <c r="H6" s="2"/>
      <c r="I6" s="2"/>
      <c r="J6" s="2"/>
      <c r="K6" s="2"/>
      <c r="L6" s="2"/>
      <c r="M6" s="2"/>
      <c r="N6" s="2"/>
      <c r="O6" s="2"/>
      <c r="P6" s="2"/>
      <c r="Q6" s="2"/>
      <c r="R6" s="2"/>
      <c r="S6" s="2"/>
      <c r="T6" s="2"/>
      <c r="U6" s="2"/>
      <c r="V6" s="2"/>
      <c r="W6" s="2"/>
      <c r="X6" s="2"/>
      <c r="Y6" s="2"/>
      <c r="Z6" s="2"/>
    </row>
    <row r="7">
      <c r="A7" s="3" t="s">
        <v>1411</v>
      </c>
      <c r="B7" s="1" t="s">
        <v>11</v>
      </c>
      <c r="C7" s="2"/>
      <c r="D7" s="2"/>
      <c r="E7" s="2"/>
      <c r="F7" s="2"/>
      <c r="G7" s="2"/>
      <c r="H7" s="2"/>
      <c r="I7" s="2"/>
      <c r="J7" s="2"/>
      <c r="K7" s="2"/>
      <c r="L7" s="2"/>
      <c r="M7" s="2"/>
      <c r="N7" s="2"/>
      <c r="O7" s="2"/>
      <c r="P7" s="2"/>
      <c r="Q7" s="2"/>
      <c r="R7" s="2"/>
      <c r="S7" s="2"/>
      <c r="T7" s="2"/>
      <c r="U7" s="2"/>
      <c r="V7" s="2"/>
      <c r="W7" s="2"/>
      <c r="X7" s="2"/>
      <c r="Y7" s="2"/>
      <c r="Z7" s="2"/>
    </row>
    <row r="8">
      <c r="A8" s="3" t="s">
        <v>1412</v>
      </c>
      <c r="B8" s="1" t="s">
        <v>1413</v>
      </c>
      <c r="C8" s="2"/>
      <c r="D8" s="2"/>
      <c r="E8" s="2"/>
      <c r="F8" s="2"/>
      <c r="G8" s="2"/>
      <c r="H8" s="2"/>
      <c r="I8" s="2"/>
      <c r="J8" s="2"/>
      <c r="K8" s="2"/>
      <c r="L8" s="2"/>
      <c r="M8" s="2"/>
      <c r="N8" s="2"/>
      <c r="O8" s="2"/>
      <c r="P8" s="2"/>
      <c r="Q8" s="2"/>
      <c r="R8" s="2"/>
      <c r="S8" s="2"/>
      <c r="T8" s="2"/>
      <c r="U8" s="2"/>
      <c r="V8" s="2"/>
      <c r="W8" s="2"/>
      <c r="X8" s="2"/>
      <c r="Y8" s="2"/>
      <c r="Z8" s="2"/>
    </row>
    <row r="9">
      <c r="A9" s="3" t="s">
        <v>1414</v>
      </c>
      <c r="B9" s="1" t="s">
        <v>1415</v>
      </c>
      <c r="C9" s="2"/>
      <c r="D9" s="2"/>
      <c r="E9" s="2"/>
      <c r="F9" s="2"/>
      <c r="G9" s="2"/>
      <c r="H9" s="2"/>
      <c r="I9" s="2"/>
      <c r="J9" s="2"/>
      <c r="K9" s="2"/>
      <c r="L9" s="2"/>
      <c r="M9" s="2"/>
      <c r="N9" s="2"/>
      <c r="O9" s="2"/>
      <c r="P9" s="2"/>
      <c r="Q9" s="2"/>
      <c r="R9" s="2"/>
      <c r="S9" s="2"/>
      <c r="T9" s="2"/>
      <c r="U9" s="2"/>
      <c r="V9" s="2"/>
      <c r="W9" s="2"/>
      <c r="X9" s="2"/>
      <c r="Y9" s="2"/>
      <c r="Z9" s="2"/>
    </row>
    <row r="10">
      <c r="A10" s="3" t="s">
        <v>1416</v>
      </c>
      <c r="B10" s="4" t="s">
        <v>1417</v>
      </c>
      <c r="C10" s="2"/>
      <c r="D10" s="2"/>
      <c r="E10" s="2"/>
      <c r="F10" s="2"/>
      <c r="G10" s="2"/>
      <c r="H10" s="2"/>
      <c r="I10" s="2"/>
      <c r="J10" s="2"/>
      <c r="K10" s="2"/>
      <c r="L10" s="2"/>
      <c r="M10" s="2"/>
      <c r="N10" s="2"/>
      <c r="O10" s="2"/>
      <c r="P10" s="2"/>
      <c r="Q10" s="2"/>
      <c r="R10" s="2"/>
      <c r="S10" s="2"/>
      <c r="T10" s="2"/>
      <c r="U10" s="2"/>
      <c r="V10" s="2"/>
      <c r="W10" s="2"/>
      <c r="X10" s="2"/>
      <c r="Y10" s="2"/>
      <c r="Z10" s="2"/>
    </row>
    <row r="11">
      <c r="A11" s="3" t="s">
        <v>1418</v>
      </c>
      <c r="B11" s="1" t="s">
        <v>1419</v>
      </c>
      <c r="C11" s="2"/>
      <c r="D11" s="2"/>
      <c r="E11" s="2"/>
      <c r="F11" s="2"/>
      <c r="G11" s="2"/>
      <c r="H11" s="2"/>
      <c r="I11" s="2"/>
      <c r="J11" s="2"/>
      <c r="K11" s="2"/>
      <c r="L11" s="2"/>
      <c r="M11" s="2"/>
      <c r="N11" s="2"/>
      <c r="O11" s="2"/>
      <c r="P11" s="2"/>
      <c r="Q11" s="2"/>
      <c r="R11" s="2"/>
      <c r="S11" s="2"/>
      <c r="T11" s="2"/>
      <c r="U11" s="2"/>
      <c r="V11" s="2"/>
      <c r="W11" s="2"/>
      <c r="X11" s="2"/>
      <c r="Y11" s="2"/>
      <c r="Z11" s="2"/>
    </row>
    <row r="12">
      <c r="A12" s="3" t="s">
        <v>1420</v>
      </c>
      <c r="B12" s="1" t="s">
        <v>1421</v>
      </c>
      <c r="C12" s="2"/>
      <c r="D12" s="2"/>
      <c r="E12" s="2"/>
      <c r="F12" s="2"/>
      <c r="G12" s="2"/>
      <c r="H12" s="2"/>
      <c r="I12" s="2"/>
      <c r="J12" s="2"/>
      <c r="K12" s="2"/>
      <c r="L12" s="2"/>
      <c r="M12" s="2"/>
      <c r="N12" s="2"/>
      <c r="O12" s="2"/>
      <c r="P12" s="2"/>
      <c r="Q12" s="2"/>
      <c r="R12" s="2"/>
      <c r="S12" s="2"/>
      <c r="T12" s="2"/>
      <c r="U12" s="2"/>
      <c r="V12" s="2"/>
      <c r="W12" s="2"/>
      <c r="X12" s="2"/>
      <c r="Y12" s="2"/>
      <c r="Z12" s="2"/>
    </row>
    <row r="13">
      <c r="A13" s="3" t="s">
        <v>1422</v>
      </c>
      <c r="B13" s="1" t="s">
        <v>1419</v>
      </c>
      <c r="C13" s="2"/>
      <c r="D13" s="2"/>
      <c r="E13" s="2"/>
      <c r="F13" s="2"/>
      <c r="G13" s="2"/>
      <c r="H13" s="2"/>
      <c r="I13" s="2"/>
      <c r="J13" s="2"/>
      <c r="K13" s="2"/>
      <c r="L13" s="2"/>
      <c r="M13" s="2"/>
      <c r="N13" s="2"/>
      <c r="O13" s="2"/>
      <c r="P13" s="2"/>
      <c r="Q13" s="2"/>
      <c r="R13" s="2"/>
      <c r="S13" s="2"/>
      <c r="T13" s="2"/>
      <c r="U13" s="2"/>
      <c r="V13" s="2"/>
      <c r="W13" s="2"/>
      <c r="X13" s="2"/>
      <c r="Y13" s="2"/>
      <c r="Z13" s="2"/>
    </row>
    <row r="14">
      <c r="A14" s="3" t="s">
        <v>1423</v>
      </c>
      <c r="B14" s="1" t="s">
        <v>1424</v>
      </c>
      <c r="C14" s="2"/>
      <c r="D14" s="2"/>
      <c r="E14" s="2"/>
      <c r="F14" s="2"/>
      <c r="G14" s="2"/>
      <c r="H14" s="2"/>
      <c r="I14" s="2"/>
      <c r="J14" s="2"/>
      <c r="K14" s="2"/>
      <c r="L14" s="2"/>
      <c r="M14" s="2"/>
      <c r="N14" s="2"/>
      <c r="O14" s="2"/>
      <c r="P14" s="2"/>
      <c r="Q14" s="2"/>
      <c r="R14" s="2"/>
      <c r="S14" s="2"/>
      <c r="T14" s="2"/>
      <c r="U14" s="2"/>
      <c r="V14" s="2"/>
      <c r="W14" s="2"/>
      <c r="X14" s="2"/>
      <c r="Y14" s="2"/>
      <c r="Z14" s="2"/>
    </row>
    <row r="15">
      <c r="A15" s="3" t="s">
        <v>1425</v>
      </c>
      <c r="B15" s="1" t="s">
        <v>1426</v>
      </c>
      <c r="C15" s="2"/>
      <c r="D15" s="2"/>
      <c r="E15" s="2"/>
      <c r="F15" s="2"/>
      <c r="G15" s="2"/>
      <c r="H15" s="2"/>
      <c r="I15" s="2"/>
      <c r="J15" s="2"/>
      <c r="K15" s="2"/>
      <c r="L15" s="2"/>
      <c r="M15" s="2"/>
      <c r="N15" s="2"/>
      <c r="O15" s="2"/>
      <c r="P15" s="2"/>
      <c r="Q15" s="2"/>
      <c r="R15" s="2"/>
      <c r="S15" s="2"/>
      <c r="T15" s="2"/>
      <c r="U15" s="2"/>
      <c r="V15" s="2"/>
      <c r="W15" s="2"/>
      <c r="X15" s="2"/>
      <c r="Y15" s="2"/>
      <c r="Z15" s="2"/>
    </row>
    <row r="16">
      <c r="A16" s="3" t="s">
        <v>1427</v>
      </c>
      <c r="B16" s="1" t="s">
        <v>1424</v>
      </c>
      <c r="C16" s="2"/>
      <c r="D16" s="2"/>
      <c r="E16" s="2"/>
      <c r="F16" s="2"/>
      <c r="G16" s="2"/>
      <c r="H16" s="2"/>
      <c r="I16" s="2"/>
      <c r="J16" s="2"/>
      <c r="K16" s="2"/>
      <c r="L16" s="2"/>
      <c r="M16" s="2"/>
      <c r="N16" s="2"/>
      <c r="O16" s="2"/>
      <c r="P16" s="2"/>
      <c r="Q16" s="2"/>
      <c r="R16" s="2"/>
      <c r="S16" s="2"/>
      <c r="T16" s="2"/>
      <c r="U16" s="2"/>
      <c r="V16" s="2"/>
      <c r="W16" s="2"/>
      <c r="X16" s="2"/>
      <c r="Y16" s="2"/>
      <c r="Z16" s="2"/>
    </row>
    <row r="17">
      <c r="A17" s="3" t="s">
        <v>1428</v>
      </c>
      <c r="B17" s="1" t="s">
        <v>1429</v>
      </c>
      <c r="C17" s="2"/>
      <c r="D17" s="2"/>
      <c r="E17" s="2"/>
      <c r="F17" s="2"/>
      <c r="G17" s="2"/>
      <c r="H17" s="2"/>
      <c r="I17" s="2"/>
      <c r="J17" s="2"/>
      <c r="K17" s="2"/>
      <c r="L17" s="2"/>
      <c r="M17" s="2"/>
      <c r="N17" s="2"/>
      <c r="O17" s="2"/>
      <c r="P17" s="2"/>
      <c r="Q17" s="2"/>
      <c r="R17" s="2"/>
      <c r="S17" s="2"/>
      <c r="T17" s="2"/>
      <c r="U17" s="2"/>
      <c r="V17" s="2"/>
      <c r="W17" s="2"/>
      <c r="X17" s="2"/>
      <c r="Y17" s="2"/>
      <c r="Z17" s="2"/>
    </row>
    <row r="18">
      <c r="A18" s="3" t="s">
        <v>1430</v>
      </c>
      <c r="B18" s="1">
        <v>1607.0</v>
      </c>
      <c r="C18" s="2"/>
      <c r="D18" s="2"/>
      <c r="E18" s="2"/>
      <c r="F18" s="2"/>
      <c r="G18" s="2"/>
      <c r="H18" s="2"/>
      <c r="I18" s="2"/>
      <c r="J18" s="2"/>
      <c r="K18" s="2"/>
      <c r="L18" s="2"/>
      <c r="M18" s="2"/>
      <c r="N18" s="2"/>
      <c r="O18" s="2"/>
      <c r="P18" s="2"/>
      <c r="Q18" s="2"/>
      <c r="R18" s="2"/>
      <c r="S18" s="2"/>
      <c r="T18" s="2"/>
      <c r="U18" s="2"/>
      <c r="V18" s="2"/>
      <c r="W18" s="2"/>
      <c r="X18" s="2"/>
      <c r="Y18" s="2"/>
      <c r="Z18" s="2"/>
    </row>
    <row r="19">
      <c r="A19" s="3" t="s">
        <v>1431</v>
      </c>
      <c r="B19" s="1" t="s">
        <v>1432</v>
      </c>
      <c r="C19" s="2"/>
      <c r="D19" s="2"/>
      <c r="E19" s="2"/>
      <c r="F19" s="2"/>
      <c r="G19" s="2"/>
      <c r="H19" s="2"/>
      <c r="I19" s="2"/>
      <c r="J19" s="2"/>
      <c r="K19" s="2"/>
      <c r="L19" s="2"/>
      <c r="M19" s="2"/>
      <c r="N19" s="2"/>
      <c r="O19" s="2"/>
      <c r="P19" s="2"/>
      <c r="Q19" s="2"/>
      <c r="R19" s="2"/>
      <c r="S19" s="2"/>
      <c r="T19" s="2"/>
      <c r="U19" s="2"/>
      <c r="V19" s="2"/>
      <c r="W19" s="2"/>
      <c r="X19" s="2"/>
      <c r="Y19" s="2"/>
      <c r="Z19" s="2"/>
    </row>
    <row r="20">
      <c r="A20" s="3" t="s">
        <v>1433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1440</v>
      </c>
      <c r="B27" s="4" t="s">
        <v>1441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1444</v>
      </c>
      <c r="B30" s="1">
        <v>124.13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1445</v>
      </c>
      <c r="B31" s="1">
        <v>123.4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1446</v>
      </c>
      <c r="B32" s="1">
        <v>123.02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1447</v>
      </c>
      <c r="B33" s="1">
        <v>124.67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1448</v>
      </c>
      <c r="B34" s="1">
        <v>124.13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1449</v>
      </c>
      <c r="B35" s="1">
        <v>123.4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1450</v>
      </c>
      <c r="B36" s="1">
        <v>123.02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1451</v>
      </c>
      <c r="B37" s="1">
        <v>124.67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1452</v>
      </c>
      <c r="B38" s="1">
        <v>1.2145248E9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1453</v>
      </c>
      <c r="B39" s="1">
        <v>0.39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1454</v>
      </c>
      <c r="B40" s="1">
        <v>2.241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1455</v>
      </c>
      <c r="B41" s="1">
        <v>6.6493015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1456</v>
      </c>
      <c r="B42" s="1">
        <v>6.0631733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1457</v>
      </c>
      <c r="B43" s="1">
        <v>48818.0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1458</v>
      </c>
      <c r="B44" s="1">
        <v>48818.0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1459</v>
      </c>
      <c r="B45" s="1">
        <v>278213.0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1460</v>
      </c>
      <c r="B46" s="1">
        <v>248200.0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1461</v>
      </c>
      <c r="B47" s="1">
        <v>248200.0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1462</v>
      </c>
      <c r="B48" s="1">
        <v>123.92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1463</v>
      </c>
      <c r="B49" s="1">
        <v>124.35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1466</v>
      </c>
      <c r="B52" s="1">
        <v>3.368263424E9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1467</v>
      </c>
      <c r="B53" s="1">
        <v>109.92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v>176.18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1469</v>
      </c>
      <c r="B55" s="1">
        <v>0.78845465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1470</v>
      </c>
      <c r="B56" s="1">
        <v>150.8494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1471</v>
      </c>
      <c r="B57" s="1">
        <v>143.24255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1472</v>
      </c>
      <c r="B58" s="1" t="s">
        <v>1473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1474</v>
      </c>
      <c r="B59" s="1">
        <v>3.640730368E9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1475</v>
      </c>
      <c r="B60" s="1">
        <v>0.12536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1476</v>
      </c>
      <c r="B61" s="1">
        <v>2.6587771E7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1477</v>
      </c>
      <c r="B62" s="1">
        <v>2.72051E7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1478</v>
      </c>
      <c r="B63" s="1">
        <v>1060142.0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1479</v>
      </c>
      <c r="B64" s="1">
        <v>1067884.0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1480</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1481</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1482</v>
      </c>
      <c r="B67" s="1">
        <v>0.039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1483</v>
      </c>
      <c r="B68" s="1">
        <v>0.02394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1484</v>
      </c>
      <c r="B69" s="1">
        <v>1.0088099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1485</v>
      </c>
      <c r="B70" s="1">
        <v>4.53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1486</v>
      </c>
      <c r="B71" s="1">
        <v>0.0494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1487</v>
      </c>
      <c r="B72" s="1">
        <v>2.80269E7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1488</v>
      </c>
      <c r="B73" s="1">
        <v>104.589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1489</v>
      </c>
      <c r="B74" s="1">
        <v>1.1837765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1493</v>
      </c>
      <c r="B78" s="1">
        <v>0.046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1494</v>
      </c>
      <c r="B79" s="1">
        <v>5.35537984E8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1495</v>
      </c>
      <c r="B80" s="1">
        <v>18.62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v>21.02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1497</v>
      </c>
      <c r="B82" s="1" t="s">
        <v>1498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1499</v>
      </c>
      <c r="B83" s="1">
        <v>1.0245312E9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v>0.852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1501</v>
      </c>
      <c r="B85" s="1">
        <v>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1502</v>
      </c>
      <c r="B86" s="1">
        <v>-0.043829918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1504</v>
      </c>
      <c r="B88" s="1">
        <v>1.4024448E9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1505</v>
      </c>
      <c r="B89" s="1" t="s">
        <v>1506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1507</v>
      </c>
      <c r="B90" s="1" t="s">
        <v>1508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t="s">
        <v>1512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1513</v>
      </c>
      <c r="B94" s="1" t="s">
        <v>1512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1514</v>
      </c>
      <c r="B95" s="1">
        <v>7.52337E8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1515</v>
      </c>
      <c r="B96" s="1" t="s">
        <v>1516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1517</v>
      </c>
      <c r="B97" s="1" t="s">
        <v>1518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1519</v>
      </c>
      <c r="B98" s="1" t="s">
        <v>1520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t="s">
        <v>1522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1524</v>
      </c>
      <c r="B101" s="1">
        <v>123.81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1525</v>
      </c>
      <c r="B102" s="1">
        <v>210.0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1526</v>
      </c>
      <c r="B103" s="1">
        <v>185.0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1527</v>
      </c>
      <c r="B104" s="1">
        <v>197.5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1528</v>
      </c>
      <c r="B105" s="1">
        <v>197.5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1529</v>
      </c>
      <c r="B106" s="1" t="s">
        <v>1530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1531</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1532</v>
      </c>
      <c r="B108" s="1">
        <v>7.23043008E8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1533</v>
      </c>
      <c r="B109" s="1">
        <v>26.578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1534</v>
      </c>
      <c r="B110" s="1">
        <v>6.74227968E8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1535</v>
      </c>
      <c r="B111" s="1">
        <v>9.86809984E8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1536</v>
      </c>
      <c r="B112" s="1">
        <v>1.342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1537</v>
      </c>
      <c r="B113" s="1">
        <v>7.609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1538</v>
      </c>
      <c r="B114" s="1">
        <v>4.271981056E9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1539</v>
      </c>
      <c r="B115" s="1">
        <v>34.681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1540</v>
      </c>
      <c r="B116" s="1">
        <v>153.475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1541</v>
      </c>
      <c r="B117" s="1">
        <v>0.097349994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1542</v>
      </c>
      <c r="B118" s="1">
        <v>0.2032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1543</v>
      </c>
      <c r="B119" s="1">
        <v>5.6348376E7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1544</v>
      </c>
      <c r="B120" s="1">
        <v>1.30242E8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1545</v>
      </c>
      <c r="B121" s="1">
        <v>0.058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1546</v>
      </c>
      <c r="B122" s="1">
        <v>0.092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1547</v>
      </c>
      <c r="B123" s="1">
        <v>0.26536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1548</v>
      </c>
      <c r="B124" s="1">
        <v>0.15783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1549</v>
      </c>
      <c r="B125" s="1">
        <v>0.15606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1550</v>
      </c>
      <c r="B126" s="1" t="s">
        <v>1473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1551</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-160.0</v>
      </c>
      <c r="C3" s="1">
        <v>-82.0</v>
      </c>
      <c r="D3" s="1">
        <v>37.0</v>
      </c>
      <c r="E3" s="1">
        <v>-63.0</v>
      </c>
      <c r="F3" s="1">
        <v>-132.0</v>
      </c>
      <c r="G3" s="1">
        <v>11.0</v>
      </c>
      <c r="H3" s="1">
        <v>148.0</v>
      </c>
      <c r="I3" s="1">
        <v>-151.0</v>
      </c>
      <c r="J3" s="1">
        <v>44.0</v>
      </c>
      <c r="K3" s="1">
        <v>392.0</v>
      </c>
      <c r="L3" s="1">
        <f>IF(K3*FORECAST(L2,B3:K3,B2:K2)&gt;0,FORECAST(L2,B3:K3,B2:K2),K3)*$X$1</f>
        <v>193.9333333</v>
      </c>
      <c r="M3" s="1">
        <f>IF(L3*FORECAST(M2,B3:L3,B2:L2)&gt;0,FORECAST(M2,B3:L3,B2:L2),L3)*$X$1</f>
        <v>228.3939394</v>
      </c>
      <c r="N3" s="1">
        <f>IF(M3*FORECAST(N2,B3:M3,B2:M2)&gt;0,FORECAST(N2,B3:M3,B2:M2),M3)*$X$1</f>
        <v>262.8545455</v>
      </c>
      <c r="O3" s="1">
        <f>IF(N3*FORECAST(O2,B3:N3,B2:N2)&gt;0,FORECAST(O2,B3:N3,B2:N2),N3)*$X$1</f>
        <v>297.3151515</v>
      </c>
      <c r="P3" s="1">
        <f>IF(O3*FORECAST(P2,B3:O3,B2:O2)&gt;0,FORECAST(P2,B3:O3,B2:O2),O3)*$X$1</f>
        <v>331.7757576</v>
      </c>
      <c r="Q3" s="1">
        <f>IF(P3*FORECAST(Q2,B3:P3,B2:P2)&gt;0,FORECAST(Q2,B3:P3,B2:P2),P3)*$X$1</f>
        <v>366.2363636</v>
      </c>
      <c r="R3" s="1">
        <f>IF(Q3*FORECAST(R2,B3:Q3,B2:Q2)&gt;0,FORECAST(R2,B3:Q3,B2:Q2),Q3)*$X$1</f>
        <v>400.6969697</v>
      </c>
      <c r="S3" s="5">
        <f>IF(R3*FORECAST(S2,B3:R3,B2:R2)&gt;0,FORECAST(S2,B3:R3,B2:R2),R3)*$X$1</f>
        <v>435.1575758</v>
      </c>
      <c r="T3" s="5">
        <f>IF(S3*FORECAST(T2,B3:S3,B2:S2)&gt;0,FORECAST(T2,B3:S3,B2:S2),S3)*$X$1</f>
        <v>469.6181818</v>
      </c>
      <c r="U3" s="5">
        <f>IF(T3*FORECAST(U2,B3:T3,B2:T2)&gt;0,FORECAST(U2,B3:T3,B2:T2),T3)*$X$1</f>
        <v>504.0787879</v>
      </c>
      <c r="V3" s="5">
        <f>IF(U3*FORECAST(V2,B3:U3,B2:U2)&gt;0,FORECAST(V2,B3:U3,B2:U2),U3)*$X$1</f>
        <v>538.5393939</v>
      </c>
      <c r="W3" s="5">
        <f>IF(V3*FORECAST(W2,B3:V3,B2:V2)&gt;0,FORECAST(W2,B3:V3,B2:V2),V3)*$X$1</f>
        <v>573</v>
      </c>
      <c r="X3" s="2"/>
      <c r="Y3" s="2"/>
      <c r="Z3" s="2"/>
    </row>
    <row r="4">
      <c r="A4" s="3" t="s">
        <v>138</v>
      </c>
      <c r="B4" s="1">
        <v>481.0</v>
      </c>
      <c r="C4" s="1">
        <v>601.0</v>
      </c>
      <c r="D4" s="1">
        <v>604.0</v>
      </c>
      <c r="E4" s="1">
        <v>657.0</v>
      </c>
      <c r="F4" s="1">
        <v>799.0</v>
      </c>
      <c r="G4" s="1">
        <v>767.0</v>
      </c>
      <c r="H4" s="1">
        <v>662.0</v>
      </c>
      <c r="I4" s="1">
        <v>778.0</v>
      </c>
      <c r="J4" s="1">
        <v>688.0</v>
      </c>
      <c r="K4" s="1">
        <v>181.0</v>
      </c>
      <c r="L4" s="2"/>
      <c r="M4" s="2"/>
      <c r="N4" s="2"/>
      <c r="O4" s="2"/>
      <c r="P4" s="2"/>
      <c r="Q4" s="2"/>
      <c r="R4" s="2"/>
      <c r="S4" s="2"/>
      <c r="T4" s="2"/>
      <c r="U4" s="2"/>
      <c r="V4" s="2"/>
      <c r="W4" s="2"/>
      <c r="X4" s="2"/>
      <c r="Y4" s="2"/>
      <c r="Z4" s="2"/>
    </row>
    <row r="5">
      <c r="A5" s="3" t="s">
        <v>1552</v>
      </c>
      <c r="B5" s="1">
        <v>29.0</v>
      </c>
      <c r="C5" s="1">
        <v>30.0</v>
      </c>
      <c r="D5" s="1">
        <v>30.0</v>
      </c>
      <c r="E5" s="1">
        <v>30.0</v>
      </c>
      <c r="F5" s="1">
        <v>29.0</v>
      </c>
      <c r="G5" s="1">
        <v>28.0</v>
      </c>
      <c r="H5" s="1">
        <v>29.0</v>
      </c>
      <c r="I5" s="1">
        <v>29.0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(1+0.02)/(0.0757-0.02)</f>
        <v>10492.9982</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NPV(0.0757,M3:W3)</f>
        <v>2739.837676</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NPV(0.0757,M16:W16)</f>
        <v>4702.152864</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7441.99054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7260.99054</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259.3210907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10492.9982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50.0</v>
      </c>
      <c r="C3" s="1">
        <v>51.0</v>
      </c>
      <c r="D3" s="1">
        <v>56.0</v>
      </c>
      <c r="E3" s="1">
        <v>72.0</v>
      </c>
      <c r="F3" s="1">
        <v>108.0</v>
      </c>
      <c r="G3" s="1">
        <v>128.0</v>
      </c>
      <c r="H3" s="1">
        <v>240.0</v>
      </c>
      <c r="I3" s="1">
        <v>397.0</v>
      </c>
      <c r="J3" s="1">
        <v>491.0</v>
      </c>
      <c r="K3" s="1">
        <v>465.0</v>
      </c>
      <c r="L3" s="1">
        <f>IF(K3*FORECAST(L2,B3:K3,B2:K2)&gt;0,FORECAST(L2,B3:K3,B2:K2),K3)*$X$1</f>
        <v>507.2666667</v>
      </c>
      <c r="M3" s="1">
        <f>IF(L3*FORECAST(M2,B3:L3,B2:L2)&gt;0,FORECAST(M2,B3:L3,B2:L2),L3)*$X$1</f>
        <v>562.0787879</v>
      </c>
      <c r="N3" s="1">
        <f>IF(M3*FORECAST(N2,B3:M3,B2:M2)&gt;0,FORECAST(N2,B3:M3,B2:M2),M3)*$X$1</f>
        <v>616.8909091</v>
      </c>
      <c r="O3" s="1">
        <f>IF(N3*FORECAST(O2,B3:N3,B2:N2)&gt;0,FORECAST(O2,B3:N3,B2:N2),N3)*$X$1</f>
        <v>671.7030303</v>
      </c>
      <c r="P3" s="1">
        <f>IF(O3*FORECAST(P2,B3:O3,B2:O2)&gt;0,FORECAST(P2,B3:O3,B2:O2),O3)*$X$1</f>
        <v>726.5151515</v>
      </c>
      <c r="Q3" s="1">
        <f>IF(P3*FORECAST(Q2,B3:P3,B2:P2)&gt;0,FORECAST(Q2,B3:P3,B2:P2),P3)*$X$1</f>
        <v>781.3272727</v>
      </c>
      <c r="R3" s="1">
        <f>IF(Q3*FORECAST(R2,B3:Q3,B2:Q2)&gt;0,FORECAST(R2,B3:Q3,B2:Q2),Q3)*$X$1</f>
        <v>836.1393939</v>
      </c>
      <c r="S3" s="5">
        <f>IF(R3*FORECAST(S2,B3:R3,B2:R2)&gt;0,FORECAST(S2,B3:R3,B2:R2),R3)*$X$1</f>
        <v>890.9515152</v>
      </c>
      <c r="T3" s="5">
        <f>IF(S3*FORECAST(T2,B3:S3,B2:S2)&gt;0,FORECAST(T2,B3:S3,B2:S2),S3)*$X$1</f>
        <v>945.7636364</v>
      </c>
      <c r="U3" s="5">
        <f>IF(T3*FORECAST(U2,B3:T3,B2:T2)&gt;0,FORECAST(U2,B3:T3,B2:T2),T3)*$X$1</f>
        <v>1000.575758</v>
      </c>
      <c r="V3" s="5">
        <f>IF(U3*FORECAST(V2,B3:U3,B2:U2)&gt;0,FORECAST(V2,B3:U3,B2:U2),U3)*$X$1</f>
        <v>1055.387879</v>
      </c>
      <c r="W3" s="5">
        <f>IF(V3*FORECAST(W2,B3:V3,B2:V2)&gt;0,FORECAST(W2,B3:V3,B2:V2),V3)*$X$1</f>
        <v>1110.2</v>
      </c>
      <c r="X3" s="2"/>
      <c r="Y3" s="2"/>
      <c r="Z3" s="2"/>
    </row>
    <row r="4">
      <c r="A4" s="3" t="s">
        <v>138</v>
      </c>
      <c r="B4" s="1">
        <v>481.0</v>
      </c>
      <c r="C4" s="1">
        <v>601.0</v>
      </c>
      <c r="D4" s="1">
        <v>604.0</v>
      </c>
      <c r="E4" s="1">
        <v>657.0</v>
      </c>
      <c r="F4" s="1">
        <v>799.0</v>
      </c>
      <c r="G4" s="1">
        <v>767.0</v>
      </c>
      <c r="H4" s="1">
        <v>662.0</v>
      </c>
      <c r="I4" s="1">
        <v>778.0</v>
      </c>
      <c r="J4" s="1">
        <v>688.0</v>
      </c>
      <c r="K4" s="1">
        <v>181.0</v>
      </c>
      <c r="L4" s="2"/>
      <c r="M4" s="2"/>
      <c r="N4" s="2"/>
      <c r="O4" s="2"/>
      <c r="P4" s="2"/>
      <c r="Q4" s="2"/>
      <c r="R4" s="2"/>
      <c r="S4" s="2"/>
      <c r="T4" s="2"/>
      <c r="U4" s="2"/>
      <c r="V4" s="2"/>
      <c r="W4" s="2"/>
      <c r="X4" s="2"/>
      <c r="Y4" s="2"/>
      <c r="Z4" s="2"/>
    </row>
    <row r="5">
      <c r="A5" s="3" t="s">
        <v>1552</v>
      </c>
      <c r="B5" s="1">
        <v>29.0</v>
      </c>
      <c r="C5" s="1">
        <v>30.0</v>
      </c>
      <c r="D5" s="1">
        <v>30.0</v>
      </c>
      <c r="E5" s="1">
        <v>30.0</v>
      </c>
      <c r="F5" s="1">
        <v>29.0</v>
      </c>
      <c r="G5" s="1">
        <v>28.0</v>
      </c>
      <c r="H5" s="1">
        <v>29.0</v>
      </c>
      <c r="I5" s="1">
        <v>29.0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(1+0.02)/(0.0757-0.02)</f>
        <v>20330.41293</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NPV(0.0757,M3:W3)</f>
        <v>5807.238799</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NPV(0.0757,M16:W16)</f>
        <v>9110.523752</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14917.76255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14736.76255</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526.3129482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20330.41293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