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<sst xmlns="http://schemas.openxmlformats.org/spreadsheetml/2006/main" count="2016" uniqueCount="1723">
  <si>
    <t>ticker</t>
  </si>
  <si>
    <t>MGA</t>
  </si>
  <si>
    <t>nombre</t>
  </si>
  <si>
    <t>MAGNA INTERNATIONAL INC</t>
  </si>
  <si>
    <t>empresa</t>
  </si>
  <si>
    <t>Auto, Truck &amp; Motorcycle Parts</t>
  </si>
  <si>
    <t>Open</t>
  </si>
  <si>
    <t>Target Price</t>
  </si>
  <si>
    <t>Upside</t>
  </si>
  <si>
    <t>72.99%</t>
  </si>
  <si>
    <t>Country</t>
  </si>
  <si>
    <t>Canada</t>
  </si>
  <si>
    <t>Market Cap</t>
  </si>
  <si>
    <t>Book Value</t>
  </si>
  <si>
    <t>Pe ratio</t>
  </si>
  <si>
    <t>Dividend Ratio</t>
  </si>
  <si>
    <t>Net Debt Growth</t>
  </si>
  <si>
    <t>-19.93%</t>
  </si>
  <si>
    <t>Total Assets Growth</t>
  </si>
  <si>
    <t>-7.97%</t>
  </si>
  <si>
    <t>Net Property, Plant and Equipment Growth</t>
  </si>
  <si>
    <t>-5.67%</t>
  </si>
  <si>
    <t>EBITDA Growth</t>
  </si>
  <si>
    <t>12.42%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</si>
  <si>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</si>
  <si>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</si>
  <si>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</si>
  <si>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</si>
  <si>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</si>
  <si>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</si>
  <si>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</si>
  <si>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</si>
  <si>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</si>
  <si>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</si>
  <si>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</si>
  <si>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</si>
  <si>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</si>
  <si>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</si>
  <si>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</si>
  <si>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</si>
  <si>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</si>
  <si>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</si>
  <si>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</si>
  <si>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</si>
  <si>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</si>
  <si>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</si>
  <si>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</si>
  <si>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</si>
  <si>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</si>
  <si>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</si>
  <si>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</si>
  <si>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</si>
  <si>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</si>
  <si>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</si>
  <si>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</si>
  <si>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</si>
  <si>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</si>
  <si>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</si>
  <si>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</si>
  <si>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</si>
  <si>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</si>
  <si>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</si>
  <si>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</si>
  <si>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</si>
  <si>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</si>
  <si>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</si>
  <si>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</si>
  <si>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</si>
  <si>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</si>
  <si>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</si>
  <si>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</si>
  <si>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</si>
  <si>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</si>
  <si>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</si>
  <si>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</si>
  <si>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</si>
  <si>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</si>
  <si>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</si>
  <si>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</si>
  <si>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</si>
  <si>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</si>
  <si>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</si>
  <si>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</si>
  <si>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</si>
  <si>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</si>
  <si>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</si>
  <si>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</si>
  <si>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</si>
  <si>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</si>
  <si>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</si>
  <si>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</si>
  <si>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</si>
  <si>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</si>
  <si>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</si>
  <si>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</si>
  <si>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</si>
  <si>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</si>
  <si>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</si>
  <si>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</si>
  <si>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</si>
  <si>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</si>
  <si>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</si>
  <si>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</si>
  <si>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</si>
  <si>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</si>
  <si>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</si>
  <si>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</si>
  <si>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</si>
  <si>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</si>
  <si>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</si>
  <si>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</si>
  <si>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</si>
  <si>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</si>
  <si>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</si>
  <si>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</si>
  <si>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</si>
  <si>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</si>
  <si>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</si>
  <si>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</si>
  <si>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</si>
  <si>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21.1</t>
  </si>
  <si>
    <t>22.29</t>
  </si>
  <si>
    <t>25.55</t>
  </si>
  <si>
    <t>31.36</t>
  </si>
  <si>
    <t>32.69</t>
  </si>
  <si>
    <t>35.72</t>
  </si>
  <si>
    <t>37.83</t>
  </si>
  <si>
    <t>39.74</t>
  </si>
  <si>
    <t>38.24</t>
  </si>
  <si>
    <t>41.47</t>
  </si>
  <si>
    <t>Tangible Book Value</t>
  </si>
  <si>
    <t>Tangible Book Value Per Share</t>
  </si>
  <si>
    <t>17.46</t>
  </si>
  <si>
    <t>18.67</t>
  </si>
  <si>
    <t>18.9</t>
  </si>
  <si>
    <t>23.68</t>
  </si>
  <si>
    <t>24.93</t>
  </si>
  <si>
    <t>27.6</t>
  </si>
  <si>
    <t>29.26</t>
  </si>
  <si>
    <t>30.96</t>
  </si>
  <si>
    <t>29.56</t>
  </si>
  <si>
    <t>28.76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</si>
  <si>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</si>
  <si>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</si>
  <si>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</si>
  <si>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</si>
  <si>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</si>
  <si>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</si>
  <si>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</si>
  <si>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</si>
  <si>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</si>
  <si>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</si>
  <si>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</si>
  <si>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</si>
  <si>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</si>
  <si>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</si>
  <si>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</si>
  <si>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</si>
  <si>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</si>
  <si>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</si>
  <si>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</si>
  <si>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</si>
  <si>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</si>
  <si>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</si>
  <si>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</si>
  <si>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</si>
  <si>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</si>
  <si>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</si>
  <si>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</si>
  <si>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</si>
  <si>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</si>
  <si>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</si>
  <si>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</si>
  <si>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</si>
  <si>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</si>
  <si>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</si>
  <si>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</si>
  <si>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</si>
  <si>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</si>
  <si>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</si>
  <si>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</si>
  <si>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</si>
  <si>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</si>
  <si>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</si>
  <si>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</si>
  <si>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</si>
  <si>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</si>
  <si>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4.41</t>
  </si>
  <si>
    <t>4.94</t>
  </si>
  <si>
    <t>5.19</t>
  </si>
  <si>
    <t>5.93</t>
  </si>
  <si>
    <t>6.65</t>
  </si>
  <si>
    <t>5.61</t>
  </si>
  <si>
    <t>2.53</t>
  </si>
  <si>
    <t>5.04</t>
  </si>
  <si>
    <t>2.04</t>
  </si>
  <si>
    <t>4.24</t>
  </si>
  <si>
    <t>Basic EPS - Continuing Operations</t>
  </si>
  <si>
    <t>4.78</t>
  </si>
  <si>
    <t>Basic Weighted Average Shares Outstanding</t>
  </si>
  <si>
    <t>Net EPS - Diluted</t>
  </si>
  <si>
    <t>4.34</t>
  </si>
  <si>
    <t>4.88</t>
  </si>
  <si>
    <t>5.16</t>
  </si>
  <si>
    <t>5.9</t>
  </si>
  <si>
    <t>6.61</t>
  </si>
  <si>
    <t>5.59</t>
  </si>
  <si>
    <t>2.52</t>
  </si>
  <si>
    <t>2.03</t>
  </si>
  <si>
    <t>4.23</t>
  </si>
  <si>
    <t>Diluted EPS - Continuing Operations</t>
  </si>
  <si>
    <t>4.72</t>
  </si>
  <si>
    <t>Diluted Weighted Average Shares Outstanding</t>
  </si>
  <si>
    <t>Normalized Basic EPS</t>
  </si>
  <si>
    <t>3.81</t>
  </si>
  <si>
    <t>3.83</t>
  </si>
  <si>
    <t>4.36</t>
  </si>
  <si>
    <t>4.98</t>
  </si>
  <si>
    <t>5.35</t>
  </si>
  <si>
    <t>3.58</t>
  </si>
  <si>
    <t>3.23</t>
  </si>
  <si>
    <t>4.1</t>
  </si>
  <si>
    <t>Normalized Diluted EPS</t>
  </si>
  <si>
    <t>3.76</t>
  </si>
  <si>
    <t>3.78</t>
  </si>
  <si>
    <t>4.95</t>
  </si>
  <si>
    <t>5.32</t>
  </si>
  <si>
    <t>5.33</t>
  </si>
  <si>
    <t>3.57</t>
  </si>
  <si>
    <t>3.97</t>
  </si>
  <si>
    <t>4.09</t>
  </si>
  <si>
    <t>Dividend Per Share</t>
  </si>
  <si>
    <t>0.79</t>
  </si>
  <si>
    <t>0.91</t>
  </si>
  <si>
    <t>1.02</t>
  </si>
  <si>
    <t>1.16</t>
  </si>
  <si>
    <t>1.36</t>
  </si>
  <si>
    <t>1.5</t>
  </si>
  <si>
    <t>1.63</t>
  </si>
  <si>
    <t>1.74</t>
  </si>
  <si>
    <t>1.81</t>
  </si>
  <si>
    <t>1.86</t>
  </si>
  <si>
    <t>Payout Ratio</t>
  </si>
  <si>
    <t>16.79</t>
  </si>
  <si>
    <t>17.59</t>
  </si>
  <si>
    <t>18.96</t>
  </si>
  <si>
    <t>18.13</t>
  </si>
  <si>
    <t>19.51</t>
  </si>
  <si>
    <t>25.44</t>
  </si>
  <si>
    <t>61.69</t>
  </si>
  <si>
    <t>33.95</t>
  </si>
  <si>
    <t>86.82</t>
  </si>
  <si>
    <t>43.03</t>
  </si>
  <si>
    <t>EBITDA</t>
  </si>
  <si>
    <t>EBITA</t>
  </si>
  <si>
    <t>EBIT</t>
  </si>
  <si>
    <t>EBITDAR</t>
  </si>
  <si>
    <t>Effective Tax Rate - (Ratio)</t>
  </si>
  <si>
    <t>25.96</t>
  </si>
  <si>
    <t>26.82</t>
  </si>
  <si>
    <t>25.4</t>
  </si>
  <si>
    <t>24.81</t>
  </si>
  <si>
    <t>20.98</t>
  </si>
  <si>
    <t>26.59</t>
  </si>
  <si>
    <t>32.7</t>
  </si>
  <si>
    <t>20.28</t>
  </si>
  <si>
    <t>26.99</t>
  </si>
  <si>
    <t>19.93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</si>
  <si>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</si>
  <si>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</si>
  <si>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</si>
  <si>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</si>
  <si>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</si>
  <si>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</si>
  <si>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</si>
  <si>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</si>
  <si>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</si>
  <si>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</si>
  <si>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</si>
  <si>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</si>
  <si>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</si>
  <si>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</si>
  <si>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</si>
  <si>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</si>
  <si>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</si>
  <si>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</si>
  <si>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8.38</t>
  </si>
  <si>
    <t>7.69</t>
  </si>
  <si>
    <t>7.88</t>
  </si>
  <si>
    <t>7.42</t>
  </si>
  <si>
    <t>6.88</t>
  </si>
  <si>
    <t>5.76</t>
  </si>
  <si>
    <t>3.42</t>
  </si>
  <si>
    <t>4.15</t>
  </si>
  <si>
    <t>3.46</t>
  </si>
  <si>
    <t>Return on Total Capital</t>
  </si>
  <si>
    <t>15.35</t>
  </si>
  <si>
    <t>13.58</t>
  </si>
  <si>
    <t>13.3</t>
  </si>
  <si>
    <t>12.41</t>
  </si>
  <si>
    <t>11.48</t>
  </si>
  <si>
    <t>9.41</t>
  </si>
  <si>
    <t>5.49</t>
  </si>
  <si>
    <t>6.72</t>
  </si>
  <si>
    <t>5.73</t>
  </si>
  <si>
    <t>7.09</t>
  </si>
  <si>
    <t>Return On Equity %</t>
  </si>
  <si>
    <t>20.53</t>
  </si>
  <si>
    <t>21.81</t>
  </si>
  <si>
    <t>21.45</t>
  </si>
  <si>
    <t>20.55</t>
  </si>
  <si>
    <t>20.39</t>
  </si>
  <si>
    <t>14.64</t>
  </si>
  <si>
    <t>12.97</t>
  </si>
  <si>
    <t>5.44</t>
  </si>
  <si>
    <t>10.89</t>
  </si>
  <si>
    <t>Return on Common Equity</t>
  </si>
  <si>
    <t>20.59</t>
  </si>
  <si>
    <t>22.08</t>
  </si>
  <si>
    <t>21.68</t>
  </si>
  <si>
    <t>21.01</t>
  </si>
  <si>
    <t>20.96</t>
  </si>
  <si>
    <t>16.39</t>
  </si>
  <si>
    <t>6.82</t>
  </si>
  <si>
    <t>13.05</t>
  </si>
  <si>
    <t>5.2</t>
  </si>
  <si>
    <t>10.63</t>
  </si>
  <si>
    <t>Margin Analysis</t>
  </si>
  <si>
    <t>Gross Profit Margin %</t>
  </si>
  <si>
    <t>13.7</t>
  </si>
  <si>
    <t>14.24</t>
  </si>
  <si>
    <t>14.6</t>
  </si>
  <si>
    <t>14.14</t>
  </si>
  <si>
    <t>13.72</t>
  </si>
  <si>
    <t>13.6</t>
  </si>
  <si>
    <t>14.2</t>
  </si>
  <si>
    <t>12.29</t>
  </si>
  <si>
    <t>13.11</t>
  </si>
  <si>
    <t>SG&amp;A Margin</t>
  </si>
  <si>
    <t>4.66</t>
  </si>
  <si>
    <t>4.51</t>
  </si>
  <si>
    <t>4.39</t>
  </si>
  <si>
    <t>4.28</t>
  </si>
  <si>
    <t>4.08</t>
  </si>
  <si>
    <t>4.26</t>
  </si>
  <si>
    <t>4.86</t>
  </si>
  <si>
    <t>4.74</t>
  </si>
  <si>
    <t>4.79</t>
  </si>
  <si>
    <t>EBITDA Margin %</t>
  </si>
  <si>
    <t>9.44</t>
  </si>
  <si>
    <t>10.07</t>
  </si>
  <si>
    <t>10.58</t>
  </si>
  <si>
    <t>10.67</t>
  </si>
  <si>
    <t>10.48</t>
  </si>
  <si>
    <t>10.11</t>
  </si>
  <si>
    <t>9.4</t>
  </si>
  <si>
    <t>10.16</t>
  </si>
  <si>
    <t>8.35</t>
  </si>
  <si>
    <t>8.85</t>
  </si>
  <si>
    <t>EBITA Margin %</t>
  </si>
  <si>
    <t>7.24</t>
  </si>
  <si>
    <t>7.31</t>
  </si>
  <si>
    <t>7.63</t>
  </si>
  <si>
    <t>7.14</t>
  </si>
  <si>
    <t>6.28</t>
  </si>
  <si>
    <t>4.82</t>
  </si>
  <si>
    <t>5.29</t>
  </si>
  <si>
    <t>4.16</t>
  </si>
  <si>
    <t>4.97</t>
  </si>
  <si>
    <t>EBIT Margin %</t>
  </si>
  <si>
    <t>6.93</t>
  </si>
  <si>
    <t>6.04</t>
  </si>
  <si>
    <t>4.55</t>
  </si>
  <si>
    <t>4.76</t>
  </si>
  <si>
    <t>Income From Continuing Operations Margin %</t>
  </si>
  <si>
    <t>5.13</t>
  </si>
  <si>
    <t>5.69</t>
  </si>
  <si>
    <t>5.79</t>
  </si>
  <si>
    <t>5.71</t>
  </si>
  <si>
    <t>4.14</t>
  </si>
  <si>
    <t>2.07</t>
  </si>
  <si>
    <t>1.69</t>
  </si>
  <si>
    <t>Net Income Margin %</t>
  </si>
  <si>
    <t>5.14</t>
  </si>
  <si>
    <t>6.26</t>
  </si>
  <si>
    <t>5.57</t>
  </si>
  <si>
    <t>5.66</t>
  </si>
  <si>
    <t>5.62</t>
  </si>
  <si>
    <t>4.48</t>
  </si>
  <si>
    <t>2.32</t>
  </si>
  <si>
    <t>4.18</t>
  </si>
  <si>
    <t>1.56</t>
  </si>
  <si>
    <t>2.83</t>
  </si>
  <si>
    <t>Net Avail. For Common Margin %</t>
  </si>
  <si>
    <t>6.06</t>
  </si>
  <si>
    <t>Normalized Net Income Margin</t>
  </si>
  <si>
    <t>4.45</t>
  </si>
  <si>
    <t>4.85</t>
  </si>
  <si>
    <t>4.68</t>
  </si>
  <si>
    <t>4.75</t>
  </si>
  <si>
    <t>4.53</t>
  </si>
  <si>
    <t>4.27</t>
  </si>
  <si>
    <t>3.29</t>
  </si>
  <si>
    <t>3.32</t>
  </si>
  <si>
    <t>2.48</t>
  </si>
  <si>
    <t>2.74</t>
  </si>
  <si>
    <t>Levered Free Cash Flow Margin</t>
  </si>
  <si>
    <t>2.58</t>
  </si>
  <si>
    <t>2.28</t>
  </si>
  <si>
    <t>2.67</t>
  </si>
  <si>
    <t>1.89</t>
  </si>
  <si>
    <t>2.33</t>
  </si>
  <si>
    <t>6.12</t>
  </si>
  <si>
    <t>5.5</t>
  </si>
  <si>
    <t>3.75</t>
  </si>
  <si>
    <t>1.22</t>
  </si>
  <si>
    <t>0.62</t>
  </si>
  <si>
    <t>Unlevered Free Cash Flow Margin</t>
  </si>
  <si>
    <t>2.66</t>
  </si>
  <si>
    <t>2.39</t>
  </si>
  <si>
    <t>2.84</t>
  </si>
  <si>
    <t>2.5</t>
  </si>
  <si>
    <t>6.29</t>
  </si>
  <si>
    <t>5.7</t>
  </si>
  <si>
    <t>3.96</t>
  </si>
  <si>
    <t>1.43</t>
  </si>
  <si>
    <t>0.98</t>
  </si>
  <si>
    <t>Asset Turnover</t>
  </si>
  <si>
    <t>1.7</t>
  </si>
  <si>
    <t>1.73</t>
  </si>
  <si>
    <t>1.62</t>
  </si>
  <si>
    <t>1.59</t>
  </si>
  <si>
    <t>1.52</t>
  </si>
  <si>
    <t>1.2</t>
  </si>
  <si>
    <t>1.26</t>
  </si>
  <si>
    <t>1.33</t>
  </si>
  <si>
    <t>Fixed Assets Turnover</t>
  </si>
  <si>
    <t>6.6</t>
  </si>
  <si>
    <t>5.63</t>
  </si>
  <si>
    <t>5.02</t>
  </si>
  <si>
    <t>3.19</t>
  </si>
  <si>
    <t>3.56</t>
  </si>
  <si>
    <t>4.05</t>
  </si>
  <si>
    <t>Receivables Turnover (Average Receivables)</t>
  </si>
  <si>
    <t>6.73</t>
  </si>
  <si>
    <t>5.98</t>
  </si>
  <si>
    <t>5.97</t>
  </si>
  <si>
    <t>6.17</t>
  </si>
  <si>
    <t>6.32</t>
  </si>
  <si>
    <t>5.3</t>
  </si>
  <si>
    <t>5.78</t>
  </si>
  <si>
    <t>5.83</t>
  </si>
  <si>
    <t>Inventory Turnover (Average Inventory)</t>
  </si>
  <si>
    <t>11.73</t>
  </si>
  <si>
    <t>10.83</t>
  </si>
  <si>
    <t>11.6</t>
  </si>
  <si>
    <t>10.76</t>
  </si>
  <si>
    <t>10.1</t>
  </si>
  <si>
    <t>10.15</t>
  </si>
  <si>
    <t>8.36</t>
  </si>
  <si>
    <t>8.39</t>
  </si>
  <si>
    <t>8.15</t>
  </si>
  <si>
    <t>8.46</t>
  </si>
  <si>
    <t>Short Term Liquidity</t>
  </si>
  <si>
    <t>Current Ratio</t>
  </si>
  <si>
    <t>1.31</t>
  </si>
  <si>
    <t>1.53</t>
  </si>
  <si>
    <t>1.17</t>
  </si>
  <si>
    <t>1.15</t>
  </si>
  <si>
    <t>1.37</t>
  </si>
  <si>
    <t>1.3</t>
  </si>
  <si>
    <t>1.14</t>
  </si>
  <si>
    <t>1.06</t>
  </si>
  <si>
    <t>Quick Ratio</t>
  </si>
  <si>
    <t>0.82</t>
  </si>
  <si>
    <t>0.83</t>
  </si>
  <si>
    <t>0.71</t>
  </si>
  <si>
    <t>0.84</t>
  </si>
  <si>
    <t>0.99</t>
  </si>
  <si>
    <t>0.89</t>
  </si>
  <si>
    <t>0.73</t>
  </si>
  <si>
    <t>0.69</t>
  </si>
  <si>
    <t>Operating Cash Flow to Current Liabilities</t>
  </si>
  <si>
    <t>0.37</t>
  </si>
  <si>
    <t>0.32</t>
  </si>
  <si>
    <t>0.39</t>
  </si>
  <si>
    <t>0.36</t>
  </si>
  <si>
    <t>0.46</t>
  </si>
  <si>
    <t>0.34</t>
  </si>
  <si>
    <t>0.28</t>
  </si>
  <si>
    <t>0.19</t>
  </si>
  <si>
    <t>0.24</t>
  </si>
  <si>
    <t>Days Sales Outstanding (Average Receivables)</t>
  </si>
  <si>
    <t>54.2</t>
  </si>
  <si>
    <t>61.08</t>
  </si>
  <si>
    <t>58.27</t>
  </si>
  <si>
    <t>61.12</t>
  </si>
  <si>
    <t>59.2</t>
  </si>
  <si>
    <t>57.74</t>
  </si>
  <si>
    <t>69.06</t>
  </si>
  <si>
    <t>63.96</t>
  </si>
  <si>
    <t>63.17</t>
  </si>
  <si>
    <t>62.57</t>
  </si>
  <si>
    <t>Days Outstanding Inventory (Average Inventory)</t>
  </si>
  <si>
    <t>31.13</t>
  </si>
  <si>
    <t>33.7</t>
  </si>
  <si>
    <t>31.56</t>
  </si>
  <si>
    <t>33.93</t>
  </si>
  <si>
    <t>36.16</t>
  </si>
  <si>
    <t>35.98</t>
  </si>
  <si>
    <t>43.78</t>
  </si>
  <si>
    <t>43.5</t>
  </si>
  <si>
    <t>44.81</t>
  </si>
  <si>
    <t>43.12</t>
  </si>
  <si>
    <t>Average Days Payable Outstanding</t>
  </si>
  <si>
    <t>56.84</t>
  </si>
  <si>
    <t>62.89</t>
  </si>
  <si>
    <t>59.38</t>
  </si>
  <si>
    <t>63.27</t>
  </si>
  <si>
    <t>64.69</t>
  </si>
  <si>
    <t>63.06</t>
  </si>
  <si>
    <t>76.78</t>
  </si>
  <si>
    <t>73.47</t>
  </si>
  <si>
    <t>73.57</t>
  </si>
  <si>
    <t>72.01</t>
  </si>
  <si>
    <t>Cash Conversion Cycle (Average Days)</t>
  </si>
  <si>
    <t>28.49</t>
  </si>
  <si>
    <t>31.89</t>
  </si>
  <si>
    <t>30.45</t>
  </si>
  <si>
    <t>31.78</t>
  </si>
  <si>
    <t>30.66</t>
  </si>
  <si>
    <t>30.65</t>
  </si>
  <si>
    <t>36.06</t>
  </si>
  <si>
    <t>33.99</t>
  </si>
  <si>
    <t>34.41</t>
  </si>
  <si>
    <t>33.67</t>
  </si>
  <si>
    <t>Long Term Solvency</t>
  </si>
  <si>
    <t>Total Debt/Equity</t>
  </si>
  <si>
    <t>11.85</t>
  </si>
  <si>
    <t>28.32</t>
  </si>
  <si>
    <t>30.88</t>
  </si>
  <si>
    <t>30.36</t>
  </si>
  <si>
    <t>39.28</t>
  </si>
  <si>
    <t>44.87</t>
  </si>
  <si>
    <t>51.19</t>
  </si>
  <si>
    <t>46.4</t>
  </si>
  <si>
    <t>44.76</t>
  </si>
  <si>
    <t>58.83</t>
  </si>
  <si>
    <t>Total Debt / Total Capital</t>
  </si>
  <si>
    <t>10.6</t>
  </si>
  <si>
    <t>22.07</t>
  </si>
  <si>
    <t>23.6</t>
  </si>
  <si>
    <t>23.29</t>
  </si>
  <si>
    <t>28.2</t>
  </si>
  <si>
    <t>30.97</t>
  </si>
  <si>
    <t>33.86</t>
  </si>
  <si>
    <t>31.7</t>
  </si>
  <si>
    <t>30.92</t>
  </si>
  <si>
    <t>37.04</t>
  </si>
  <si>
    <t>LT Debt/Equity</t>
  </si>
  <si>
    <t>9.35</t>
  </si>
  <si>
    <t>25.73</t>
  </si>
  <si>
    <t>23.43</t>
  </si>
  <si>
    <t>27.23</t>
  </si>
  <si>
    <t>27.64</t>
  </si>
  <si>
    <t>41.89</t>
  </si>
  <si>
    <t>48.03</t>
  </si>
  <si>
    <t>40.44</t>
  </si>
  <si>
    <t>36.48</t>
  </si>
  <si>
    <t>44.75</t>
  </si>
  <si>
    <t>Long-Term Debt / Total Capital</t>
  </si>
  <si>
    <t>20.05</t>
  </si>
  <si>
    <t>17.9</t>
  </si>
  <si>
    <t>20.89</t>
  </si>
  <si>
    <t>19.84</t>
  </si>
  <si>
    <t>28.92</t>
  </si>
  <si>
    <t>31.77</t>
  </si>
  <si>
    <t>27.62</t>
  </si>
  <si>
    <t>25.2</t>
  </si>
  <si>
    <t>28.17</t>
  </si>
  <si>
    <t>Total Liabilities / Total Assets</t>
  </si>
  <si>
    <t>52.19</t>
  </si>
  <si>
    <t>53.73</t>
  </si>
  <si>
    <t>54.72</t>
  </si>
  <si>
    <t>53.8</t>
  </si>
  <si>
    <t>56.99</t>
  </si>
  <si>
    <t>59.03</t>
  </si>
  <si>
    <t>57.97</t>
  </si>
  <si>
    <t>59.21</t>
  </si>
  <si>
    <t>61.94</t>
  </si>
  <si>
    <t>EBIT / Interest Expense</t>
  </si>
  <si>
    <t>51.51</t>
  </si>
  <si>
    <t>40.09</t>
  </si>
  <si>
    <t>26.65</t>
  </si>
  <si>
    <t>31.63</t>
  </si>
  <si>
    <t>25.04</t>
  </si>
  <si>
    <t>22.91</t>
  </si>
  <si>
    <t>14.16</t>
  </si>
  <si>
    <t>15.7</t>
  </si>
  <si>
    <t>12.48</t>
  </si>
  <si>
    <t>8.42</t>
  </si>
  <si>
    <t>EBITDA / Interest Expense</t>
  </si>
  <si>
    <t>73.6</t>
  </si>
  <si>
    <t>55.81</t>
  </si>
  <si>
    <t>38.56</t>
  </si>
  <si>
    <t>46.16</t>
  </si>
  <si>
    <t>37.88</t>
  </si>
  <si>
    <t>41.86</t>
  </si>
  <si>
    <t>32.78</t>
  </si>
  <si>
    <t>33.2</t>
  </si>
  <si>
    <t>28.22</t>
  </si>
  <si>
    <t>17.29</t>
  </si>
  <si>
    <t>(EBITDA - Capex) / Interest Expense</t>
  </si>
  <si>
    <t>39.85</t>
  </si>
  <si>
    <t>28.38</t>
  </si>
  <si>
    <t>20.49</t>
  </si>
  <si>
    <t>25.51</t>
  </si>
  <si>
    <t>23.27</t>
  </si>
  <si>
    <t>21.88</t>
  </si>
  <si>
    <t>21.95</t>
  </si>
  <si>
    <t>14.88</t>
  </si>
  <si>
    <t>6.96</t>
  </si>
  <si>
    <t>Total Debt / EBITDA</t>
  </si>
  <si>
    <t>0.3</t>
  </si>
  <si>
    <t>0.8</t>
  </si>
  <si>
    <t>0.86</t>
  </si>
  <si>
    <t>1.4</t>
  </si>
  <si>
    <t>Net Debt / EBITDA</t>
  </si>
  <si>
    <t>-0.07</t>
  </si>
  <si>
    <t>-0.09</t>
  </si>
  <si>
    <t>0.57</t>
  </si>
  <si>
    <t>0.68</t>
  </si>
  <si>
    <t>0.85</t>
  </si>
  <si>
    <t>0.67</t>
  </si>
  <si>
    <t>1.08</t>
  </si>
  <si>
    <t>1.44</t>
  </si>
  <si>
    <t>Total Debt / (EBITDA - Capex)</t>
  </si>
  <si>
    <t>0.55</t>
  </si>
  <si>
    <t>1.57</t>
  </si>
  <si>
    <t>1.54</t>
  </si>
  <si>
    <t>1.55</t>
  </si>
  <si>
    <t>1.67</t>
  </si>
  <si>
    <t>1.71</t>
  </si>
  <si>
    <t>2.61</t>
  </si>
  <si>
    <t>2.12</t>
  </si>
  <si>
    <t>2.71</t>
  </si>
  <si>
    <t>4.29</t>
  </si>
  <si>
    <t>Net Debt / (EBITDA - Capex)</t>
  </si>
  <si>
    <t>-0.12</t>
  </si>
  <si>
    <t>-0.17</t>
  </si>
  <si>
    <t>1.24</t>
  </si>
  <si>
    <t>1.41</t>
  </si>
  <si>
    <t>1.28</t>
  </si>
  <si>
    <t>1.19</t>
  </si>
  <si>
    <t>2.05</t>
  </si>
  <si>
    <t>Growth Over Prior Year</t>
  </si>
  <si>
    <t>Total Revenues, 1 Yr. Growth %</t>
  </si>
  <si>
    <t>5.18</t>
  </si>
  <si>
    <t>-6.6</t>
  </si>
  <si>
    <t>13.42</t>
  </si>
  <si>
    <t>6.86</t>
  </si>
  <si>
    <t>11.59</t>
  </si>
  <si>
    <t>-3.42</t>
  </si>
  <si>
    <t>-17.2</t>
  </si>
  <si>
    <t>11.01</t>
  </si>
  <si>
    <t>13.1</t>
  </si>
  <si>
    <t>Gross Profit, 1 Yr. Growth %</t>
  </si>
  <si>
    <t>10.33</t>
  </si>
  <si>
    <t>-7.29</t>
  </si>
  <si>
    <t>16.33</t>
  </si>
  <si>
    <t>1.39</t>
  </si>
  <si>
    <t>-11.36</t>
  </si>
  <si>
    <t>-17.91</t>
  </si>
  <si>
    <t>15.88</t>
  </si>
  <si>
    <t>-9.58</t>
  </si>
  <si>
    <t>20.64</t>
  </si>
  <si>
    <t>EBITDA, 1 Yr. Growth %</t>
  </si>
  <si>
    <t>12.67</t>
  </si>
  <si>
    <t>-6.31</t>
  </si>
  <si>
    <t>19.12</t>
  </si>
  <si>
    <t>7.73</t>
  </si>
  <si>
    <t>3.08</t>
  </si>
  <si>
    <t>-6.89</t>
  </si>
  <si>
    <t>-23.01</t>
  </si>
  <si>
    <t>-14.17</t>
  </si>
  <si>
    <t>19.77</t>
  </si>
  <si>
    <t>EBITA, 1 Yr. Growth %</t>
  </si>
  <si>
    <t>19.44</t>
  </si>
  <si>
    <t>-6.17</t>
  </si>
  <si>
    <t>14.62</t>
  </si>
  <si>
    <t>7.49</t>
  </si>
  <si>
    <t>-1.75</t>
  </si>
  <si>
    <t>-15.03</t>
  </si>
  <si>
    <t>-36.51</t>
  </si>
  <si>
    <t>28.85</t>
  </si>
  <si>
    <t>-17.9</t>
  </si>
  <si>
    <t>31.32</t>
  </si>
  <si>
    <t>EBIT, 1 Yr. Growth %</t>
  </si>
  <si>
    <t>29.53</t>
  </si>
  <si>
    <t>6.83</t>
  </si>
  <si>
    <t>-0.39</t>
  </si>
  <si>
    <t>-15.8</t>
  </si>
  <si>
    <t>-37.6</t>
  </si>
  <si>
    <t>Earnings From Cont. Operations, 1 Yr. Growth %</t>
  </si>
  <si>
    <t>0.94</t>
  </si>
  <si>
    <t>6.91</t>
  </si>
  <si>
    <t>8.73</t>
  </si>
  <si>
    <t>3.92</t>
  </si>
  <si>
    <t>-30.02</t>
  </si>
  <si>
    <t>-58.52</t>
  </si>
  <si>
    <t>129.39</t>
  </si>
  <si>
    <t>-58.73</t>
  </si>
  <si>
    <t>100.62</t>
  </si>
  <si>
    <t>Net Income, 1 Yr. Growth %</t>
  </si>
  <si>
    <t>20.56</t>
  </si>
  <si>
    <t>8.62</t>
  </si>
  <si>
    <t>-23.13</t>
  </si>
  <si>
    <t>-57.11</t>
  </si>
  <si>
    <t>-60.9</t>
  </si>
  <si>
    <t>104.9</t>
  </si>
  <si>
    <t>Normalized Net Income, 1 Yr. Growth %</t>
  </si>
  <si>
    <t>25.62</t>
  </si>
  <si>
    <t>-6.01</t>
  </si>
  <si>
    <t>9.36</t>
  </si>
  <si>
    <t>8.48</t>
  </si>
  <si>
    <t>0.31</t>
  </si>
  <si>
    <t>-8.95</t>
  </si>
  <si>
    <t>-36.18</t>
  </si>
  <si>
    <t>11.97</t>
  </si>
  <si>
    <t>-21.89</t>
  </si>
  <si>
    <t>Diluted EPS Before Extra, 1 Yr. Growth %</t>
  </si>
  <si>
    <t>28.55</t>
  </si>
  <si>
    <t>6.31</t>
  </si>
  <si>
    <t>9.32</t>
  </si>
  <si>
    <t>14.34</t>
  </si>
  <si>
    <t>12.61</t>
  </si>
  <si>
    <t>-15.43</t>
  </si>
  <si>
    <t>-54.92</t>
  </si>
  <si>
    <t>98.41</t>
  </si>
  <si>
    <t>-59.4</t>
  </si>
  <si>
    <t>108.37</t>
  </si>
  <si>
    <t>Accounts Receivable, 1 Yr. Growth %</t>
  </si>
  <si>
    <t>2.31</t>
  </si>
  <si>
    <t>13.35</t>
  </si>
  <si>
    <t>11.57</t>
  </si>
  <si>
    <t>-2.2</t>
  </si>
  <si>
    <t>-9.48</t>
  </si>
  <si>
    <t>-1.36</t>
  </si>
  <si>
    <t>7.67</t>
  </si>
  <si>
    <t>16.05</t>
  </si>
  <si>
    <t>Inventory, 1 Yr. Growth %</t>
  </si>
  <si>
    <t>20.51</t>
  </si>
  <si>
    <t>-3.92</t>
  </si>
  <si>
    <t>-2.91</t>
  </si>
  <si>
    <t>15.24</t>
  </si>
  <si>
    <t>10.19</t>
  </si>
  <si>
    <t>Net Property, Plant and Equip., 1 Yr. Growth %</t>
  </si>
  <si>
    <t>11.16</t>
  </si>
  <si>
    <t>18.06</t>
  </si>
  <si>
    <t>15.94</t>
  </si>
  <si>
    <t>-0.99</t>
  </si>
  <si>
    <t>24.41</t>
  </si>
  <si>
    <t>-3.74</t>
  </si>
  <si>
    <t>-2.25</t>
  </si>
  <si>
    <t>16.32</t>
  </si>
  <si>
    <t>Total Assets, 1 Yr. Growth %</t>
  </si>
  <si>
    <t>9.03</t>
  </si>
  <si>
    <t>12.53</t>
  </si>
  <si>
    <t>1.87</t>
  </si>
  <si>
    <t>-0.6</t>
  </si>
  <si>
    <t>10.92</t>
  </si>
  <si>
    <t>1.68</t>
  </si>
  <si>
    <t>-4.46</t>
  </si>
  <si>
    <t>16.07</t>
  </si>
  <si>
    <t>Tangible Book Value, 1 Yr. Growth %</t>
  </si>
  <si>
    <t>-10.39</t>
  </si>
  <si>
    <t>4.57</t>
  </si>
  <si>
    <t>-3.07</t>
  </si>
  <si>
    <t>17.37</t>
  </si>
  <si>
    <t>-3.53</t>
  </si>
  <si>
    <t>2.56</t>
  </si>
  <si>
    <t>5.05</t>
  </si>
  <si>
    <t>-8.34</t>
  </si>
  <si>
    <t>-2.5</t>
  </si>
  <si>
    <t>Common Equity, 1 Yr. Growth %</t>
  </si>
  <si>
    <t>-10.02</t>
  </si>
  <si>
    <t>3.55</t>
  </si>
  <si>
    <t>8.94</t>
  </si>
  <si>
    <t>14.95</t>
  </si>
  <si>
    <t>-4.54</t>
  </si>
  <si>
    <t>1.21</t>
  </si>
  <si>
    <t>-7.61</t>
  </si>
  <si>
    <t>8.68</t>
  </si>
  <si>
    <t>Cash From Operations, 1 Yr. Growth %</t>
  </si>
  <si>
    <t>8.76</t>
  </si>
  <si>
    <t>-17.36</t>
  </si>
  <si>
    <t>45.2</t>
  </si>
  <si>
    <t>1.93</t>
  </si>
  <si>
    <t>11.12</t>
  </si>
  <si>
    <t>6.51</t>
  </si>
  <si>
    <t>-17.22</t>
  </si>
  <si>
    <t>-10.31</t>
  </si>
  <si>
    <t>-28.74</t>
  </si>
  <si>
    <t>50.31</t>
  </si>
  <si>
    <t>Capital Expenditures, 1 Yr. Growth %</t>
  </si>
  <si>
    <t>35.67</t>
  </si>
  <si>
    <t>6.42</t>
  </si>
  <si>
    <t>2.82</t>
  </si>
  <si>
    <t>-12.67</t>
  </si>
  <si>
    <t>-20.54</t>
  </si>
  <si>
    <t>19.83</t>
  </si>
  <si>
    <t>22.52</t>
  </si>
  <si>
    <t>48.72</t>
  </si>
  <si>
    <t>Levered Free Cash Flow, 1 Yr. Growth %</t>
  </si>
  <si>
    <t>-16.72</t>
  </si>
  <si>
    <t>-37.49</t>
  </si>
  <si>
    <t>39.5</t>
  </si>
  <si>
    <t>-24.28</t>
  </si>
  <si>
    <t>16.94</t>
  </si>
  <si>
    <t>153.84</t>
  </si>
  <si>
    <t>-26.94</t>
  </si>
  <si>
    <t>-26.36</t>
  </si>
  <si>
    <t>-65.98</t>
  </si>
  <si>
    <t>-42.15</t>
  </si>
  <si>
    <t>Unlevered Free Cash Flow, 1 Yr. Growth %</t>
  </si>
  <si>
    <t>-15.72</t>
  </si>
  <si>
    <t>41.13</t>
  </si>
  <si>
    <t>-23.41</t>
  </si>
  <si>
    <t>17.49</t>
  </si>
  <si>
    <t>142.66</t>
  </si>
  <si>
    <t>-26.22</t>
  </si>
  <si>
    <t>-24.9</t>
  </si>
  <si>
    <t>-62.3</t>
  </si>
  <si>
    <t>-22.62</t>
  </si>
  <si>
    <t>Dividend Per Share, 1 Yr. Growth %</t>
  </si>
  <si>
    <t>17.91</t>
  </si>
  <si>
    <t>15.19</t>
  </si>
  <si>
    <t>12.64</t>
  </si>
  <si>
    <t>12.68</t>
  </si>
  <si>
    <t>17.32</t>
  </si>
  <si>
    <t>6.75</t>
  </si>
  <si>
    <t>4.02</t>
  </si>
  <si>
    <t>2.49</t>
  </si>
  <si>
    <t>Compound Annual Growth Rate Over Two Years</t>
  </si>
  <si>
    <t>Total Revenues, 2 Yr. CAGR %</t>
  </si>
  <si>
    <t>9.01</t>
  </si>
  <si>
    <t>-3.96</t>
  </si>
  <si>
    <t>2.92</t>
  </si>
  <si>
    <t>10.09</t>
  </si>
  <si>
    <t>5.84</t>
  </si>
  <si>
    <t>-10.58</t>
  </si>
  <si>
    <t>-4.13</t>
  </si>
  <si>
    <t>7.66</t>
  </si>
  <si>
    <t>8.67</t>
  </si>
  <si>
    <t>Gross Profit, 2 Yr. CAGR %</t>
  </si>
  <si>
    <t>3.85</t>
  </si>
  <si>
    <t>11.5</t>
  </si>
  <si>
    <t>-2.53</t>
  </si>
  <si>
    <t>-14.7</t>
  </si>
  <si>
    <t>-2.47</t>
  </si>
  <si>
    <t>2.36</t>
  </si>
  <si>
    <t>4.44</t>
  </si>
  <si>
    <t>EBITDA, 2 Yr. CAGR %</t>
  </si>
  <si>
    <t>19.53</t>
  </si>
  <si>
    <t>2.68</t>
  </si>
  <si>
    <t>5.64</t>
  </si>
  <si>
    <t>13.28</t>
  </si>
  <si>
    <t>-2.03</t>
  </si>
  <si>
    <t>-15.33</t>
  </si>
  <si>
    <t>-3.86</t>
  </si>
  <si>
    <t>EBITA, 2 Yr. CAGR %</t>
  </si>
  <si>
    <t>26.75</t>
  </si>
  <si>
    <t>7.1</t>
  </si>
  <si>
    <t>3.7</t>
  </si>
  <si>
    <t>13.06</t>
  </si>
  <si>
    <t>-8.63</t>
  </si>
  <si>
    <t>-26.55</t>
  </si>
  <si>
    <t>-12.03</t>
  </si>
  <si>
    <t>2.85</t>
  </si>
  <si>
    <t>5.34</t>
  </si>
  <si>
    <t>EBIT, 2 Yr. CAGR %</t>
  </si>
  <si>
    <t>11.53</t>
  </si>
  <si>
    <t>10.66</t>
  </si>
  <si>
    <t>3.05</t>
  </si>
  <si>
    <t>-8.41</t>
  </si>
  <si>
    <t>-27.51</t>
  </si>
  <si>
    <t>-10.33</t>
  </si>
  <si>
    <t>3.13</t>
  </si>
  <si>
    <t>Earnings From Cont. Operations, 2 Yr. CAGR %</t>
  </si>
  <si>
    <t>14.82</t>
  </si>
  <si>
    <t>12.06</t>
  </si>
  <si>
    <t>3.88</t>
  </si>
  <si>
    <t>7.81</t>
  </si>
  <si>
    <t>-14.72</t>
  </si>
  <si>
    <t>-46.12</t>
  </si>
  <si>
    <t>-2.45</t>
  </si>
  <si>
    <t>-2.7</t>
  </si>
  <si>
    <t>Net Income, 2 Yr. CAGR %</t>
  </si>
  <si>
    <t>13.56</t>
  </si>
  <si>
    <t>-10.35</t>
  </si>
  <si>
    <t>-42.58</t>
  </si>
  <si>
    <t>-7.38</t>
  </si>
  <si>
    <t>-11.57</t>
  </si>
  <si>
    <t>-10.49</t>
  </si>
  <si>
    <t>Normalized Net Income, 2 Yr. CAGR %</t>
  </si>
  <si>
    <t>25.56</t>
  </si>
  <si>
    <t>9.66</t>
  </si>
  <si>
    <t>1.38</t>
  </si>
  <si>
    <t>8.92</t>
  </si>
  <si>
    <t>-4.43</t>
  </si>
  <si>
    <t>-23.77</t>
  </si>
  <si>
    <t>-15.47</t>
  </si>
  <si>
    <t>-6.48</t>
  </si>
  <si>
    <t>-1.21</t>
  </si>
  <si>
    <t>Diluted EPS Before Extra, 2 Yr. CAGR %</t>
  </si>
  <si>
    <t>19.45</t>
  </si>
  <si>
    <t>18.17</t>
  </si>
  <si>
    <t>7.8</t>
  </si>
  <si>
    <t>11.8</t>
  </si>
  <si>
    <t>13.18</t>
  </si>
  <si>
    <t>-2.41</t>
  </si>
  <si>
    <t>-38.26</t>
  </si>
  <si>
    <t>-5.42</t>
  </si>
  <si>
    <t>-10.25</t>
  </si>
  <si>
    <t>-8.02</t>
  </si>
  <si>
    <t>Accounts Receivable, 2 Yr. CAGR %</t>
  </si>
  <si>
    <t>8.64</t>
  </si>
  <si>
    <t>1.82</t>
  </si>
  <si>
    <t>12.45</t>
  </si>
  <si>
    <t>3.06</t>
  </si>
  <si>
    <t>-5.91</t>
  </si>
  <si>
    <t>-1.18</t>
  </si>
  <si>
    <t>3.16</t>
  </si>
  <si>
    <t>11.78</t>
  </si>
  <si>
    <t>Inventory, 2 Yr. CAGR %</t>
  </si>
  <si>
    <t>-1.39</t>
  </si>
  <si>
    <t>5.38</t>
  </si>
  <si>
    <t>14.8</t>
  </si>
  <si>
    <t>0.6</t>
  </si>
  <si>
    <t>9.6</t>
  </si>
  <si>
    <t>10.17</t>
  </si>
  <si>
    <t>Net Property, Plant and Equip., 2 Yr. CAGR %</t>
  </si>
  <si>
    <t>3.64</t>
  </si>
  <si>
    <t>5.06</t>
  </si>
  <si>
    <t>14.01</t>
  </si>
  <si>
    <t>16.99</t>
  </si>
  <si>
    <t>7.37</t>
  </si>
  <si>
    <t>10.99</t>
  </si>
  <si>
    <t>13.24</t>
  </si>
  <si>
    <t>6.63</t>
  </si>
  <si>
    <t>Total Assets, 2 Yr. CAGR %</t>
  </si>
  <si>
    <t>2.97</t>
  </si>
  <si>
    <t>11.74</t>
  </si>
  <si>
    <t>13.57</t>
  </si>
  <si>
    <t>7.23</t>
  </si>
  <si>
    <t>0.63</t>
  </si>
  <si>
    <t>6.2</t>
  </si>
  <si>
    <t>-1.44</t>
  </si>
  <si>
    <t>5.31</t>
  </si>
  <si>
    <t>Tangible Book Value, 2 Yr. CAGR %</t>
  </si>
  <si>
    <t>-3.32</t>
  </si>
  <si>
    <t>-3.09</t>
  </si>
  <si>
    <t>0.29</t>
  </si>
  <si>
    <t>6.66</t>
  </si>
  <si>
    <t>-0.53</t>
  </si>
  <si>
    <t>3.8</t>
  </si>
  <si>
    <t>-1.96</t>
  </si>
  <si>
    <t>-5.46</t>
  </si>
  <si>
    <t>Common Equity, 2 Yr. CAGR %</t>
  </si>
  <si>
    <t>-4.17</t>
  </si>
  <si>
    <t>-3.47</t>
  </si>
  <si>
    <t>6.21</t>
  </si>
  <si>
    <t>11.91</t>
  </si>
  <si>
    <t>4.67</t>
  </si>
  <si>
    <t>-1.7</t>
  </si>
  <si>
    <t>4.54</t>
  </si>
  <si>
    <t>-1.93</t>
  </si>
  <si>
    <t>0.2</t>
  </si>
  <si>
    <t>Cash From Operations, 2 Yr. CAGR %</t>
  </si>
  <si>
    <t>12.5</t>
  </si>
  <si>
    <t>-4.69</t>
  </si>
  <si>
    <t>9.54</t>
  </si>
  <si>
    <t>19.48</t>
  </si>
  <si>
    <t>6.7</t>
  </si>
  <si>
    <t>8.79</t>
  </si>
  <si>
    <t>-6.1</t>
  </si>
  <si>
    <t>-13.84</t>
  </si>
  <si>
    <t>-20.06</t>
  </si>
  <si>
    <t>3.49</t>
  </si>
  <si>
    <t>Capital Expenditures, 2 Yr. CAGR %</t>
  </si>
  <si>
    <t>11.58</t>
  </si>
  <si>
    <t>16.66</t>
  </si>
  <si>
    <t>9.94</t>
  </si>
  <si>
    <t>8.07</t>
  </si>
  <si>
    <t>-4.44</t>
  </si>
  <si>
    <t>-12.33</t>
  </si>
  <si>
    <t>-16.7</t>
  </si>
  <si>
    <t>-2.42</t>
  </si>
  <si>
    <t>21.17</t>
  </si>
  <si>
    <t>34.99</t>
  </si>
  <si>
    <t>Levered Free Cash Flow, 2 Yr. CAGR %</t>
  </si>
  <si>
    <t>21.85</t>
  </si>
  <si>
    <t>-19.71</t>
  </si>
  <si>
    <t>-8.94</t>
  </si>
  <si>
    <t>2.78</t>
  </si>
  <si>
    <t>-1.09</t>
  </si>
  <si>
    <t>72.29</t>
  </si>
  <si>
    <t>37.44</t>
  </si>
  <si>
    <t>-25.66</t>
  </si>
  <si>
    <t>-49.95</t>
  </si>
  <si>
    <t>-55.64</t>
  </si>
  <si>
    <t>Unlevered Free Cash Flow, 2 Yr. CAGR %</t>
  </si>
  <si>
    <t>21.72</t>
  </si>
  <si>
    <t>-18.51</t>
  </si>
  <si>
    <t>-7.21</t>
  </si>
  <si>
    <t>-0.62</t>
  </si>
  <si>
    <t>68.85</t>
  </si>
  <si>
    <t>35.01</t>
  </si>
  <si>
    <t>-24.59</t>
  </si>
  <si>
    <t>-46.79</t>
  </si>
  <si>
    <t>-45.99</t>
  </si>
  <si>
    <t>Dividend Per Share, 2 Yr. CAGR %</t>
  </si>
  <si>
    <t>17.47</t>
  </si>
  <si>
    <t>16.54</t>
  </si>
  <si>
    <t>13.91</t>
  </si>
  <si>
    <t>12.66</t>
  </si>
  <si>
    <t>14.98</t>
  </si>
  <si>
    <t>13.77</t>
  </si>
  <si>
    <t>9.68</t>
  </si>
  <si>
    <t>3.25</t>
  </si>
  <si>
    <t>Compound Annual Growth Rate Over Three Years</t>
  </si>
  <si>
    <t>Total Revenues, 3 Yr. CAGR %</t>
  </si>
  <si>
    <t>4.22</t>
  </si>
  <si>
    <t>8.31</t>
  </si>
  <si>
    <t>-3.73</t>
  </si>
  <si>
    <t>-3.89</t>
  </si>
  <si>
    <t>Gross Profit, 3 Yr. CAGR %</t>
  </si>
  <si>
    <t>14.83</t>
  </si>
  <si>
    <t>8.06</t>
  </si>
  <si>
    <t>0.54</t>
  </si>
  <si>
    <t>-7.95</t>
  </si>
  <si>
    <t>-5.53</t>
  </si>
  <si>
    <t>-4.9</t>
  </si>
  <si>
    <t>8.12</t>
  </si>
  <si>
    <t>EBITDA, 3 Yr. CAGR %</t>
  </si>
  <si>
    <t>19.8</t>
  </si>
  <si>
    <t>7.89</t>
  </si>
  <si>
    <t>6.33</t>
  </si>
  <si>
    <t>9.76</t>
  </si>
  <si>
    <t>1.1</t>
  </si>
  <si>
    <t>-9.59</t>
  </si>
  <si>
    <t>-4.88</t>
  </si>
  <si>
    <t>-7.43</t>
  </si>
  <si>
    <t>7.26</t>
  </si>
  <si>
    <t>EBITA, 3 Yr. CAGR %</t>
  </si>
  <si>
    <t>24.78</t>
  </si>
  <si>
    <t>15.55</t>
  </si>
  <si>
    <t>9.55</t>
  </si>
  <si>
    <t>6.25</t>
  </si>
  <si>
    <t>7.82</t>
  </si>
  <si>
    <t>-3.61</t>
  </si>
  <si>
    <t>-19.07</t>
  </si>
  <si>
    <t>-13.04</t>
  </si>
  <si>
    <t>-14.03</t>
  </si>
  <si>
    <t>EBIT, 3 Yr. CAGR %</t>
  </si>
  <si>
    <t>12.55</t>
  </si>
  <si>
    <t>6.77</t>
  </si>
  <si>
    <t>-3.66</t>
  </si>
  <si>
    <t>-19.41</t>
  </si>
  <si>
    <t>-12.19</t>
  </si>
  <si>
    <t>-12.93</t>
  </si>
  <si>
    <t>11.08</t>
  </si>
  <si>
    <t>Earnings From Cont. Operations, 3 Yr. CAGR %</t>
  </si>
  <si>
    <t>22.81</t>
  </si>
  <si>
    <t>10.81</t>
  </si>
  <si>
    <t>10.31</t>
  </si>
  <si>
    <t>5.47</t>
  </si>
  <si>
    <t>-7.68</t>
  </si>
  <si>
    <t>-32.93</t>
  </si>
  <si>
    <t>-26.77</t>
  </si>
  <si>
    <t>23.85</t>
  </si>
  <si>
    <t>Net Income, 3 Yr. CAGR %</t>
  </si>
  <si>
    <t>22.73</t>
  </si>
  <si>
    <t>9.17</t>
  </si>
  <si>
    <t>-4.57</t>
  </si>
  <si>
    <t>-29.88</t>
  </si>
  <si>
    <t>-12.96</t>
  </si>
  <si>
    <t>-30.52</t>
  </si>
  <si>
    <t>17.02</t>
  </si>
  <si>
    <t>Normalized Net Income, 3 Yr. CAGR %</t>
  </si>
  <si>
    <t>23.67</t>
  </si>
  <si>
    <t>14.7</t>
  </si>
  <si>
    <t>9.56</t>
  </si>
  <si>
    <t>5.82</t>
  </si>
  <si>
    <t>-0.45</t>
  </si>
  <si>
    <t>-16.46</t>
  </si>
  <si>
    <t>-13.35</t>
  </si>
  <si>
    <t>-17.66</t>
  </si>
  <si>
    <t>Diluted EPS Before Extra, 3 Yr. CAGR %</t>
  </si>
  <si>
    <t>27.43</t>
  </si>
  <si>
    <t>15.73</t>
  </si>
  <si>
    <t>15.14</t>
  </si>
  <si>
    <t>11.88</t>
  </si>
  <si>
    <t>2.7</t>
  </si>
  <si>
    <t>-24.56</t>
  </si>
  <si>
    <t>-8.89</t>
  </si>
  <si>
    <t>-28.66</t>
  </si>
  <si>
    <t>18.84</t>
  </si>
  <si>
    <t>Accounts Receivable, 3 Yr. CAGR %</t>
  </si>
  <si>
    <t>8.61</t>
  </si>
  <si>
    <t>5.53</t>
  </si>
  <si>
    <t>8.97</t>
  </si>
  <si>
    <t>6.38</t>
  </si>
  <si>
    <t>-1.3</t>
  </si>
  <si>
    <t>-1.52</t>
  </si>
  <si>
    <t>-1.24</t>
  </si>
  <si>
    <t>4.64</t>
  </si>
  <si>
    <t>7.22</t>
  </si>
  <si>
    <t>Inventory, 3 Yr. CAGR %</t>
  </si>
  <si>
    <t>10.47</t>
  </si>
  <si>
    <t>10.2</t>
  </si>
  <si>
    <t>9.9</t>
  </si>
  <si>
    <t>-0.93</t>
  </si>
  <si>
    <t>5.26</t>
  </si>
  <si>
    <t>10.18</t>
  </si>
  <si>
    <t>Net Property, Plant and Equip., 3 Yr. CAGR %</t>
  </si>
  <si>
    <t>4.43</t>
  </si>
  <si>
    <t>8.87</t>
  </si>
  <si>
    <t>14.65</t>
  </si>
  <si>
    <t>10.82</t>
  </si>
  <si>
    <t>12.77</t>
  </si>
  <si>
    <t>8.28</t>
  </si>
  <si>
    <t>7.27</t>
  </si>
  <si>
    <t>-1.01</t>
  </si>
  <si>
    <t>Total Assets, 3 Yr. CAGR %</t>
  </si>
  <si>
    <t>7.85</t>
  </si>
  <si>
    <t>9.64</t>
  </si>
  <si>
    <t>3.95</t>
  </si>
  <si>
    <t>Tangible Book Value, 3 Yr. CAGR %</t>
  </si>
  <si>
    <t>1.03</t>
  </si>
  <si>
    <t>-0.68</t>
  </si>
  <si>
    <t>-3.33</t>
  </si>
  <si>
    <t>5.03</t>
  </si>
  <si>
    <t>-2.14</t>
  </si>
  <si>
    <t>Common Equity, 3 Yr. CAGR %</t>
  </si>
  <si>
    <t>1.94</t>
  </si>
  <si>
    <t>-1.66</t>
  </si>
  <si>
    <t>0.5</t>
  </si>
  <si>
    <t>9.05</t>
  </si>
  <si>
    <t>6.07</t>
  </si>
  <si>
    <t>3.5</t>
  </si>
  <si>
    <t>0.47</t>
  </si>
  <si>
    <t>1.48</t>
  </si>
  <si>
    <t>Cash From Operations, 3 Yr. CAGR %</t>
  </si>
  <si>
    <t>32.14</t>
  </si>
  <si>
    <t>9.67</t>
  </si>
  <si>
    <t>16.82</t>
  </si>
  <si>
    <t>-7.53</t>
  </si>
  <si>
    <t>-19.12</t>
  </si>
  <si>
    <t>-1.33</t>
  </si>
  <si>
    <t>Capital Expenditures, 3 Yr. CAGR %</t>
  </si>
  <si>
    <t>15.62</t>
  </si>
  <si>
    <t>7.51</t>
  </si>
  <si>
    <t>-7.27</t>
  </si>
  <si>
    <t>-15.16</t>
  </si>
  <si>
    <t>-5.96</t>
  </si>
  <si>
    <t>5.27</t>
  </si>
  <si>
    <t>29.73</t>
  </si>
  <si>
    <t>Levered Free Cash Flow, 3 Yr. CAGR %</t>
  </si>
  <si>
    <t>49.89</t>
  </si>
  <si>
    <t>-5.08</t>
  </si>
  <si>
    <t>-14.37</t>
  </si>
  <si>
    <t>35.42</t>
  </si>
  <si>
    <t>30.24</t>
  </si>
  <si>
    <t>-42.71</t>
  </si>
  <si>
    <t>-47.47</t>
  </si>
  <si>
    <t>Unlevered Free Cash Flow, 3 Yr. CAGR %</t>
  </si>
  <si>
    <t>53.62</t>
  </si>
  <si>
    <t>-3.69</t>
  </si>
  <si>
    <t>11.7</t>
  </si>
  <si>
    <t>33.82</t>
  </si>
  <si>
    <t>28.9</t>
  </si>
  <si>
    <t>-40.15</t>
  </si>
  <si>
    <t>-39.72</t>
  </si>
  <si>
    <t>Dividend Per Share, 3 Yr. CAGR %</t>
  </si>
  <si>
    <t>15.52</t>
  </si>
  <si>
    <t>16.7</t>
  </si>
  <si>
    <t>15.23</t>
  </si>
  <si>
    <t>13.5</t>
  </si>
  <si>
    <t>14.19</t>
  </si>
  <si>
    <t>13.41</t>
  </si>
  <si>
    <t>12.17</t>
  </si>
  <si>
    <t>8.69</t>
  </si>
  <si>
    <t>6.58</t>
  </si>
  <si>
    <t>4.4</t>
  </si>
  <si>
    <t>Compound Annual Growth Rate Over Five Years</t>
  </si>
  <si>
    <t>Total Revenues, 5 Yr. CAGR %</t>
  </si>
  <si>
    <t>16.77</t>
  </si>
  <si>
    <t>6.49</t>
  </si>
  <si>
    <t>2.77</t>
  </si>
  <si>
    <t>-0.11</t>
  </si>
  <si>
    <t>0.95</t>
  </si>
  <si>
    <t>Gross Profit, 5 Yr. CAGR %</t>
  </si>
  <si>
    <t>27.5</t>
  </si>
  <si>
    <t>8.3</t>
  </si>
  <si>
    <t>1.85</t>
  </si>
  <si>
    <t>-0.67</t>
  </si>
  <si>
    <t>EBITDA, 5 Yr. CAGR %</t>
  </si>
  <si>
    <t>53.34</t>
  </si>
  <si>
    <t>12.18</t>
  </si>
  <si>
    <t>13.89</t>
  </si>
  <si>
    <t>11.4</t>
  </si>
  <si>
    <t>6.87</t>
  </si>
  <si>
    <t>2.9</t>
  </si>
  <si>
    <t>-1.07</t>
  </si>
  <si>
    <t>-0.91</t>
  </si>
  <si>
    <t>-5.31</t>
  </si>
  <si>
    <t>EBITA, 5 Yr. CAGR %</t>
  </si>
  <si>
    <t>16.17</t>
  </si>
  <si>
    <t>16.42</t>
  </si>
  <si>
    <t>14.55</t>
  </si>
  <si>
    <t>7.53</t>
  </si>
  <si>
    <t>-0.02</t>
  </si>
  <si>
    <t>-7.07</t>
  </si>
  <si>
    <t>-11.91</t>
  </si>
  <si>
    <t>-6.11</t>
  </si>
  <si>
    <t>EBIT, 5 Yr. CAGR %</t>
  </si>
  <si>
    <t>8.65</t>
  </si>
  <si>
    <t>-0.78</t>
  </si>
  <si>
    <t>-8.55</t>
  </si>
  <si>
    <t>-6.39</t>
  </si>
  <si>
    <t>-11.15</t>
  </si>
  <si>
    <t>-6.36</t>
  </si>
  <si>
    <t>Earnings From Cont. Operations, 5 Yr. CAGR %</t>
  </si>
  <si>
    <t>32.93</t>
  </si>
  <si>
    <t>14.1</t>
  </si>
  <si>
    <t>15.36</t>
  </si>
  <si>
    <t>8.58</t>
  </si>
  <si>
    <t>-3.22</t>
  </si>
  <si>
    <t>-18.99</t>
  </si>
  <si>
    <t>-5.62</t>
  </si>
  <si>
    <t>-22.17</t>
  </si>
  <si>
    <t>-11.22</t>
  </si>
  <si>
    <t>Net Income, 5 Yr. CAGR %</t>
  </si>
  <si>
    <t>32.95</t>
  </si>
  <si>
    <t>14.81</t>
  </si>
  <si>
    <t>8.02</t>
  </si>
  <si>
    <t>-1.28</t>
  </si>
  <si>
    <t>-17.77</t>
  </si>
  <si>
    <t>-5.71</t>
  </si>
  <si>
    <t>-23.06</t>
  </si>
  <si>
    <t>-11.98</t>
  </si>
  <si>
    <t>Normalized Net Income, 5 Yr. CAGR %</t>
  </si>
  <si>
    <t>55.57</t>
  </si>
  <si>
    <t>14.97</t>
  </si>
  <si>
    <t>12.35</t>
  </si>
  <si>
    <t>7.34</t>
  </si>
  <si>
    <t>-7.19</t>
  </si>
  <si>
    <t>-6.75</t>
  </si>
  <si>
    <t>-12.6</t>
  </si>
  <si>
    <t>-8.68</t>
  </si>
  <si>
    <t>Diluted EPS Before Extra, 5 Yr. CAGR %</t>
  </si>
  <si>
    <t>33.75</t>
  </si>
  <si>
    <t>17.03</t>
  </si>
  <si>
    <t>19.7</t>
  </si>
  <si>
    <t>14.36</t>
  </si>
  <si>
    <t>4.71</t>
  </si>
  <si>
    <t>-11.8</t>
  </si>
  <si>
    <t>-0.63</t>
  </si>
  <si>
    <t>-19.13</t>
  </si>
  <si>
    <t>-8.54</t>
  </si>
  <si>
    <t>Accounts Receivable, 5 Yr. CAGR %</t>
  </si>
  <si>
    <t>8.95</t>
  </si>
  <si>
    <t>6.99</t>
  </si>
  <si>
    <t>7.58</t>
  </si>
  <si>
    <t>2.2</t>
  </si>
  <si>
    <t>Inventory, 5 Yr. CAGR %</t>
  </si>
  <si>
    <t>9.88</t>
  </si>
  <si>
    <t>7.07</t>
  </si>
  <si>
    <t>6.52</t>
  </si>
  <si>
    <t>6.11</t>
  </si>
  <si>
    <t>5.23</t>
  </si>
  <si>
    <t>6.08</t>
  </si>
  <si>
    <t>7.2</t>
  </si>
  <si>
    <t>3.37</t>
  </si>
  <si>
    <t>6.24</t>
  </si>
  <si>
    <t>Net Property, Plant and Equip., 5 Yr. CAGR %</t>
  </si>
  <si>
    <t>8.25</t>
  </si>
  <si>
    <t>9.92</t>
  </si>
  <si>
    <t>10.64</t>
  </si>
  <si>
    <t>9.07</t>
  </si>
  <si>
    <t>8.27</t>
  </si>
  <si>
    <t>13.27</t>
  </si>
  <si>
    <t>3.62</t>
  </si>
  <si>
    <t>7.02</t>
  </si>
  <si>
    <t>Total Assets, 5 Yr. CAGR %</t>
  </si>
  <si>
    <t>8.98</t>
  </si>
  <si>
    <t>8.22</t>
  </si>
  <si>
    <t>7.6</t>
  </si>
  <si>
    <t>7.76</t>
  </si>
  <si>
    <t>5.21</t>
  </si>
  <si>
    <t>1.76</t>
  </si>
  <si>
    <t>Tangible Book Value, 5 Yr. CAGR %</t>
  </si>
  <si>
    <t>2.91</t>
  </si>
  <si>
    <t>2.02</t>
  </si>
  <si>
    <t>0.78</t>
  </si>
  <si>
    <t>0.41</t>
  </si>
  <si>
    <t>3.11</t>
  </si>
  <si>
    <t>3.36</t>
  </si>
  <si>
    <t>Common Equity, 5 Yr. CAGR %</t>
  </si>
  <si>
    <t>3.3</t>
  </si>
  <si>
    <t>2.25</t>
  </si>
  <si>
    <t>2.15</t>
  </si>
  <si>
    <t>4.58</t>
  </si>
  <si>
    <t>4.87</t>
  </si>
  <si>
    <t>-0.5</t>
  </si>
  <si>
    <t>Cash From Operations, 5 Yr. CAGR %</t>
  </si>
  <si>
    <t>40.01</t>
  </si>
  <si>
    <t>22.85</t>
  </si>
  <si>
    <t>7.01</t>
  </si>
  <si>
    <t>7.05</t>
  </si>
  <si>
    <t>-2.08</t>
  </si>
  <si>
    <t>-3.27</t>
  </si>
  <si>
    <t>Capital Expenditures, 5 Yr. CAGR %</t>
  </si>
  <si>
    <t>20.82</t>
  </si>
  <si>
    <t>16.36</t>
  </si>
  <si>
    <t>7.84</t>
  </si>
  <si>
    <t>-0.73</t>
  </si>
  <si>
    <t>-6.37</t>
  </si>
  <si>
    <t>-5.36</t>
  </si>
  <si>
    <t>-2.16</t>
  </si>
  <si>
    <t>Levered Free Cash Flow, 5 Yr. CAGR %</t>
  </si>
  <si>
    <t>-1.06</t>
  </si>
  <si>
    <t>28.16</t>
  </si>
  <si>
    <t>-3.5</t>
  </si>
  <si>
    <t>15.54</t>
  </si>
  <si>
    <t>20.86</t>
  </si>
  <si>
    <t>-10.68</t>
  </si>
  <si>
    <t>-22.41</t>
  </si>
  <si>
    <t>Unlevered Free Cash Flow, 5 Yr. CAGR %</t>
  </si>
  <si>
    <t>38.82</t>
  </si>
  <si>
    <t>-0.28</t>
  </si>
  <si>
    <t>30.9</t>
  </si>
  <si>
    <t>15.59</t>
  </si>
  <si>
    <t>20.5</t>
  </si>
  <si>
    <t>-9.05</t>
  </si>
  <si>
    <t>-16.34</t>
  </si>
  <si>
    <t>Dividend Per Share, 5 Yr. CAGR %</t>
  </si>
  <si>
    <t>22.12</t>
  </si>
  <si>
    <t>14.87</t>
  </si>
  <si>
    <t>15.07</t>
  </si>
  <si>
    <t>15.13</t>
  </si>
  <si>
    <t>13.61</t>
  </si>
  <si>
    <t>12.36</t>
  </si>
  <si>
    <t>6.48</t>
  </si>
  <si>
    <t>2019</t>
  </si>
  <si>
    <t>2020</t>
  </si>
  <si>
    <t>2021</t>
  </si>
  <si>
    <t>2022</t>
  </si>
  <si>
    <t>2023</t>
  </si>
  <si>
    <t>2024</t>
  </si>
  <si>
    <t>2025</t>
  </si>
  <si>
    <t>2026</t>
  </si>
  <si>
    <t>Capitalization
                                    1</t>
  </si>
  <si>
    <t>16,793</t>
  </si>
  <si>
    <t>21,164</t>
  </si>
  <si>
    <t>24,324</t>
  </si>
  <si>
    <t>16,063</t>
  </si>
  <si>
    <t>16,981</t>
  </si>
  <si>
    <t>11,347</t>
  </si>
  <si>
    <t>-</t>
  </si>
  <si>
    <t>Change</t>
  </si>
  <si>
    <t>26.03%</t>
  </si>
  <si>
    <t>14.93%</t>
  </si>
  <si>
    <t>-33.96%</t>
  </si>
  <si>
    <t>5.72%</t>
  </si>
  <si>
    <t>-33.18%</t>
  </si>
  <si>
    <t>0%</t>
  </si>
  <si>
    <t>Enterprise Value (EV)
                                    1</t>
  </si>
  <si>
    <t>18,685</t>
  </si>
  <si>
    <t>21,998</t>
  </si>
  <si>
    <t>25,369</t>
  </si>
  <si>
    <t>18,338</t>
  </si>
  <si>
    <t>22,885</t>
  </si>
  <si>
    <t>16,312</t>
  </si>
  <si>
    <t>16,047</t>
  </si>
  <si>
    <t>15,506</t>
  </si>
  <si>
    <t>17.73%</t>
  </si>
  <si>
    <t>15.33%</t>
  </si>
  <si>
    <t>-27.72%</t>
  </si>
  <si>
    <t>24.8%</t>
  </si>
  <si>
    <t>-28.72%</t>
  </si>
  <si>
    <t>-1.63%</t>
  </si>
  <si>
    <t>-3.37%</t>
  </si>
  <si>
    <t>P/E ratio</t>
  </si>
  <si>
    <t>9.82x</t>
  </si>
  <si>
    <t>28.1x</t>
  </si>
  <si>
    <t>16.2x</t>
  </si>
  <si>
    <t>27.7x</t>
  </si>
  <si>
    <t>14x</t>
  </si>
  <si>
    <t>8.64x</t>
  </si>
  <si>
    <t>6.65x</t>
  </si>
  <si>
    <t>5.69x</t>
  </si>
  <si>
    <t>PBR</t>
  </si>
  <si>
    <t>1.59x</t>
  </si>
  <si>
    <t>1.87x</t>
  </si>
  <si>
    <t>2.04x</t>
  </si>
  <si>
    <t>1.47x</t>
  </si>
  <si>
    <t>1.43x</t>
  </si>
  <si>
    <t>0.86x</t>
  </si>
  <si>
    <t>0.81x</t>
  </si>
  <si>
    <t>0.74x</t>
  </si>
  <si>
    <t>PEG</t>
  </si>
  <si>
    <t>-0.5x</t>
  </si>
  <si>
    <t>0.2x</t>
  </si>
  <si>
    <t>0x</t>
  </si>
  <si>
    <t>1.08x</t>
  </si>
  <si>
    <t>0.3x</t>
  </si>
  <si>
    <t>Capitalization / Revenue</t>
  </si>
  <si>
    <t>0.43x</t>
  </si>
  <si>
    <t>0.65x</t>
  </si>
  <si>
    <t>0.67x</t>
  </si>
  <si>
    <t>0.42x</t>
  </si>
  <si>
    <t>0.4x</t>
  </si>
  <si>
    <t>0.27x</t>
  </si>
  <si>
    <t>0.26x</t>
  </si>
  <si>
    <t>EV / Revenue</t>
  </si>
  <si>
    <t>0.47x</t>
  </si>
  <si>
    <t>0.7x</t>
  </si>
  <si>
    <t>0.48x</t>
  </si>
  <si>
    <t>0.53x</t>
  </si>
  <si>
    <t>0.38x</t>
  </si>
  <si>
    <t>0.37x</t>
  </si>
  <si>
    <t>0.35x</t>
  </si>
  <si>
    <t>EV / EBITDA</t>
  </si>
  <si>
    <t>4.8x</t>
  </si>
  <si>
    <t>7.23x</t>
  </si>
  <si>
    <t>7.09x</t>
  </si>
  <si>
    <t>5.95x</t>
  </si>
  <si>
    <t>6.23x</t>
  </si>
  <si>
    <t>4.23x</t>
  </si>
  <si>
    <t>4x</t>
  </si>
  <si>
    <t>3.55x</t>
  </si>
  <si>
    <t>EV / EBIT</t>
  </si>
  <si>
    <t>7.34x</t>
  </si>
  <si>
    <t>13.1x</t>
  </si>
  <si>
    <t>12.3x</t>
  </si>
  <si>
    <t>11x</t>
  </si>
  <si>
    <t>10.2x</t>
  </si>
  <si>
    <t>7.24x</t>
  </si>
  <si>
    <t>5.74x</t>
  </si>
  <si>
    <t>EV / FCF</t>
  </si>
  <si>
    <t>7.42x</t>
  </si>
  <si>
    <t>10.3x</t>
  </si>
  <si>
    <t>44.3x</t>
  </si>
  <si>
    <t>35.3x</t>
  </si>
  <si>
    <t>17.8x</t>
  </si>
  <si>
    <t>12x</t>
  </si>
  <si>
    <t>9x</t>
  </si>
  <si>
    <t>FCF Yield</t>
  </si>
  <si>
    <t>13.5%</t>
  </si>
  <si>
    <t>9.7%</t>
  </si>
  <si>
    <t>6.18%</t>
  </si>
  <si>
    <t>2.26%</t>
  </si>
  <si>
    <t>2.84%</t>
  </si>
  <si>
    <t>5.6%</t>
  </si>
  <si>
    <t>8.31%</t>
  </si>
  <si>
    <t>11.1%</t>
  </si>
  <si>
    <t>Dividend per Share
                                    2</t>
  </si>
  <si>
    <t>1.495</t>
  </si>
  <si>
    <t>1.72</t>
  </si>
  <si>
    <t>1.8</t>
  </si>
  <si>
    <t>1.84</t>
  </si>
  <si>
    <t>1.898</t>
  </si>
  <si>
    <t>1.95</t>
  </si>
  <si>
    <t>2.017</t>
  </si>
  <si>
    <t>Rate of return</t>
  </si>
  <si>
    <t>2.72%</t>
  </si>
  <si>
    <t>2.3%</t>
  </si>
  <si>
    <t>2.13%</t>
  </si>
  <si>
    <t>3.2%</t>
  </si>
  <si>
    <t>3.1%</t>
  </si>
  <si>
    <t>4.81%</t>
  </si>
  <si>
    <t>4.94%</t>
  </si>
  <si>
    <t>5.11%</t>
  </si>
  <si>
    <t>EPS
                                    2</t>
  </si>
  <si>
    <t>5</t>
  </si>
  <si>
    <t>5.937</t>
  </si>
  <si>
    <t>6.936</t>
  </si>
  <si>
    <t>Distribution rate</t>
  </si>
  <si>
    <t>26.7%</t>
  </si>
  <si>
    <t>64.7%</t>
  </si>
  <si>
    <t>34.4%</t>
  </si>
  <si>
    <t>88.7%</t>
  </si>
  <si>
    <t>43.5%</t>
  </si>
  <si>
    <t>41.5%</t>
  </si>
  <si>
    <t>32.8%</t>
  </si>
  <si>
    <t>29.1%</t>
  </si>
  <si>
    <t>Net sales
                                    1</t>
  </si>
  <si>
    <t>39,431</t>
  </si>
  <si>
    <t>32,647</t>
  </si>
  <si>
    <t>36,242</t>
  </si>
  <si>
    <t>37,840</t>
  </si>
  <si>
    <t>42,797</t>
  </si>
  <si>
    <t>42,559</t>
  </si>
  <si>
    <t>42,892</t>
  </si>
  <si>
    <t>43,708</t>
  </si>
  <si>
    <t>EBITDA
                                    1</t>
  </si>
  <si>
    <t>3,890</t>
  </si>
  <si>
    <t>3,042</t>
  </si>
  <si>
    <t>3,576</t>
  </si>
  <si>
    <t>3,081</t>
  </si>
  <si>
    <t>3,674</t>
  </si>
  <si>
    <t>3,853</t>
  </si>
  <si>
    <t>4,015</t>
  </si>
  <si>
    <t>4,373</t>
  </si>
  <si>
    <t>EBIT
                                    1</t>
  </si>
  <si>
    <t>2,545</t>
  </si>
  <si>
    <t>1,676</t>
  </si>
  <si>
    <t>2,064</t>
  </si>
  <si>
    <t>1,662</t>
  </si>
  <si>
    <t>2,238</t>
  </si>
  <si>
    <t>2,252</t>
  </si>
  <si>
    <t>2,412</t>
  </si>
  <si>
    <t>2,703</t>
  </si>
  <si>
    <t>Net income
                                    1</t>
  </si>
  <si>
    <t>1,765</t>
  </si>
  <si>
    <t>757</t>
  </si>
  <si>
    <t>1,514</t>
  </si>
  <si>
    <t>592</t>
  </si>
  <si>
    <t>1,213</t>
  </si>
  <si>
    <t>1,334</t>
  </si>
  <si>
    <t>1,553</t>
  </si>
  <si>
    <t>1,808</t>
  </si>
  <si>
    <t>Net Debt
                                    1</t>
  </si>
  <si>
    <t>1,892</t>
  </si>
  <si>
    <t>834</t>
  </si>
  <si>
    <t>1,045</t>
  </si>
  <si>
    <t>2,275</t>
  </si>
  <si>
    <t>5,904</t>
  </si>
  <si>
    <t>4,965</t>
  </si>
  <si>
    <t>4,700</t>
  </si>
  <si>
    <t>4,159</t>
  </si>
  <si>
    <t>Reference price
                                    2</t>
  </si>
  <si>
    <t>54.89</t>
  </si>
  <si>
    <t>70.72</t>
  </si>
  <si>
    <t>80.88</t>
  </si>
  <si>
    <t>56.20</t>
  </si>
  <si>
    <t>59.28</t>
  </si>
  <si>
    <t>39.49</t>
  </si>
  <si>
    <t>Nbr of stocks (in thousands)</t>
  </si>
  <si>
    <t>305,908</t>
  </si>
  <si>
    <t>299,264</t>
  </si>
  <si>
    <t>300,753</t>
  </si>
  <si>
    <t>285,819</t>
  </si>
  <si>
    <t>286,439</t>
  </si>
  <si>
    <t>287,342</t>
  </si>
  <si>
    <t>Announcement Date</t>
  </si>
  <si>
    <t>2/21/20</t>
  </si>
  <si>
    <t>2/19/21</t>
  </si>
  <si>
    <t>2/11/22</t>
  </si>
  <si>
    <t>2/10/23</t>
  </si>
  <si>
    <t>2/9/24</t>
  </si>
  <si>
    <t>address1</t>
  </si>
  <si>
    <t>337 Magna Drive</t>
  </si>
  <si>
    <t>city</t>
  </si>
  <si>
    <t>Aurora</t>
  </si>
  <si>
    <t>state</t>
  </si>
  <si>
    <t>ON</t>
  </si>
  <si>
    <t>zip</t>
  </si>
  <si>
    <t>L4G 7K1</t>
  </si>
  <si>
    <t>country</t>
  </si>
  <si>
    <t>phone</t>
  </si>
  <si>
    <t>905-726-2462</t>
  </si>
  <si>
    <t>website</t>
  </si>
  <si>
    <t>https://www.magna.com</t>
  </si>
  <si>
    <t>industry</t>
  </si>
  <si>
    <t>Auto Parts</t>
  </si>
  <si>
    <t>industryKey</t>
  </si>
  <si>
    <t>auto-parts</t>
  </si>
  <si>
    <t>industryDisp</t>
  </si>
  <si>
    <t>sector</t>
  </si>
  <si>
    <t>Consumer Cyclical</t>
  </si>
  <si>
    <t>sectorKey</t>
  </si>
  <si>
    <t>consumer-cyclical</t>
  </si>
  <si>
    <t>sectorDisp</t>
  </si>
  <si>
    <t>longBusinessSummary</t>
  </si>
  <si>
    <t>Magna International Inc. designs, engineers, and manufactures components, assemblies, systems, subsystems, and modules for original equipment manufacturers of vehicles and light trucks worldwide. It operates through four segments: Body Exteriors &amp; Structures, Power &amp; Vision, Seating Systems, and Complete Vehicles. The Body Exteriors &amp; Structures segment provides body and chassis system, battery enclosures, and engineering and testing; and exteriors, including fascia and trims, front end modules, integration panels, liftgate modules, active aerodynamics, engineered glass, running boards, truck bed access products, breakthrough lightings, side doors, and greenhouse products. The Power &amp; Vision segment offers electric drive systems and components, such as emotors, inverters, onboard chargers, gearboxes, and e-clutch; dedicated hybrid drives, dual and hybrid dual clutch, and manual transmissions; AWD/4WD products and rear drive modules; transmission, driveline components, and ICE; far camera module, remote camera heads, interior sensing camera, radars, thermal sensing, and domain controllers; interior and exterior mirrors, camera monitoring system driver/occupant monitoring systems, and smart actuators; forward and rear lighting, and lit grilles/panels/displays; latching system, door modules, charge port doors, power system, hinges, and door handles; and modular and textile folding roofs, and hard and soft tops. The Seating Systems segment provides seat structures, mechanism and hardware solutions, and foam and trim products. The Complete Vehicles segment offers vehicle engineering and manufacturing services. Magna International Inc. was founded in 1957 and is headquartered in Aurora, Canada.</t>
  </si>
  <si>
    <t>fullTimeEmployees</t>
  </si>
  <si>
    <t>companyOfficers</t>
  </si>
  <si>
    <t>[{'maxAge': 1, 'name': 'Mr. Seetarama  Kotagiri M.Sc.', 'age': 55, 'title': 'President, CEO &amp; Director', 'yearBorn': 1969, 'fiscalYear': 2023, 'totalPay': 5958000, 'exercisedValue': 0, 'unexercisedValue': 0}, {'maxAge': 1, 'name': 'Mr. Patrick W. D. McCann', 'title': 'Executive VP &amp; CFO', 'fiscalYear': 2023, 'totalPay': 2223000, 'exercisedValue': 0, 'unexercisedValue': 0}, {'maxAge': 1, 'name': 'Mr. John H. Farrell', 'title': 'Executive VP &amp; COO', 'fiscalYear': 2023, 'totalPay': 3187000, 'exercisedValue': 0, 'unexercisedValue': 0}, {'maxAge': 1, 'name': 'Mr. Tom J. Rucker', 'title': 'Executive VP and Chief People &amp; Business Transformation Officer', 'fiscalYear': 2023, 'totalPay': 2223000, 'exercisedValue': 0, 'unexercisedValue': 0}, {'maxAge': 1, 'name': 'Mr. Eric Jon Wilds', 'title': 'Executive VP, Chief Strategy &amp; Commercial Officer', 'fiscalYear': 2023, 'totalPay': 2223000, 'exercisedValue': 0, 'unexercisedValue': 0}, {'maxAge': 1, 'name': 'Mr. Boris  Shulkin', 'title': 'Executive VP and Chief Digital &amp; Information Officer', 'fiscalYear': 2023, 'exercisedValue': 0, 'unexercisedValue': 0}, {'maxAge': 1, 'name': 'Mr. Louis  Tonelli', 'title': 'Vice President of Investor Relations', 'fiscalYear': 2023, 'exercisedValue': 0, 'unexercisedValue': 0}, {'maxAge': 1, 'name': 'Mr. Bruce R. Cluney', 'age': 59, 'title': 'Executive VP &amp; Chief Legal Officer', 'yearBorn': 1965, 'fiscalYear': 2023, 'exercisedValue': 0, 'unexercisedValue': 0}, {'maxAge': 1, 'name': 'Joanne N. Horibe', 'title': 'Chief Compliance Officer', 'fiscalYear': 2023, 'exercisedValue': 0, 'unexercisedValue': 0}, {'maxAge': 1, 'name': 'Ms. Tracy  Fuerst', 'title': 'Vice President of Corporate Communications &amp; PR', 'fiscalYear': 2023, 'exercisedValue': 0, 'unexercisedValue': 0}]</t>
  </si>
  <si>
    <t>auditRisk</t>
  </si>
  <si>
    <t>boardRisk</t>
  </si>
  <si>
    <t>compensationRisk</t>
  </si>
  <si>
    <t>shareHolderRightsRisk</t>
  </si>
  <si>
    <t>overallRisk</t>
  </si>
  <si>
    <t>governanceEpochDate</t>
  </si>
  <si>
    <t>compensationAsOfEpochDate</t>
  </si>
  <si>
    <t>irWebsite</t>
  </si>
  <si>
    <t>http://www.magna.com/investors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</si>
  <si>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</si>
  <si>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</si>
  <si>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</si>
  <si>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</si>
  <si>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</si>
  <si>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</si>
  <si>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</si>
  <si>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</si>
  <si>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</si>
  <si>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</si>
  <si>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</si>
  <si>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</si>
  <si>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</si>
  <si>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</si>
  <si>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</si>
  <si>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</si>
  <si>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</si>
  <si>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</si>
  <si>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</si>
  <si>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</si>
  <si>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</si>
  <si>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</si>
  <si>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</si>
  <si>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</si>
  <si>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</si>
  <si>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</si>
  <si>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</si>
  <si>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</si>
  <si>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</si>
  <si>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</si>
  <si>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</si>
  <si>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</si>
  <si>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</si>
  <si>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</si>
  <si>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</si>
  <si>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</si>
  <si>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</si>
  <si>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</si>
  <si>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</si>
  <si>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</si>
  <si>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</si>
  <si>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</si>
  <si>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</si>
  <si>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</si>
  <si>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</si>
  <si>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</si>
  <si>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</si>
  <si>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</si>
  <si>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</si>
  <si>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</si>
  <si>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</si>
  <si>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</si>
  <si>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</si>
  <si>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</si>
  <si>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</si>
  <si>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</si>
  <si>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</si>
  <si>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</si>
  <si>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</si>
  <si>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</si>
  <si>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</si>
  <si>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</si>
  <si>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</si>
  <si>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</si>
  <si>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</si>
  <si>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</si>
  <si>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</si>
  <si>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</si>
  <si>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</si>
  <si>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</si>
  <si>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</si>
  <si>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</si>
  <si>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</si>
  <si>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</si>
  <si>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Magna International, Inc.</t>
  </si>
  <si>
    <t>longName</t>
  </si>
  <si>
    <t>Magna International Inc.</t>
  </si>
  <si>
    <t>firstTradeDateEpochUtc</t>
  </si>
  <si>
    <t>timeZoneFullName</t>
  </si>
  <si>
    <t>America/New_York</t>
  </si>
  <si>
    <t>timeZoneShortName</t>
  </si>
  <si>
    <t>EST</t>
  </si>
  <si>
    <t>uuid</t>
  </si>
  <si>
    <t>e4e393f2-9af8-3ac8-9614-354c3d5f3f4b</t>
  </si>
  <si>
    <t>messageBoardId</t>
  </si>
  <si>
    <t>finmb_285880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</si>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</sst>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gna.com/" TargetMode="External"/><Relationship Id="rId2" Type="http://schemas.openxmlformats.org/officeDocument/2006/relationships/hyperlink" Target="http://www.magna.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39.61</v>
      </c>
      <c r="C4" s="2"/>
      <c r="D4" s="2"/>
      <c r="E4" s="2"/>
      <c r="F4" s="2"/>
      <c r="G4" s="2"/>
      <c r="H4" s="2"/>
      <c r="I4" s="2"/>
      <c r="J4" s="2"/>
      <c r="K4" s="2"/>
      <c r="L4" s="2"/>
      <c r="M4" s="2"/>
      <c r="N4" s="2"/>
      <c r="O4" s="2"/>
      <c r="P4" s="2"/>
      <c r="Q4" s="2"/>
      <c r="R4" s="2"/>
      <c r="S4" s="2"/>
      <c r="T4" s="2"/>
      <c r="U4" s="2"/>
      <c r="V4" s="2"/>
      <c r="W4" s="2"/>
      <c r="X4" s="2"/>
      <c r="Y4" s="2"/>
      <c r="Z4" s="2"/>
    </row>
    <row r="5">
      <c r="A5" s="1" t="s">
        <v>7</v>
      </c>
      <c r="B5" s="1">
        <v>68.52282945250155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1.1373887488E10</v>
      </c>
      <c r="C8" s="2"/>
      <c r="D8" s="2"/>
      <c r="E8" s="2"/>
      <c r="F8" s="2"/>
      <c r="G8" s="2"/>
      <c r="H8" s="2"/>
      <c r="I8" s="2"/>
      <c r="J8" s="2"/>
      <c r="K8" s="2"/>
      <c r="L8" s="2"/>
      <c r="M8" s="2"/>
      <c r="N8" s="2"/>
      <c r="O8" s="2"/>
      <c r="P8" s="2"/>
      <c r="Q8" s="2"/>
      <c r="R8" s="2"/>
      <c r="S8" s="2"/>
      <c r="T8" s="2"/>
      <c r="U8" s="2"/>
      <c r="V8" s="2"/>
      <c r="W8" s="2"/>
      <c r="X8" s="2"/>
      <c r="Y8" s="2"/>
      <c r="Z8" s="2"/>
    </row>
    <row r="9">
      <c r="A9" s="1" t="s">
        <v>13</v>
      </c>
      <c r="B9" s="1">
        <v>42.716</v>
      </c>
      <c r="C9" s="2"/>
      <c r="D9" s="2"/>
      <c r="E9" s="2"/>
      <c r="F9" s="2"/>
      <c r="G9" s="2"/>
      <c r="H9" s="2"/>
      <c r="I9" s="2"/>
      <c r="J9" s="2"/>
      <c r="K9" s="2"/>
      <c r="L9" s="2"/>
      <c r="M9" s="2"/>
      <c r="N9" s="2"/>
      <c r="O9" s="2"/>
      <c r="P9" s="2"/>
      <c r="Q9" s="2"/>
      <c r="R9" s="2"/>
      <c r="S9" s="2"/>
      <c r="T9" s="2"/>
      <c r="U9" s="2"/>
      <c r="V9" s="2"/>
      <c r="W9" s="2"/>
      <c r="X9" s="2"/>
      <c r="Y9" s="2"/>
      <c r="Z9" s="2"/>
    </row>
    <row r="10">
      <c r="A10" s="1" t="s">
        <v>14</v>
      </c>
      <c r="B10" s="1">
        <v>6.624459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1880.0</v>
      </c>
      <c r="C2" s="1">
        <v>2009.0</v>
      </c>
      <c r="D2" s="1">
        <v>2029.0</v>
      </c>
      <c r="E2" s="1">
        <v>2210.0</v>
      </c>
      <c r="F2" s="1">
        <v>2300.0</v>
      </c>
      <c r="G2" s="1">
        <v>1760.0</v>
      </c>
      <c r="H2" s="1">
        <v>757.0</v>
      </c>
      <c r="I2" s="1">
        <v>1510.0</v>
      </c>
      <c r="J2" s="1">
        <v>592.0</v>
      </c>
      <c r="K2" s="1">
        <v>1210.0</v>
      </c>
      <c r="L2" s="2"/>
      <c r="M2" s="2"/>
      <c r="N2" s="2"/>
      <c r="O2" s="2"/>
      <c r="P2" s="2"/>
      <c r="Q2" s="2"/>
      <c r="R2" s="2"/>
      <c r="S2" s="2"/>
      <c r="T2" s="2"/>
      <c r="U2" s="2"/>
      <c r="V2" s="2"/>
      <c r="W2" s="2"/>
      <c r="X2" s="2"/>
      <c r="Y2" s="2"/>
      <c r="Z2" s="2"/>
    </row>
    <row r="3">
      <c r="A3" s="1" t="s">
        <v>26</v>
      </c>
      <c r="B3" s="1">
        <v>1040.0</v>
      </c>
      <c r="C3" s="1">
        <v>912.0</v>
      </c>
      <c r="D3" s="1">
        <v>1190.0</v>
      </c>
      <c r="E3" s="1">
        <v>1180.0</v>
      </c>
      <c r="F3" s="1">
        <v>1370.0</v>
      </c>
      <c r="G3" s="1">
        <v>1510.0</v>
      </c>
      <c r="H3" s="1">
        <v>1500.0</v>
      </c>
      <c r="I3" s="1">
        <v>1770.0</v>
      </c>
      <c r="J3" s="1">
        <v>1590.0</v>
      </c>
      <c r="K3" s="1">
        <v>1660.0</v>
      </c>
      <c r="L3" s="2"/>
      <c r="M3" s="2"/>
      <c r="N3" s="2"/>
      <c r="O3" s="2"/>
      <c r="P3" s="2"/>
      <c r="Q3" s="2"/>
      <c r="R3" s="2"/>
      <c r="S3" s="2"/>
      <c r="T3" s="2"/>
      <c r="U3" s="2"/>
      <c r="V3" s="2"/>
      <c r="W3" s="2"/>
      <c r="X3" s="2"/>
      <c r="Y3" s="2"/>
      <c r="Z3" s="2"/>
    </row>
    <row r="4">
      <c r="A4" s="1" t="s">
        <v>27</v>
      </c>
      <c r="B4" s="1">
        <v>0.0</v>
      </c>
      <c r="C4" s="1">
        <v>0.0</v>
      </c>
      <c r="D4" s="1">
        <v>0.0</v>
      </c>
      <c r="E4" s="1">
        <v>125.0</v>
      </c>
      <c r="F4" s="1">
        <v>84.0</v>
      </c>
      <c r="G4" s="1">
        <v>93.0</v>
      </c>
      <c r="H4" s="1">
        <v>85.0</v>
      </c>
      <c r="I4" s="1">
        <v>0.0</v>
      </c>
      <c r="J4" s="1">
        <v>0.0</v>
      </c>
      <c r="K4" s="1">
        <v>88.0</v>
      </c>
      <c r="L4" s="2"/>
      <c r="M4" s="2"/>
      <c r="N4" s="2"/>
      <c r="O4" s="2"/>
      <c r="P4" s="2"/>
      <c r="Q4" s="2"/>
      <c r="R4" s="2"/>
      <c r="S4" s="2"/>
      <c r="T4" s="2"/>
      <c r="U4" s="2"/>
      <c r="V4" s="2"/>
      <c r="W4" s="2"/>
      <c r="X4" s="2"/>
      <c r="Y4" s="2"/>
      <c r="Z4" s="2"/>
    </row>
    <row r="5">
      <c r="A5" s="1" t="s">
        <v>28</v>
      </c>
      <c r="B5" s="1">
        <v>1040.0</v>
      </c>
      <c r="C5" s="1">
        <v>912.0</v>
      </c>
      <c r="D5" s="1">
        <v>1190.0</v>
      </c>
      <c r="E5" s="1">
        <v>1310.0</v>
      </c>
      <c r="F5" s="1">
        <v>1450.0</v>
      </c>
      <c r="G5" s="1">
        <v>1600.0</v>
      </c>
      <c r="H5" s="1">
        <v>1580.0</v>
      </c>
      <c r="I5" s="1">
        <v>1770.0</v>
      </c>
      <c r="J5" s="1">
        <v>1590.0</v>
      </c>
      <c r="K5" s="1">
        <v>1750.0</v>
      </c>
      <c r="L5" s="2"/>
      <c r="M5" s="2"/>
      <c r="N5" s="2"/>
      <c r="O5" s="2"/>
      <c r="P5" s="2"/>
      <c r="Q5" s="2"/>
      <c r="R5" s="2"/>
      <c r="S5" s="2"/>
      <c r="T5" s="2"/>
      <c r="U5" s="2"/>
      <c r="V5" s="2"/>
      <c r="W5" s="2"/>
      <c r="X5" s="2"/>
      <c r="Y5" s="2"/>
      <c r="Z5" s="2"/>
    </row>
    <row r="6">
      <c r="A6" s="1" t="s">
        <v>29</v>
      </c>
      <c r="B6" s="1">
        <v>0.0</v>
      </c>
      <c r="C6" s="1">
        <v>-193.0</v>
      </c>
      <c r="D6" s="1">
        <v>0.0</v>
      </c>
      <c r="E6" s="1">
        <v>0.0</v>
      </c>
      <c r="F6" s="1">
        <v>0.0</v>
      </c>
      <c r="G6" s="1">
        <v>-524.0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706.0</v>
      </c>
      <c r="H7" s="1">
        <v>315.0</v>
      </c>
      <c r="I7" s="1">
        <v>0.0</v>
      </c>
      <c r="J7" s="1">
        <v>221.0</v>
      </c>
      <c r="K7" s="1">
        <v>201.0</v>
      </c>
      <c r="L7" s="2"/>
      <c r="M7" s="2"/>
      <c r="N7" s="2"/>
      <c r="O7" s="2"/>
      <c r="P7" s="2"/>
      <c r="Q7" s="2"/>
      <c r="R7" s="2"/>
      <c r="S7" s="2"/>
      <c r="T7" s="2"/>
      <c r="U7" s="2"/>
      <c r="V7" s="2"/>
      <c r="W7" s="2"/>
      <c r="X7" s="2"/>
      <c r="Y7" s="2"/>
      <c r="Z7" s="2"/>
    </row>
    <row r="8">
      <c r="A8" s="1" t="s">
        <v>31</v>
      </c>
      <c r="B8" s="1">
        <v>18.0</v>
      </c>
      <c r="C8" s="1">
        <v>0.0</v>
      </c>
      <c r="D8" s="1">
        <v>0.0</v>
      </c>
      <c r="E8" s="1">
        <v>81.0</v>
      </c>
      <c r="F8" s="1">
        <v>74.0</v>
      </c>
      <c r="G8" s="1">
        <v>27.0</v>
      </c>
      <c r="H8" s="1">
        <v>88.0</v>
      </c>
      <c r="I8" s="1">
        <v>0.0</v>
      </c>
      <c r="J8" s="1">
        <v>373.0</v>
      </c>
      <c r="K8" s="1">
        <v>16.0</v>
      </c>
      <c r="L8" s="2"/>
      <c r="M8" s="2"/>
      <c r="N8" s="2"/>
      <c r="O8" s="2"/>
      <c r="P8" s="2"/>
      <c r="Q8" s="2"/>
      <c r="R8" s="2"/>
      <c r="S8" s="2"/>
      <c r="T8" s="2"/>
      <c r="U8" s="2"/>
      <c r="V8" s="2"/>
      <c r="W8" s="2"/>
      <c r="X8" s="2"/>
      <c r="Y8" s="2"/>
      <c r="Z8" s="2"/>
    </row>
    <row r="9">
      <c r="A9" s="1" t="s">
        <v>32</v>
      </c>
      <c r="B9" s="1">
        <v>-29.0</v>
      </c>
      <c r="C9" s="1">
        <v>-20.0</v>
      </c>
      <c r="D9" s="1">
        <v>-9.0</v>
      </c>
      <c r="E9" s="1">
        <v>-6.0</v>
      </c>
      <c r="F9" s="1">
        <v>33.0</v>
      </c>
      <c r="G9" s="1">
        <v>69.0</v>
      </c>
      <c r="H9" s="1">
        <v>-10.0</v>
      </c>
      <c r="I9" s="1">
        <v>11.0</v>
      </c>
      <c r="J9" s="1">
        <v>-24.0</v>
      </c>
      <c r="K9" s="1">
        <v>37.0</v>
      </c>
      <c r="L9" s="2"/>
      <c r="M9" s="2"/>
      <c r="N9" s="2"/>
      <c r="O9" s="2"/>
      <c r="P9" s="2"/>
      <c r="Q9" s="2"/>
      <c r="R9" s="2"/>
      <c r="S9" s="2"/>
      <c r="T9" s="2"/>
      <c r="U9" s="2"/>
      <c r="V9" s="2"/>
      <c r="W9" s="2"/>
      <c r="X9" s="2"/>
      <c r="Y9" s="2"/>
      <c r="Z9" s="2"/>
    </row>
    <row r="10">
      <c r="A10" s="1" t="s">
        <v>33</v>
      </c>
      <c r="B10" s="1">
        <v>128.0</v>
      </c>
      <c r="C10" s="1">
        <v>-36.0</v>
      </c>
      <c r="D10" s="1">
        <v>92.0</v>
      </c>
      <c r="E10" s="1">
        <v>-27.0</v>
      </c>
      <c r="F10" s="1">
        <v>18.0</v>
      </c>
      <c r="G10" s="1">
        <v>-37.0</v>
      </c>
      <c r="H10" s="1">
        <v>11.0</v>
      </c>
      <c r="I10" s="1">
        <v>-163.0</v>
      </c>
      <c r="J10" s="1">
        <v>-333.0</v>
      </c>
      <c r="K10" s="1">
        <v>-287.0</v>
      </c>
      <c r="L10" s="2"/>
      <c r="M10" s="2"/>
      <c r="N10" s="2"/>
      <c r="O10" s="2"/>
      <c r="P10" s="2"/>
      <c r="Q10" s="2"/>
      <c r="R10" s="2"/>
      <c r="S10" s="2"/>
      <c r="T10" s="2"/>
      <c r="U10" s="2"/>
      <c r="V10" s="2"/>
      <c r="W10" s="2"/>
      <c r="X10" s="2"/>
      <c r="Y10" s="2"/>
      <c r="Z10" s="2"/>
    </row>
    <row r="11">
      <c r="A11" s="1" t="s">
        <v>34</v>
      </c>
      <c r="B11" s="1">
        <v>-767.0</v>
      </c>
      <c r="C11" s="1">
        <v>-410.0</v>
      </c>
      <c r="D11" s="1">
        <v>-446.0</v>
      </c>
      <c r="E11" s="1">
        <v>-297.0</v>
      </c>
      <c r="F11" s="1">
        <v>-351.0</v>
      </c>
      <c r="G11" s="1">
        <v>629.0</v>
      </c>
      <c r="H11" s="1">
        <v>-42.0</v>
      </c>
      <c r="I11" s="1">
        <v>114.0</v>
      </c>
      <c r="J11" s="1">
        <v>-798.0</v>
      </c>
      <c r="K11" s="1">
        <v>-819.0</v>
      </c>
      <c r="L11" s="2"/>
      <c r="M11" s="2"/>
      <c r="N11" s="2"/>
      <c r="O11" s="2"/>
      <c r="P11" s="2"/>
      <c r="Q11" s="2"/>
      <c r="R11" s="2"/>
      <c r="S11" s="2"/>
      <c r="T11" s="2"/>
      <c r="U11" s="2"/>
      <c r="V11" s="2"/>
      <c r="W11" s="2"/>
      <c r="X11" s="2"/>
      <c r="Y11" s="2"/>
      <c r="Z11" s="2"/>
    </row>
    <row r="12">
      <c r="A12" s="1" t="s">
        <v>35</v>
      </c>
      <c r="B12" s="1">
        <v>-343.0</v>
      </c>
      <c r="C12" s="1">
        <v>-241.0</v>
      </c>
      <c r="D12" s="1">
        <v>-159.0</v>
      </c>
      <c r="E12" s="1">
        <v>-362.0</v>
      </c>
      <c r="F12" s="1">
        <v>-92.0</v>
      </c>
      <c r="G12" s="1">
        <v>104.0</v>
      </c>
      <c r="H12" s="1">
        <v>37.0</v>
      </c>
      <c r="I12" s="1">
        <v>-653.0</v>
      </c>
      <c r="J12" s="1">
        <v>-448.0</v>
      </c>
      <c r="K12" s="1">
        <v>-196.0</v>
      </c>
      <c r="L12" s="2"/>
      <c r="M12" s="2"/>
      <c r="N12" s="2"/>
      <c r="O12" s="2"/>
      <c r="P12" s="2"/>
      <c r="Q12" s="2"/>
      <c r="R12" s="2"/>
      <c r="S12" s="2"/>
      <c r="T12" s="2"/>
      <c r="U12" s="2"/>
      <c r="V12" s="2"/>
      <c r="W12" s="2"/>
      <c r="X12" s="2"/>
      <c r="Y12" s="2"/>
      <c r="Z12" s="2"/>
    </row>
    <row r="13">
      <c r="A13" s="1" t="s">
        <v>36</v>
      </c>
      <c r="B13" s="1">
        <v>677.0</v>
      </c>
      <c r="C13" s="1">
        <v>139.0</v>
      </c>
      <c r="D13" s="1">
        <v>562.0</v>
      </c>
      <c r="E13" s="1">
        <v>494.0</v>
      </c>
      <c r="F13" s="1">
        <v>265.0</v>
      </c>
      <c r="G13" s="1">
        <v>-519.0</v>
      </c>
      <c r="H13" s="1">
        <v>274.0</v>
      </c>
      <c r="I13" s="1">
        <v>160.0</v>
      </c>
      <c r="J13" s="1">
        <v>812.0</v>
      </c>
      <c r="K13" s="1">
        <v>609.0</v>
      </c>
      <c r="L13" s="2"/>
      <c r="M13" s="2"/>
      <c r="N13" s="2"/>
      <c r="O13" s="2"/>
      <c r="P13" s="2"/>
      <c r="Q13" s="2"/>
      <c r="R13" s="2"/>
      <c r="S13" s="2"/>
      <c r="T13" s="2"/>
      <c r="U13" s="2"/>
      <c r="V13" s="2"/>
      <c r="W13" s="2"/>
      <c r="X13" s="2"/>
      <c r="Y13" s="2"/>
      <c r="Z13" s="2"/>
    </row>
    <row r="14">
      <c r="A14" s="1" t="s">
        <v>37</v>
      </c>
      <c r="B14" s="1">
        <v>22.0</v>
      </c>
      <c r="C14" s="1">
        <v>40.0</v>
      </c>
      <c r="D14" s="1">
        <v>-14.0</v>
      </c>
      <c r="E14" s="1">
        <v>-53.0</v>
      </c>
      <c r="F14" s="1">
        <v>-86.0</v>
      </c>
      <c r="G14" s="1">
        <v>96.0</v>
      </c>
      <c r="H14" s="1">
        <v>-22.0</v>
      </c>
      <c r="I14" s="1">
        <v>123.0</v>
      </c>
      <c r="J14" s="1">
        <v>-115.0</v>
      </c>
      <c r="K14" s="1">
        <v>-1.0</v>
      </c>
      <c r="L14" s="2"/>
      <c r="M14" s="2"/>
      <c r="N14" s="2"/>
      <c r="O14" s="2"/>
      <c r="P14" s="2"/>
      <c r="Q14" s="2"/>
      <c r="R14" s="2"/>
      <c r="S14" s="2"/>
      <c r="T14" s="2"/>
      <c r="U14" s="2"/>
      <c r="V14" s="2"/>
      <c r="W14" s="2"/>
      <c r="X14" s="2"/>
      <c r="Y14" s="2"/>
      <c r="Z14" s="2"/>
    </row>
    <row r="15">
      <c r="A15" s="1" t="s">
        <v>38</v>
      </c>
      <c r="B15" s="1">
        <v>166.0</v>
      </c>
      <c r="C15" s="1">
        <v>128.0</v>
      </c>
      <c r="D15" s="1">
        <v>138.0</v>
      </c>
      <c r="E15" s="1">
        <v>-14.0</v>
      </c>
      <c r="F15" s="1">
        <v>111.0</v>
      </c>
      <c r="G15" s="1">
        <v>42.0</v>
      </c>
      <c r="H15" s="1">
        <v>289.0</v>
      </c>
      <c r="I15" s="1">
        <v>67.0</v>
      </c>
      <c r="J15" s="1">
        <v>227.0</v>
      </c>
      <c r="K15" s="1">
        <v>628.0</v>
      </c>
      <c r="L15" s="2"/>
      <c r="M15" s="2"/>
      <c r="N15" s="2"/>
      <c r="O15" s="2"/>
      <c r="P15" s="2"/>
      <c r="Q15" s="2"/>
      <c r="R15" s="2"/>
      <c r="S15" s="2"/>
      <c r="T15" s="2"/>
      <c r="U15" s="2"/>
      <c r="V15" s="2"/>
      <c r="W15" s="2"/>
      <c r="X15" s="2"/>
      <c r="Y15" s="2"/>
      <c r="Z15" s="2"/>
    </row>
    <row r="16">
      <c r="A16" s="1" t="s">
        <v>39</v>
      </c>
      <c r="B16" s="1">
        <v>2790.0</v>
      </c>
      <c r="C16" s="1">
        <v>2330.0</v>
      </c>
      <c r="D16" s="1">
        <v>3390.0</v>
      </c>
      <c r="E16" s="1">
        <v>3330.0</v>
      </c>
      <c r="F16" s="1">
        <v>3720.0</v>
      </c>
      <c r="G16" s="1">
        <v>3960.0</v>
      </c>
      <c r="H16" s="1">
        <v>3280.0</v>
      </c>
      <c r="I16" s="1">
        <v>2940.0</v>
      </c>
      <c r="J16" s="1">
        <v>2100.0</v>
      </c>
      <c r="K16" s="1">
        <v>3150.0</v>
      </c>
      <c r="L16" s="2"/>
      <c r="M16" s="2"/>
      <c r="N16" s="2"/>
      <c r="O16" s="2"/>
      <c r="P16" s="2"/>
      <c r="Q16" s="2"/>
      <c r="R16" s="2"/>
      <c r="S16" s="2"/>
      <c r="T16" s="2"/>
      <c r="U16" s="2"/>
      <c r="V16" s="2"/>
      <c r="W16" s="2"/>
      <c r="X16" s="2"/>
      <c r="Y16" s="2"/>
      <c r="Z16" s="2"/>
    </row>
    <row r="17">
      <c r="A17" s="1" t="s">
        <v>40</v>
      </c>
      <c r="B17" s="1">
        <v>-1590.0</v>
      </c>
      <c r="C17" s="1">
        <v>-1590.0</v>
      </c>
      <c r="D17" s="1">
        <v>-1810.0</v>
      </c>
      <c r="E17" s="1">
        <v>-1860.0</v>
      </c>
      <c r="F17" s="1">
        <v>-1650.0</v>
      </c>
      <c r="G17" s="1">
        <v>-1440.0</v>
      </c>
      <c r="H17" s="1">
        <v>-1140.0</v>
      </c>
      <c r="I17" s="1">
        <v>-1370.0</v>
      </c>
      <c r="J17" s="1">
        <v>-1680.0</v>
      </c>
      <c r="K17" s="1">
        <v>-2500.0</v>
      </c>
      <c r="L17" s="2"/>
      <c r="M17" s="2"/>
      <c r="N17" s="2"/>
      <c r="O17" s="2"/>
      <c r="P17" s="2"/>
      <c r="Q17" s="2"/>
      <c r="R17" s="2"/>
      <c r="S17" s="2"/>
      <c r="T17" s="2"/>
      <c r="U17" s="2"/>
      <c r="V17" s="2"/>
      <c r="W17" s="2"/>
      <c r="X17" s="2"/>
      <c r="Y17" s="2"/>
      <c r="Z17" s="2"/>
    </row>
    <row r="18">
      <c r="A18" s="1" t="s">
        <v>41</v>
      </c>
      <c r="B18" s="1">
        <v>167.0</v>
      </c>
      <c r="C18" s="1">
        <v>162.0</v>
      </c>
      <c r="D18" s="1">
        <v>138.0</v>
      </c>
      <c r="E18" s="1">
        <v>216.0</v>
      </c>
      <c r="F18" s="1">
        <v>223.0</v>
      </c>
      <c r="G18" s="1">
        <v>185.0</v>
      </c>
      <c r="H18" s="1">
        <v>117.0</v>
      </c>
      <c r="I18" s="1">
        <v>81.0</v>
      </c>
      <c r="J18" s="1">
        <v>130.0</v>
      </c>
      <c r="K18" s="1">
        <v>122.0</v>
      </c>
      <c r="L18" s="2"/>
      <c r="M18" s="2"/>
      <c r="N18" s="2"/>
      <c r="O18" s="2"/>
      <c r="P18" s="2"/>
      <c r="Q18" s="2"/>
      <c r="R18" s="2"/>
      <c r="S18" s="2"/>
      <c r="T18" s="2"/>
      <c r="U18" s="2"/>
      <c r="V18" s="2"/>
      <c r="W18" s="2"/>
      <c r="X18" s="2"/>
      <c r="Y18" s="2"/>
      <c r="Z18" s="2"/>
    </row>
    <row r="19">
      <c r="A19" s="1" t="s">
        <v>42</v>
      </c>
      <c r="B19" s="1">
        <v>-23.0</v>
      </c>
      <c r="C19" s="1">
        <v>-222.0</v>
      </c>
      <c r="D19" s="1">
        <v>-1930.0</v>
      </c>
      <c r="E19" s="1">
        <v>0.0</v>
      </c>
      <c r="F19" s="1">
        <v>-148.0</v>
      </c>
      <c r="G19" s="1">
        <v>-147.0</v>
      </c>
      <c r="H19" s="1">
        <v>91.0</v>
      </c>
      <c r="I19" s="1">
        <v>-13.0</v>
      </c>
      <c r="J19" s="1">
        <v>-3.0</v>
      </c>
      <c r="K19" s="1">
        <v>-1500.0</v>
      </c>
      <c r="L19" s="2"/>
      <c r="M19" s="2"/>
      <c r="N19" s="2"/>
      <c r="O19" s="2"/>
      <c r="P19" s="2"/>
      <c r="Q19" s="2"/>
      <c r="R19" s="2"/>
      <c r="S19" s="2"/>
      <c r="T19" s="2"/>
      <c r="U19" s="2"/>
      <c r="V19" s="2"/>
      <c r="W19" s="2"/>
      <c r="X19" s="2"/>
      <c r="Y19" s="2"/>
      <c r="Z19" s="2"/>
    </row>
    <row r="20">
      <c r="A20" s="1" t="s">
        <v>43</v>
      </c>
      <c r="B20" s="1">
        <v>0.0</v>
      </c>
      <c r="C20" s="1">
        <v>640.0</v>
      </c>
      <c r="D20" s="1">
        <v>0.0</v>
      </c>
      <c r="E20" s="1">
        <v>0.0</v>
      </c>
      <c r="F20" s="1">
        <v>0.0</v>
      </c>
      <c r="G20" s="1">
        <v>1130.0</v>
      </c>
      <c r="H20" s="1">
        <v>0.0</v>
      </c>
      <c r="I20" s="1">
        <v>-41.0</v>
      </c>
      <c r="J20" s="1">
        <v>0.0</v>
      </c>
      <c r="K20" s="1">
        <v>-48.0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-45.0</v>
      </c>
      <c r="H21" s="1">
        <v>-49.0</v>
      </c>
      <c r="I21" s="1">
        <v>0.0</v>
      </c>
      <c r="J21" s="1">
        <v>0.0</v>
      </c>
      <c r="K21" s="1">
        <v>0.0</v>
      </c>
      <c r="L21" s="2"/>
      <c r="M21" s="2"/>
      <c r="N21" s="2"/>
      <c r="O21" s="2"/>
      <c r="P21" s="2"/>
      <c r="Q21" s="2"/>
      <c r="R21" s="2"/>
      <c r="S21" s="2"/>
      <c r="T21" s="2"/>
      <c r="U21" s="2"/>
      <c r="V21" s="2"/>
      <c r="W21" s="2"/>
      <c r="X21" s="2"/>
      <c r="Y21" s="2"/>
      <c r="Z21" s="2"/>
    </row>
    <row r="22" ht="15.75" customHeight="1">
      <c r="A22" s="1" t="s">
        <v>45</v>
      </c>
      <c r="B22" s="1">
        <v>-22.0</v>
      </c>
      <c r="C22" s="1">
        <v>-21.0</v>
      </c>
      <c r="D22" s="1">
        <v>-29.0</v>
      </c>
      <c r="E22" s="1">
        <v>-45.0</v>
      </c>
      <c r="F22" s="1">
        <v>-701.0</v>
      </c>
      <c r="G22" s="1">
        <v>192.0</v>
      </c>
      <c r="H22" s="1">
        <v>-208.0</v>
      </c>
      <c r="I22" s="1">
        <v>-988.0</v>
      </c>
      <c r="J22" s="1">
        <v>-484.0</v>
      </c>
      <c r="K22" s="1">
        <v>-573.0</v>
      </c>
      <c r="L22" s="2"/>
      <c r="M22" s="2"/>
      <c r="N22" s="2"/>
      <c r="O22" s="2"/>
      <c r="P22" s="2"/>
      <c r="Q22" s="2"/>
      <c r="R22" s="2"/>
      <c r="S22" s="2"/>
      <c r="T22" s="2"/>
      <c r="U22" s="2"/>
      <c r="V22" s="2"/>
      <c r="W22" s="2"/>
      <c r="X22" s="2"/>
      <c r="Y22" s="2"/>
      <c r="Z22" s="2"/>
    </row>
    <row r="23" ht="15.75" customHeight="1">
      <c r="A23" s="1" t="s">
        <v>46</v>
      </c>
      <c r="B23" s="1">
        <v>-153.0</v>
      </c>
      <c r="C23" s="1">
        <v>-256.0</v>
      </c>
      <c r="D23" s="1">
        <v>-643.0</v>
      </c>
      <c r="E23" s="1">
        <v>-441.0</v>
      </c>
      <c r="F23" s="1">
        <v>0.0</v>
      </c>
      <c r="G23" s="1">
        <v>-310.0</v>
      </c>
      <c r="H23" s="1">
        <v>-206.0</v>
      </c>
      <c r="I23" s="1">
        <v>50.0</v>
      </c>
      <c r="J23" s="1">
        <v>0.0</v>
      </c>
      <c r="K23" s="1">
        <v>0.0</v>
      </c>
      <c r="L23" s="2"/>
      <c r="M23" s="2"/>
      <c r="N23" s="2"/>
      <c r="O23" s="2"/>
      <c r="P23" s="2"/>
      <c r="Q23" s="2"/>
      <c r="R23" s="2"/>
      <c r="S23" s="2"/>
      <c r="T23" s="2"/>
      <c r="U23" s="2"/>
      <c r="V23" s="2"/>
      <c r="W23" s="2"/>
      <c r="X23" s="2"/>
      <c r="Y23" s="2"/>
      <c r="Z23" s="2"/>
    </row>
    <row r="24" ht="15.75" customHeight="1">
      <c r="A24" s="1" t="s">
        <v>47</v>
      </c>
      <c r="B24" s="1">
        <v>-1620.0</v>
      </c>
      <c r="C24" s="1">
        <v>-1290.0</v>
      </c>
      <c r="D24" s="1">
        <v>-4270.0</v>
      </c>
      <c r="E24" s="1">
        <v>-2130.0</v>
      </c>
      <c r="F24" s="1">
        <v>-2280.0</v>
      </c>
      <c r="G24" s="1">
        <v>-434.0</v>
      </c>
      <c r="H24" s="1">
        <v>-1400.0</v>
      </c>
      <c r="I24" s="1">
        <v>-2280.0</v>
      </c>
      <c r="J24" s="1">
        <v>-2040.0</v>
      </c>
      <c r="K24" s="1">
        <v>-4500.0</v>
      </c>
      <c r="L24" s="2"/>
      <c r="M24" s="2"/>
      <c r="N24" s="2"/>
      <c r="O24" s="2"/>
      <c r="P24" s="2"/>
      <c r="Q24" s="2"/>
      <c r="R24" s="2"/>
      <c r="S24" s="2"/>
      <c r="T24" s="2"/>
      <c r="U24" s="2"/>
      <c r="V24" s="2"/>
      <c r="W24" s="2"/>
      <c r="X24" s="2"/>
      <c r="Y24" s="2"/>
      <c r="Z24" s="2"/>
    </row>
    <row r="25" ht="15.75" customHeight="1">
      <c r="A25" s="1" t="s">
        <v>48</v>
      </c>
      <c r="B25" s="1">
        <v>1.0</v>
      </c>
      <c r="C25" s="1">
        <v>25.0</v>
      </c>
      <c r="D25" s="1">
        <v>386.0</v>
      </c>
      <c r="E25" s="1">
        <v>0.0</v>
      </c>
      <c r="F25" s="1">
        <v>866.0</v>
      </c>
      <c r="G25" s="1">
        <v>0.0</v>
      </c>
      <c r="H25" s="1">
        <v>0.0</v>
      </c>
      <c r="I25" s="1">
        <v>0.0</v>
      </c>
      <c r="J25" s="1">
        <v>11.0</v>
      </c>
      <c r="K25" s="1">
        <v>487.0</v>
      </c>
      <c r="L25" s="2"/>
      <c r="M25" s="2"/>
      <c r="N25" s="2"/>
      <c r="O25" s="2"/>
      <c r="P25" s="2"/>
      <c r="Q25" s="2"/>
      <c r="R25" s="2"/>
      <c r="S25" s="2"/>
      <c r="T25" s="2"/>
      <c r="U25" s="2"/>
      <c r="V25" s="2"/>
      <c r="W25" s="2"/>
      <c r="X25" s="2"/>
      <c r="Y25" s="2"/>
      <c r="Z25" s="2"/>
    </row>
    <row r="26" ht="15.75" customHeight="1">
      <c r="A26" s="1" t="s">
        <v>49</v>
      </c>
      <c r="B26" s="1">
        <v>860.0</v>
      </c>
      <c r="C26" s="1">
        <v>1610.0</v>
      </c>
      <c r="D26" s="1">
        <v>282.0</v>
      </c>
      <c r="E26" s="1">
        <v>752.0</v>
      </c>
      <c r="F26" s="1">
        <v>172.0</v>
      </c>
      <c r="G26" s="1">
        <v>47.0</v>
      </c>
      <c r="H26" s="1">
        <v>854.0</v>
      </c>
      <c r="I26" s="1">
        <v>55.0</v>
      </c>
      <c r="J26" s="1">
        <v>54.0</v>
      </c>
      <c r="K26" s="1">
        <v>2080.0</v>
      </c>
      <c r="L26" s="2"/>
      <c r="M26" s="2"/>
      <c r="N26" s="2"/>
      <c r="O26" s="2"/>
      <c r="P26" s="2"/>
      <c r="Q26" s="2"/>
      <c r="R26" s="2"/>
      <c r="S26" s="2"/>
      <c r="T26" s="2"/>
      <c r="U26" s="2"/>
      <c r="V26" s="2"/>
      <c r="W26" s="2"/>
      <c r="X26" s="2"/>
      <c r="Y26" s="2"/>
      <c r="Z26" s="2"/>
    </row>
    <row r="27" ht="15.75" customHeight="1">
      <c r="A27" s="1" t="s">
        <v>50</v>
      </c>
      <c r="B27" s="1">
        <v>861.0</v>
      </c>
      <c r="C27" s="1">
        <v>1630.0</v>
      </c>
      <c r="D27" s="1">
        <v>668.0</v>
      </c>
      <c r="E27" s="1">
        <v>752.0</v>
      </c>
      <c r="F27" s="1">
        <v>1040.0</v>
      </c>
      <c r="G27" s="1">
        <v>47.0</v>
      </c>
      <c r="H27" s="1">
        <v>854.0</v>
      </c>
      <c r="I27" s="1">
        <v>55.0</v>
      </c>
      <c r="J27" s="1">
        <v>65.0</v>
      </c>
      <c r="K27" s="1">
        <v>2570.0</v>
      </c>
      <c r="L27" s="2"/>
      <c r="M27" s="2"/>
      <c r="N27" s="2"/>
      <c r="O27" s="2"/>
      <c r="P27" s="2"/>
      <c r="Q27" s="2"/>
      <c r="R27" s="2"/>
      <c r="S27" s="2"/>
      <c r="T27" s="2"/>
      <c r="U27" s="2"/>
      <c r="V27" s="2"/>
      <c r="W27" s="2"/>
      <c r="X27" s="2"/>
      <c r="Y27" s="2"/>
      <c r="Z27" s="2"/>
    </row>
    <row r="28" ht="15.75" customHeight="1">
      <c r="A28" s="1" t="s">
        <v>51</v>
      </c>
      <c r="B28" s="1">
        <v>0.0</v>
      </c>
      <c r="C28" s="1">
        <v>0.0</v>
      </c>
      <c r="D28" s="1">
        <v>0.0</v>
      </c>
      <c r="E28" s="1">
        <v>-530.0</v>
      </c>
      <c r="F28" s="1">
        <v>0.0</v>
      </c>
      <c r="G28" s="1">
        <v>-1120.0</v>
      </c>
      <c r="H28" s="1">
        <v>-31.0</v>
      </c>
      <c r="I28" s="1">
        <v>-101.0</v>
      </c>
      <c r="J28" s="1">
        <v>0.0</v>
      </c>
      <c r="K28" s="1">
        <v>0.0</v>
      </c>
      <c r="L28" s="2"/>
      <c r="M28" s="2"/>
      <c r="N28" s="2"/>
      <c r="O28" s="2"/>
      <c r="P28" s="2"/>
      <c r="Q28" s="2"/>
      <c r="R28" s="2"/>
      <c r="S28" s="2"/>
      <c r="T28" s="2"/>
      <c r="U28" s="2"/>
      <c r="V28" s="2"/>
      <c r="W28" s="2"/>
      <c r="X28" s="2"/>
      <c r="Y28" s="2"/>
      <c r="Z28" s="2"/>
    </row>
    <row r="29" ht="15.75" customHeight="1">
      <c r="A29" s="1" t="s">
        <v>52</v>
      </c>
      <c r="B29" s="1">
        <v>-189.0</v>
      </c>
      <c r="C29" s="1">
        <v>-99.0</v>
      </c>
      <c r="D29" s="1">
        <v>-417.0</v>
      </c>
      <c r="E29" s="1">
        <v>-110.0</v>
      </c>
      <c r="F29" s="1">
        <v>-171.0</v>
      </c>
      <c r="G29" s="1">
        <v>-149.0</v>
      </c>
      <c r="H29" s="1">
        <v>-140.0</v>
      </c>
      <c r="I29" s="1">
        <v>-121.0</v>
      </c>
      <c r="J29" s="1">
        <v>-456.0</v>
      </c>
      <c r="K29" s="1">
        <v>-644.0</v>
      </c>
      <c r="L29" s="2"/>
      <c r="M29" s="2"/>
      <c r="N29" s="2"/>
      <c r="O29" s="2"/>
      <c r="P29" s="2"/>
      <c r="Q29" s="2"/>
      <c r="R29" s="2"/>
      <c r="S29" s="2"/>
      <c r="T29" s="2"/>
      <c r="U29" s="2"/>
      <c r="V29" s="2"/>
      <c r="W29" s="2"/>
      <c r="X29" s="2"/>
      <c r="Y29" s="2"/>
      <c r="Z29" s="2"/>
    </row>
    <row r="30" ht="15.75" customHeight="1">
      <c r="A30" s="1" t="s">
        <v>53</v>
      </c>
      <c r="B30" s="1">
        <v>-189.0</v>
      </c>
      <c r="C30" s="1">
        <v>-99.0</v>
      </c>
      <c r="D30" s="1">
        <v>-417.0</v>
      </c>
      <c r="E30" s="1">
        <v>-640.0</v>
      </c>
      <c r="F30" s="1">
        <v>-171.0</v>
      </c>
      <c r="G30" s="1">
        <v>-1270.0</v>
      </c>
      <c r="H30" s="1">
        <v>-171.0</v>
      </c>
      <c r="I30" s="1">
        <v>-222.0</v>
      </c>
      <c r="J30" s="1">
        <v>-456.0</v>
      </c>
      <c r="K30" s="1">
        <v>-644.0</v>
      </c>
      <c r="L30" s="2"/>
      <c r="M30" s="2"/>
      <c r="N30" s="2"/>
      <c r="O30" s="2"/>
      <c r="P30" s="2"/>
      <c r="Q30" s="2"/>
      <c r="R30" s="2"/>
      <c r="S30" s="2"/>
      <c r="T30" s="2"/>
      <c r="U30" s="2"/>
      <c r="V30" s="2"/>
      <c r="W30" s="2"/>
      <c r="X30" s="2"/>
      <c r="Y30" s="2"/>
      <c r="Z30" s="2"/>
    </row>
    <row r="31" ht="15.75" customHeight="1">
      <c r="A31" s="1" t="s">
        <v>54</v>
      </c>
      <c r="B31" s="1">
        <v>49.0</v>
      </c>
      <c r="C31" s="1">
        <v>35.0</v>
      </c>
      <c r="D31" s="1">
        <v>33.0</v>
      </c>
      <c r="E31" s="1">
        <v>44.0</v>
      </c>
      <c r="F31" s="1">
        <v>50.0</v>
      </c>
      <c r="G31" s="1">
        <v>44.0</v>
      </c>
      <c r="H31" s="1">
        <v>81.0</v>
      </c>
      <c r="I31" s="1">
        <v>146.0</v>
      </c>
      <c r="J31" s="1">
        <v>8.0</v>
      </c>
      <c r="K31" s="1">
        <v>20.0</v>
      </c>
      <c r="L31" s="2"/>
      <c r="M31" s="2"/>
      <c r="N31" s="2"/>
      <c r="O31" s="2"/>
      <c r="P31" s="2"/>
      <c r="Q31" s="2"/>
      <c r="R31" s="2"/>
      <c r="S31" s="2"/>
      <c r="T31" s="2"/>
      <c r="U31" s="2"/>
      <c r="V31" s="2"/>
      <c r="W31" s="2"/>
      <c r="X31" s="2"/>
      <c r="Y31" s="2"/>
      <c r="Z31" s="2"/>
    </row>
    <row r="32" ht="15.75" customHeight="1">
      <c r="A32" s="1" t="s">
        <v>55</v>
      </c>
      <c r="B32" s="1">
        <v>-1780.0</v>
      </c>
      <c r="C32" s="1">
        <v>-515.0</v>
      </c>
      <c r="D32" s="1">
        <v>-913.0</v>
      </c>
      <c r="E32" s="1">
        <v>-1280.0</v>
      </c>
      <c r="F32" s="1">
        <v>-1850.0</v>
      </c>
      <c r="G32" s="1">
        <v>-1300.0</v>
      </c>
      <c r="H32" s="1">
        <v>-216.0</v>
      </c>
      <c r="I32" s="1">
        <v>-530.0</v>
      </c>
      <c r="J32" s="1">
        <v>-795.0</v>
      </c>
      <c r="K32" s="1">
        <v>-24.0</v>
      </c>
      <c r="L32" s="2"/>
      <c r="M32" s="2"/>
      <c r="N32" s="2"/>
      <c r="O32" s="2"/>
      <c r="P32" s="2"/>
      <c r="Q32" s="2"/>
      <c r="R32" s="2"/>
      <c r="S32" s="2"/>
      <c r="T32" s="2"/>
      <c r="U32" s="2"/>
      <c r="V32" s="2"/>
      <c r="W32" s="2"/>
      <c r="X32" s="2"/>
      <c r="Y32" s="2"/>
      <c r="Z32" s="2"/>
    </row>
    <row r="33" ht="15.75" customHeight="1">
      <c r="A33" s="1" t="s">
        <v>56</v>
      </c>
      <c r="B33" s="1">
        <v>-316.0</v>
      </c>
      <c r="C33" s="1">
        <v>-354.0</v>
      </c>
      <c r="D33" s="1">
        <v>-385.0</v>
      </c>
      <c r="E33" s="1">
        <v>-400.0</v>
      </c>
      <c r="F33" s="1">
        <v>-448.0</v>
      </c>
      <c r="G33" s="1">
        <v>-449.0</v>
      </c>
      <c r="H33" s="1">
        <v>-467.0</v>
      </c>
      <c r="I33" s="1">
        <v>-514.0</v>
      </c>
      <c r="J33" s="1">
        <v>-514.0</v>
      </c>
      <c r="K33" s="1">
        <v>-522.0</v>
      </c>
      <c r="L33" s="2"/>
      <c r="M33" s="2"/>
      <c r="N33" s="2"/>
      <c r="O33" s="2"/>
      <c r="P33" s="2"/>
      <c r="Q33" s="2"/>
      <c r="R33" s="2"/>
      <c r="S33" s="2"/>
      <c r="T33" s="2"/>
      <c r="U33" s="2"/>
      <c r="V33" s="2"/>
      <c r="W33" s="2"/>
      <c r="X33" s="2"/>
      <c r="Y33" s="2"/>
      <c r="Z33" s="2"/>
    </row>
    <row r="34" ht="15.75" customHeight="1">
      <c r="A34" s="1" t="s">
        <v>57</v>
      </c>
      <c r="B34" s="1">
        <v>-316.0</v>
      </c>
      <c r="C34" s="1">
        <v>-354.0</v>
      </c>
      <c r="D34" s="1">
        <v>-385.0</v>
      </c>
      <c r="E34" s="1">
        <v>-400.0</v>
      </c>
      <c r="F34" s="1">
        <v>-448.0</v>
      </c>
      <c r="G34" s="1">
        <v>-449.0</v>
      </c>
      <c r="H34" s="1">
        <v>-467.0</v>
      </c>
      <c r="I34" s="1">
        <v>-514.0</v>
      </c>
      <c r="J34" s="1">
        <v>-514.0</v>
      </c>
      <c r="K34" s="1">
        <v>-522.0</v>
      </c>
      <c r="L34" s="2"/>
      <c r="M34" s="2"/>
      <c r="N34" s="2"/>
      <c r="O34" s="2"/>
      <c r="P34" s="2"/>
      <c r="Q34" s="2"/>
      <c r="R34" s="2"/>
      <c r="S34" s="2"/>
      <c r="T34" s="2"/>
      <c r="U34" s="2"/>
      <c r="V34" s="2"/>
      <c r="W34" s="2"/>
      <c r="X34" s="2"/>
      <c r="Y34" s="2"/>
      <c r="Z34" s="2"/>
    </row>
    <row r="35" ht="15.75" customHeight="1">
      <c r="A35" s="1" t="s">
        <v>58</v>
      </c>
      <c r="B35" s="1">
        <v>0.0</v>
      </c>
      <c r="C35" s="1">
        <v>41.0</v>
      </c>
      <c r="D35" s="1">
        <v>-6.0</v>
      </c>
      <c r="E35" s="1">
        <v>-28.0</v>
      </c>
      <c r="F35" s="1">
        <v>-65.0</v>
      </c>
      <c r="G35" s="1">
        <v>-18.0</v>
      </c>
      <c r="H35" s="1" t="s">
        <v>59</v>
      </c>
      <c r="I35" s="1">
        <v>-41.0</v>
      </c>
      <c r="J35" s="1">
        <v>-41.0</v>
      </c>
      <c r="K35" s="1">
        <v>-63.0</v>
      </c>
      <c r="L35" s="2"/>
      <c r="M35" s="2"/>
      <c r="N35" s="2"/>
      <c r="O35" s="2"/>
      <c r="P35" s="2"/>
      <c r="Q35" s="2"/>
      <c r="R35" s="2"/>
      <c r="S35" s="2"/>
      <c r="T35" s="2"/>
      <c r="U35" s="2"/>
      <c r="V35" s="2"/>
      <c r="W35" s="2"/>
      <c r="X35" s="2"/>
      <c r="Y35" s="2"/>
      <c r="Z35" s="2"/>
    </row>
    <row r="36" ht="15.75" customHeight="1">
      <c r="A36" s="1" t="s">
        <v>60</v>
      </c>
      <c r="B36" s="1">
        <v>-1380.0</v>
      </c>
      <c r="C36" s="1">
        <v>741.0</v>
      </c>
      <c r="D36" s="1">
        <v>-1020.0</v>
      </c>
      <c r="E36" s="1">
        <v>-1550.0</v>
      </c>
      <c r="F36" s="1">
        <v>-1440.0</v>
      </c>
      <c r="G36" s="1">
        <v>-2950.0</v>
      </c>
      <c r="H36" s="1">
        <v>81.0</v>
      </c>
      <c r="I36" s="1">
        <v>-1110.0</v>
      </c>
      <c r="J36" s="1">
        <v>-1730.0</v>
      </c>
      <c r="K36" s="1">
        <v>1340.0</v>
      </c>
      <c r="L36" s="2"/>
      <c r="M36" s="2"/>
      <c r="N36" s="2"/>
      <c r="O36" s="2"/>
      <c r="P36" s="2"/>
      <c r="Q36" s="2"/>
      <c r="R36" s="2"/>
      <c r="S36" s="2"/>
      <c r="T36" s="2"/>
      <c r="U36" s="2"/>
      <c r="V36" s="2"/>
      <c r="W36" s="2"/>
      <c r="X36" s="2"/>
      <c r="Y36" s="2"/>
      <c r="Z36" s="2"/>
    </row>
    <row r="37" ht="15.75" customHeight="1">
      <c r="A37" s="1" t="s">
        <v>61</v>
      </c>
      <c r="B37" s="1">
        <v>-98.0</v>
      </c>
      <c r="C37" s="1">
        <v>-171.0</v>
      </c>
      <c r="D37" s="1">
        <v>16.0</v>
      </c>
      <c r="E37" s="1">
        <v>24.0</v>
      </c>
      <c r="F37" s="1">
        <v>-36.0</v>
      </c>
      <c r="G37" s="1">
        <v>11.0</v>
      </c>
      <c r="H37" s="1">
        <v>23.0</v>
      </c>
      <c r="I37" s="1">
        <v>23.0</v>
      </c>
      <c r="J37" s="1">
        <v>-38.0</v>
      </c>
      <c r="K37" s="1">
        <v>-19.0</v>
      </c>
      <c r="L37" s="2"/>
      <c r="M37" s="2"/>
      <c r="N37" s="2"/>
      <c r="O37" s="2"/>
      <c r="P37" s="2"/>
      <c r="Q37" s="2"/>
      <c r="R37" s="2"/>
      <c r="S37" s="2"/>
      <c r="T37" s="2"/>
      <c r="U37" s="2"/>
      <c r="V37" s="2"/>
      <c r="W37" s="2"/>
      <c r="X37" s="2"/>
      <c r="Y37" s="2"/>
      <c r="Z37" s="2"/>
    </row>
    <row r="38" ht="15.75" customHeight="1">
      <c r="A38" s="1" t="s">
        <v>62</v>
      </c>
      <c r="B38" s="1">
        <v>-301.0</v>
      </c>
      <c r="C38" s="1">
        <v>1610.0</v>
      </c>
      <c r="D38" s="1">
        <v>-1890.0</v>
      </c>
      <c r="E38" s="1">
        <v>-329.0</v>
      </c>
      <c r="F38" s="1">
        <v>-37.0</v>
      </c>
      <c r="G38" s="1">
        <v>590.0</v>
      </c>
      <c r="H38" s="1">
        <v>1980.0</v>
      </c>
      <c r="I38" s="1">
        <v>-426.0</v>
      </c>
      <c r="J38" s="1">
        <v>-1710.0</v>
      </c>
      <c r="K38" s="1">
        <v>-36.0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45.0</v>
      </c>
      <c r="C40" s="1">
        <v>54.0</v>
      </c>
      <c r="D40" s="1">
        <v>99.0</v>
      </c>
      <c r="E40" s="1">
        <v>88.0</v>
      </c>
      <c r="F40" s="1">
        <v>115.0</v>
      </c>
      <c r="G40" s="1">
        <v>103.0</v>
      </c>
      <c r="H40" s="1">
        <v>104.0</v>
      </c>
      <c r="I40" s="1">
        <v>122.0</v>
      </c>
      <c r="J40" s="1">
        <v>128.0</v>
      </c>
      <c r="K40" s="1">
        <v>242.0</v>
      </c>
      <c r="L40" s="2"/>
      <c r="M40" s="2"/>
      <c r="N40" s="2"/>
      <c r="O40" s="2"/>
      <c r="P40" s="2"/>
      <c r="Q40" s="2"/>
      <c r="R40" s="2"/>
      <c r="S40" s="2"/>
      <c r="T40" s="2"/>
      <c r="U40" s="2"/>
      <c r="V40" s="2"/>
      <c r="W40" s="2"/>
      <c r="X40" s="2"/>
      <c r="Y40" s="2"/>
      <c r="Z40" s="2"/>
    </row>
    <row r="41" ht="15.75" customHeight="1">
      <c r="A41" s="1" t="s">
        <v>65</v>
      </c>
      <c r="B41" s="1">
        <v>547.0</v>
      </c>
      <c r="C41" s="1">
        <v>647.0</v>
      </c>
      <c r="D41" s="1">
        <v>707.0</v>
      </c>
      <c r="E41" s="1">
        <v>782.0</v>
      </c>
      <c r="F41" s="1">
        <v>665.0</v>
      </c>
      <c r="G41" s="1">
        <v>484.0</v>
      </c>
      <c r="H41" s="1">
        <v>336.0</v>
      </c>
      <c r="I41" s="1">
        <v>341.0</v>
      </c>
      <c r="J41" s="1">
        <v>560.0</v>
      </c>
      <c r="K41" s="1">
        <v>546.0</v>
      </c>
      <c r="L41" s="2"/>
      <c r="M41" s="2"/>
      <c r="N41" s="2"/>
      <c r="O41" s="2"/>
      <c r="P41" s="2"/>
      <c r="Q41" s="2"/>
      <c r="R41" s="2"/>
      <c r="S41" s="2"/>
      <c r="T41" s="2"/>
      <c r="U41" s="2"/>
      <c r="V41" s="2"/>
      <c r="W41" s="2"/>
      <c r="X41" s="2"/>
      <c r="Y41" s="2"/>
      <c r="Z41" s="2"/>
    </row>
    <row r="42" ht="15.75" customHeight="1">
      <c r="A42" s="1" t="s">
        <v>66</v>
      </c>
      <c r="B42" s="1">
        <v>947.0</v>
      </c>
      <c r="C42" s="1">
        <v>733.0</v>
      </c>
      <c r="D42" s="1">
        <v>972.0</v>
      </c>
      <c r="E42" s="1">
        <v>736.0</v>
      </c>
      <c r="F42" s="1">
        <v>951.0</v>
      </c>
      <c r="G42" s="1">
        <v>2410.0</v>
      </c>
      <c r="H42" s="1">
        <v>1800.0</v>
      </c>
      <c r="I42" s="1">
        <v>1360.0</v>
      </c>
      <c r="J42" s="1">
        <v>462.0</v>
      </c>
      <c r="K42" s="1">
        <v>268.0</v>
      </c>
      <c r="L42" s="2"/>
      <c r="M42" s="2"/>
      <c r="N42" s="2"/>
      <c r="O42" s="2"/>
      <c r="P42" s="2"/>
      <c r="Q42" s="2"/>
      <c r="R42" s="2"/>
      <c r="S42" s="2"/>
      <c r="T42" s="2"/>
      <c r="U42" s="2"/>
      <c r="V42" s="2"/>
      <c r="W42" s="2"/>
      <c r="X42" s="2"/>
      <c r="Y42" s="2"/>
      <c r="Z42" s="2"/>
    </row>
    <row r="43" ht="15.75" customHeight="1">
      <c r="A43" s="1" t="s">
        <v>67</v>
      </c>
      <c r="B43" s="1">
        <v>976.0</v>
      </c>
      <c r="C43" s="1">
        <v>769.0</v>
      </c>
      <c r="D43" s="1">
        <v>1030.0</v>
      </c>
      <c r="E43" s="1">
        <v>792.0</v>
      </c>
      <c r="F43" s="1">
        <v>1020.0</v>
      </c>
      <c r="G43" s="1">
        <v>2480.0</v>
      </c>
      <c r="H43" s="1">
        <v>1860.0</v>
      </c>
      <c r="I43" s="1">
        <v>1440.0</v>
      </c>
      <c r="J43" s="1">
        <v>541.0</v>
      </c>
      <c r="K43" s="1">
        <v>419.0</v>
      </c>
      <c r="L43" s="2"/>
      <c r="M43" s="2"/>
      <c r="N43" s="2"/>
      <c r="O43" s="2"/>
      <c r="P43" s="2"/>
      <c r="Q43" s="2"/>
      <c r="R43" s="2"/>
      <c r="S43" s="2"/>
      <c r="T43" s="2"/>
      <c r="U43" s="2"/>
      <c r="V43" s="2"/>
      <c r="W43" s="2"/>
      <c r="X43" s="2"/>
      <c r="Y43" s="2"/>
      <c r="Z43" s="2"/>
    </row>
    <row r="44" ht="15.75" customHeight="1">
      <c r="A44" s="1" t="s">
        <v>68</v>
      </c>
      <c r="B44" s="1">
        <v>29.0</v>
      </c>
      <c r="C44" s="1">
        <v>41.0</v>
      </c>
      <c r="D44" s="1">
        <v>15.0</v>
      </c>
      <c r="E44" s="1">
        <v>436.0</v>
      </c>
      <c r="F44" s="1">
        <v>547.0</v>
      </c>
      <c r="G44" s="1">
        <v>-874.0</v>
      </c>
      <c r="H44" s="1">
        <v>-546.0</v>
      </c>
      <c r="I44" s="1">
        <v>157.0</v>
      </c>
      <c r="J44" s="1">
        <v>349.0</v>
      </c>
      <c r="K44" s="1">
        <v>103.0</v>
      </c>
      <c r="L44" s="2"/>
      <c r="M44" s="2"/>
      <c r="N44" s="2"/>
      <c r="O44" s="2"/>
      <c r="P44" s="2"/>
      <c r="Q44" s="2"/>
      <c r="R44" s="2"/>
      <c r="S44" s="2"/>
      <c r="T44" s="2"/>
      <c r="U44" s="2"/>
      <c r="V44" s="2"/>
      <c r="W44" s="2"/>
      <c r="X44" s="2"/>
      <c r="Y44" s="2"/>
      <c r="Z44" s="2"/>
    </row>
    <row r="45" ht="15.75" customHeight="1">
      <c r="A45" s="1" t="s">
        <v>69</v>
      </c>
      <c r="B45" s="1">
        <v>672.0</v>
      </c>
      <c r="C45" s="1">
        <v>1530.0</v>
      </c>
      <c r="D45" s="1">
        <v>251.0</v>
      </c>
      <c r="E45" s="1">
        <v>112.0</v>
      </c>
      <c r="F45" s="1">
        <v>867.0</v>
      </c>
      <c r="G45" s="1">
        <v>-1230.0</v>
      </c>
      <c r="H45" s="1">
        <v>683.0</v>
      </c>
      <c r="I45" s="1">
        <v>-167.0</v>
      </c>
      <c r="J45" s="1">
        <v>-391.0</v>
      </c>
      <c r="K45" s="1">
        <v>1930.0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1250.0</v>
      </c>
      <c r="C3" s="1">
        <v>2860.0</v>
      </c>
      <c r="D3" s="1">
        <v>974.0</v>
      </c>
      <c r="E3" s="1">
        <v>726.0</v>
      </c>
      <c r="F3" s="1">
        <v>684.0</v>
      </c>
      <c r="G3" s="1">
        <v>1280.0</v>
      </c>
      <c r="H3" s="1">
        <v>3270.0</v>
      </c>
      <c r="I3" s="1">
        <v>2950.0</v>
      </c>
      <c r="J3" s="1">
        <v>1230.0</v>
      </c>
      <c r="K3" s="1">
        <v>1200.0</v>
      </c>
      <c r="L3" s="2"/>
      <c r="M3" s="2"/>
      <c r="N3" s="2"/>
      <c r="O3" s="2"/>
      <c r="P3" s="2"/>
      <c r="Q3" s="2"/>
      <c r="R3" s="2"/>
      <c r="S3" s="2"/>
      <c r="T3" s="2"/>
      <c r="U3" s="2"/>
      <c r="V3" s="2"/>
      <c r="W3" s="2"/>
      <c r="X3" s="2"/>
      <c r="Y3" s="2"/>
      <c r="Z3" s="2"/>
    </row>
    <row r="4">
      <c r="A4" s="1" t="s">
        <v>72</v>
      </c>
      <c r="B4" s="1">
        <v>1250.0</v>
      </c>
      <c r="C4" s="1">
        <v>2860.0</v>
      </c>
      <c r="D4" s="1">
        <v>974.0</v>
      </c>
      <c r="E4" s="1">
        <v>726.0</v>
      </c>
      <c r="F4" s="1">
        <v>684.0</v>
      </c>
      <c r="G4" s="1">
        <v>1280.0</v>
      </c>
      <c r="H4" s="1">
        <v>3270.0</v>
      </c>
      <c r="I4" s="1">
        <v>2950.0</v>
      </c>
      <c r="J4" s="1">
        <v>1230.0</v>
      </c>
      <c r="K4" s="1">
        <v>1200.0</v>
      </c>
      <c r="L4" s="2"/>
      <c r="M4" s="2"/>
      <c r="N4" s="2"/>
      <c r="O4" s="2"/>
      <c r="P4" s="2"/>
      <c r="Q4" s="2"/>
      <c r="R4" s="2"/>
      <c r="S4" s="2"/>
      <c r="T4" s="2"/>
      <c r="U4" s="2"/>
      <c r="V4" s="2"/>
      <c r="W4" s="2"/>
      <c r="X4" s="2"/>
      <c r="Y4" s="2"/>
      <c r="Z4" s="2"/>
    </row>
    <row r="5">
      <c r="A5" s="1" t="s">
        <v>73</v>
      </c>
      <c r="B5" s="1">
        <v>5640.0</v>
      </c>
      <c r="C5" s="1">
        <v>5440.0</v>
      </c>
      <c r="D5" s="1">
        <v>6160.0</v>
      </c>
      <c r="E5" s="1">
        <v>6880.0</v>
      </c>
      <c r="F5" s="1">
        <v>6550.0</v>
      </c>
      <c r="G5" s="1">
        <v>5930.0</v>
      </c>
      <c r="H5" s="1">
        <v>6390.0</v>
      </c>
      <c r="I5" s="1">
        <v>6310.0</v>
      </c>
      <c r="J5" s="1">
        <v>6790.0</v>
      </c>
      <c r="K5" s="1">
        <v>7880.0</v>
      </c>
      <c r="L5" s="2"/>
      <c r="M5" s="2"/>
      <c r="N5" s="2"/>
      <c r="O5" s="2"/>
      <c r="P5" s="2"/>
      <c r="Q5" s="2"/>
      <c r="R5" s="2"/>
      <c r="S5" s="2"/>
      <c r="T5" s="2"/>
      <c r="U5" s="2"/>
      <c r="V5" s="2"/>
      <c r="W5" s="2"/>
      <c r="X5" s="2"/>
      <c r="Y5" s="2"/>
      <c r="Z5" s="2"/>
    </row>
    <row r="6">
      <c r="A6" s="1" t="s">
        <v>74</v>
      </c>
      <c r="B6" s="1">
        <v>16.0</v>
      </c>
      <c r="C6" s="1">
        <v>0.0</v>
      </c>
      <c r="D6" s="1">
        <v>0.0</v>
      </c>
      <c r="E6" s="1">
        <v>0.0</v>
      </c>
      <c r="F6" s="1">
        <v>57.0</v>
      </c>
      <c r="G6" s="1">
        <v>0.0</v>
      </c>
      <c r="H6" s="1">
        <v>0.0</v>
      </c>
      <c r="I6" s="1">
        <v>0.0</v>
      </c>
      <c r="J6" s="1">
        <v>0.0</v>
      </c>
      <c r="K6" s="1">
        <v>0.0</v>
      </c>
      <c r="L6" s="2"/>
      <c r="M6" s="2"/>
      <c r="N6" s="2"/>
      <c r="O6" s="2"/>
      <c r="P6" s="2"/>
      <c r="Q6" s="2"/>
      <c r="R6" s="2"/>
      <c r="S6" s="2"/>
      <c r="T6" s="2"/>
      <c r="U6" s="2"/>
      <c r="V6" s="2"/>
      <c r="W6" s="2"/>
      <c r="X6" s="2"/>
      <c r="Y6" s="2"/>
      <c r="Z6" s="2"/>
    </row>
    <row r="7">
      <c r="A7" s="1" t="s">
        <v>75</v>
      </c>
      <c r="B7" s="1">
        <v>5650.0</v>
      </c>
      <c r="C7" s="1">
        <v>5440.0</v>
      </c>
      <c r="D7" s="1">
        <v>6160.0</v>
      </c>
      <c r="E7" s="1">
        <v>6880.0</v>
      </c>
      <c r="F7" s="1">
        <v>6600.0</v>
      </c>
      <c r="G7" s="1">
        <v>5930.0</v>
      </c>
      <c r="H7" s="1">
        <v>6390.0</v>
      </c>
      <c r="I7" s="1">
        <v>6310.0</v>
      </c>
      <c r="J7" s="1">
        <v>6790.0</v>
      </c>
      <c r="K7" s="1">
        <v>7880.0</v>
      </c>
      <c r="L7" s="2"/>
      <c r="M7" s="2"/>
      <c r="N7" s="2"/>
      <c r="O7" s="2"/>
      <c r="P7" s="2"/>
      <c r="Q7" s="2"/>
      <c r="R7" s="2"/>
      <c r="S7" s="2"/>
      <c r="T7" s="2"/>
      <c r="U7" s="2"/>
      <c r="V7" s="2"/>
      <c r="W7" s="2"/>
      <c r="X7" s="2"/>
      <c r="Y7" s="2"/>
      <c r="Z7" s="2"/>
    </row>
    <row r="8">
      <c r="A8" s="1" t="s">
        <v>76</v>
      </c>
      <c r="B8" s="1">
        <v>2760.0</v>
      </c>
      <c r="C8" s="1">
        <v>2560.0</v>
      </c>
      <c r="D8" s="1">
        <v>2800.0</v>
      </c>
      <c r="E8" s="1">
        <v>3380.0</v>
      </c>
      <c r="F8" s="1">
        <v>3400.0</v>
      </c>
      <c r="G8" s="1">
        <v>3300.0</v>
      </c>
      <c r="H8" s="1">
        <v>3440.0</v>
      </c>
      <c r="I8" s="1">
        <v>3970.0</v>
      </c>
      <c r="J8" s="1">
        <v>4180.0</v>
      </c>
      <c r="K8" s="1">
        <v>4610.0</v>
      </c>
      <c r="L8" s="2"/>
      <c r="M8" s="2"/>
      <c r="N8" s="2"/>
      <c r="O8" s="2"/>
      <c r="P8" s="2"/>
      <c r="Q8" s="2"/>
      <c r="R8" s="2"/>
      <c r="S8" s="2"/>
      <c r="T8" s="2"/>
      <c r="U8" s="2"/>
      <c r="V8" s="2"/>
      <c r="W8" s="2"/>
      <c r="X8" s="2"/>
      <c r="Y8" s="2"/>
      <c r="Z8" s="2"/>
    </row>
    <row r="9">
      <c r="A9" s="1" t="s">
        <v>77</v>
      </c>
      <c r="B9" s="1">
        <v>138.0</v>
      </c>
      <c r="C9" s="1">
        <v>251.0</v>
      </c>
      <c r="D9" s="1">
        <v>199.0</v>
      </c>
      <c r="E9" s="1">
        <v>177.0</v>
      </c>
      <c r="F9" s="1">
        <v>162.0</v>
      </c>
      <c r="G9" s="1">
        <v>70.0</v>
      </c>
      <c r="H9" s="1">
        <v>97.0</v>
      </c>
      <c r="I9" s="1">
        <v>244.0</v>
      </c>
      <c r="J9" s="1">
        <v>255.0</v>
      </c>
      <c r="K9" s="1">
        <v>274.0</v>
      </c>
      <c r="L9" s="2"/>
      <c r="M9" s="2"/>
      <c r="N9" s="2"/>
      <c r="O9" s="2"/>
      <c r="P9" s="2"/>
      <c r="Q9" s="2"/>
      <c r="R9" s="2"/>
      <c r="S9" s="2"/>
      <c r="T9" s="2"/>
      <c r="U9" s="2"/>
      <c r="V9" s="2"/>
      <c r="W9" s="2"/>
      <c r="X9" s="2"/>
      <c r="Y9" s="2"/>
      <c r="Z9" s="2"/>
    </row>
    <row r="10">
      <c r="A10" s="1" t="s">
        <v>78</v>
      </c>
      <c r="B10" s="1">
        <v>186.0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0.0</v>
      </c>
      <c r="C11" s="1">
        <v>0.0</v>
      </c>
      <c r="D11" s="1">
        <v>0.0</v>
      </c>
      <c r="E11" s="1">
        <v>0.0</v>
      </c>
      <c r="F11" s="1">
        <v>0.0</v>
      </c>
      <c r="G11" s="1">
        <v>116.0</v>
      </c>
      <c r="H11" s="1">
        <v>106.0</v>
      </c>
      <c r="I11" s="1">
        <v>0.0</v>
      </c>
      <c r="J11" s="1">
        <v>0.0</v>
      </c>
      <c r="K11" s="1">
        <v>0.0</v>
      </c>
      <c r="L11" s="2"/>
      <c r="M11" s="2"/>
      <c r="N11" s="2"/>
      <c r="O11" s="2"/>
      <c r="P11" s="2"/>
      <c r="Q11" s="2"/>
      <c r="R11" s="2"/>
      <c r="S11" s="2"/>
      <c r="T11" s="2"/>
      <c r="U11" s="2"/>
      <c r="V11" s="2"/>
      <c r="W11" s="2"/>
      <c r="X11" s="2"/>
      <c r="Y11" s="2"/>
      <c r="Z11" s="2"/>
    </row>
    <row r="12">
      <c r="A12" s="1" t="s">
        <v>80</v>
      </c>
      <c r="B12" s="1">
        <v>22.0</v>
      </c>
      <c r="C12" s="1">
        <v>27.0</v>
      </c>
      <c r="D12" s="1">
        <v>21.0</v>
      </c>
      <c r="E12" s="1">
        <v>60.0</v>
      </c>
      <c r="F12" s="1">
        <v>980.0</v>
      </c>
      <c r="G12" s="1">
        <v>52.0</v>
      </c>
      <c r="H12" s="1">
        <v>57.0</v>
      </c>
      <c r="I12" s="1">
        <v>34.0</v>
      </c>
      <c r="J12" s="1">
        <v>65.0</v>
      </c>
      <c r="K12" s="1">
        <v>78.0</v>
      </c>
      <c r="L12" s="2"/>
      <c r="M12" s="2"/>
      <c r="N12" s="2"/>
      <c r="O12" s="2"/>
      <c r="P12" s="2"/>
      <c r="Q12" s="2"/>
      <c r="R12" s="2"/>
      <c r="S12" s="2"/>
      <c r="T12" s="2"/>
      <c r="U12" s="2"/>
      <c r="V12" s="2"/>
      <c r="W12" s="2"/>
      <c r="X12" s="2"/>
      <c r="Y12" s="2"/>
      <c r="Z12" s="2"/>
    </row>
    <row r="13">
      <c r="A13" s="1" t="s">
        <v>81</v>
      </c>
      <c r="B13" s="1">
        <v>10010.0</v>
      </c>
      <c r="C13" s="1">
        <v>11140.0</v>
      </c>
      <c r="D13" s="1">
        <v>10160.0</v>
      </c>
      <c r="E13" s="1">
        <v>11220.0</v>
      </c>
      <c r="F13" s="1">
        <v>11830.0</v>
      </c>
      <c r="G13" s="1">
        <v>10740.0</v>
      </c>
      <c r="H13" s="1">
        <v>13370.0</v>
      </c>
      <c r="I13" s="1">
        <v>13500.0</v>
      </c>
      <c r="J13" s="1">
        <v>12520.0</v>
      </c>
      <c r="K13" s="1">
        <v>14040.0</v>
      </c>
      <c r="L13" s="2"/>
      <c r="M13" s="2"/>
      <c r="N13" s="2"/>
      <c r="O13" s="2"/>
      <c r="P13" s="2"/>
      <c r="Q13" s="2"/>
      <c r="R13" s="2"/>
      <c r="S13" s="2"/>
      <c r="T13" s="2"/>
      <c r="U13" s="2"/>
      <c r="V13" s="2"/>
      <c r="W13" s="2"/>
      <c r="X13" s="2"/>
      <c r="Y13" s="2"/>
      <c r="Z13" s="2"/>
    </row>
    <row r="14">
      <c r="A14" s="1" t="s">
        <v>82</v>
      </c>
      <c r="B14" s="1">
        <v>13630.0</v>
      </c>
      <c r="C14" s="1">
        <v>13210.0</v>
      </c>
      <c r="D14" s="1">
        <v>14540.0</v>
      </c>
      <c r="E14" s="1">
        <v>16770.0</v>
      </c>
      <c r="F14" s="1">
        <v>16830.0</v>
      </c>
      <c r="G14" s="1">
        <v>19810.0</v>
      </c>
      <c r="H14" s="1">
        <v>22030.0</v>
      </c>
      <c r="I14" s="1">
        <v>21970.0</v>
      </c>
      <c r="J14" s="1">
        <v>21770.0</v>
      </c>
      <c r="K14" s="1">
        <v>24170.0</v>
      </c>
      <c r="L14" s="2"/>
      <c r="M14" s="2"/>
      <c r="N14" s="2"/>
      <c r="O14" s="2"/>
      <c r="P14" s="2"/>
      <c r="Q14" s="2"/>
      <c r="R14" s="2"/>
      <c r="S14" s="2"/>
      <c r="T14" s="2"/>
      <c r="U14" s="2"/>
      <c r="V14" s="2"/>
      <c r="W14" s="2"/>
      <c r="X14" s="2"/>
      <c r="Y14" s="2"/>
      <c r="Z14" s="2"/>
    </row>
    <row r="15">
      <c r="A15" s="1" t="s">
        <v>83</v>
      </c>
      <c r="B15" s="1">
        <v>-7960.0</v>
      </c>
      <c r="C15" s="1">
        <v>-7210.0</v>
      </c>
      <c r="D15" s="1">
        <v>-7520.0</v>
      </c>
      <c r="E15" s="1">
        <v>-8630.0</v>
      </c>
      <c r="F15" s="1">
        <v>-8740.0</v>
      </c>
      <c r="G15" s="1">
        <v>-9740.0</v>
      </c>
      <c r="H15" s="1">
        <v>-11650.0</v>
      </c>
      <c r="I15" s="1">
        <v>-11980.0</v>
      </c>
      <c r="J15" s="1">
        <v>-12010.0</v>
      </c>
      <c r="K15" s="1">
        <v>-12810.0</v>
      </c>
      <c r="L15" s="2"/>
      <c r="M15" s="2"/>
      <c r="N15" s="2"/>
      <c r="O15" s="2"/>
      <c r="P15" s="2"/>
      <c r="Q15" s="2"/>
      <c r="R15" s="2"/>
      <c r="S15" s="2"/>
      <c r="T15" s="2"/>
      <c r="U15" s="2"/>
      <c r="V15" s="2"/>
      <c r="W15" s="2"/>
      <c r="X15" s="2"/>
      <c r="Y15" s="2"/>
      <c r="Z15" s="2"/>
    </row>
    <row r="16">
      <c r="A16" s="1" t="s">
        <v>84</v>
      </c>
      <c r="B16" s="1">
        <v>5660.0</v>
      </c>
      <c r="C16" s="1">
        <v>6000.0</v>
      </c>
      <c r="D16" s="1">
        <v>7020.0</v>
      </c>
      <c r="E16" s="1">
        <v>8140.0</v>
      </c>
      <c r="F16" s="1">
        <v>8100.0</v>
      </c>
      <c r="G16" s="1">
        <v>10070.0</v>
      </c>
      <c r="H16" s="1">
        <v>10380.0</v>
      </c>
      <c r="I16" s="1">
        <v>9990.0</v>
      </c>
      <c r="J16" s="1">
        <v>9770.0</v>
      </c>
      <c r="K16" s="1">
        <v>11360.0</v>
      </c>
      <c r="L16" s="2"/>
      <c r="M16" s="2"/>
      <c r="N16" s="2"/>
      <c r="O16" s="2"/>
      <c r="P16" s="2"/>
      <c r="Q16" s="2"/>
      <c r="R16" s="2"/>
      <c r="S16" s="2"/>
      <c r="T16" s="2"/>
      <c r="U16" s="2"/>
      <c r="V16" s="2"/>
      <c r="W16" s="2"/>
      <c r="X16" s="2"/>
      <c r="Y16" s="2"/>
      <c r="Z16" s="2"/>
    </row>
    <row r="17">
      <c r="A17" s="1" t="s">
        <v>85</v>
      </c>
      <c r="B17" s="1">
        <v>419.0</v>
      </c>
      <c r="C17" s="1">
        <v>399.0</v>
      </c>
      <c r="D17" s="1">
        <v>1850.0</v>
      </c>
      <c r="E17" s="1">
        <v>2090.0</v>
      </c>
      <c r="F17" s="1">
        <v>2190.0</v>
      </c>
      <c r="G17" s="1">
        <v>1210.0</v>
      </c>
      <c r="H17" s="1">
        <v>947.0</v>
      </c>
      <c r="I17" s="1">
        <v>1590.0</v>
      </c>
      <c r="J17" s="1">
        <v>1430.0</v>
      </c>
      <c r="K17" s="1">
        <v>1270.0</v>
      </c>
      <c r="L17" s="2"/>
      <c r="M17" s="2"/>
      <c r="N17" s="2"/>
      <c r="O17" s="2"/>
      <c r="P17" s="2"/>
      <c r="Q17" s="2"/>
      <c r="R17" s="2"/>
      <c r="S17" s="2"/>
      <c r="T17" s="2"/>
      <c r="U17" s="2"/>
      <c r="V17" s="2"/>
      <c r="W17" s="2"/>
      <c r="X17" s="2"/>
      <c r="Y17" s="2"/>
      <c r="Z17" s="2"/>
    </row>
    <row r="18">
      <c r="A18" s="1" t="s">
        <v>86</v>
      </c>
      <c r="B18" s="1">
        <v>1350.0</v>
      </c>
      <c r="C18" s="1">
        <v>1340.0</v>
      </c>
      <c r="D18" s="1">
        <v>1920.0</v>
      </c>
      <c r="E18" s="1">
        <v>2100.0</v>
      </c>
      <c r="F18" s="1">
        <v>1980.0</v>
      </c>
      <c r="G18" s="1">
        <v>1980.0</v>
      </c>
      <c r="H18" s="1">
        <v>2100.0</v>
      </c>
      <c r="I18" s="1">
        <v>2120.0</v>
      </c>
      <c r="J18" s="1">
        <v>2029.0</v>
      </c>
      <c r="K18" s="1">
        <v>2770.0</v>
      </c>
      <c r="L18" s="2"/>
      <c r="M18" s="2"/>
      <c r="N18" s="2"/>
      <c r="O18" s="2"/>
      <c r="P18" s="2"/>
      <c r="Q18" s="2"/>
      <c r="R18" s="2"/>
      <c r="S18" s="2"/>
      <c r="T18" s="2"/>
      <c r="U18" s="2"/>
      <c r="V18" s="2"/>
      <c r="W18" s="2"/>
      <c r="X18" s="2"/>
      <c r="Y18" s="2"/>
      <c r="Z18" s="2"/>
    </row>
    <row r="19">
      <c r="A19" s="1" t="s">
        <v>87</v>
      </c>
      <c r="B19" s="1">
        <v>144.0</v>
      </c>
      <c r="C19" s="1">
        <v>112.0</v>
      </c>
      <c r="D19" s="1">
        <v>621.0</v>
      </c>
      <c r="E19" s="1">
        <v>650.0</v>
      </c>
      <c r="F19" s="1">
        <v>560.0</v>
      </c>
      <c r="G19" s="1">
        <v>484.0</v>
      </c>
      <c r="H19" s="1">
        <v>481.0</v>
      </c>
      <c r="I19" s="1">
        <v>493.0</v>
      </c>
      <c r="J19" s="1">
        <v>452.0</v>
      </c>
      <c r="K19" s="1">
        <v>876.0</v>
      </c>
      <c r="L19" s="2"/>
      <c r="M19" s="2"/>
      <c r="N19" s="2"/>
      <c r="O19" s="2"/>
      <c r="P19" s="2"/>
      <c r="Q19" s="2"/>
      <c r="R19" s="2"/>
      <c r="S19" s="2"/>
      <c r="T19" s="2"/>
      <c r="U19" s="2"/>
      <c r="V19" s="2"/>
      <c r="W19" s="2"/>
      <c r="X19" s="2"/>
      <c r="Y19" s="2"/>
      <c r="Z19" s="2"/>
    </row>
    <row r="20">
      <c r="A20" s="1" t="s">
        <v>88</v>
      </c>
      <c r="B20" s="1">
        <v>147.0</v>
      </c>
      <c r="C20" s="1">
        <v>271.0</v>
      </c>
      <c r="D20" s="1">
        <v>268.0</v>
      </c>
      <c r="E20" s="1">
        <v>236.0</v>
      </c>
      <c r="F20" s="1">
        <v>300.0</v>
      </c>
      <c r="G20" s="1">
        <v>308.0</v>
      </c>
      <c r="H20" s="1">
        <v>372.0</v>
      </c>
      <c r="I20" s="1">
        <v>421.0</v>
      </c>
      <c r="J20" s="1">
        <v>491.0</v>
      </c>
      <c r="K20" s="1">
        <v>621.0</v>
      </c>
      <c r="L20" s="2"/>
      <c r="M20" s="2"/>
      <c r="N20" s="2"/>
      <c r="O20" s="2"/>
      <c r="P20" s="2"/>
      <c r="Q20" s="2"/>
      <c r="R20" s="2"/>
      <c r="S20" s="2"/>
      <c r="T20" s="2"/>
      <c r="U20" s="2"/>
      <c r="V20" s="2"/>
      <c r="W20" s="2"/>
      <c r="X20" s="2"/>
      <c r="Y20" s="2"/>
      <c r="Z20" s="2"/>
    </row>
    <row r="21" ht="15.75" customHeight="1">
      <c r="A21" s="1" t="s">
        <v>89</v>
      </c>
      <c r="B21" s="1">
        <v>259.0</v>
      </c>
      <c r="C21" s="1">
        <v>276.0</v>
      </c>
      <c r="D21" s="1">
        <v>420.0</v>
      </c>
      <c r="E21" s="1">
        <v>689.0</v>
      </c>
      <c r="F21" s="1">
        <v>741.0</v>
      </c>
      <c r="G21" s="1">
        <v>683.0</v>
      </c>
      <c r="H21" s="1">
        <v>694.0</v>
      </c>
      <c r="I21" s="1">
        <v>668.0</v>
      </c>
      <c r="J21" s="1">
        <v>679.0</v>
      </c>
      <c r="K21" s="1">
        <v>835.0</v>
      </c>
      <c r="L21" s="2"/>
      <c r="M21" s="2"/>
      <c r="N21" s="2"/>
      <c r="O21" s="2"/>
      <c r="P21" s="2"/>
      <c r="Q21" s="2"/>
      <c r="R21" s="2"/>
      <c r="S21" s="2"/>
      <c r="T21" s="2"/>
      <c r="U21" s="2"/>
      <c r="V21" s="2"/>
      <c r="W21" s="2"/>
      <c r="X21" s="2"/>
      <c r="Y21" s="2"/>
      <c r="Z21" s="2"/>
    </row>
    <row r="22" ht="15.75" customHeight="1">
      <c r="A22" s="1" t="s">
        <v>90</v>
      </c>
      <c r="B22" s="1">
        <v>149.0</v>
      </c>
      <c r="C22" s="1">
        <v>155.0</v>
      </c>
      <c r="D22" s="1">
        <v>299.0</v>
      </c>
      <c r="E22" s="1">
        <v>270.0</v>
      </c>
      <c r="F22" s="1">
        <v>247.0</v>
      </c>
      <c r="G22" s="1">
        <v>313.0</v>
      </c>
      <c r="H22" s="1">
        <v>269.0</v>
      </c>
      <c r="I22" s="1">
        <v>294.0</v>
      </c>
      <c r="J22" s="1">
        <v>414.0</v>
      </c>
      <c r="K22" s="1">
        <v>484.0</v>
      </c>
      <c r="L22" s="2"/>
      <c r="M22" s="2"/>
      <c r="N22" s="2"/>
      <c r="O22" s="2"/>
      <c r="P22" s="2"/>
      <c r="Q22" s="2"/>
      <c r="R22" s="2"/>
      <c r="S22" s="2"/>
      <c r="T22" s="2"/>
      <c r="U22" s="2"/>
      <c r="V22" s="2"/>
      <c r="W22" s="2"/>
      <c r="X22" s="2"/>
      <c r="Y22" s="2"/>
      <c r="Z22" s="2"/>
    </row>
    <row r="23" ht="15.75" customHeight="1">
      <c r="A23" s="1" t="s">
        <v>91</v>
      </c>
      <c r="B23" s="1">
        <v>18140.0</v>
      </c>
      <c r="C23" s="1">
        <v>19710.0</v>
      </c>
      <c r="D23" s="1">
        <v>22570.0</v>
      </c>
      <c r="E23" s="1">
        <v>25390.0</v>
      </c>
      <c r="F23" s="1">
        <v>25940.0</v>
      </c>
      <c r="G23" s="1">
        <v>25790.0</v>
      </c>
      <c r="H23" s="1">
        <v>28600.0</v>
      </c>
      <c r="I23" s="1">
        <v>29090.0</v>
      </c>
      <c r="J23" s="1">
        <v>27790.0</v>
      </c>
      <c r="K23" s="1">
        <v>32259.0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5100.0</v>
      </c>
      <c r="C25" s="1">
        <v>4750.0</v>
      </c>
      <c r="D25" s="1">
        <v>5430.0</v>
      </c>
      <c r="E25" s="1">
        <v>6300.0</v>
      </c>
      <c r="F25" s="1">
        <v>6090.0</v>
      </c>
      <c r="G25" s="1">
        <v>5630.0</v>
      </c>
      <c r="H25" s="1">
        <v>6270.0</v>
      </c>
      <c r="I25" s="1">
        <v>6460.0</v>
      </c>
      <c r="J25" s="1">
        <v>7000.0</v>
      </c>
      <c r="K25" s="1">
        <v>7840.0</v>
      </c>
      <c r="L25" s="2"/>
      <c r="M25" s="2"/>
      <c r="N25" s="2"/>
      <c r="O25" s="2"/>
      <c r="P25" s="2"/>
      <c r="Q25" s="2"/>
      <c r="R25" s="2"/>
      <c r="S25" s="2"/>
      <c r="T25" s="2"/>
      <c r="U25" s="2"/>
      <c r="V25" s="2"/>
      <c r="W25" s="2"/>
      <c r="X25" s="2"/>
      <c r="Y25" s="2"/>
      <c r="Z25" s="2"/>
    </row>
    <row r="26" ht="15.75" customHeight="1">
      <c r="A26" s="1" t="s">
        <v>94</v>
      </c>
      <c r="B26" s="1">
        <v>2090.0</v>
      </c>
      <c r="C26" s="1">
        <v>1920.0</v>
      </c>
      <c r="D26" s="1">
        <v>2000.0</v>
      </c>
      <c r="E26" s="1">
        <v>2200.0</v>
      </c>
      <c r="F26" s="1">
        <v>2230.0</v>
      </c>
      <c r="G26" s="1">
        <v>2290.0</v>
      </c>
      <c r="H26" s="1">
        <v>2770.0</v>
      </c>
      <c r="I26" s="1">
        <v>2750.0</v>
      </c>
      <c r="J26" s="1">
        <v>2670.0</v>
      </c>
      <c r="K26" s="1">
        <v>3260.0</v>
      </c>
      <c r="L26" s="2"/>
      <c r="M26" s="2"/>
      <c r="N26" s="2"/>
      <c r="O26" s="2"/>
      <c r="P26" s="2"/>
      <c r="Q26" s="2"/>
      <c r="R26" s="2"/>
      <c r="S26" s="2"/>
      <c r="T26" s="2"/>
      <c r="U26" s="2"/>
      <c r="V26" s="2"/>
      <c r="W26" s="2"/>
      <c r="X26" s="2"/>
      <c r="Y26" s="2"/>
      <c r="Z26" s="2"/>
    </row>
    <row r="27" ht="15.75" customHeight="1">
      <c r="A27" s="1" t="s">
        <v>95</v>
      </c>
      <c r="B27" s="1">
        <v>33.0</v>
      </c>
      <c r="C27" s="1">
        <v>25.0</v>
      </c>
      <c r="D27" s="1">
        <v>623.0</v>
      </c>
      <c r="E27" s="1">
        <v>259.0</v>
      </c>
      <c r="F27" s="1">
        <v>1100.0</v>
      </c>
      <c r="G27" s="1">
        <v>0.0</v>
      </c>
      <c r="H27" s="1">
        <v>0.0</v>
      </c>
      <c r="I27" s="1">
        <v>0.0</v>
      </c>
      <c r="J27" s="1">
        <v>8.0</v>
      </c>
      <c r="K27" s="1">
        <v>511.0</v>
      </c>
      <c r="L27" s="2"/>
      <c r="M27" s="2"/>
      <c r="N27" s="2"/>
      <c r="O27" s="2"/>
      <c r="P27" s="2"/>
      <c r="Q27" s="2"/>
      <c r="R27" s="2"/>
      <c r="S27" s="2"/>
      <c r="T27" s="2"/>
      <c r="U27" s="2"/>
      <c r="V27" s="2"/>
      <c r="W27" s="2"/>
      <c r="X27" s="2"/>
      <c r="Y27" s="2"/>
      <c r="Z27" s="2"/>
    </row>
    <row r="28" ht="15.75" customHeight="1">
      <c r="A28" s="1" t="s">
        <v>96</v>
      </c>
      <c r="B28" s="1">
        <v>184.0</v>
      </c>
      <c r="C28" s="1">
        <v>211.0</v>
      </c>
      <c r="D28" s="1">
        <v>139.0</v>
      </c>
      <c r="E28" s="1">
        <v>108.0</v>
      </c>
      <c r="F28" s="1">
        <v>201.0</v>
      </c>
      <c r="G28" s="1">
        <v>106.0</v>
      </c>
      <c r="H28" s="1">
        <v>129.0</v>
      </c>
      <c r="I28" s="1">
        <v>455.0</v>
      </c>
      <c r="J28" s="1">
        <v>654.0</v>
      </c>
      <c r="K28" s="1">
        <v>819.0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225.0</v>
      </c>
      <c r="H29" s="1">
        <v>241.0</v>
      </c>
      <c r="I29" s="1">
        <v>274.0</v>
      </c>
      <c r="J29" s="1">
        <v>276.0</v>
      </c>
      <c r="K29" s="1">
        <v>399.0</v>
      </c>
      <c r="L29" s="2"/>
      <c r="M29" s="2"/>
      <c r="N29" s="2"/>
      <c r="O29" s="2"/>
      <c r="P29" s="2"/>
      <c r="Q29" s="2"/>
      <c r="R29" s="2"/>
      <c r="S29" s="2"/>
      <c r="T29" s="2"/>
      <c r="U29" s="2"/>
      <c r="V29" s="2"/>
      <c r="W29" s="2"/>
      <c r="X29" s="2"/>
      <c r="Y29" s="2"/>
      <c r="Z29" s="2"/>
    </row>
    <row r="30" ht="15.75" customHeight="1">
      <c r="A30" s="1" t="s">
        <v>98</v>
      </c>
      <c r="B30" s="1">
        <v>0.0</v>
      </c>
      <c r="C30" s="1">
        <v>122.0</v>
      </c>
      <c r="D30" s="1">
        <v>96.0</v>
      </c>
      <c r="E30" s="1">
        <v>18.0</v>
      </c>
      <c r="F30" s="1">
        <v>0.0</v>
      </c>
      <c r="G30" s="1">
        <v>17.0</v>
      </c>
      <c r="H30" s="1">
        <v>38.0</v>
      </c>
      <c r="I30" s="1">
        <v>200.0</v>
      </c>
      <c r="J30" s="1">
        <v>93.0</v>
      </c>
      <c r="K30" s="1">
        <v>125.0</v>
      </c>
      <c r="L30" s="2"/>
      <c r="M30" s="2"/>
      <c r="N30" s="2"/>
      <c r="O30" s="2"/>
      <c r="P30" s="2"/>
      <c r="Q30" s="2"/>
      <c r="R30" s="2"/>
      <c r="S30" s="2"/>
      <c r="T30" s="2"/>
      <c r="U30" s="2"/>
      <c r="V30" s="2"/>
      <c r="W30" s="2"/>
      <c r="X30" s="2"/>
      <c r="Y30" s="2"/>
      <c r="Z30" s="2"/>
    </row>
    <row r="31" ht="15.75" customHeight="1">
      <c r="A31" s="1" t="s">
        <v>99</v>
      </c>
      <c r="B31" s="1">
        <v>21.0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100</v>
      </c>
      <c r="B32" s="1">
        <v>182.0</v>
      </c>
      <c r="C32" s="1">
        <v>250.0</v>
      </c>
      <c r="D32" s="1">
        <v>404.0</v>
      </c>
      <c r="E32" s="1">
        <v>287.0</v>
      </c>
      <c r="F32" s="1">
        <v>677.0</v>
      </c>
      <c r="G32" s="1">
        <v>262.0</v>
      </c>
      <c r="H32" s="1">
        <v>295.0</v>
      </c>
      <c r="I32" s="1">
        <v>259.0</v>
      </c>
      <c r="J32" s="1">
        <v>300.0</v>
      </c>
      <c r="K32" s="1">
        <v>283.0</v>
      </c>
      <c r="L32" s="2"/>
      <c r="M32" s="2"/>
      <c r="N32" s="2"/>
      <c r="O32" s="2"/>
      <c r="P32" s="2"/>
      <c r="Q32" s="2"/>
      <c r="R32" s="2"/>
      <c r="S32" s="2"/>
      <c r="T32" s="2"/>
      <c r="U32" s="2"/>
      <c r="V32" s="2"/>
      <c r="W32" s="2"/>
      <c r="X32" s="2"/>
      <c r="Y32" s="2"/>
      <c r="Z32" s="2"/>
    </row>
    <row r="33" ht="15.75" customHeight="1">
      <c r="A33" s="1" t="s">
        <v>101</v>
      </c>
      <c r="B33" s="1">
        <v>7610.0</v>
      </c>
      <c r="C33" s="1">
        <v>7280.0</v>
      </c>
      <c r="D33" s="1">
        <v>8700.0</v>
      </c>
      <c r="E33" s="1">
        <v>9170.0</v>
      </c>
      <c r="F33" s="1">
        <v>10300.0</v>
      </c>
      <c r="G33" s="1">
        <v>8530.0</v>
      </c>
      <c r="H33" s="1">
        <v>9740.0</v>
      </c>
      <c r="I33" s="1">
        <v>10400.0</v>
      </c>
      <c r="J33" s="1">
        <v>11000.0</v>
      </c>
      <c r="K33" s="1">
        <v>13230.0</v>
      </c>
      <c r="L33" s="2"/>
      <c r="M33" s="2"/>
      <c r="N33" s="2"/>
      <c r="O33" s="2"/>
      <c r="P33" s="2"/>
      <c r="Q33" s="2"/>
      <c r="R33" s="2"/>
      <c r="S33" s="2"/>
      <c r="T33" s="2"/>
      <c r="U33" s="2"/>
      <c r="V33" s="2"/>
      <c r="W33" s="2"/>
      <c r="X33" s="2"/>
      <c r="Y33" s="2"/>
      <c r="Z33" s="2"/>
    </row>
    <row r="34" ht="15.75" customHeight="1">
      <c r="A34" s="1" t="s">
        <v>102</v>
      </c>
      <c r="B34" s="1">
        <v>811.0</v>
      </c>
      <c r="C34" s="1">
        <v>2350.0</v>
      </c>
      <c r="D34" s="1">
        <v>2390.0</v>
      </c>
      <c r="E34" s="1">
        <v>3200.0</v>
      </c>
      <c r="F34" s="1">
        <v>3080.0</v>
      </c>
      <c r="G34" s="1">
        <v>3060.0</v>
      </c>
      <c r="H34" s="1">
        <v>3970.0</v>
      </c>
      <c r="I34" s="1">
        <v>3540.0</v>
      </c>
      <c r="J34" s="1">
        <v>2850.0</v>
      </c>
      <c r="K34" s="1">
        <v>4180.0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1600.0</v>
      </c>
      <c r="H35" s="1">
        <v>1660.0</v>
      </c>
      <c r="I35" s="1">
        <v>1410.0</v>
      </c>
      <c r="J35" s="1">
        <v>1290.0</v>
      </c>
      <c r="K35" s="1">
        <v>1320.0</v>
      </c>
      <c r="L35" s="2"/>
      <c r="M35" s="2"/>
      <c r="N35" s="2"/>
      <c r="O35" s="2"/>
      <c r="P35" s="2"/>
      <c r="Q35" s="2"/>
      <c r="R35" s="2"/>
      <c r="S35" s="2"/>
      <c r="T35" s="2"/>
      <c r="U35" s="2"/>
      <c r="V35" s="2"/>
      <c r="W35" s="2"/>
      <c r="X35" s="2"/>
      <c r="Y35" s="2"/>
      <c r="Z35" s="2"/>
    </row>
    <row r="36" ht="15.75" customHeight="1">
      <c r="A36" s="1" t="s">
        <v>104</v>
      </c>
      <c r="B36" s="1">
        <v>5.0</v>
      </c>
      <c r="C36" s="1">
        <v>3.0</v>
      </c>
      <c r="D36" s="1">
        <v>12.0</v>
      </c>
      <c r="E36" s="1">
        <v>13.0</v>
      </c>
      <c r="F36" s="1">
        <v>106.0</v>
      </c>
      <c r="G36" s="1">
        <v>74.0</v>
      </c>
      <c r="H36" s="1">
        <v>52.0</v>
      </c>
      <c r="I36" s="1">
        <v>127.0</v>
      </c>
      <c r="J36" s="1">
        <v>207.0</v>
      </c>
      <c r="K36" s="1">
        <v>223.0</v>
      </c>
      <c r="L36" s="2"/>
      <c r="M36" s="2"/>
      <c r="N36" s="2"/>
      <c r="O36" s="2"/>
      <c r="P36" s="2"/>
      <c r="Q36" s="2"/>
      <c r="R36" s="2"/>
      <c r="S36" s="2"/>
      <c r="T36" s="2"/>
      <c r="U36" s="2"/>
      <c r="V36" s="2"/>
      <c r="W36" s="2"/>
      <c r="X36" s="2"/>
      <c r="Y36" s="2"/>
      <c r="Z36" s="2"/>
    </row>
    <row r="37" ht="15.75" customHeight="1">
      <c r="A37" s="1" t="s">
        <v>105</v>
      </c>
      <c r="B37" s="1">
        <v>580.0</v>
      </c>
      <c r="C37" s="1">
        <v>504.0</v>
      </c>
      <c r="D37" s="1">
        <v>667.0</v>
      </c>
      <c r="E37" s="1">
        <v>670.0</v>
      </c>
      <c r="F37" s="1">
        <v>597.0</v>
      </c>
      <c r="G37" s="1">
        <v>677.0</v>
      </c>
      <c r="H37" s="1">
        <v>729.0</v>
      </c>
      <c r="I37" s="1">
        <v>700.0</v>
      </c>
      <c r="J37" s="1">
        <v>548.0</v>
      </c>
      <c r="K37" s="1">
        <v>591.0</v>
      </c>
      <c r="L37" s="2"/>
      <c r="M37" s="2"/>
      <c r="N37" s="2"/>
      <c r="O37" s="2"/>
      <c r="P37" s="2"/>
      <c r="Q37" s="2"/>
      <c r="R37" s="2"/>
      <c r="S37" s="2"/>
      <c r="T37" s="2"/>
      <c r="U37" s="2"/>
      <c r="V37" s="2"/>
      <c r="W37" s="2"/>
      <c r="X37" s="2"/>
      <c r="Y37" s="2"/>
      <c r="Z37" s="2"/>
    </row>
    <row r="38" ht="15.75" customHeight="1">
      <c r="A38" s="1" t="s">
        <v>106</v>
      </c>
      <c r="B38" s="1">
        <v>172.0</v>
      </c>
      <c r="C38" s="1">
        <v>132.0</v>
      </c>
      <c r="D38" s="1">
        <v>293.0</v>
      </c>
      <c r="E38" s="1">
        <v>323.0</v>
      </c>
      <c r="F38" s="1">
        <v>401.0</v>
      </c>
      <c r="G38" s="1">
        <v>419.0</v>
      </c>
      <c r="H38" s="1">
        <v>452.0</v>
      </c>
      <c r="I38" s="1">
        <v>440.0</v>
      </c>
      <c r="J38" s="1">
        <v>312.0</v>
      </c>
      <c r="K38" s="1">
        <v>184.0</v>
      </c>
      <c r="L38" s="2"/>
      <c r="M38" s="2"/>
      <c r="N38" s="2"/>
      <c r="O38" s="2"/>
      <c r="P38" s="2"/>
      <c r="Q38" s="2"/>
      <c r="R38" s="2"/>
      <c r="S38" s="2"/>
      <c r="T38" s="2"/>
      <c r="U38" s="2"/>
      <c r="V38" s="2"/>
      <c r="W38" s="2"/>
      <c r="X38" s="2"/>
      <c r="Y38" s="2"/>
      <c r="Z38" s="2"/>
    </row>
    <row r="39" ht="15.75" customHeight="1">
      <c r="A39" s="1" t="s">
        <v>107</v>
      </c>
      <c r="B39" s="1">
        <v>287.0</v>
      </c>
      <c r="C39" s="1">
        <v>328.0</v>
      </c>
      <c r="D39" s="1">
        <v>286.0</v>
      </c>
      <c r="E39" s="1">
        <v>291.0</v>
      </c>
      <c r="F39" s="1">
        <v>294.0</v>
      </c>
      <c r="G39" s="1">
        <v>297.0</v>
      </c>
      <c r="H39" s="1">
        <v>280.0</v>
      </c>
      <c r="I39" s="1">
        <v>249.0</v>
      </c>
      <c r="J39" s="1">
        <v>254.0</v>
      </c>
      <c r="K39" s="1">
        <v>252.0</v>
      </c>
      <c r="L39" s="2"/>
      <c r="M39" s="2"/>
      <c r="N39" s="2"/>
      <c r="O39" s="2"/>
      <c r="P39" s="2"/>
      <c r="Q39" s="2"/>
      <c r="R39" s="2"/>
      <c r="S39" s="2"/>
      <c r="T39" s="2"/>
      <c r="U39" s="2"/>
      <c r="V39" s="2"/>
      <c r="W39" s="2"/>
      <c r="X39" s="2"/>
      <c r="Y39" s="2"/>
      <c r="Z39" s="2"/>
    </row>
    <row r="40" ht="15.75" customHeight="1">
      <c r="A40" s="1" t="s">
        <v>108</v>
      </c>
      <c r="B40" s="1">
        <v>9470.0</v>
      </c>
      <c r="C40" s="1">
        <v>10590.0</v>
      </c>
      <c r="D40" s="1">
        <v>12350.0</v>
      </c>
      <c r="E40" s="1">
        <v>13660.0</v>
      </c>
      <c r="F40" s="1">
        <v>14790.0</v>
      </c>
      <c r="G40" s="1">
        <v>14660.0</v>
      </c>
      <c r="H40" s="1">
        <v>16880.0</v>
      </c>
      <c r="I40" s="1">
        <v>16860.0</v>
      </c>
      <c r="J40" s="1">
        <v>16450.0</v>
      </c>
      <c r="K40" s="1">
        <v>19980.0</v>
      </c>
      <c r="L40" s="2"/>
      <c r="M40" s="2"/>
      <c r="N40" s="2"/>
      <c r="O40" s="2"/>
      <c r="P40" s="2"/>
      <c r="Q40" s="2"/>
      <c r="R40" s="2"/>
      <c r="S40" s="2"/>
      <c r="T40" s="2"/>
      <c r="U40" s="2"/>
      <c r="V40" s="2"/>
      <c r="W40" s="2"/>
      <c r="X40" s="2"/>
      <c r="Y40" s="2"/>
      <c r="Z40" s="2"/>
    </row>
    <row r="41" ht="15.75" customHeight="1">
      <c r="A41" s="1" t="s">
        <v>109</v>
      </c>
      <c r="B41" s="1">
        <v>3980.0</v>
      </c>
      <c r="C41" s="1">
        <v>3940.0</v>
      </c>
      <c r="D41" s="1">
        <v>3800.0</v>
      </c>
      <c r="E41" s="1">
        <v>3620.0</v>
      </c>
      <c r="F41" s="1">
        <v>3380.0</v>
      </c>
      <c r="G41" s="1">
        <v>3200.0</v>
      </c>
      <c r="H41" s="1">
        <v>3270.0</v>
      </c>
      <c r="I41" s="1">
        <v>3400.0</v>
      </c>
      <c r="J41" s="1">
        <v>3300.0</v>
      </c>
      <c r="K41" s="1">
        <v>3350.0</v>
      </c>
      <c r="L41" s="2"/>
      <c r="M41" s="2"/>
      <c r="N41" s="2"/>
      <c r="O41" s="2"/>
      <c r="P41" s="2"/>
      <c r="Q41" s="2"/>
      <c r="R41" s="2"/>
      <c r="S41" s="2"/>
      <c r="T41" s="2"/>
      <c r="U41" s="2"/>
      <c r="V41" s="2"/>
      <c r="W41" s="2"/>
      <c r="X41" s="2"/>
      <c r="Y41" s="2"/>
      <c r="Z41" s="2"/>
    </row>
    <row r="42" ht="15.75" customHeight="1">
      <c r="A42" s="1" t="s">
        <v>110</v>
      </c>
      <c r="B42" s="1">
        <v>83.0</v>
      </c>
      <c r="C42" s="1">
        <v>107.0</v>
      </c>
      <c r="D42" s="1">
        <v>105.0</v>
      </c>
      <c r="E42" s="1">
        <v>119.0</v>
      </c>
      <c r="F42" s="1">
        <v>120.0</v>
      </c>
      <c r="G42" s="1">
        <v>127.0</v>
      </c>
      <c r="H42" s="1">
        <v>128.0</v>
      </c>
      <c r="I42" s="1">
        <v>102.0</v>
      </c>
      <c r="J42" s="1">
        <v>111.0</v>
      </c>
      <c r="K42" s="1">
        <v>125.0</v>
      </c>
      <c r="L42" s="2"/>
      <c r="M42" s="2"/>
      <c r="N42" s="2"/>
      <c r="O42" s="2"/>
      <c r="P42" s="2"/>
      <c r="Q42" s="2"/>
      <c r="R42" s="2"/>
      <c r="S42" s="2"/>
      <c r="T42" s="2"/>
      <c r="U42" s="2"/>
      <c r="V42" s="2"/>
      <c r="W42" s="2"/>
      <c r="X42" s="2"/>
      <c r="Y42" s="2"/>
      <c r="Z42" s="2"/>
    </row>
    <row r="43" ht="15.75" customHeight="1">
      <c r="A43" s="1" t="s">
        <v>111</v>
      </c>
      <c r="B43" s="1">
        <v>5160.0</v>
      </c>
      <c r="C43" s="1">
        <v>6390.0</v>
      </c>
      <c r="D43" s="1">
        <v>7320.0</v>
      </c>
      <c r="E43" s="1">
        <v>8090.0</v>
      </c>
      <c r="F43" s="1">
        <v>8380.0</v>
      </c>
      <c r="G43" s="1">
        <v>8600.0</v>
      </c>
      <c r="H43" s="1">
        <v>8700.0</v>
      </c>
      <c r="I43" s="1">
        <v>9230.0</v>
      </c>
      <c r="J43" s="1">
        <v>8640.0</v>
      </c>
      <c r="K43" s="1">
        <v>9300.0</v>
      </c>
      <c r="L43" s="2"/>
      <c r="M43" s="2"/>
      <c r="N43" s="2"/>
      <c r="O43" s="2"/>
      <c r="P43" s="2"/>
      <c r="Q43" s="2"/>
      <c r="R43" s="2"/>
      <c r="S43" s="2"/>
      <c r="T43" s="2"/>
      <c r="U43" s="2"/>
      <c r="V43" s="2"/>
      <c r="W43" s="2"/>
      <c r="X43" s="2"/>
      <c r="Y43" s="2"/>
      <c r="Z43" s="2"/>
    </row>
    <row r="44" ht="15.75" customHeight="1">
      <c r="A44" s="1" t="s">
        <v>112</v>
      </c>
      <c r="B44" s="1">
        <v>-558.0</v>
      </c>
      <c r="C44" s="1">
        <v>-1470.0</v>
      </c>
      <c r="D44" s="1">
        <v>-1450.0</v>
      </c>
      <c r="E44" s="1">
        <v>-597.0</v>
      </c>
      <c r="F44" s="1">
        <v>-1180.0</v>
      </c>
      <c r="G44" s="1">
        <v>-1090.0</v>
      </c>
      <c r="H44" s="1">
        <v>-733.0</v>
      </c>
      <c r="I44" s="1">
        <v>-900.0</v>
      </c>
      <c r="J44" s="1">
        <v>-1110.0</v>
      </c>
      <c r="K44" s="1">
        <v>-898.0</v>
      </c>
      <c r="L44" s="2"/>
      <c r="M44" s="2"/>
      <c r="N44" s="2"/>
      <c r="O44" s="2"/>
      <c r="P44" s="2"/>
      <c r="Q44" s="2"/>
      <c r="R44" s="2"/>
      <c r="S44" s="2"/>
      <c r="T44" s="2"/>
      <c r="U44" s="2"/>
      <c r="V44" s="2"/>
      <c r="W44" s="2"/>
      <c r="X44" s="2"/>
      <c r="Y44" s="2"/>
      <c r="Z44" s="2"/>
    </row>
    <row r="45" ht="15.75" customHeight="1">
      <c r="A45" s="1" t="s">
        <v>113</v>
      </c>
      <c r="B45" s="1">
        <v>8660.0</v>
      </c>
      <c r="C45" s="1">
        <v>8970.0</v>
      </c>
      <c r="D45" s="1">
        <v>9770.0</v>
      </c>
      <c r="E45" s="1">
        <v>11230.0</v>
      </c>
      <c r="F45" s="1">
        <v>10700.0</v>
      </c>
      <c r="G45" s="1">
        <v>10830.0</v>
      </c>
      <c r="H45" s="1">
        <v>11370.0</v>
      </c>
      <c r="I45" s="1">
        <v>11840.0</v>
      </c>
      <c r="J45" s="1">
        <v>10940.0</v>
      </c>
      <c r="K45" s="1">
        <v>11880.0</v>
      </c>
      <c r="L45" s="2"/>
      <c r="M45" s="2"/>
      <c r="N45" s="2"/>
      <c r="O45" s="2"/>
      <c r="P45" s="2"/>
      <c r="Q45" s="2"/>
      <c r="R45" s="2"/>
      <c r="S45" s="2"/>
      <c r="T45" s="2"/>
      <c r="U45" s="2"/>
      <c r="V45" s="2"/>
      <c r="W45" s="2"/>
      <c r="X45" s="2"/>
      <c r="Y45" s="2"/>
      <c r="Z45" s="2"/>
    </row>
    <row r="46" ht="15.75" customHeight="1">
      <c r="A46" s="1" t="s">
        <v>114</v>
      </c>
      <c r="B46" s="1">
        <v>14.0</v>
      </c>
      <c r="C46" s="1">
        <v>151.0</v>
      </c>
      <c r="D46" s="1">
        <v>451.0</v>
      </c>
      <c r="E46" s="1">
        <v>504.0</v>
      </c>
      <c r="F46" s="1">
        <v>458.0</v>
      </c>
      <c r="G46" s="1">
        <v>300.0</v>
      </c>
      <c r="H46" s="1">
        <v>350.0</v>
      </c>
      <c r="I46" s="1">
        <v>389.0</v>
      </c>
      <c r="J46" s="1">
        <v>400.0</v>
      </c>
      <c r="K46" s="1">
        <v>393.0</v>
      </c>
      <c r="L46" s="2"/>
      <c r="M46" s="2"/>
      <c r="N46" s="2"/>
      <c r="O46" s="2"/>
      <c r="P46" s="2"/>
      <c r="Q46" s="2"/>
      <c r="R46" s="2"/>
      <c r="S46" s="2"/>
      <c r="T46" s="2"/>
      <c r="U46" s="2"/>
      <c r="V46" s="2"/>
      <c r="W46" s="2"/>
      <c r="X46" s="2"/>
      <c r="Y46" s="2"/>
      <c r="Z46" s="2"/>
    </row>
    <row r="47" ht="15.75" customHeight="1">
      <c r="A47" s="1" t="s">
        <v>115</v>
      </c>
      <c r="B47" s="1">
        <v>8670.0</v>
      </c>
      <c r="C47" s="1">
        <v>9120.0</v>
      </c>
      <c r="D47" s="1">
        <v>10220.0</v>
      </c>
      <c r="E47" s="1">
        <v>11730.0</v>
      </c>
      <c r="F47" s="1">
        <v>11160.0</v>
      </c>
      <c r="G47" s="1">
        <v>11130.0</v>
      </c>
      <c r="H47" s="1">
        <v>11720.0</v>
      </c>
      <c r="I47" s="1">
        <v>12220.0</v>
      </c>
      <c r="J47" s="1">
        <v>11340.0</v>
      </c>
      <c r="K47" s="1">
        <v>12280.0</v>
      </c>
      <c r="L47" s="2"/>
      <c r="M47" s="2"/>
      <c r="N47" s="2"/>
      <c r="O47" s="2"/>
      <c r="P47" s="2"/>
      <c r="Q47" s="2"/>
      <c r="R47" s="2"/>
      <c r="S47" s="2"/>
      <c r="T47" s="2"/>
      <c r="U47" s="2"/>
      <c r="V47" s="2"/>
      <c r="W47" s="2"/>
      <c r="X47" s="2"/>
      <c r="Y47" s="2"/>
      <c r="Z47" s="2"/>
    </row>
    <row r="48" ht="15.75" customHeight="1">
      <c r="A48" s="1" t="s">
        <v>116</v>
      </c>
      <c r="B48" s="1">
        <v>18140.0</v>
      </c>
      <c r="C48" s="1">
        <v>19710.0</v>
      </c>
      <c r="D48" s="1">
        <v>22570.0</v>
      </c>
      <c r="E48" s="1">
        <v>25390.0</v>
      </c>
      <c r="F48" s="1">
        <v>25940.0</v>
      </c>
      <c r="G48" s="1">
        <v>25790.0</v>
      </c>
      <c r="H48" s="1">
        <v>28600.0</v>
      </c>
      <c r="I48" s="1">
        <v>29090.0</v>
      </c>
      <c r="J48" s="1">
        <v>27790.0</v>
      </c>
      <c r="K48" s="1">
        <v>32259.0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410.0</v>
      </c>
      <c r="C50" s="1">
        <v>402.0</v>
      </c>
      <c r="D50" s="1">
        <v>382.0</v>
      </c>
      <c r="E50" s="1">
        <v>358.0</v>
      </c>
      <c r="F50" s="1">
        <v>325.0</v>
      </c>
      <c r="G50" s="1">
        <v>302.0</v>
      </c>
      <c r="H50" s="1">
        <v>302.0</v>
      </c>
      <c r="I50" s="1">
        <v>297.0</v>
      </c>
      <c r="J50" s="1">
        <v>286.0</v>
      </c>
      <c r="K50" s="1">
        <v>287.0</v>
      </c>
      <c r="L50" s="2"/>
      <c r="M50" s="2"/>
      <c r="N50" s="2"/>
      <c r="O50" s="2"/>
      <c r="P50" s="2"/>
      <c r="Q50" s="2"/>
      <c r="R50" s="2"/>
      <c r="S50" s="2"/>
      <c r="T50" s="2"/>
      <c r="U50" s="2"/>
      <c r="V50" s="2"/>
      <c r="W50" s="2"/>
      <c r="X50" s="2"/>
      <c r="Y50" s="2"/>
      <c r="Z50" s="2"/>
    </row>
    <row r="51" ht="15.75" customHeight="1">
      <c r="A51" s="1" t="s">
        <v>118</v>
      </c>
      <c r="B51" s="1">
        <v>410.0</v>
      </c>
      <c r="C51" s="1">
        <v>402.0</v>
      </c>
      <c r="D51" s="1">
        <v>382.0</v>
      </c>
      <c r="E51" s="1">
        <v>358.0</v>
      </c>
      <c r="F51" s="1">
        <v>327.0</v>
      </c>
      <c r="G51" s="1">
        <v>303.0</v>
      </c>
      <c r="H51" s="1">
        <v>301.0</v>
      </c>
      <c r="I51" s="1">
        <v>298.0</v>
      </c>
      <c r="J51" s="1">
        <v>286.0</v>
      </c>
      <c r="K51" s="1">
        <v>287.0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7160.0</v>
      </c>
      <c r="C53" s="1">
        <v>7510.0</v>
      </c>
      <c r="D53" s="1">
        <v>7220.0</v>
      </c>
      <c r="E53" s="1">
        <v>8480.0</v>
      </c>
      <c r="F53" s="1">
        <v>8160.0</v>
      </c>
      <c r="G53" s="1">
        <v>8370.0</v>
      </c>
      <c r="H53" s="1">
        <v>8790.0</v>
      </c>
      <c r="I53" s="1">
        <v>9220.0</v>
      </c>
      <c r="J53" s="1">
        <v>8450.0</v>
      </c>
      <c r="K53" s="1">
        <v>8240.0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1030.0</v>
      </c>
      <c r="C55" s="1">
        <v>2580.0</v>
      </c>
      <c r="D55" s="1">
        <v>3160.0</v>
      </c>
      <c r="E55" s="1">
        <v>3560.0</v>
      </c>
      <c r="F55" s="1">
        <v>4380.0</v>
      </c>
      <c r="G55" s="1">
        <v>4990.0</v>
      </c>
      <c r="H55" s="1">
        <v>6000.0</v>
      </c>
      <c r="I55" s="1">
        <v>5670.0</v>
      </c>
      <c r="J55" s="1">
        <v>5070.0</v>
      </c>
      <c r="K55" s="1">
        <v>7220.0</v>
      </c>
      <c r="L55" s="2"/>
      <c r="M55" s="2"/>
      <c r="N55" s="2"/>
      <c r="O55" s="2"/>
      <c r="P55" s="2"/>
      <c r="Q55" s="2"/>
      <c r="R55" s="2"/>
      <c r="S55" s="2"/>
      <c r="T55" s="2"/>
      <c r="U55" s="2"/>
      <c r="V55" s="2"/>
      <c r="W55" s="2"/>
      <c r="X55" s="2"/>
      <c r="Y55" s="2"/>
      <c r="Z55" s="2"/>
    </row>
    <row r="56" ht="15.75" customHeight="1">
      <c r="A56" s="1" t="s">
        <v>143</v>
      </c>
      <c r="B56" s="1">
        <v>-225.0</v>
      </c>
      <c r="C56" s="1">
        <v>-281.0</v>
      </c>
      <c r="D56" s="1">
        <v>2180.0</v>
      </c>
      <c r="E56" s="1">
        <v>2840.0</v>
      </c>
      <c r="F56" s="1">
        <v>3700.0</v>
      </c>
      <c r="G56" s="1">
        <v>3720.0</v>
      </c>
      <c r="H56" s="1">
        <v>2730.0</v>
      </c>
      <c r="I56" s="1">
        <v>2720.0</v>
      </c>
      <c r="J56" s="1">
        <v>3840.0</v>
      </c>
      <c r="K56" s="1">
        <v>6020.0</v>
      </c>
      <c r="L56" s="2"/>
      <c r="M56" s="2"/>
      <c r="N56" s="2"/>
      <c r="O56" s="2"/>
      <c r="P56" s="2"/>
      <c r="Q56" s="2"/>
      <c r="R56" s="2"/>
      <c r="S56" s="2"/>
      <c r="T56" s="2"/>
      <c r="U56" s="2"/>
      <c r="V56" s="2"/>
      <c r="W56" s="2"/>
      <c r="X56" s="2"/>
      <c r="Y56" s="2"/>
      <c r="Z56" s="2"/>
    </row>
    <row r="57" ht="15.75" customHeight="1">
      <c r="A57" s="1" t="s">
        <v>144</v>
      </c>
      <c r="B57" s="1">
        <v>533.0</v>
      </c>
      <c r="C57" s="1">
        <v>462.0</v>
      </c>
      <c r="D57" s="1">
        <v>621.0</v>
      </c>
      <c r="E57" s="1">
        <v>622.0</v>
      </c>
      <c r="F57" s="1">
        <v>621.0</v>
      </c>
      <c r="G57" s="1">
        <v>627.0</v>
      </c>
      <c r="H57" s="1">
        <v>692.0</v>
      </c>
      <c r="I57" s="1">
        <v>624.0</v>
      </c>
      <c r="J57" s="1">
        <v>494.0</v>
      </c>
      <c r="K57" s="1">
        <v>529.0</v>
      </c>
      <c r="L57" s="2"/>
      <c r="M57" s="2"/>
      <c r="N57" s="2"/>
      <c r="O57" s="2"/>
      <c r="P57" s="2"/>
      <c r="Q57" s="2"/>
      <c r="R57" s="2"/>
      <c r="S57" s="2"/>
      <c r="T57" s="2"/>
      <c r="U57" s="2"/>
      <c r="V57" s="2"/>
      <c r="W57" s="2"/>
      <c r="X57" s="2"/>
      <c r="Y57" s="2"/>
      <c r="Z57" s="2"/>
    </row>
    <row r="58" ht="15.75" customHeight="1">
      <c r="A58" s="1" t="s">
        <v>145</v>
      </c>
      <c r="B58" s="1">
        <v>2750.0</v>
      </c>
      <c r="C58" s="1">
        <v>2280.0</v>
      </c>
      <c r="D58" s="1">
        <v>2520.0</v>
      </c>
      <c r="E58" s="1">
        <v>2750.0</v>
      </c>
      <c r="F58" s="1">
        <v>2890.0</v>
      </c>
      <c r="G58" s="1">
        <v>2940.0</v>
      </c>
      <c r="H58" s="1">
        <v>2990.0</v>
      </c>
      <c r="I58" s="1">
        <v>2940.0</v>
      </c>
      <c r="J58" s="1">
        <v>3160.0</v>
      </c>
      <c r="K58" s="1">
        <v>3180.0</v>
      </c>
      <c r="L58" s="2"/>
      <c r="M58" s="2"/>
      <c r="N58" s="2"/>
      <c r="O58" s="2"/>
      <c r="P58" s="2"/>
      <c r="Q58" s="2"/>
      <c r="R58" s="2"/>
      <c r="S58" s="2"/>
      <c r="T58" s="2"/>
      <c r="U58" s="2"/>
      <c r="V58" s="2"/>
      <c r="W58" s="2"/>
      <c r="X58" s="2"/>
      <c r="Y58" s="2"/>
      <c r="Z58" s="2"/>
    </row>
    <row r="59" ht="15.75" customHeight="1">
      <c r="A59" s="1" t="s">
        <v>146</v>
      </c>
      <c r="B59" s="1">
        <v>14.0</v>
      </c>
      <c r="C59" s="1">
        <v>151.0</v>
      </c>
      <c r="D59" s="1">
        <v>451.0</v>
      </c>
      <c r="E59" s="1">
        <v>504.0</v>
      </c>
      <c r="F59" s="1">
        <v>458.0</v>
      </c>
      <c r="G59" s="1">
        <v>300.0</v>
      </c>
      <c r="H59" s="1">
        <v>350.0</v>
      </c>
      <c r="I59" s="1">
        <v>389.0</v>
      </c>
      <c r="J59" s="1">
        <v>400.0</v>
      </c>
      <c r="K59" s="1">
        <v>393.0</v>
      </c>
      <c r="L59" s="2"/>
      <c r="M59" s="2"/>
      <c r="N59" s="2"/>
      <c r="O59" s="2"/>
      <c r="P59" s="2"/>
      <c r="Q59" s="2"/>
      <c r="R59" s="2"/>
      <c r="S59" s="2"/>
      <c r="T59" s="2"/>
      <c r="U59" s="2"/>
      <c r="V59" s="2"/>
      <c r="W59" s="2"/>
      <c r="X59" s="2"/>
      <c r="Y59" s="2"/>
      <c r="Z59" s="2"/>
    </row>
    <row r="60" ht="15.75" customHeight="1">
      <c r="A60" s="1" t="s">
        <v>147</v>
      </c>
      <c r="B60" s="1">
        <v>0.0</v>
      </c>
      <c r="C60" s="1">
        <v>0.0</v>
      </c>
      <c r="D60" s="1">
        <v>1590.0</v>
      </c>
      <c r="E60" s="1">
        <v>1920.0</v>
      </c>
      <c r="F60" s="1">
        <v>1860.0</v>
      </c>
      <c r="G60" s="1">
        <v>1110.0</v>
      </c>
      <c r="H60" s="1">
        <v>677.0</v>
      </c>
      <c r="I60" s="1">
        <v>1030.0</v>
      </c>
      <c r="J60" s="1">
        <v>997.0</v>
      </c>
      <c r="K60" s="1">
        <v>987.0</v>
      </c>
      <c r="L60" s="2"/>
      <c r="M60" s="2"/>
      <c r="N60" s="2"/>
      <c r="O60" s="2"/>
      <c r="P60" s="2"/>
      <c r="Q60" s="2"/>
      <c r="R60" s="2"/>
      <c r="S60" s="2"/>
      <c r="T60" s="2"/>
      <c r="U60" s="2"/>
      <c r="V60" s="2"/>
      <c r="W60" s="2"/>
      <c r="X60" s="2"/>
      <c r="Y60" s="2"/>
      <c r="Z60" s="2"/>
    </row>
    <row r="61" ht="15.75" customHeight="1">
      <c r="A61" s="1" t="s">
        <v>148</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149</v>
      </c>
      <c r="B62" s="1">
        <v>914.0</v>
      </c>
      <c r="C62" s="1">
        <v>843.0</v>
      </c>
      <c r="D62" s="1">
        <v>1010.0</v>
      </c>
      <c r="E62" s="1">
        <v>1250.0</v>
      </c>
      <c r="F62" s="1">
        <v>1280.0</v>
      </c>
      <c r="G62" s="1">
        <v>1200.0</v>
      </c>
      <c r="H62" s="1">
        <v>1230.0</v>
      </c>
      <c r="I62" s="1">
        <v>1600.0</v>
      </c>
      <c r="J62" s="1">
        <v>1640.0</v>
      </c>
      <c r="K62" s="1">
        <v>1860.0</v>
      </c>
      <c r="L62" s="2"/>
      <c r="M62" s="2"/>
      <c r="N62" s="2"/>
      <c r="O62" s="2"/>
      <c r="P62" s="2"/>
      <c r="Q62" s="2"/>
      <c r="R62" s="2"/>
      <c r="S62" s="2"/>
      <c r="T62" s="2"/>
      <c r="U62" s="2"/>
      <c r="V62" s="2"/>
      <c r="W62" s="2"/>
      <c r="X62" s="2"/>
      <c r="Y62" s="2"/>
      <c r="Z62" s="2"/>
    </row>
    <row r="63" ht="15.75" customHeight="1">
      <c r="A63" s="1" t="s">
        <v>150</v>
      </c>
      <c r="B63" s="1">
        <v>241.0</v>
      </c>
      <c r="C63" s="1">
        <v>246.0</v>
      </c>
      <c r="D63" s="1">
        <v>264.0</v>
      </c>
      <c r="E63" s="1">
        <v>331.0</v>
      </c>
      <c r="F63" s="1">
        <v>331.0</v>
      </c>
      <c r="G63" s="1">
        <v>339.0</v>
      </c>
      <c r="H63" s="1">
        <v>340.0</v>
      </c>
      <c r="I63" s="1">
        <v>400.0</v>
      </c>
      <c r="J63" s="1">
        <v>427.0</v>
      </c>
      <c r="K63" s="1">
        <v>450.0</v>
      </c>
      <c r="L63" s="2"/>
      <c r="M63" s="2"/>
      <c r="N63" s="2"/>
      <c r="O63" s="2"/>
      <c r="P63" s="2"/>
      <c r="Q63" s="2"/>
      <c r="R63" s="2"/>
      <c r="S63" s="2"/>
      <c r="T63" s="2"/>
      <c r="U63" s="2"/>
      <c r="V63" s="2"/>
      <c r="W63" s="2"/>
      <c r="X63" s="2"/>
      <c r="Y63" s="2"/>
      <c r="Z63" s="2"/>
    </row>
    <row r="64" ht="15.75" customHeight="1">
      <c r="A64" s="1" t="s">
        <v>151</v>
      </c>
      <c r="B64" s="1">
        <v>1600.0</v>
      </c>
      <c r="C64" s="1">
        <v>1480.0</v>
      </c>
      <c r="D64" s="1">
        <v>1530.0</v>
      </c>
      <c r="E64" s="1">
        <v>1790.0</v>
      </c>
      <c r="F64" s="1">
        <v>1790.0</v>
      </c>
      <c r="G64" s="1">
        <v>1760.0</v>
      </c>
      <c r="H64" s="1">
        <v>1880.0</v>
      </c>
      <c r="I64" s="1">
        <v>1970.0</v>
      </c>
      <c r="J64" s="1">
        <v>2110.0</v>
      </c>
      <c r="K64" s="1">
        <v>2300.0</v>
      </c>
      <c r="L64" s="2"/>
      <c r="M64" s="2"/>
      <c r="N64" s="2"/>
      <c r="O64" s="2"/>
      <c r="P64" s="2"/>
      <c r="Q64" s="2"/>
      <c r="R64" s="2"/>
      <c r="S64" s="2"/>
      <c r="T64" s="2"/>
      <c r="U64" s="2"/>
      <c r="V64" s="2"/>
      <c r="W64" s="2"/>
      <c r="X64" s="2"/>
      <c r="Y64" s="2"/>
      <c r="Z64" s="2"/>
    </row>
    <row r="65" ht="15.75" customHeight="1">
      <c r="A65" s="1" t="s">
        <v>152</v>
      </c>
      <c r="B65" s="1">
        <v>267.0</v>
      </c>
      <c r="C65" s="1">
        <v>259.0</v>
      </c>
      <c r="D65" s="1">
        <v>254.0</v>
      </c>
      <c r="E65" s="1">
        <v>269.0</v>
      </c>
      <c r="F65" s="1">
        <v>229.0</v>
      </c>
      <c r="G65" s="1">
        <v>219.0</v>
      </c>
      <c r="H65" s="1">
        <v>195.0</v>
      </c>
      <c r="I65" s="1">
        <v>198.0</v>
      </c>
      <c r="J65" s="1">
        <v>181.0</v>
      </c>
      <c r="K65" s="1">
        <v>188.0</v>
      </c>
      <c r="L65" s="2"/>
      <c r="M65" s="2"/>
      <c r="N65" s="2"/>
      <c r="O65" s="2"/>
      <c r="P65" s="2"/>
      <c r="Q65" s="2"/>
      <c r="R65" s="2"/>
      <c r="S65" s="2"/>
      <c r="T65" s="2"/>
      <c r="U65" s="2"/>
      <c r="V65" s="2"/>
      <c r="W65" s="2"/>
      <c r="X65" s="2"/>
      <c r="Y65" s="2"/>
      <c r="Z65" s="2"/>
    </row>
    <row r="66" ht="15.75" customHeight="1">
      <c r="A66" s="1" t="s">
        <v>153</v>
      </c>
      <c r="B66" s="1">
        <v>1720.0</v>
      </c>
      <c r="C66" s="1">
        <v>1660.0</v>
      </c>
      <c r="D66" s="1">
        <v>1940.0</v>
      </c>
      <c r="E66" s="1">
        <v>2230.0</v>
      </c>
      <c r="F66" s="1">
        <v>2200.0</v>
      </c>
      <c r="G66" s="1">
        <v>2410.0</v>
      </c>
      <c r="H66" s="1">
        <v>2710.0</v>
      </c>
      <c r="I66" s="1">
        <v>2720.0</v>
      </c>
      <c r="J66" s="1">
        <v>2740.0</v>
      </c>
      <c r="K66" s="1">
        <v>3010.0</v>
      </c>
      <c r="L66" s="2"/>
      <c r="M66" s="2"/>
      <c r="N66" s="2"/>
      <c r="O66" s="2"/>
      <c r="P66" s="2"/>
      <c r="Q66" s="2"/>
      <c r="R66" s="2"/>
      <c r="S66" s="2"/>
      <c r="T66" s="2"/>
      <c r="U66" s="2"/>
      <c r="V66" s="2"/>
      <c r="W66" s="2"/>
      <c r="X66" s="2"/>
      <c r="Y66" s="2"/>
      <c r="Z66" s="2"/>
    </row>
    <row r="67" ht="15.75" customHeight="1">
      <c r="A67" s="1" t="s">
        <v>154</v>
      </c>
      <c r="B67" s="1">
        <v>11640.0</v>
      </c>
      <c r="C67" s="1">
        <v>11290.0</v>
      </c>
      <c r="D67" s="1">
        <v>12350.0</v>
      </c>
      <c r="E67" s="1">
        <v>14270.0</v>
      </c>
      <c r="F67" s="1">
        <v>14400.0</v>
      </c>
      <c r="G67" s="1">
        <v>15370.0</v>
      </c>
      <c r="H67" s="1">
        <v>17220.0</v>
      </c>
      <c r="I67" s="1">
        <v>17360.0</v>
      </c>
      <c r="J67" s="1">
        <v>17260.0</v>
      </c>
      <c r="K67" s="1">
        <v>19230.0</v>
      </c>
      <c r="L67" s="2"/>
      <c r="M67" s="2"/>
      <c r="N67" s="2"/>
      <c r="O67" s="2"/>
      <c r="P67" s="2"/>
      <c r="Q67" s="2"/>
      <c r="R67" s="2"/>
      <c r="S67" s="2"/>
      <c r="T67" s="2"/>
      <c r="U67" s="2"/>
      <c r="V67" s="2"/>
      <c r="W67" s="2"/>
      <c r="X67" s="2"/>
      <c r="Y67" s="2"/>
      <c r="Z67" s="2"/>
    </row>
    <row r="68" ht="15.75" customHeight="1">
      <c r="A68" s="1" t="s">
        <v>155</v>
      </c>
      <c r="B68" s="1">
        <v>13.0</v>
      </c>
      <c r="C68" s="1">
        <v>12.0</v>
      </c>
      <c r="D68" s="1">
        <v>15.0</v>
      </c>
      <c r="E68" s="1">
        <v>16.0</v>
      </c>
      <c r="F68" s="1">
        <v>17.0</v>
      </c>
      <c r="G68" s="1">
        <v>16.0</v>
      </c>
      <c r="H68" s="1">
        <v>15.0</v>
      </c>
      <c r="I68" s="1">
        <v>14.0</v>
      </c>
      <c r="J68" s="1">
        <v>15.0</v>
      </c>
      <c r="K68" s="1">
        <v>17.0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36640.0</v>
      </c>
      <c r="C2" s="1">
        <v>32130.0</v>
      </c>
      <c r="D2" s="1">
        <v>36440.0</v>
      </c>
      <c r="E2" s="1">
        <v>38950.0</v>
      </c>
      <c r="F2" s="1">
        <v>40830.0</v>
      </c>
      <c r="G2" s="1">
        <v>39430.0</v>
      </c>
      <c r="H2" s="1">
        <v>32650.0</v>
      </c>
      <c r="I2" s="1">
        <v>36240.0</v>
      </c>
      <c r="J2" s="1">
        <v>37840.0</v>
      </c>
      <c r="K2" s="1">
        <v>42800.0</v>
      </c>
      <c r="L2" s="2"/>
      <c r="M2" s="2"/>
      <c r="N2" s="2"/>
      <c r="O2" s="2"/>
      <c r="P2" s="2"/>
      <c r="Q2" s="2"/>
      <c r="R2" s="2"/>
      <c r="S2" s="2"/>
      <c r="T2" s="2"/>
      <c r="U2" s="2"/>
      <c r="V2" s="2"/>
      <c r="W2" s="2"/>
      <c r="X2" s="2"/>
      <c r="Y2" s="2"/>
      <c r="Z2" s="2"/>
    </row>
    <row r="3">
      <c r="A3" s="1" t="s">
        <v>157</v>
      </c>
      <c r="B3" s="1">
        <v>36640.0</v>
      </c>
      <c r="C3" s="1">
        <v>32130.0</v>
      </c>
      <c r="D3" s="1">
        <v>36440.0</v>
      </c>
      <c r="E3" s="1">
        <v>38950.0</v>
      </c>
      <c r="F3" s="1">
        <v>40830.0</v>
      </c>
      <c r="G3" s="1">
        <v>39430.0</v>
      </c>
      <c r="H3" s="1">
        <v>32650.0</v>
      </c>
      <c r="I3" s="1">
        <v>36240.0</v>
      </c>
      <c r="J3" s="1">
        <v>37840.0</v>
      </c>
      <c r="K3" s="1">
        <v>42800.0</v>
      </c>
      <c r="L3" s="2"/>
      <c r="M3" s="2"/>
      <c r="N3" s="2"/>
      <c r="O3" s="2"/>
      <c r="P3" s="2"/>
      <c r="Q3" s="2"/>
      <c r="R3" s="2"/>
      <c r="S3" s="2"/>
      <c r="T3" s="2"/>
      <c r="U3" s="2"/>
      <c r="V3" s="2"/>
      <c r="W3" s="2"/>
      <c r="X3" s="2"/>
      <c r="Y3" s="2"/>
      <c r="Z3" s="2"/>
    </row>
    <row r="4">
      <c r="A4" s="1" t="s">
        <v>158</v>
      </c>
      <c r="B4" s="1">
        <v>31620.0</v>
      </c>
      <c r="C4" s="1">
        <v>27560.0</v>
      </c>
      <c r="D4" s="1">
        <v>31120.0</v>
      </c>
      <c r="E4" s="1">
        <v>33260.0</v>
      </c>
      <c r="F4" s="1">
        <v>35060.0</v>
      </c>
      <c r="G4" s="1">
        <v>34020.0</v>
      </c>
      <c r="H4" s="1">
        <v>28210.0</v>
      </c>
      <c r="I4" s="1">
        <v>31100.0</v>
      </c>
      <c r="J4" s="1">
        <v>33190.0</v>
      </c>
      <c r="K4" s="1">
        <v>37180.0</v>
      </c>
      <c r="L4" s="2"/>
      <c r="M4" s="2"/>
      <c r="N4" s="2"/>
      <c r="O4" s="2"/>
      <c r="P4" s="2"/>
      <c r="Q4" s="2"/>
      <c r="R4" s="2"/>
      <c r="S4" s="2"/>
      <c r="T4" s="2"/>
      <c r="U4" s="2"/>
      <c r="V4" s="2"/>
      <c r="W4" s="2"/>
      <c r="X4" s="2"/>
      <c r="Y4" s="2"/>
      <c r="Z4" s="2"/>
    </row>
    <row r="5">
      <c r="A5" s="1" t="s">
        <v>159</v>
      </c>
      <c r="B5" s="1">
        <v>5020.0</v>
      </c>
      <c r="C5" s="1">
        <v>4580.0</v>
      </c>
      <c r="D5" s="1">
        <v>5320.0</v>
      </c>
      <c r="E5" s="1">
        <v>5690.0</v>
      </c>
      <c r="F5" s="1">
        <v>5770.0</v>
      </c>
      <c r="G5" s="1">
        <v>5410.0</v>
      </c>
      <c r="H5" s="1">
        <v>4440.0</v>
      </c>
      <c r="I5" s="1">
        <v>5140.0</v>
      </c>
      <c r="J5" s="1">
        <v>4650.0</v>
      </c>
      <c r="K5" s="1">
        <v>5610.0</v>
      </c>
      <c r="L5" s="2"/>
      <c r="M5" s="2"/>
      <c r="N5" s="2"/>
      <c r="O5" s="2"/>
      <c r="P5" s="2"/>
      <c r="Q5" s="2"/>
      <c r="R5" s="2"/>
      <c r="S5" s="2"/>
      <c r="T5" s="2"/>
      <c r="U5" s="2"/>
      <c r="V5" s="2"/>
      <c r="W5" s="2"/>
      <c r="X5" s="2"/>
      <c r="Y5" s="2"/>
      <c r="Z5" s="2"/>
    </row>
    <row r="6">
      <c r="A6" s="1" t="s">
        <v>160</v>
      </c>
      <c r="B6" s="1">
        <v>1710.0</v>
      </c>
      <c r="C6" s="1">
        <v>1450.0</v>
      </c>
      <c r="D6" s="1">
        <v>1600.0</v>
      </c>
      <c r="E6" s="1">
        <v>1670.0</v>
      </c>
      <c r="F6" s="1">
        <v>1660.0</v>
      </c>
      <c r="G6" s="1">
        <v>1680.0</v>
      </c>
      <c r="H6" s="1">
        <v>1590.0</v>
      </c>
      <c r="I6" s="1">
        <v>1720.0</v>
      </c>
      <c r="J6" s="1">
        <v>1660.0</v>
      </c>
      <c r="K6" s="1">
        <v>2050.0</v>
      </c>
      <c r="L6" s="2"/>
      <c r="M6" s="2"/>
      <c r="N6" s="2"/>
      <c r="O6" s="2"/>
      <c r="P6" s="2"/>
      <c r="Q6" s="2"/>
      <c r="R6" s="2"/>
      <c r="S6" s="2"/>
      <c r="T6" s="2"/>
      <c r="U6" s="2"/>
      <c r="V6" s="2"/>
      <c r="W6" s="2"/>
      <c r="X6" s="2"/>
      <c r="Y6" s="2"/>
      <c r="Z6" s="2"/>
    </row>
    <row r="7">
      <c r="A7" s="1" t="s">
        <v>161</v>
      </c>
      <c r="B7" s="1">
        <v>890.0</v>
      </c>
      <c r="C7" s="1">
        <v>802.0</v>
      </c>
      <c r="D7" s="1">
        <v>1060.0</v>
      </c>
      <c r="E7" s="1">
        <v>1170.0</v>
      </c>
      <c r="F7" s="1">
        <v>1280.0</v>
      </c>
      <c r="G7" s="1">
        <v>1340.0</v>
      </c>
      <c r="H7" s="1">
        <v>1370.0</v>
      </c>
      <c r="I7" s="1">
        <v>1510.0</v>
      </c>
      <c r="J7" s="1">
        <v>1420.0</v>
      </c>
      <c r="K7" s="1">
        <v>1440.0</v>
      </c>
      <c r="L7" s="2"/>
      <c r="M7" s="2"/>
      <c r="N7" s="2"/>
      <c r="O7" s="2"/>
      <c r="P7" s="2"/>
      <c r="Q7" s="2"/>
      <c r="R7" s="2"/>
      <c r="S7" s="2"/>
      <c r="T7" s="2"/>
      <c r="U7" s="2"/>
      <c r="V7" s="2"/>
      <c r="W7" s="2"/>
      <c r="X7" s="2"/>
      <c r="Y7" s="2"/>
      <c r="Z7" s="2"/>
    </row>
    <row r="8">
      <c r="A8" s="1" t="s">
        <v>162</v>
      </c>
      <c r="B8" s="1">
        <v>0.0</v>
      </c>
      <c r="C8" s="1">
        <v>0.0</v>
      </c>
      <c r="D8" s="1">
        <v>0.0</v>
      </c>
      <c r="E8" s="1">
        <v>0.0</v>
      </c>
      <c r="F8" s="1">
        <v>0.0</v>
      </c>
      <c r="G8" s="1">
        <v>0.0</v>
      </c>
      <c r="H8" s="1">
        <v>0.0</v>
      </c>
      <c r="I8" s="1">
        <v>0.0</v>
      </c>
      <c r="J8" s="1">
        <v>0.0</v>
      </c>
      <c r="K8" s="1">
        <v>88.0</v>
      </c>
      <c r="L8" s="2"/>
      <c r="M8" s="2"/>
      <c r="N8" s="2"/>
      <c r="O8" s="2"/>
      <c r="P8" s="2"/>
      <c r="Q8" s="2"/>
      <c r="R8" s="2"/>
      <c r="S8" s="2"/>
      <c r="T8" s="2"/>
      <c r="U8" s="2"/>
      <c r="V8" s="2"/>
      <c r="W8" s="2"/>
      <c r="X8" s="2"/>
      <c r="Y8" s="2"/>
      <c r="Z8" s="2"/>
    </row>
    <row r="9">
      <c r="A9" s="1" t="s">
        <v>163</v>
      </c>
      <c r="B9" s="1">
        <v>2600.0</v>
      </c>
      <c r="C9" s="1">
        <v>2250.0</v>
      </c>
      <c r="D9" s="1">
        <v>2660.0</v>
      </c>
      <c r="E9" s="1">
        <v>2840.0</v>
      </c>
      <c r="F9" s="1">
        <v>2940.0</v>
      </c>
      <c r="G9" s="1">
        <v>3030.0</v>
      </c>
      <c r="H9" s="1">
        <v>2950.0</v>
      </c>
      <c r="I9" s="1">
        <v>3230.0</v>
      </c>
      <c r="J9" s="1">
        <v>3080.0</v>
      </c>
      <c r="K9" s="1">
        <v>3570.0</v>
      </c>
      <c r="L9" s="2"/>
      <c r="M9" s="2"/>
      <c r="N9" s="2"/>
      <c r="O9" s="2"/>
      <c r="P9" s="2"/>
      <c r="Q9" s="2"/>
      <c r="R9" s="2"/>
      <c r="S9" s="2"/>
      <c r="T9" s="2"/>
      <c r="U9" s="2"/>
      <c r="V9" s="2"/>
      <c r="W9" s="2"/>
      <c r="X9" s="2"/>
      <c r="Y9" s="2"/>
      <c r="Z9" s="2"/>
    </row>
    <row r="10">
      <c r="A10" s="1" t="s">
        <v>164</v>
      </c>
      <c r="B10" s="1">
        <v>2420.0</v>
      </c>
      <c r="C10" s="1">
        <v>2320.0</v>
      </c>
      <c r="D10" s="1">
        <v>2660.0</v>
      </c>
      <c r="E10" s="1">
        <v>2850.0</v>
      </c>
      <c r="F10" s="1">
        <v>2830.0</v>
      </c>
      <c r="G10" s="1">
        <v>2380.0</v>
      </c>
      <c r="H10" s="1">
        <v>1490.0</v>
      </c>
      <c r="I10" s="1">
        <v>1920.0</v>
      </c>
      <c r="J10" s="1">
        <v>1570.0</v>
      </c>
      <c r="K10" s="1">
        <v>2040.0</v>
      </c>
      <c r="L10" s="2"/>
      <c r="M10" s="2"/>
      <c r="N10" s="2"/>
      <c r="O10" s="2"/>
      <c r="P10" s="2"/>
      <c r="Q10" s="2"/>
      <c r="R10" s="2"/>
      <c r="S10" s="2"/>
      <c r="T10" s="2"/>
      <c r="U10" s="2"/>
      <c r="V10" s="2"/>
      <c r="W10" s="2"/>
      <c r="X10" s="2"/>
      <c r="Y10" s="2"/>
      <c r="Z10" s="2"/>
    </row>
    <row r="11">
      <c r="A11" s="1" t="s">
        <v>165</v>
      </c>
      <c r="B11" s="1">
        <v>-47.0</v>
      </c>
      <c r="C11" s="1">
        <v>-58.0</v>
      </c>
      <c r="D11" s="1">
        <v>-100.0</v>
      </c>
      <c r="E11" s="1">
        <v>-90.0</v>
      </c>
      <c r="F11" s="1">
        <v>-113.0</v>
      </c>
      <c r="G11" s="1">
        <v>-104.0</v>
      </c>
      <c r="H11" s="1">
        <v>-105.0</v>
      </c>
      <c r="I11" s="1">
        <v>-122.0</v>
      </c>
      <c r="J11" s="1">
        <v>-126.0</v>
      </c>
      <c r="K11" s="1">
        <v>-242.0</v>
      </c>
      <c r="L11" s="2"/>
      <c r="M11" s="2"/>
      <c r="N11" s="2"/>
      <c r="O11" s="2"/>
      <c r="P11" s="2"/>
      <c r="Q11" s="2"/>
      <c r="R11" s="2"/>
      <c r="S11" s="2"/>
      <c r="T11" s="2"/>
      <c r="U11" s="2"/>
      <c r="V11" s="2"/>
      <c r="W11" s="2"/>
      <c r="X11" s="2"/>
      <c r="Y11" s="2"/>
      <c r="Z11" s="2"/>
    </row>
    <row r="12">
      <c r="A12" s="1" t="s">
        <v>166</v>
      </c>
      <c r="B12" s="1">
        <v>18.0</v>
      </c>
      <c r="C12" s="1">
        <v>14.0</v>
      </c>
      <c r="D12" s="1">
        <v>12.0</v>
      </c>
      <c r="E12" s="1">
        <v>20.0</v>
      </c>
      <c r="F12" s="1">
        <v>20.0</v>
      </c>
      <c r="G12" s="1">
        <v>22.0</v>
      </c>
      <c r="H12" s="1">
        <v>19.0</v>
      </c>
      <c r="I12" s="1">
        <v>44.0</v>
      </c>
      <c r="J12" s="1">
        <v>45.0</v>
      </c>
      <c r="K12" s="1">
        <v>86.0</v>
      </c>
      <c r="L12" s="2"/>
      <c r="M12" s="2"/>
      <c r="N12" s="2"/>
      <c r="O12" s="2"/>
      <c r="P12" s="2"/>
      <c r="Q12" s="2"/>
      <c r="R12" s="2"/>
      <c r="S12" s="2"/>
      <c r="T12" s="2"/>
      <c r="U12" s="2"/>
      <c r="V12" s="2"/>
      <c r="W12" s="2"/>
      <c r="X12" s="2"/>
      <c r="Y12" s="2"/>
      <c r="Z12" s="2"/>
    </row>
    <row r="13">
      <c r="A13" s="1" t="s">
        <v>167</v>
      </c>
      <c r="B13" s="1">
        <v>-29.0</v>
      </c>
      <c r="C13" s="1">
        <v>-44.0</v>
      </c>
      <c r="D13" s="1">
        <v>-88.0</v>
      </c>
      <c r="E13" s="1">
        <v>-70.0</v>
      </c>
      <c r="F13" s="1">
        <v>-93.0</v>
      </c>
      <c r="G13" s="1">
        <v>-82.0</v>
      </c>
      <c r="H13" s="1">
        <v>-86.0</v>
      </c>
      <c r="I13" s="1">
        <v>-78.0</v>
      </c>
      <c r="J13" s="1">
        <v>-81.0</v>
      </c>
      <c r="K13" s="1">
        <v>-156.0</v>
      </c>
      <c r="L13" s="2"/>
      <c r="M13" s="2"/>
      <c r="N13" s="2"/>
      <c r="O13" s="2"/>
      <c r="P13" s="2"/>
      <c r="Q13" s="2"/>
      <c r="R13" s="2"/>
      <c r="S13" s="2"/>
      <c r="T13" s="2"/>
      <c r="U13" s="2"/>
      <c r="V13" s="2"/>
      <c r="W13" s="2"/>
      <c r="X13" s="2"/>
      <c r="Y13" s="2"/>
      <c r="Z13" s="2"/>
    </row>
    <row r="14">
      <c r="A14" s="1" t="s">
        <v>168</v>
      </c>
      <c r="B14" s="1">
        <v>211.0</v>
      </c>
      <c r="C14" s="1">
        <v>204.0</v>
      </c>
      <c r="D14" s="1">
        <v>233.0</v>
      </c>
      <c r="E14" s="1">
        <v>261.0</v>
      </c>
      <c r="F14" s="1">
        <v>277.0</v>
      </c>
      <c r="G14" s="1">
        <v>178.0</v>
      </c>
      <c r="H14" s="1">
        <v>189.0</v>
      </c>
      <c r="I14" s="1">
        <v>148.0</v>
      </c>
      <c r="J14" s="1">
        <v>89.0</v>
      </c>
      <c r="K14" s="1">
        <v>112.0</v>
      </c>
      <c r="L14" s="2"/>
      <c r="M14" s="2"/>
      <c r="N14" s="2"/>
      <c r="O14" s="2"/>
      <c r="P14" s="2"/>
      <c r="Q14" s="2"/>
      <c r="R14" s="2"/>
      <c r="S14" s="2"/>
      <c r="T14" s="2"/>
      <c r="U14" s="2"/>
      <c r="V14" s="2"/>
      <c r="W14" s="2"/>
      <c r="X14" s="2"/>
      <c r="Y14" s="2"/>
      <c r="Z14" s="2"/>
    </row>
    <row r="15">
      <c r="A15" s="1" t="s">
        <v>169</v>
      </c>
      <c r="B15" s="1">
        <v>0.0</v>
      </c>
      <c r="C15" s="1">
        <v>0.0</v>
      </c>
      <c r="D15" s="1">
        <v>-13.0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170</v>
      </c>
      <c r="B16" s="1">
        <v>2600.0</v>
      </c>
      <c r="C16" s="1">
        <v>2480.0</v>
      </c>
      <c r="D16" s="1">
        <v>2800.0</v>
      </c>
      <c r="E16" s="1">
        <v>3040.0</v>
      </c>
      <c r="F16" s="1">
        <v>3010.0</v>
      </c>
      <c r="G16" s="1">
        <v>2480.0</v>
      </c>
      <c r="H16" s="1">
        <v>1590.0</v>
      </c>
      <c r="I16" s="1">
        <v>1990.0</v>
      </c>
      <c r="J16" s="1">
        <v>1580.0</v>
      </c>
      <c r="K16" s="1">
        <v>1990.0</v>
      </c>
      <c r="L16" s="2"/>
      <c r="M16" s="2"/>
      <c r="N16" s="2"/>
      <c r="O16" s="2"/>
      <c r="P16" s="2"/>
      <c r="Q16" s="2"/>
      <c r="R16" s="2"/>
      <c r="S16" s="2"/>
      <c r="T16" s="2"/>
      <c r="U16" s="2"/>
      <c r="V16" s="2"/>
      <c r="W16" s="2"/>
      <c r="X16" s="2"/>
      <c r="Y16" s="2"/>
      <c r="Z16" s="2"/>
    </row>
    <row r="17">
      <c r="A17" s="1" t="s">
        <v>171</v>
      </c>
      <c r="B17" s="1">
        <v>-46.0</v>
      </c>
      <c r="C17" s="1">
        <v>-27.0</v>
      </c>
      <c r="D17" s="1">
        <v>-17.0</v>
      </c>
      <c r="E17" s="1">
        <v>-29.0</v>
      </c>
      <c r="F17" s="1">
        <v>-45.0</v>
      </c>
      <c r="G17" s="1">
        <v>-31.0</v>
      </c>
      <c r="H17" s="1">
        <v>-212.0</v>
      </c>
      <c r="I17" s="1">
        <v>-101.0</v>
      </c>
      <c r="J17" s="1">
        <v>-48.0</v>
      </c>
      <c r="K17" s="1">
        <v>-148.0</v>
      </c>
      <c r="L17" s="2"/>
      <c r="M17" s="2"/>
      <c r="N17" s="2"/>
      <c r="O17" s="2"/>
      <c r="P17" s="2"/>
      <c r="Q17" s="2"/>
      <c r="R17" s="2"/>
      <c r="S17" s="2"/>
      <c r="T17" s="2"/>
      <c r="U17" s="2"/>
      <c r="V17" s="2"/>
      <c r="W17" s="2"/>
      <c r="X17" s="2"/>
      <c r="Y17" s="2"/>
      <c r="Z17" s="2"/>
    </row>
    <row r="18">
      <c r="A18" s="1" t="s">
        <v>172</v>
      </c>
      <c r="B18" s="1">
        <v>0.0</v>
      </c>
      <c r="C18" s="1">
        <v>0.0</v>
      </c>
      <c r="D18" s="1">
        <v>0.0</v>
      </c>
      <c r="E18" s="1">
        <v>0.0</v>
      </c>
      <c r="F18" s="1">
        <v>0.0</v>
      </c>
      <c r="G18" s="1">
        <v>0.0</v>
      </c>
      <c r="H18" s="1">
        <v>0.0</v>
      </c>
      <c r="I18" s="1">
        <v>100.0</v>
      </c>
      <c r="J18" s="1">
        <v>0.0</v>
      </c>
      <c r="K18" s="1">
        <v>-23.0</v>
      </c>
      <c r="L18" s="2"/>
      <c r="M18" s="2"/>
      <c r="N18" s="2"/>
      <c r="O18" s="2"/>
      <c r="P18" s="2"/>
      <c r="Q18" s="2"/>
      <c r="R18" s="2"/>
      <c r="S18" s="2"/>
      <c r="T18" s="2"/>
      <c r="U18" s="2"/>
      <c r="V18" s="2"/>
      <c r="W18" s="2"/>
      <c r="X18" s="2"/>
      <c r="Y18" s="2"/>
      <c r="Z18" s="2"/>
    </row>
    <row r="19">
      <c r="A19" s="1" t="s">
        <v>173</v>
      </c>
      <c r="B19" s="1">
        <v>0.0</v>
      </c>
      <c r="C19" s="1">
        <v>0.0</v>
      </c>
      <c r="D19" s="1">
        <v>0.0</v>
      </c>
      <c r="E19" s="1">
        <v>9.0</v>
      </c>
      <c r="F19" s="1">
        <v>-4.0</v>
      </c>
      <c r="G19" s="1">
        <v>-706.0</v>
      </c>
      <c r="H19" s="1">
        <v>-315.0</v>
      </c>
      <c r="I19" s="1">
        <v>-2.0</v>
      </c>
      <c r="J19" s="1">
        <v>-597.0</v>
      </c>
      <c r="K19" s="1">
        <v>-217.0</v>
      </c>
      <c r="L19" s="2"/>
      <c r="M19" s="2"/>
      <c r="N19" s="2"/>
      <c r="O19" s="2"/>
      <c r="P19" s="2"/>
      <c r="Q19" s="2"/>
      <c r="R19" s="2"/>
      <c r="S19" s="2"/>
      <c r="T19" s="2"/>
      <c r="U19" s="2"/>
      <c r="V19" s="2"/>
      <c r="W19" s="2"/>
      <c r="X19" s="2"/>
      <c r="Y19" s="2"/>
      <c r="Z19" s="2"/>
    </row>
    <row r="20">
      <c r="A20" s="1" t="s">
        <v>174</v>
      </c>
      <c r="B20" s="1">
        <v>0.0</v>
      </c>
      <c r="C20" s="1">
        <v>193.0</v>
      </c>
      <c r="D20" s="1">
        <v>0.0</v>
      </c>
      <c r="E20" s="1">
        <v>45.0</v>
      </c>
      <c r="F20" s="1">
        <v>0.0</v>
      </c>
      <c r="G20" s="1">
        <v>524.0</v>
      </c>
      <c r="H20" s="1">
        <v>0.0</v>
      </c>
      <c r="I20" s="1">
        <v>-75.0</v>
      </c>
      <c r="J20" s="1">
        <v>-58.0</v>
      </c>
      <c r="K20" s="1">
        <v>0.0</v>
      </c>
      <c r="L20" s="2"/>
      <c r="M20" s="2"/>
      <c r="N20" s="2"/>
      <c r="O20" s="2"/>
      <c r="P20" s="2"/>
      <c r="Q20" s="2"/>
      <c r="R20" s="2"/>
      <c r="S20" s="2"/>
      <c r="T20" s="2"/>
      <c r="U20" s="2"/>
      <c r="V20" s="2"/>
      <c r="W20" s="2"/>
      <c r="X20" s="2"/>
      <c r="Y20" s="2"/>
      <c r="Z20" s="2"/>
    </row>
    <row r="21" ht="15.75" customHeight="1">
      <c r="A21" s="1" t="s">
        <v>175</v>
      </c>
      <c r="B21" s="1">
        <v>-18.0</v>
      </c>
      <c r="C21" s="1">
        <v>0.0</v>
      </c>
      <c r="D21" s="1">
        <v>0.0</v>
      </c>
      <c r="E21" s="1">
        <v>-64.0</v>
      </c>
      <c r="F21" s="1">
        <v>-14.0</v>
      </c>
      <c r="G21" s="1">
        <v>-43.0</v>
      </c>
      <c r="H21" s="1">
        <v>-57.0</v>
      </c>
      <c r="I21" s="1">
        <v>0.0</v>
      </c>
      <c r="J21" s="1">
        <v>0.0</v>
      </c>
      <c r="K21" s="1">
        <v>0.0</v>
      </c>
      <c r="L21" s="2"/>
      <c r="M21" s="2"/>
      <c r="N21" s="2"/>
      <c r="O21" s="2"/>
      <c r="P21" s="2"/>
      <c r="Q21" s="2"/>
      <c r="R21" s="2"/>
      <c r="S21" s="2"/>
      <c r="T21" s="2"/>
      <c r="U21" s="2"/>
      <c r="V21" s="2"/>
      <c r="W21" s="2"/>
      <c r="X21" s="2"/>
      <c r="Y21" s="2"/>
      <c r="Z21" s="2"/>
    </row>
    <row r="22" ht="15.75" customHeight="1">
      <c r="A22" s="1" t="s">
        <v>176</v>
      </c>
      <c r="B22" s="1">
        <v>0.0</v>
      </c>
      <c r="C22" s="1">
        <v>0.0</v>
      </c>
      <c r="D22" s="1">
        <v>0.0</v>
      </c>
      <c r="E22" s="1">
        <v>0.0</v>
      </c>
      <c r="F22" s="1">
        <v>0.0</v>
      </c>
      <c r="G22" s="1">
        <v>0.0</v>
      </c>
      <c r="H22" s="1">
        <v>0.0</v>
      </c>
      <c r="I22" s="1">
        <v>40.0</v>
      </c>
      <c r="J22" s="1">
        <v>0.0</v>
      </c>
      <c r="K22" s="1">
        <v>0.0</v>
      </c>
      <c r="L22" s="2"/>
      <c r="M22" s="2"/>
      <c r="N22" s="2"/>
      <c r="O22" s="2"/>
      <c r="P22" s="2"/>
      <c r="Q22" s="2"/>
      <c r="R22" s="2"/>
      <c r="S22" s="2"/>
      <c r="T22" s="2"/>
      <c r="U22" s="2"/>
      <c r="V22" s="2"/>
      <c r="W22" s="2"/>
      <c r="X22" s="2"/>
      <c r="Y22" s="2"/>
      <c r="Z22" s="2"/>
    </row>
    <row r="23" ht="15.75" customHeight="1">
      <c r="A23" s="1" t="s">
        <v>177</v>
      </c>
      <c r="B23" s="1">
        <v>2540.0</v>
      </c>
      <c r="C23" s="1">
        <v>2650.0</v>
      </c>
      <c r="D23" s="1">
        <v>2780.0</v>
      </c>
      <c r="E23" s="1">
        <v>3000.0</v>
      </c>
      <c r="F23" s="1">
        <v>2950.0</v>
      </c>
      <c r="G23" s="1">
        <v>2220.0</v>
      </c>
      <c r="H23" s="1">
        <v>1010.0</v>
      </c>
      <c r="I23" s="1">
        <v>1950.0</v>
      </c>
      <c r="J23" s="1">
        <v>878.0</v>
      </c>
      <c r="K23" s="1">
        <v>1610.0</v>
      </c>
      <c r="L23" s="2"/>
      <c r="M23" s="2"/>
      <c r="N23" s="2"/>
      <c r="O23" s="2"/>
      <c r="P23" s="2"/>
      <c r="Q23" s="2"/>
      <c r="R23" s="2"/>
      <c r="S23" s="2"/>
      <c r="T23" s="2"/>
      <c r="U23" s="2"/>
      <c r="V23" s="2"/>
      <c r="W23" s="2"/>
      <c r="X23" s="2"/>
      <c r="Y23" s="2"/>
      <c r="Z23" s="2"/>
    </row>
    <row r="24" ht="15.75" customHeight="1">
      <c r="A24" s="1" t="s">
        <v>178</v>
      </c>
      <c r="B24" s="1">
        <v>659.0</v>
      </c>
      <c r="C24" s="1">
        <v>711.0</v>
      </c>
      <c r="D24" s="1">
        <v>706.0</v>
      </c>
      <c r="E24" s="1">
        <v>744.0</v>
      </c>
      <c r="F24" s="1">
        <v>619.0</v>
      </c>
      <c r="G24" s="1">
        <v>591.0</v>
      </c>
      <c r="H24" s="1">
        <v>329.0</v>
      </c>
      <c r="I24" s="1">
        <v>395.0</v>
      </c>
      <c r="J24" s="1">
        <v>237.0</v>
      </c>
      <c r="K24" s="1">
        <v>320.0</v>
      </c>
      <c r="L24" s="2"/>
      <c r="M24" s="2"/>
      <c r="N24" s="2"/>
      <c r="O24" s="2"/>
      <c r="P24" s="2"/>
      <c r="Q24" s="2"/>
      <c r="R24" s="2"/>
      <c r="S24" s="2"/>
      <c r="T24" s="2"/>
      <c r="U24" s="2"/>
      <c r="V24" s="2"/>
      <c r="W24" s="2"/>
      <c r="X24" s="2"/>
      <c r="Y24" s="2"/>
      <c r="Z24" s="2"/>
    </row>
    <row r="25" ht="15.75" customHeight="1">
      <c r="A25" s="1" t="s">
        <v>179</v>
      </c>
      <c r="B25" s="1">
        <v>1880.0</v>
      </c>
      <c r="C25" s="1">
        <v>1940.0</v>
      </c>
      <c r="D25" s="1">
        <v>2070.0</v>
      </c>
      <c r="E25" s="1">
        <v>2260.0</v>
      </c>
      <c r="F25" s="1">
        <v>2330.0</v>
      </c>
      <c r="G25" s="1">
        <v>1630.0</v>
      </c>
      <c r="H25" s="1">
        <v>677.0</v>
      </c>
      <c r="I25" s="1">
        <v>1550.0</v>
      </c>
      <c r="J25" s="1">
        <v>641.0</v>
      </c>
      <c r="K25" s="1">
        <v>1290.0</v>
      </c>
      <c r="L25" s="2"/>
      <c r="M25" s="2"/>
      <c r="N25" s="2"/>
      <c r="O25" s="2"/>
      <c r="P25" s="2"/>
      <c r="Q25" s="2"/>
      <c r="R25" s="2"/>
      <c r="S25" s="2"/>
      <c r="T25" s="2"/>
      <c r="U25" s="2"/>
      <c r="V25" s="2"/>
      <c r="W25" s="2"/>
      <c r="X25" s="2"/>
      <c r="Y25" s="2"/>
      <c r="Z25" s="2"/>
    </row>
    <row r="26" ht="15.75" customHeight="1">
      <c r="A26" s="1" t="s">
        <v>180</v>
      </c>
      <c r="B26" s="1">
        <v>0.0</v>
      </c>
      <c r="C26" s="1">
        <v>67.0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181</v>
      </c>
      <c r="B27" s="1">
        <v>1880.0</v>
      </c>
      <c r="C27" s="1">
        <v>2009.0</v>
      </c>
      <c r="D27" s="1">
        <v>2070.0</v>
      </c>
      <c r="E27" s="1">
        <v>2260.0</v>
      </c>
      <c r="F27" s="1">
        <v>2330.0</v>
      </c>
      <c r="G27" s="1">
        <v>1630.0</v>
      </c>
      <c r="H27" s="1">
        <v>677.0</v>
      </c>
      <c r="I27" s="1">
        <v>1550.0</v>
      </c>
      <c r="J27" s="1">
        <v>641.0</v>
      </c>
      <c r="K27" s="1">
        <v>1290.0</v>
      </c>
      <c r="L27" s="2"/>
      <c r="M27" s="2"/>
      <c r="N27" s="2"/>
      <c r="O27" s="2"/>
      <c r="P27" s="2"/>
      <c r="Q27" s="2"/>
      <c r="R27" s="2"/>
      <c r="S27" s="2"/>
      <c r="T27" s="2"/>
      <c r="U27" s="2"/>
      <c r="V27" s="2"/>
      <c r="W27" s="2"/>
      <c r="X27" s="2"/>
      <c r="Y27" s="2"/>
      <c r="Z27" s="2"/>
    </row>
    <row r="28" ht="15.75" customHeight="1">
      <c r="A28" s="1" t="s">
        <v>114</v>
      </c>
      <c r="B28" s="1">
        <v>2.0</v>
      </c>
      <c r="C28" s="1">
        <v>6.0</v>
      </c>
      <c r="D28" s="1">
        <v>-43.0</v>
      </c>
      <c r="E28" s="1">
        <v>-49.0</v>
      </c>
      <c r="F28" s="1">
        <v>-36.0</v>
      </c>
      <c r="G28" s="1">
        <v>133.0</v>
      </c>
      <c r="H28" s="1">
        <v>80.0</v>
      </c>
      <c r="I28" s="1">
        <v>-39.0</v>
      </c>
      <c r="J28" s="1">
        <v>-49.0</v>
      </c>
      <c r="K28" s="1">
        <v>-73.0</v>
      </c>
      <c r="L28" s="2"/>
      <c r="M28" s="2"/>
      <c r="N28" s="2"/>
      <c r="O28" s="2"/>
      <c r="P28" s="2"/>
      <c r="Q28" s="2"/>
      <c r="R28" s="2"/>
      <c r="S28" s="2"/>
      <c r="T28" s="2"/>
      <c r="U28" s="2"/>
      <c r="V28" s="2"/>
      <c r="W28" s="2"/>
      <c r="X28" s="2"/>
      <c r="Y28" s="2"/>
      <c r="Z28" s="2"/>
    </row>
    <row r="29" ht="15.75" customHeight="1">
      <c r="A29" s="1" t="s">
        <v>182</v>
      </c>
      <c r="B29" s="1">
        <v>1880.0</v>
      </c>
      <c r="C29" s="1">
        <v>2009.0</v>
      </c>
      <c r="D29" s="1">
        <v>2029.0</v>
      </c>
      <c r="E29" s="1">
        <v>2210.0</v>
      </c>
      <c r="F29" s="1">
        <v>2300.0</v>
      </c>
      <c r="G29" s="1">
        <v>1760.0</v>
      </c>
      <c r="H29" s="1">
        <v>757.0</v>
      </c>
      <c r="I29" s="1">
        <v>1510.0</v>
      </c>
      <c r="J29" s="1">
        <v>592.0</v>
      </c>
      <c r="K29" s="1">
        <v>1210.0</v>
      </c>
      <c r="L29" s="2"/>
      <c r="M29" s="2"/>
      <c r="N29" s="2"/>
      <c r="O29" s="2"/>
      <c r="P29" s="2"/>
      <c r="Q29" s="2"/>
      <c r="R29" s="2"/>
      <c r="S29" s="2"/>
      <c r="T29" s="2"/>
      <c r="U29" s="2"/>
      <c r="V29" s="2"/>
      <c r="W29" s="2"/>
      <c r="X29" s="2"/>
      <c r="Y29" s="2"/>
      <c r="Z29" s="2"/>
    </row>
    <row r="30" ht="15.75" customHeight="1">
      <c r="A30" s="1" t="s">
        <v>183</v>
      </c>
      <c r="B30" s="1">
        <v>1880.0</v>
      </c>
      <c r="C30" s="1">
        <v>2009.0</v>
      </c>
      <c r="D30" s="1">
        <v>2029.0</v>
      </c>
      <c r="E30" s="1">
        <v>2210.0</v>
      </c>
      <c r="F30" s="1">
        <v>2300.0</v>
      </c>
      <c r="G30" s="1">
        <v>1760.0</v>
      </c>
      <c r="H30" s="1">
        <v>757.0</v>
      </c>
      <c r="I30" s="1">
        <v>1510.0</v>
      </c>
      <c r="J30" s="1">
        <v>592.0</v>
      </c>
      <c r="K30" s="1">
        <v>1210.0</v>
      </c>
      <c r="L30" s="2"/>
      <c r="M30" s="2"/>
      <c r="N30" s="2"/>
      <c r="O30" s="2"/>
      <c r="P30" s="2"/>
      <c r="Q30" s="2"/>
      <c r="R30" s="2"/>
      <c r="S30" s="2"/>
      <c r="T30" s="2"/>
      <c r="U30" s="2"/>
      <c r="V30" s="2"/>
      <c r="W30" s="2"/>
      <c r="X30" s="2"/>
      <c r="Y30" s="2"/>
      <c r="Z30" s="2"/>
    </row>
    <row r="31" ht="15.75" customHeight="1">
      <c r="A31" s="1" t="s">
        <v>184</v>
      </c>
      <c r="B31" s="1">
        <v>1880.0</v>
      </c>
      <c r="C31" s="1">
        <v>1950.0</v>
      </c>
      <c r="D31" s="1">
        <v>2029.0</v>
      </c>
      <c r="E31" s="1">
        <v>2210.0</v>
      </c>
      <c r="F31" s="1">
        <v>2300.0</v>
      </c>
      <c r="G31" s="1">
        <v>1760.0</v>
      </c>
      <c r="H31" s="1">
        <v>757.0</v>
      </c>
      <c r="I31" s="1">
        <v>1510.0</v>
      </c>
      <c r="J31" s="1">
        <v>592.0</v>
      </c>
      <c r="K31" s="1">
        <v>1210.0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198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199</v>
      </c>
      <c r="B35" s="1">
        <v>427.0</v>
      </c>
      <c r="C35" s="1">
        <v>408.0</v>
      </c>
      <c r="D35" s="1">
        <v>391.0</v>
      </c>
      <c r="E35" s="1">
        <v>372.0</v>
      </c>
      <c r="F35" s="1">
        <v>345.0</v>
      </c>
      <c r="G35" s="1">
        <v>315.0</v>
      </c>
      <c r="H35" s="1">
        <v>300.0</v>
      </c>
      <c r="I35" s="1">
        <v>301.0</v>
      </c>
      <c r="J35" s="1">
        <v>290.0</v>
      </c>
      <c r="K35" s="1">
        <v>286.0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v>5.0</v>
      </c>
      <c r="J36" s="1" t="s">
        <v>208</v>
      </c>
      <c r="K36" s="1" t="s">
        <v>209</v>
      </c>
      <c r="L36" s="2"/>
      <c r="M36" s="2"/>
      <c r="N36" s="2"/>
      <c r="O36" s="2"/>
      <c r="P36" s="2"/>
      <c r="Q36" s="2"/>
      <c r="R36" s="2"/>
      <c r="S36" s="2"/>
      <c r="T36" s="2"/>
      <c r="U36" s="2"/>
      <c r="V36" s="2"/>
      <c r="W36" s="2"/>
      <c r="X36" s="2"/>
      <c r="Y36" s="2"/>
      <c r="Z36" s="2"/>
    </row>
    <row r="37" ht="15.75" customHeight="1">
      <c r="A37" s="1" t="s">
        <v>210</v>
      </c>
      <c r="B37" s="1" t="s">
        <v>201</v>
      </c>
      <c r="C37" s="1" t="s">
        <v>211</v>
      </c>
      <c r="D37" s="1" t="s">
        <v>203</v>
      </c>
      <c r="E37" s="1" t="s">
        <v>204</v>
      </c>
      <c r="F37" s="1" t="s">
        <v>205</v>
      </c>
      <c r="G37" s="1" t="s">
        <v>206</v>
      </c>
      <c r="H37" s="1" t="s">
        <v>207</v>
      </c>
      <c r="I37" s="1">
        <v>5.0</v>
      </c>
      <c r="J37" s="1" t="s">
        <v>208</v>
      </c>
      <c r="K37" s="1" t="s">
        <v>209</v>
      </c>
      <c r="L37" s="2"/>
      <c r="M37" s="2"/>
      <c r="N37" s="2"/>
      <c r="O37" s="2"/>
      <c r="P37" s="2"/>
      <c r="Q37" s="2"/>
      <c r="R37" s="2"/>
      <c r="S37" s="2"/>
      <c r="T37" s="2"/>
      <c r="U37" s="2"/>
      <c r="V37" s="2"/>
      <c r="W37" s="2"/>
      <c r="X37" s="2"/>
      <c r="Y37" s="2"/>
      <c r="Z37" s="2"/>
    </row>
    <row r="38" ht="15.75" customHeight="1">
      <c r="A38" s="1" t="s">
        <v>212</v>
      </c>
      <c r="B38" s="1">
        <v>433.0</v>
      </c>
      <c r="C38" s="1">
        <v>413.0</v>
      </c>
      <c r="D38" s="1">
        <v>393.0</v>
      </c>
      <c r="E38" s="1">
        <v>374.0</v>
      </c>
      <c r="F38" s="1">
        <v>348.0</v>
      </c>
      <c r="G38" s="1">
        <v>316.0</v>
      </c>
      <c r="H38" s="1">
        <v>300.0</v>
      </c>
      <c r="I38" s="1">
        <v>303.0</v>
      </c>
      <c r="J38" s="1">
        <v>291.0</v>
      </c>
      <c r="K38" s="1">
        <v>287.0</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218</v>
      </c>
      <c r="H39" s="1" t="s">
        <v>219</v>
      </c>
      <c r="I39" s="1">
        <v>4.0</v>
      </c>
      <c r="J39" s="1" t="s">
        <v>220</v>
      </c>
      <c r="K39" s="1" t="s">
        <v>221</v>
      </c>
      <c r="L39" s="2"/>
      <c r="M39" s="2"/>
      <c r="N39" s="2"/>
      <c r="O39" s="2"/>
      <c r="P39" s="2"/>
      <c r="Q39" s="2"/>
      <c r="R39" s="2"/>
      <c r="S39" s="2"/>
      <c r="T39" s="2"/>
      <c r="U39" s="2"/>
      <c r="V39" s="2"/>
      <c r="W39" s="2"/>
      <c r="X39" s="2"/>
      <c r="Y39" s="2"/>
      <c r="Z39" s="2"/>
    </row>
    <row r="40" ht="15.75" customHeight="1">
      <c r="A40" s="1" t="s">
        <v>222</v>
      </c>
      <c r="B40" s="1" t="s">
        <v>223</v>
      </c>
      <c r="C40" s="1" t="s">
        <v>224</v>
      </c>
      <c r="D40" s="1" t="s">
        <v>201</v>
      </c>
      <c r="E40" s="1" t="s">
        <v>225</v>
      </c>
      <c r="F40" s="1" t="s">
        <v>226</v>
      </c>
      <c r="G40" s="1" t="s">
        <v>227</v>
      </c>
      <c r="H40" s="1" t="s">
        <v>228</v>
      </c>
      <c r="I40" s="1" t="s">
        <v>229</v>
      </c>
      <c r="J40" s="1" t="s">
        <v>220</v>
      </c>
      <c r="K40" s="1" t="s">
        <v>230</v>
      </c>
      <c r="L40" s="2"/>
      <c r="M40" s="2"/>
      <c r="N40" s="2"/>
      <c r="O40" s="2"/>
      <c r="P40" s="2"/>
      <c r="Q40" s="2"/>
      <c r="R40" s="2"/>
      <c r="S40" s="2"/>
      <c r="T40" s="2"/>
      <c r="U40" s="2"/>
      <c r="V40" s="2"/>
      <c r="W40" s="2"/>
      <c r="X40" s="2"/>
      <c r="Y40" s="2"/>
      <c r="Z40" s="2"/>
    </row>
    <row r="41" ht="15.75" customHeight="1">
      <c r="A41" s="1" t="s">
        <v>231</v>
      </c>
      <c r="B41" s="1" t="s">
        <v>232</v>
      </c>
      <c r="C41" s="1" t="s">
        <v>233</v>
      </c>
      <c r="D41" s="1" t="s">
        <v>234</v>
      </c>
      <c r="E41" s="1" t="s">
        <v>235</v>
      </c>
      <c r="F41" s="1" t="s">
        <v>236</v>
      </c>
      <c r="G41" s="1" t="s">
        <v>237</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242</v>
      </c>
      <c r="B42" s="1" t="s">
        <v>243</v>
      </c>
      <c r="C42" s="1" t="s">
        <v>244</v>
      </c>
      <c r="D42" s="1" t="s">
        <v>245</v>
      </c>
      <c r="E42" s="1" t="s">
        <v>246</v>
      </c>
      <c r="F42" s="1" t="s">
        <v>247</v>
      </c>
      <c r="G42" s="1" t="s">
        <v>248</v>
      </c>
      <c r="H42" s="1" t="s">
        <v>249</v>
      </c>
      <c r="I42" s="1" t="s">
        <v>250</v>
      </c>
      <c r="J42" s="1" t="s">
        <v>251</v>
      </c>
      <c r="K42" s="1" t="s">
        <v>252</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253</v>
      </c>
      <c r="B44" s="1">
        <v>3460.0</v>
      </c>
      <c r="C44" s="1">
        <v>3240.0</v>
      </c>
      <c r="D44" s="1">
        <v>3860.0</v>
      </c>
      <c r="E44" s="1">
        <v>4150.0</v>
      </c>
      <c r="F44" s="1">
        <v>4280.0</v>
      </c>
      <c r="G44" s="1">
        <v>3980.0</v>
      </c>
      <c r="H44" s="1">
        <v>3070.0</v>
      </c>
      <c r="I44" s="1">
        <v>3680.0</v>
      </c>
      <c r="J44" s="1">
        <v>3160.0</v>
      </c>
      <c r="K44" s="1">
        <v>3790.0</v>
      </c>
      <c r="L44" s="2"/>
      <c r="M44" s="2"/>
      <c r="N44" s="2"/>
      <c r="O44" s="2"/>
      <c r="P44" s="2"/>
      <c r="Q44" s="2"/>
      <c r="R44" s="2"/>
      <c r="S44" s="2"/>
      <c r="T44" s="2"/>
      <c r="U44" s="2"/>
      <c r="V44" s="2"/>
      <c r="W44" s="2"/>
      <c r="X44" s="2"/>
      <c r="Y44" s="2"/>
      <c r="Z44" s="2"/>
    </row>
    <row r="45" ht="15.75" customHeight="1">
      <c r="A45" s="1" t="s">
        <v>254</v>
      </c>
      <c r="B45" s="1">
        <v>2420.0</v>
      </c>
      <c r="C45" s="1">
        <v>2320.0</v>
      </c>
      <c r="D45" s="1">
        <v>2660.0</v>
      </c>
      <c r="E45" s="1">
        <v>2970.0</v>
      </c>
      <c r="F45" s="1">
        <v>2910.0</v>
      </c>
      <c r="G45" s="1">
        <v>2480.0</v>
      </c>
      <c r="H45" s="1">
        <v>1570.0</v>
      </c>
      <c r="I45" s="1">
        <v>1920.0</v>
      </c>
      <c r="J45" s="1">
        <v>1570.0</v>
      </c>
      <c r="K45" s="1">
        <v>2130.0</v>
      </c>
      <c r="L45" s="2"/>
      <c r="M45" s="2"/>
      <c r="N45" s="2"/>
      <c r="O45" s="2"/>
      <c r="P45" s="2"/>
      <c r="Q45" s="2"/>
      <c r="R45" s="2"/>
      <c r="S45" s="2"/>
      <c r="T45" s="2"/>
      <c r="U45" s="2"/>
      <c r="V45" s="2"/>
      <c r="W45" s="2"/>
      <c r="X45" s="2"/>
      <c r="Y45" s="2"/>
      <c r="Z45" s="2"/>
    </row>
    <row r="46" ht="15.75" customHeight="1">
      <c r="A46" s="1" t="s">
        <v>255</v>
      </c>
      <c r="B46" s="1">
        <v>2420.0</v>
      </c>
      <c r="C46" s="1">
        <v>2320.0</v>
      </c>
      <c r="D46" s="1">
        <v>2660.0</v>
      </c>
      <c r="E46" s="1">
        <v>2850.0</v>
      </c>
      <c r="F46" s="1">
        <v>2830.0</v>
      </c>
      <c r="G46" s="1">
        <v>2380.0</v>
      </c>
      <c r="H46" s="1">
        <v>1490.0</v>
      </c>
      <c r="I46" s="1">
        <v>1920.0</v>
      </c>
      <c r="J46" s="1">
        <v>1570.0</v>
      </c>
      <c r="K46" s="1">
        <v>2040.0</v>
      </c>
      <c r="L46" s="2"/>
      <c r="M46" s="2"/>
      <c r="N46" s="2"/>
      <c r="O46" s="2"/>
      <c r="P46" s="2"/>
      <c r="Q46" s="2"/>
      <c r="R46" s="2"/>
      <c r="S46" s="2"/>
      <c r="T46" s="2"/>
      <c r="U46" s="2"/>
      <c r="V46" s="2"/>
      <c r="W46" s="2"/>
      <c r="X46" s="2"/>
      <c r="Y46" s="2"/>
      <c r="Z46" s="2"/>
    </row>
    <row r="47" ht="15.75" customHeight="1">
      <c r="A47" s="1" t="s">
        <v>256</v>
      </c>
      <c r="B47" s="1">
        <v>3800.0</v>
      </c>
      <c r="C47" s="1">
        <v>3520.0</v>
      </c>
      <c r="D47" s="1">
        <v>4170.0</v>
      </c>
      <c r="E47" s="1">
        <v>4500.0</v>
      </c>
      <c r="F47" s="1">
        <v>4640.0</v>
      </c>
      <c r="G47" s="1">
        <v>4350.0</v>
      </c>
      <c r="H47" s="1">
        <v>3440.0</v>
      </c>
      <c r="I47" s="1">
        <v>4050.0</v>
      </c>
      <c r="J47" s="1">
        <v>3560.0</v>
      </c>
      <c r="K47" s="1">
        <v>4180.0</v>
      </c>
      <c r="L47" s="2"/>
      <c r="M47" s="2"/>
      <c r="N47" s="2"/>
      <c r="O47" s="2"/>
      <c r="P47" s="2"/>
      <c r="Q47" s="2"/>
      <c r="R47" s="2"/>
      <c r="S47" s="2"/>
      <c r="T47" s="2"/>
      <c r="U47" s="2"/>
      <c r="V47" s="2"/>
      <c r="W47" s="2"/>
      <c r="X47" s="2"/>
      <c r="Y47" s="2"/>
      <c r="Z47" s="2"/>
    </row>
    <row r="48" ht="15.75" customHeight="1">
      <c r="A48" s="1" t="s">
        <v>257</v>
      </c>
      <c r="B48" s="1" t="s">
        <v>258</v>
      </c>
      <c r="C48" s="1" t="s">
        <v>259</v>
      </c>
      <c r="D48" s="1" t="s">
        <v>260</v>
      </c>
      <c r="E48" s="1" t="s">
        <v>261</v>
      </c>
      <c r="F48" s="1" t="s">
        <v>262</v>
      </c>
      <c r="G48" s="1" t="s">
        <v>263</v>
      </c>
      <c r="H48" s="1" t="s">
        <v>264</v>
      </c>
      <c r="I48" s="1" t="s">
        <v>265</v>
      </c>
      <c r="J48" s="1" t="s">
        <v>266</v>
      </c>
      <c r="K48" s="1" t="s">
        <v>267</v>
      </c>
      <c r="L48" s="2"/>
      <c r="M48" s="2"/>
      <c r="N48" s="2"/>
      <c r="O48" s="2"/>
      <c r="P48" s="2"/>
      <c r="Q48" s="2"/>
      <c r="R48" s="2"/>
      <c r="S48" s="2"/>
      <c r="T48" s="2"/>
      <c r="U48" s="2"/>
      <c r="V48" s="2"/>
      <c r="W48" s="2"/>
      <c r="X48" s="2"/>
      <c r="Y48" s="2"/>
      <c r="Z48" s="2"/>
    </row>
    <row r="49" ht="15.75" customHeight="1">
      <c r="A49" s="1" t="s">
        <v>268</v>
      </c>
      <c r="B49" s="1">
        <v>200.0</v>
      </c>
      <c r="C49" s="1">
        <v>140.0</v>
      </c>
      <c r="D49" s="1">
        <v>127.0</v>
      </c>
      <c r="E49" s="1">
        <v>140.0</v>
      </c>
      <c r="F49" s="1">
        <v>125.0</v>
      </c>
      <c r="G49" s="1">
        <v>117.0</v>
      </c>
      <c r="H49" s="1">
        <v>10.0</v>
      </c>
      <c r="I49" s="1">
        <v>63.0</v>
      </c>
      <c r="J49" s="1">
        <v>5.0</v>
      </c>
      <c r="K49" s="1">
        <v>24.0</v>
      </c>
      <c r="L49" s="2"/>
      <c r="M49" s="2"/>
      <c r="N49" s="2"/>
      <c r="O49" s="2"/>
      <c r="P49" s="2"/>
      <c r="Q49" s="2"/>
      <c r="R49" s="2"/>
      <c r="S49" s="2"/>
      <c r="T49" s="2"/>
      <c r="U49" s="2"/>
      <c r="V49" s="2"/>
      <c r="W49" s="2"/>
      <c r="X49" s="2"/>
      <c r="Y49" s="2"/>
      <c r="Z49" s="2"/>
    </row>
    <row r="50" ht="15.75" customHeight="1">
      <c r="A50" s="1" t="s">
        <v>269</v>
      </c>
      <c r="B50" s="1">
        <v>365.0</v>
      </c>
      <c r="C50" s="1">
        <v>578.0</v>
      </c>
      <c r="D50" s="1">
        <v>559.0</v>
      </c>
      <c r="E50" s="1">
        <v>607.0</v>
      </c>
      <c r="F50" s="1">
        <v>466.0</v>
      </c>
      <c r="G50" s="1">
        <v>467.0</v>
      </c>
      <c r="H50" s="1">
        <v>302.0</v>
      </c>
      <c r="I50" s="1">
        <v>408.0</v>
      </c>
      <c r="J50" s="1">
        <v>452.0</v>
      </c>
      <c r="K50" s="1">
        <v>557.0</v>
      </c>
      <c r="L50" s="2"/>
      <c r="M50" s="2"/>
      <c r="N50" s="2"/>
      <c r="O50" s="2"/>
      <c r="P50" s="2"/>
      <c r="Q50" s="2"/>
      <c r="R50" s="2"/>
      <c r="S50" s="2"/>
      <c r="T50" s="2"/>
      <c r="U50" s="2"/>
      <c r="V50" s="2"/>
      <c r="W50" s="2"/>
      <c r="X50" s="2"/>
      <c r="Y50" s="2"/>
      <c r="Z50" s="2"/>
    </row>
    <row r="51" ht="15.75" customHeight="1">
      <c r="A51" s="1" t="s">
        <v>270</v>
      </c>
      <c r="B51" s="1">
        <v>565.0</v>
      </c>
      <c r="C51" s="1">
        <v>718.0</v>
      </c>
      <c r="D51" s="1">
        <v>686.0</v>
      </c>
      <c r="E51" s="1">
        <v>747.0</v>
      </c>
      <c r="F51" s="1">
        <v>591.0</v>
      </c>
      <c r="G51" s="1">
        <v>584.0</v>
      </c>
      <c r="H51" s="1">
        <v>312.0</v>
      </c>
      <c r="I51" s="1">
        <v>471.0</v>
      </c>
      <c r="J51" s="1">
        <v>457.0</v>
      </c>
      <c r="K51" s="1">
        <v>581.0</v>
      </c>
      <c r="L51" s="2"/>
      <c r="M51" s="2"/>
      <c r="N51" s="2"/>
      <c r="O51" s="2"/>
      <c r="P51" s="2"/>
      <c r="Q51" s="2"/>
      <c r="R51" s="2"/>
      <c r="S51" s="2"/>
      <c r="T51" s="2"/>
      <c r="U51" s="2"/>
      <c r="V51" s="2"/>
      <c r="W51" s="2"/>
      <c r="X51" s="2"/>
      <c r="Y51" s="2"/>
      <c r="Z51" s="2"/>
    </row>
    <row r="52" ht="15.75" customHeight="1">
      <c r="A52" s="1" t="s">
        <v>271</v>
      </c>
      <c r="B52" s="1">
        <v>1.0</v>
      </c>
      <c r="C52" s="1">
        <v>14.0</v>
      </c>
      <c r="D52" s="1">
        <v>16.0</v>
      </c>
      <c r="E52" s="1">
        <v>-7.0</v>
      </c>
      <c r="F52" s="1">
        <v>24.0</v>
      </c>
      <c r="G52" s="1">
        <v>3.0</v>
      </c>
      <c r="H52" s="1">
        <v>17.0</v>
      </c>
      <c r="I52" s="1">
        <v>-4.0</v>
      </c>
      <c r="J52" s="1">
        <v>-25.0</v>
      </c>
      <c r="K52" s="1">
        <v>-26.0</v>
      </c>
      <c r="L52" s="2"/>
      <c r="M52" s="2"/>
      <c r="N52" s="2"/>
      <c r="O52" s="2"/>
      <c r="P52" s="2"/>
      <c r="Q52" s="2"/>
      <c r="R52" s="2"/>
      <c r="S52" s="2"/>
      <c r="T52" s="2"/>
      <c r="U52" s="2"/>
      <c r="V52" s="2"/>
      <c r="W52" s="2"/>
      <c r="X52" s="2"/>
      <c r="Y52" s="2"/>
      <c r="Z52" s="2"/>
    </row>
    <row r="53" ht="15.75" customHeight="1">
      <c r="A53" s="1" t="s">
        <v>272</v>
      </c>
      <c r="B53" s="1">
        <v>93.0</v>
      </c>
      <c r="C53" s="1">
        <v>-21.0</v>
      </c>
      <c r="D53" s="1">
        <v>4.0</v>
      </c>
      <c r="E53" s="1">
        <v>4.0</v>
      </c>
      <c r="F53" s="1">
        <v>4.0</v>
      </c>
      <c r="G53" s="1">
        <v>4.0</v>
      </c>
      <c r="H53" s="1">
        <v>0.0</v>
      </c>
      <c r="I53" s="1">
        <v>-72.0</v>
      </c>
      <c r="J53" s="1">
        <v>-195.0</v>
      </c>
      <c r="K53" s="1">
        <v>-235.0</v>
      </c>
      <c r="L53" s="2"/>
      <c r="M53" s="2"/>
      <c r="N53" s="2"/>
      <c r="O53" s="2"/>
      <c r="P53" s="2"/>
      <c r="Q53" s="2"/>
      <c r="R53" s="2"/>
      <c r="S53" s="2"/>
      <c r="T53" s="2"/>
      <c r="U53" s="2"/>
      <c r="V53" s="2"/>
      <c r="W53" s="2"/>
      <c r="X53" s="2"/>
      <c r="Y53" s="2"/>
      <c r="Z53" s="2"/>
    </row>
    <row r="54" ht="15.75" customHeight="1">
      <c r="A54" s="1" t="s">
        <v>273</v>
      </c>
      <c r="B54" s="1">
        <v>94.0</v>
      </c>
      <c r="C54" s="1">
        <v>-7.0</v>
      </c>
      <c r="D54" s="1">
        <v>20.0</v>
      </c>
      <c r="E54" s="1">
        <v>-3.0</v>
      </c>
      <c r="F54" s="1">
        <v>28.0</v>
      </c>
      <c r="G54" s="1">
        <v>7.0</v>
      </c>
      <c r="H54" s="1">
        <v>17.0</v>
      </c>
      <c r="I54" s="1">
        <v>-76.0</v>
      </c>
      <c r="J54" s="1">
        <v>-220.0</v>
      </c>
      <c r="K54" s="1">
        <v>-261.0</v>
      </c>
      <c r="L54" s="2"/>
      <c r="M54" s="2"/>
      <c r="N54" s="2"/>
      <c r="O54" s="2"/>
      <c r="P54" s="2"/>
      <c r="Q54" s="2"/>
      <c r="R54" s="2"/>
      <c r="S54" s="2"/>
      <c r="T54" s="2"/>
      <c r="U54" s="2"/>
      <c r="V54" s="2"/>
      <c r="W54" s="2"/>
      <c r="X54" s="2"/>
      <c r="Y54" s="2"/>
      <c r="Z54" s="2"/>
    </row>
    <row r="55" ht="15.75" customHeight="1">
      <c r="A55" s="1" t="s">
        <v>274</v>
      </c>
      <c r="B55" s="1">
        <v>1630.0</v>
      </c>
      <c r="C55" s="1">
        <v>1560.0</v>
      </c>
      <c r="D55" s="1">
        <v>1710.0</v>
      </c>
      <c r="E55" s="1">
        <v>1850.0</v>
      </c>
      <c r="F55" s="1">
        <v>1850.0</v>
      </c>
      <c r="G55" s="1">
        <v>1680.0</v>
      </c>
      <c r="H55" s="1">
        <v>1070.0</v>
      </c>
      <c r="I55" s="1">
        <v>1200.0</v>
      </c>
      <c r="J55" s="1">
        <v>939.0</v>
      </c>
      <c r="K55" s="1">
        <v>1170.0</v>
      </c>
      <c r="L55" s="2"/>
      <c r="M55" s="2"/>
      <c r="N55" s="2"/>
      <c r="O55" s="2"/>
      <c r="P55" s="2"/>
      <c r="Q55" s="2"/>
      <c r="R55" s="2"/>
      <c r="S55" s="2"/>
      <c r="T55" s="2"/>
      <c r="U55" s="2"/>
      <c r="V55" s="2"/>
      <c r="W55" s="2"/>
      <c r="X55" s="2"/>
      <c r="Y55" s="2"/>
      <c r="Z55" s="2"/>
    </row>
    <row r="56" ht="15.75" customHeight="1">
      <c r="A56" s="1" t="s">
        <v>275</v>
      </c>
      <c r="B56" s="1">
        <v>21.0</v>
      </c>
      <c r="C56" s="1">
        <v>38.0</v>
      </c>
      <c r="D56" s="1">
        <v>78.0</v>
      </c>
      <c r="E56" s="1">
        <v>80.0</v>
      </c>
      <c r="F56" s="1">
        <v>89.0</v>
      </c>
      <c r="G56" s="1">
        <v>87.0</v>
      </c>
      <c r="H56" s="1">
        <v>105.0</v>
      </c>
      <c r="I56" s="1">
        <v>122.0</v>
      </c>
      <c r="J56" s="1">
        <v>126.0</v>
      </c>
      <c r="K56" s="1">
        <v>162.0</v>
      </c>
      <c r="L56" s="2"/>
      <c r="M56" s="2"/>
      <c r="N56" s="2"/>
      <c r="O56" s="2"/>
      <c r="P56" s="2"/>
      <c r="Q56" s="2"/>
      <c r="R56" s="2"/>
      <c r="S56" s="2"/>
      <c r="T56" s="2"/>
      <c r="U56" s="2"/>
      <c r="V56" s="2"/>
      <c r="W56" s="2"/>
      <c r="X56" s="2"/>
      <c r="Y56" s="2"/>
      <c r="Z56" s="2"/>
    </row>
    <row r="57" ht="15.75" customHeight="1">
      <c r="A57" s="1" t="s">
        <v>276</v>
      </c>
      <c r="B57" s="1">
        <v>30.0</v>
      </c>
      <c r="C57" s="1">
        <v>28.0</v>
      </c>
      <c r="D57" s="1">
        <v>26.0</v>
      </c>
      <c r="E57" s="1">
        <v>12.0</v>
      </c>
      <c r="F57" s="1">
        <v>4.0</v>
      </c>
      <c r="G57" s="1">
        <v>19.0</v>
      </c>
      <c r="H57" s="1">
        <v>15.0</v>
      </c>
      <c r="I57" s="1">
        <v>12.0</v>
      </c>
      <c r="J57" s="1">
        <v>12.0</v>
      </c>
      <c r="K57" s="1">
        <v>31.0</v>
      </c>
      <c r="L57" s="2"/>
      <c r="M57" s="2"/>
      <c r="N57" s="2"/>
      <c r="O57" s="2"/>
      <c r="P57" s="2"/>
      <c r="Q57" s="2"/>
      <c r="R57" s="2"/>
      <c r="S57" s="2"/>
      <c r="T57" s="2"/>
      <c r="U57" s="2"/>
      <c r="V57" s="2"/>
      <c r="W57" s="2"/>
      <c r="X57" s="2"/>
      <c r="Y57" s="2"/>
      <c r="Z57" s="2"/>
    </row>
    <row r="58" ht="15.75" customHeight="1">
      <c r="A58" s="1" t="s">
        <v>277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278</v>
      </c>
      <c r="B59" s="1">
        <v>0.0</v>
      </c>
      <c r="C59" s="1">
        <v>0.0</v>
      </c>
      <c r="D59" s="1">
        <v>0.0</v>
      </c>
      <c r="E59" s="1">
        <v>522.0</v>
      </c>
      <c r="F59" s="1">
        <v>588.0</v>
      </c>
      <c r="G59" s="1">
        <v>640.0</v>
      </c>
      <c r="H59" s="1">
        <v>830.0</v>
      </c>
      <c r="I59" s="1">
        <v>634.0</v>
      </c>
      <c r="J59" s="1">
        <v>649.0</v>
      </c>
      <c r="K59" s="1">
        <v>862.0</v>
      </c>
      <c r="L59" s="2"/>
      <c r="M59" s="2"/>
      <c r="N59" s="2"/>
      <c r="O59" s="2"/>
      <c r="P59" s="2"/>
      <c r="Q59" s="2"/>
      <c r="R59" s="2"/>
      <c r="S59" s="2"/>
      <c r="T59" s="2"/>
      <c r="U59" s="2"/>
      <c r="V59" s="2"/>
      <c r="W59" s="2"/>
      <c r="X59" s="2"/>
      <c r="Y59" s="2"/>
      <c r="Z59" s="2"/>
    </row>
    <row r="60" ht="15.75" customHeight="1">
      <c r="A60" s="1" t="s">
        <v>279</v>
      </c>
      <c r="B60" s="1">
        <v>344.0</v>
      </c>
      <c r="C60" s="1">
        <v>285.0</v>
      </c>
      <c r="D60" s="1">
        <v>315.0</v>
      </c>
      <c r="E60" s="1">
        <v>344.0</v>
      </c>
      <c r="F60" s="1">
        <v>361.0</v>
      </c>
      <c r="G60" s="1">
        <v>368.0</v>
      </c>
      <c r="H60" s="1">
        <v>374.0</v>
      </c>
      <c r="I60" s="1">
        <v>367.0</v>
      </c>
      <c r="J60" s="1">
        <v>395.0</v>
      </c>
      <c r="K60" s="1">
        <v>398.0</v>
      </c>
      <c r="L60" s="2"/>
      <c r="M60" s="2"/>
      <c r="N60" s="2"/>
      <c r="O60" s="2"/>
      <c r="P60" s="2"/>
      <c r="Q60" s="2"/>
      <c r="R60" s="2"/>
      <c r="S60" s="2"/>
      <c r="T60" s="2"/>
      <c r="U60" s="2"/>
      <c r="V60" s="2"/>
      <c r="W60" s="2"/>
      <c r="X60" s="2"/>
      <c r="Y60" s="2"/>
      <c r="Z60" s="2"/>
    </row>
    <row r="61" ht="15.75" customHeight="1">
      <c r="A61" s="1" t="s">
        <v>280</v>
      </c>
      <c r="B61" s="1">
        <v>185.0</v>
      </c>
      <c r="C61" s="1">
        <v>73.0</v>
      </c>
      <c r="D61" s="1">
        <v>88.0</v>
      </c>
      <c r="E61" s="1">
        <v>73.0</v>
      </c>
      <c r="F61" s="1">
        <v>82.0</v>
      </c>
      <c r="G61" s="1">
        <v>65.0</v>
      </c>
      <c r="H61" s="1">
        <v>57.0</v>
      </c>
      <c r="I61" s="1">
        <v>61.0</v>
      </c>
      <c r="J61" s="1">
        <v>74.0</v>
      </c>
      <c r="K61" s="1">
        <v>125.0</v>
      </c>
      <c r="L61" s="2"/>
      <c r="M61" s="2"/>
      <c r="N61" s="2"/>
      <c r="O61" s="2"/>
      <c r="P61" s="2"/>
      <c r="Q61" s="2"/>
      <c r="R61" s="2"/>
      <c r="S61" s="2"/>
      <c r="T61" s="2"/>
      <c r="U61" s="2"/>
      <c r="V61" s="2"/>
      <c r="W61" s="2"/>
      <c r="X61" s="2"/>
      <c r="Y61" s="2"/>
      <c r="Z61" s="2"/>
    </row>
    <row r="62" ht="15.75" customHeight="1">
      <c r="A62" s="1" t="s">
        <v>281</v>
      </c>
      <c r="B62" s="1">
        <v>159.0</v>
      </c>
      <c r="C62" s="1">
        <v>212.0</v>
      </c>
      <c r="D62" s="1">
        <v>227.0</v>
      </c>
      <c r="E62" s="1">
        <v>270.0</v>
      </c>
      <c r="F62" s="1">
        <v>279.0</v>
      </c>
      <c r="G62" s="1">
        <v>303.0</v>
      </c>
      <c r="H62" s="1">
        <v>317.0</v>
      </c>
      <c r="I62" s="1">
        <v>306.0</v>
      </c>
      <c r="J62" s="1">
        <v>321.0</v>
      </c>
      <c r="K62" s="1">
        <v>273.0</v>
      </c>
      <c r="L62" s="2"/>
      <c r="M62" s="2"/>
      <c r="N62" s="2"/>
      <c r="O62" s="2"/>
      <c r="P62" s="2"/>
      <c r="Q62" s="2"/>
      <c r="R62" s="2"/>
      <c r="S62" s="2"/>
      <c r="T62" s="2"/>
      <c r="U62" s="2"/>
      <c r="V62" s="2"/>
      <c r="W62" s="2"/>
      <c r="X62" s="2"/>
      <c r="Y62" s="2"/>
      <c r="Z62" s="2"/>
    </row>
    <row r="63" ht="15.75" customHeight="1">
      <c r="A63" s="1" t="s">
        <v>282</v>
      </c>
      <c r="B63" s="1">
        <v>40.0</v>
      </c>
      <c r="C63" s="1">
        <v>36.0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283</v>
      </c>
      <c r="B64" s="1">
        <v>40.0</v>
      </c>
      <c r="C64" s="1">
        <v>36.0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196</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190</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341</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205</v>
      </c>
      <c r="C11" s="1" t="s">
        <v>360</v>
      </c>
      <c r="D11" s="1" t="s">
        <v>361</v>
      </c>
      <c r="E11" s="1" t="s">
        <v>362</v>
      </c>
      <c r="F11" s="1" t="s">
        <v>363</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205</v>
      </c>
      <c r="C12" s="1" t="s">
        <v>360</v>
      </c>
      <c r="D12" s="1" t="s">
        <v>361</v>
      </c>
      <c r="E12" s="1" t="s">
        <v>361</v>
      </c>
      <c r="F12" s="1" t="s">
        <v>370</v>
      </c>
      <c r="G12" s="1" t="s">
        <v>371</v>
      </c>
      <c r="H12" s="1" t="s">
        <v>372</v>
      </c>
      <c r="I12" s="1" t="s">
        <v>366</v>
      </c>
      <c r="J12" s="1" t="s">
        <v>367</v>
      </c>
      <c r="K12" s="1" t="s">
        <v>373</v>
      </c>
      <c r="L12" s="2"/>
      <c r="M12" s="2"/>
      <c r="N12" s="2"/>
      <c r="O12" s="2"/>
      <c r="P12" s="2"/>
      <c r="Q12" s="2"/>
      <c r="R12" s="2"/>
      <c r="S12" s="2"/>
      <c r="T12" s="2"/>
      <c r="U12" s="2"/>
      <c r="V12" s="2"/>
      <c r="W12" s="2"/>
      <c r="X12" s="2"/>
      <c r="Y12" s="2"/>
      <c r="Z12" s="2"/>
    </row>
    <row r="13">
      <c r="A13" s="1" t="s">
        <v>374</v>
      </c>
      <c r="B13" s="1" t="s">
        <v>375</v>
      </c>
      <c r="C13" s="1" t="s">
        <v>371</v>
      </c>
      <c r="D13" s="1" t="s">
        <v>376</v>
      </c>
      <c r="E13" s="1" t="s">
        <v>377</v>
      </c>
      <c r="F13" s="1" t="s">
        <v>378</v>
      </c>
      <c r="G13" s="1" t="s">
        <v>379</v>
      </c>
      <c r="H13" s="1" t="s">
        <v>380</v>
      </c>
      <c r="I13" s="1" t="s">
        <v>342</v>
      </c>
      <c r="J13" s="1" t="s">
        <v>381</v>
      </c>
      <c r="K13" s="1">
        <v>3.0</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383</v>
      </c>
      <c r="C15" s="1" t="s">
        <v>394</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t="s">
        <v>208</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208</v>
      </c>
      <c r="C20" s="1" t="s">
        <v>428</v>
      </c>
      <c r="D20" s="1" t="s">
        <v>429</v>
      </c>
      <c r="E20" s="1" t="s">
        <v>430</v>
      </c>
      <c r="F20" s="1" t="s">
        <v>431</v>
      </c>
      <c r="G20" s="1" t="s">
        <v>432</v>
      </c>
      <c r="H20" s="1" t="s">
        <v>433</v>
      </c>
      <c r="I20" s="1" t="s">
        <v>434</v>
      </c>
      <c r="J20" s="1" t="s">
        <v>435</v>
      </c>
      <c r="K20" s="1" t="s">
        <v>425</v>
      </c>
      <c r="L20" s="2"/>
      <c r="M20" s="2"/>
      <c r="N20" s="2"/>
      <c r="O20" s="2"/>
      <c r="P20" s="2"/>
      <c r="Q20" s="2"/>
      <c r="R20" s="2"/>
      <c r="S20" s="2"/>
      <c r="T20" s="2"/>
      <c r="U20" s="2"/>
      <c r="V20" s="2"/>
      <c r="W20" s="2"/>
      <c r="X20" s="2"/>
      <c r="Y20" s="2"/>
      <c r="Z20" s="2"/>
    </row>
    <row r="21" ht="15.75" customHeight="1">
      <c r="A21" s="1" t="s">
        <v>436</v>
      </c>
      <c r="B21" s="1" t="s">
        <v>437</v>
      </c>
      <c r="C21" s="1" t="s">
        <v>438</v>
      </c>
      <c r="D21" s="1" t="s">
        <v>387</v>
      </c>
      <c r="E21" s="1" t="s">
        <v>383</v>
      </c>
      <c r="F21" s="1" t="s">
        <v>439</v>
      </c>
      <c r="G21" s="1" t="s">
        <v>201</v>
      </c>
      <c r="H21" s="1" t="s">
        <v>440</v>
      </c>
      <c r="I21" s="1" t="s">
        <v>441</v>
      </c>
      <c r="J21" s="1" t="s">
        <v>215</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364</v>
      </c>
      <c r="E22" s="1" t="s">
        <v>446</v>
      </c>
      <c r="F22" s="1" t="s">
        <v>447</v>
      </c>
      <c r="G22" s="1" t="s">
        <v>448</v>
      </c>
      <c r="H22" s="1" t="s">
        <v>449</v>
      </c>
      <c r="I22" s="1" t="s">
        <v>378</v>
      </c>
      <c r="J22" s="1" t="s">
        <v>450</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415</v>
      </c>
      <c r="F25" s="1" t="s">
        <v>468</v>
      </c>
      <c r="G25" s="1" t="s">
        <v>434</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233</v>
      </c>
      <c r="C26" s="1" t="s">
        <v>471</v>
      </c>
      <c r="D26" s="1" t="s">
        <v>474</v>
      </c>
      <c r="E26" s="1" t="s">
        <v>475</v>
      </c>
      <c r="F26" s="1" t="s">
        <v>476</v>
      </c>
      <c r="G26" s="1" t="s">
        <v>477</v>
      </c>
      <c r="H26" s="1" t="s">
        <v>478</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486</v>
      </c>
      <c r="F27" s="1" t="s">
        <v>486</v>
      </c>
      <c r="G27" s="1" t="s">
        <v>487</v>
      </c>
      <c r="H27" s="1" t="s">
        <v>488</v>
      </c>
      <c r="I27" s="1" t="s">
        <v>489</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459</v>
      </c>
      <c r="C36" s="1" t="s">
        <v>571</v>
      </c>
      <c r="D36" s="1" t="s">
        <v>572</v>
      </c>
      <c r="E36" s="1" t="s">
        <v>573</v>
      </c>
      <c r="F36" s="1" t="s">
        <v>574</v>
      </c>
      <c r="G36" s="1" t="s">
        <v>575</v>
      </c>
      <c r="H36" s="1" t="s">
        <v>576</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515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595</v>
      </c>
      <c r="G38" s="1" t="s">
        <v>596</v>
      </c>
      <c r="H38" s="1" t="s">
        <v>597</v>
      </c>
      <c r="I38" s="1" t="s">
        <v>598</v>
      </c>
      <c r="J38" s="1" t="s">
        <v>599</v>
      </c>
      <c r="K38" s="1" t="s">
        <v>600</v>
      </c>
      <c r="L38" s="2"/>
      <c r="M38" s="2"/>
      <c r="N38" s="2"/>
      <c r="O38" s="2"/>
      <c r="P38" s="2"/>
      <c r="Q38" s="2"/>
      <c r="R38" s="2"/>
      <c r="S38" s="2"/>
      <c r="T38" s="2"/>
      <c r="U38" s="2"/>
      <c r="V38" s="2"/>
      <c r="W38" s="2"/>
      <c r="X38" s="2"/>
      <c r="Y38" s="2"/>
      <c r="Z38" s="2"/>
    </row>
    <row r="39" ht="15.75" customHeight="1">
      <c r="A39" s="1" t="s">
        <v>601</v>
      </c>
      <c r="B39" s="1" t="s">
        <v>602</v>
      </c>
      <c r="C39" s="1" t="s">
        <v>603</v>
      </c>
      <c r="D39" s="1" t="s">
        <v>604</v>
      </c>
      <c r="E39" s="1" t="s">
        <v>605</v>
      </c>
      <c r="F39" s="1" t="s">
        <v>606</v>
      </c>
      <c r="G39" s="1" t="s">
        <v>607</v>
      </c>
      <c r="H39" s="1" t="s">
        <v>608</v>
      </c>
      <c r="I39" s="1" t="s">
        <v>609</v>
      </c>
      <c r="J39" s="1" t="s">
        <v>610</v>
      </c>
      <c r="K39" s="1" t="s">
        <v>611</v>
      </c>
      <c r="L39" s="2"/>
      <c r="M39" s="2"/>
      <c r="N39" s="2"/>
      <c r="O39" s="2"/>
      <c r="P39" s="2"/>
      <c r="Q39" s="2"/>
      <c r="R39" s="2"/>
      <c r="S39" s="2"/>
      <c r="T39" s="2"/>
      <c r="U39" s="2"/>
      <c r="V39" s="2"/>
      <c r="W39" s="2"/>
      <c r="X39" s="2"/>
      <c r="Y39" s="2"/>
      <c r="Z39" s="2"/>
    </row>
    <row r="40" ht="15.75" customHeight="1">
      <c r="A40" s="1" t="s">
        <v>612</v>
      </c>
      <c r="B40" s="1" t="s">
        <v>613</v>
      </c>
      <c r="C40" s="1" t="s">
        <v>614</v>
      </c>
      <c r="D40" s="1" t="s">
        <v>615</v>
      </c>
      <c r="E40" s="1" t="s">
        <v>616</v>
      </c>
      <c r="F40" s="1" t="s">
        <v>617</v>
      </c>
      <c r="G40" s="1">
        <v>28.0</v>
      </c>
      <c r="H40" s="1" t="s">
        <v>618</v>
      </c>
      <c r="I40" s="1" t="s">
        <v>619</v>
      </c>
      <c r="J40" s="1" t="s">
        <v>620</v>
      </c>
      <c r="K40" s="1" t="s">
        <v>621</v>
      </c>
      <c r="L40" s="2"/>
      <c r="M40" s="2"/>
      <c r="N40" s="2"/>
      <c r="O40" s="2"/>
      <c r="P40" s="2"/>
      <c r="Q40" s="2"/>
      <c r="R40" s="2"/>
      <c r="S40" s="2"/>
      <c r="T40" s="2"/>
      <c r="U40" s="2"/>
      <c r="V40" s="2"/>
      <c r="W40" s="2"/>
      <c r="X40" s="2"/>
      <c r="Y40" s="2"/>
      <c r="Z40" s="2"/>
    </row>
    <row r="41" ht="15.75" customHeight="1">
      <c r="A41" s="1" t="s">
        <v>622</v>
      </c>
      <c r="B41" s="1" t="s">
        <v>623</v>
      </c>
      <c r="C41" s="1" t="s">
        <v>624</v>
      </c>
      <c r="D41" s="1" t="s">
        <v>474</v>
      </c>
      <c r="E41" s="1" t="s">
        <v>625</v>
      </c>
      <c r="F41" s="1" t="s">
        <v>234</v>
      </c>
      <c r="G41" s="1" t="s">
        <v>468</v>
      </c>
      <c r="H41" s="1" t="s">
        <v>239</v>
      </c>
      <c r="I41" s="1" t="s">
        <v>626</v>
      </c>
      <c r="J41" s="1" t="s">
        <v>425</v>
      </c>
      <c r="K41" s="1" t="s">
        <v>429</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625</v>
      </c>
      <c r="G42" s="1" t="s">
        <v>632</v>
      </c>
      <c r="H42" s="1" t="s">
        <v>232</v>
      </c>
      <c r="I42" s="1" t="s">
        <v>633</v>
      </c>
      <c r="J42" s="1" t="s">
        <v>634</v>
      </c>
      <c r="K42" s="1" t="s">
        <v>635</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640</v>
      </c>
      <c r="F43" s="1" t="s">
        <v>641</v>
      </c>
      <c r="G43" s="1" t="s">
        <v>642</v>
      </c>
      <c r="H43" s="1" t="s">
        <v>643</v>
      </c>
      <c r="I43" s="1" t="s">
        <v>644</v>
      </c>
      <c r="J43" s="1" t="s">
        <v>645</v>
      </c>
      <c r="K43" s="1" t="s">
        <v>646</v>
      </c>
      <c r="L43" s="2"/>
      <c r="M43" s="2"/>
      <c r="N43" s="2"/>
      <c r="O43" s="2"/>
      <c r="P43" s="2"/>
      <c r="Q43" s="2"/>
      <c r="R43" s="2"/>
      <c r="S43" s="2"/>
      <c r="T43" s="2"/>
      <c r="U43" s="2"/>
      <c r="V43" s="2"/>
      <c r="W43" s="2"/>
      <c r="X43" s="2"/>
      <c r="Y43" s="2"/>
      <c r="Z43" s="2"/>
    </row>
    <row r="44" ht="15.75" customHeight="1">
      <c r="A44" s="1" t="s">
        <v>647</v>
      </c>
      <c r="B44" s="1" t="s">
        <v>648</v>
      </c>
      <c r="C44" s="1" t="s">
        <v>649</v>
      </c>
      <c r="D44" s="1" t="s">
        <v>472</v>
      </c>
      <c r="E44" s="1" t="s">
        <v>650</v>
      </c>
      <c r="F44" s="1" t="s">
        <v>651</v>
      </c>
      <c r="G44" s="1" t="s">
        <v>652</v>
      </c>
      <c r="H44" s="1" t="s">
        <v>653</v>
      </c>
      <c r="I44" s="1" t="s">
        <v>234</v>
      </c>
      <c r="J44" s="1" t="s">
        <v>654</v>
      </c>
      <c r="K44" s="1" t="s">
        <v>219</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662</v>
      </c>
      <c r="H46" s="1" t="s">
        <v>663</v>
      </c>
      <c r="I46" s="1" t="s">
        <v>664</v>
      </c>
      <c r="J46" s="1" t="s">
        <v>187</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290</v>
      </c>
      <c r="F47" s="1" t="s">
        <v>670</v>
      </c>
      <c r="G47" s="1" t="s">
        <v>671</v>
      </c>
      <c r="H47" s="1" t="s">
        <v>672</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571</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693</v>
      </c>
      <c r="I49" s="1" t="s">
        <v>694</v>
      </c>
      <c r="J49" s="1" t="s">
        <v>695</v>
      </c>
      <c r="K49" s="1" t="s">
        <v>696</v>
      </c>
      <c r="L49" s="2"/>
      <c r="M49" s="2"/>
      <c r="N49" s="2"/>
      <c r="O49" s="2"/>
      <c r="P49" s="2"/>
      <c r="Q49" s="2"/>
      <c r="R49" s="2"/>
      <c r="S49" s="2"/>
      <c r="T49" s="2"/>
      <c r="U49" s="2"/>
      <c r="V49" s="2"/>
      <c r="W49" s="2"/>
      <c r="X49" s="2"/>
      <c r="Y49" s="2"/>
      <c r="Z49" s="2"/>
    </row>
    <row r="50" ht="15.75" customHeight="1">
      <c r="A50" s="1" t="s">
        <v>697</v>
      </c>
      <c r="B50" s="1" t="s">
        <v>698</v>
      </c>
      <c r="C50" s="1" t="s">
        <v>688</v>
      </c>
      <c r="D50" s="1" t="s">
        <v>689</v>
      </c>
      <c r="E50" s="1" t="s">
        <v>699</v>
      </c>
      <c r="F50" s="1" t="s">
        <v>700</v>
      </c>
      <c r="G50" s="1" t="s">
        <v>701</v>
      </c>
      <c r="H50" s="1" t="s">
        <v>702</v>
      </c>
      <c r="I50" s="1" t="s">
        <v>694</v>
      </c>
      <c r="J50" s="1" t="s">
        <v>695</v>
      </c>
      <c r="K50" s="1" t="s">
        <v>140</v>
      </c>
      <c r="L50" s="2"/>
      <c r="M50" s="2"/>
      <c r="N50" s="2"/>
      <c r="O50" s="2"/>
      <c r="P50" s="2"/>
      <c r="Q50" s="2"/>
      <c r="R50" s="2"/>
      <c r="S50" s="2"/>
      <c r="T50" s="2"/>
      <c r="U50" s="2"/>
      <c r="V50" s="2"/>
      <c r="W50" s="2"/>
      <c r="X50" s="2"/>
      <c r="Y50" s="2"/>
      <c r="Z50" s="2"/>
    </row>
    <row r="51" ht="15.75" customHeight="1">
      <c r="A51" s="1" t="s">
        <v>703</v>
      </c>
      <c r="B51" s="1" t="s">
        <v>319</v>
      </c>
      <c r="C51" s="1" t="s">
        <v>704</v>
      </c>
      <c r="D51" s="1" t="s">
        <v>705</v>
      </c>
      <c r="E51" s="1" t="s">
        <v>706</v>
      </c>
      <c r="F51" s="1" t="s">
        <v>707</v>
      </c>
      <c r="G51" s="1" t="s">
        <v>708</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621</v>
      </c>
      <c r="D52" s="1" t="s">
        <v>479</v>
      </c>
      <c r="E52" s="1" t="s">
        <v>715</v>
      </c>
      <c r="F52" s="1" t="s">
        <v>372</v>
      </c>
      <c r="G52" s="1" t="s">
        <v>716</v>
      </c>
      <c r="H52" s="1" t="s">
        <v>717</v>
      </c>
      <c r="I52" s="1">
        <v>100.0</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729</v>
      </c>
      <c r="K53" s="1" t="s">
        <v>136</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289</v>
      </c>
      <c r="C55" s="1" t="s">
        <v>742</v>
      </c>
      <c r="D55" s="1" t="s">
        <v>743</v>
      </c>
      <c r="E55" s="1" t="s">
        <v>744</v>
      </c>
      <c r="F55" s="1" t="s">
        <v>745</v>
      </c>
      <c r="G55" s="1" t="s">
        <v>746</v>
      </c>
      <c r="H55" s="1" t="s">
        <v>288</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372</v>
      </c>
      <c r="C56" s="1" t="s">
        <v>639</v>
      </c>
      <c r="D56" s="1" t="s">
        <v>723</v>
      </c>
      <c r="E56" s="1" t="s">
        <v>751</v>
      </c>
      <c r="F56" s="1" t="s">
        <v>752</v>
      </c>
      <c r="G56" s="1" t="s">
        <v>753</v>
      </c>
      <c r="H56" s="1" t="s">
        <v>196</v>
      </c>
      <c r="I56" s="1" t="s">
        <v>754</v>
      </c>
      <c r="J56" s="1" t="s">
        <v>226</v>
      </c>
      <c r="K56" s="1" t="s">
        <v>755</v>
      </c>
      <c r="L56" s="2"/>
      <c r="M56" s="2"/>
      <c r="N56" s="2"/>
      <c r="O56" s="2"/>
      <c r="P56" s="2"/>
      <c r="Q56" s="2"/>
      <c r="R56" s="2"/>
      <c r="S56" s="2"/>
      <c r="T56" s="2"/>
      <c r="U56" s="2"/>
      <c r="V56" s="2"/>
      <c r="W56" s="2"/>
      <c r="X56" s="2"/>
      <c r="Y56" s="2"/>
      <c r="Z56" s="2"/>
    </row>
    <row r="57" ht="15.75" customHeight="1">
      <c r="A57" s="1" t="s">
        <v>756</v>
      </c>
      <c r="B57" s="1" t="s">
        <v>221</v>
      </c>
      <c r="C57" s="1" t="s">
        <v>757</v>
      </c>
      <c r="D57" s="1" t="s">
        <v>758</v>
      </c>
      <c r="E57" s="1" t="s">
        <v>759</v>
      </c>
      <c r="F57" s="1" t="s">
        <v>760</v>
      </c>
      <c r="G57" s="1" t="s">
        <v>761</v>
      </c>
      <c r="H57" s="1" t="s">
        <v>681</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475</v>
      </c>
      <c r="C58" s="1" t="s">
        <v>766</v>
      </c>
      <c r="D58" s="1" t="s">
        <v>689</v>
      </c>
      <c r="E58" s="1" t="s">
        <v>767</v>
      </c>
      <c r="F58" s="1" t="s">
        <v>768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345</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t="s">
        <v>217</v>
      </c>
      <c r="I60" s="1" t="s">
        <v>221</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297</v>
      </c>
      <c r="E62" s="1" t="s">
        <v>807</v>
      </c>
      <c r="F62" s="1">
        <v>-12.0</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v>-36.0</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t="s">
        <v>835</v>
      </c>
      <c r="C65" s="1" t="s">
        <v>836</v>
      </c>
      <c r="D65" s="1" t="s">
        <v>837</v>
      </c>
      <c r="E65" s="1" t="s">
        <v>838</v>
      </c>
      <c r="F65" s="1" t="s">
        <v>839</v>
      </c>
      <c r="G65" s="1" t="s">
        <v>667</v>
      </c>
      <c r="H65" s="1" t="s">
        <v>766</v>
      </c>
      <c r="I65" s="1" t="s">
        <v>840</v>
      </c>
      <c r="J65" s="1" t="s">
        <v>841</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214</v>
      </c>
      <c r="H67" s="1" t="s">
        <v>850</v>
      </c>
      <c r="I67" s="1" t="s">
        <v>851</v>
      </c>
      <c r="J67" s="1" t="s">
        <v>852</v>
      </c>
      <c r="K67" s="1" t="s">
        <v>853</v>
      </c>
      <c r="L67" s="2"/>
      <c r="M67" s="2"/>
      <c r="N67" s="2"/>
      <c r="O67" s="2"/>
      <c r="P67" s="2"/>
      <c r="Q67" s="2"/>
      <c r="R67" s="2"/>
      <c r="S67" s="2"/>
      <c r="T67" s="2"/>
      <c r="U67" s="2"/>
      <c r="V67" s="2"/>
      <c r="W67" s="2"/>
      <c r="X67" s="2"/>
      <c r="Y67" s="2"/>
      <c r="Z67" s="2"/>
    </row>
    <row r="68" ht="15.75" customHeight="1">
      <c r="A68" s="1" t="s">
        <v>854</v>
      </c>
      <c r="B68" s="1" t="s">
        <v>312</v>
      </c>
      <c r="C68" s="1" t="s">
        <v>623</v>
      </c>
      <c r="D68" s="1" t="s">
        <v>855</v>
      </c>
      <c r="E68" s="1" t="s">
        <v>856</v>
      </c>
      <c r="F68" s="1" t="s">
        <v>379</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218</v>
      </c>
      <c r="G69" s="1" t="s">
        <v>867</v>
      </c>
      <c r="H69" s="1" t="s">
        <v>868</v>
      </c>
      <c r="I69" s="1" t="s">
        <v>869</v>
      </c>
      <c r="J69" s="1" t="s">
        <v>237</v>
      </c>
      <c r="K69" s="1" t="s">
        <v>670</v>
      </c>
      <c r="L69" s="2"/>
      <c r="M69" s="2"/>
      <c r="N69" s="2"/>
      <c r="O69" s="2"/>
      <c r="P69" s="2"/>
      <c r="Q69" s="2"/>
      <c r="R69" s="2"/>
      <c r="S69" s="2"/>
      <c r="T69" s="2"/>
      <c r="U69" s="2"/>
      <c r="V69" s="2"/>
      <c r="W69" s="2"/>
      <c r="X69" s="2"/>
      <c r="Y69" s="2"/>
      <c r="Z69" s="2"/>
    </row>
    <row r="70" ht="15.75" customHeight="1">
      <c r="A70" s="1" t="s">
        <v>870</v>
      </c>
      <c r="B70" s="1" t="s">
        <v>871</v>
      </c>
      <c r="C70" s="1" t="s">
        <v>872</v>
      </c>
      <c r="D70" s="1" t="s">
        <v>873</v>
      </c>
      <c r="E70" s="1" t="s">
        <v>874</v>
      </c>
      <c r="F70" s="1" t="s">
        <v>418</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871</v>
      </c>
      <c r="C71" s="1" t="s">
        <v>881</v>
      </c>
      <c r="D71" s="1" t="s">
        <v>873</v>
      </c>
      <c r="E71" s="1" t="s">
        <v>882</v>
      </c>
      <c r="F71" s="1" t="s">
        <v>883</v>
      </c>
      <c r="G71" s="1" t="s">
        <v>884</v>
      </c>
      <c r="H71" s="1" t="s">
        <v>885</v>
      </c>
      <c r="I71" s="1" t="s">
        <v>886</v>
      </c>
      <c r="J71" s="1" t="s">
        <v>878</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371</v>
      </c>
      <c r="G72" s="1" t="s">
        <v>893</v>
      </c>
      <c r="H72" s="1" t="s">
        <v>894</v>
      </c>
      <c r="I72" s="1" t="s">
        <v>895</v>
      </c>
      <c r="J72" s="1" t="s">
        <v>896</v>
      </c>
      <c r="K72" s="1">
        <v>-9.0</v>
      </c>
      <c r="L72" s="2"/>
      <c r="M72" s="2"/>
      <c r="N72" s="2"/>
      <c r="O72" s="2"/>
      <c r="P72" s="2"/>
      <c r="Q72" s="2"/>
      <c r="R72" s="2"/>
      <c r="S72" s="2"/>
      <c r="T72" s="2"/>
      <c r="U72" s="2"/>
      <c r="V72" s="2"/>
      <c r="W72" s="2"/>
      <c r="X72" s="2"/>
      <c r="Y72" s="2"/>
      <c r="Z72" s="2"/>
    </row>
    <row r="73" ht="15.75" customHeight="1">
      <c r="A73" s="1" t="s">
        <v>897</v>
      </c>
      <c r="B73" s="1" t="s">
        <v>331</v>
      </c>
      <c r="C73" s="1" t="s">
        <v>898</v>
      </c>
      <c r="D73" s="1" t="s">
        <v>891</v>
      </c>
      <c r="E73" s="1" t="s">
        <v>398</v>
      </c>
      <c r="F73" s="1" t="s">
        <v>448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221</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287</v>
      </c>
      <c r="E76" s="1" t="s">
        <v>928</v>
      </c>
      <c r="F76" s="1" t="s">
        <v>929</v>
      </c>
      <c r="G76" s="1" t="s">
        <v>930</v>
      </c>
      <c r="H76" s="1" t="s">
        <v>931</v>
      </c>
      <c r="I76" s="1" t="s">
        <v>932</v>
      </c>
      <c r="J76" s="1" t="s">
        <v>929</v>
      </c>
      <c r="K76" s="1" t="s">
        <v>933</v>
      </c>
      <c r="L76" s="2"/>
      <c r="M76" s="2"/>
      <c r="N76" s="2"/>
      <c r="O76" s="2"/>
      <c r="P76" s="2"/>
      <c r="Q76" s="2"/>
      <c r="R76" s="2"/>
      <c r="S76" s="2"/>
      <c r="T76" s="2"/>
      <c r="U76" s="2"/>
      <c r="V76" s="2"/>
      <c r="W76" s="2"/>
      <c r="X76" s="2"/>
      <c r="Y76" s="2"/>
      <c r="Z76" s="2"/>
    </row>
    <row r="77" ht="15.75" customHeight="1">
      <c r="A77" s="1" t="s">
        <v>934</v>
      </c>
      <c r="B77" s="1" t="s">
        <v>373</v>
      </c>
      <c r="C77" s="1" t="s">
        <v>935</v>
      </c>
      <c r="D77" s="1" t="s">
        <v>936</v>
      </c>
      <c r="E77" s="1" t="s">
        <v>937</v>
      </c>
      <c r="F77" s="1" t="s">
        <v>356</v>
      </c>
      <c r="G77" s="1" t="s">
        <v>662</v>
      </c>
      <c r="H77" s="1" t="s">
        <v>938</v>
      </c>
      <c r="I77" s="1" t="s">
        <v>939</v>
      </c>
      <c r="J77" s="1" t="s">
        <v>940</v>
      </c>
      <c r="K77" s="1" t="s">
        <v>680</v>
      </c>
      <c r="L77" s="2"/>
      <c r="M77" s="2"/>
      <c r="N77" s="2"/>
      <c r="O77" s="2"/>
      <c r="P77" s="2"/>
      <c r="Q77" s="2"/>
      <c r="R77" s="2"/>
      <c r="S77" s="2"/>
      <c r="T77" s="2"/>
      <c r="U77" s="2"/>
      <c r="V77" s="2"/>
      <c r="W77" s="2"/>
      <c r="X77" s="2"/>
      <c r="Y77" s="2"/>
      <c r="Z77" s="2"/>
    </row>
    <row r="78" ht="15.75" customHeight="1">
      <c r="A78" s="1" t="s">
        <v>941</v>
      </c>
      <c r="B78" s="1" t="s">
        <v>942</v>
      </c>
      <c r="C78" s="1" t="s">
        <v>943</v>
      </c>
      <c r="D78" s="1" t="s">
        <v>944</v>
      </c>
      <c r="E78" s="1" t="s">
        <v>945</v>
      </c>
      <c r="F78" s="1" t="s">
        <v>946</v>
      </c>
      <c r="G78" s="1" t="s">
        <v>947</v>
      </c>
      <c r="H78" s="1" t="s">
        <v>948</v>
      </c>
      <c r="I78" s="1" t="s">
        <v>700</v>
      </c>
      <c r="J78" s="1">
        <v>-3.0</v>
      </c>
      <c r="K78" s="1" t="s">
        <v>949</v>
      </c>
      <c r="L78" s="2"/>
      <c r="M78" s="2"/>
      <c r="N78" s="2"/>
      <c r="O78" s="2"/>
      <c r="P78" s="2"/>
      <c r="Q78" s="2"/>
      <c r="R78" s="2"/>
      <c r="S78" s="2"/>
      <c r="T78" s="2"/>
      <c r="U78" s="2"/>
      <c r="V78" s="2"/>
      <c r="W78" s="2"/>
      <c r="X78" s="2"/>
      <c r="Y78" s="2"/>
      <c r="Z78" s="2"/>
    </row>
    <row r="79" ht="15.75" customHeight="1">
      <c r="A79" s="1" t="s">
        <v>950</v>
      </c>
      <c r="B79" s="1" t="s">
        <v>951</v>
      </c>
      <c r="C79" s="1" t="s">
        <v>339</v>
      </c>
      <c r="D79" s="1" t="s">
        <v>952</v>
      </c>
      <c r="E79" s="1" t="s">
        <v>953</v>
      </c>
      <c r="F79" s="1" t="s">
        <v>954</v>
      </c>
      <c r="G79" s="1" t="s">
        <v>955</v>
      </c>
      <c r="H79" s="1">
        <v>5.0</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422</v>
      </c>
      <c r="G80" s="1" t="s">
        <v>964</v>
      </c>
      <c r="H80" s="1" t="s">
        <v>965</v>
      </c>
      <c r="I80" s="1" t="s">
        <v>225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681</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996</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1004</v>
      </c>
      <c r="F84" s="1" t="s">
        <v>1005</v>
      </c>
      <c r="G84" s="1" t="s">
        <v>1006</v>
      </c>
      <c r="H84" s="1" t="s">
        <v>1007</v>
      </c>
      <c r="I84" s="1" t="s">
        <v>1008</v>
      </c>
      <c r="J84" s="1" t="s">
        <v>1009</v>
      </c>
      <c r="K84" s="1" t="s">
        <v>1010</v>
      </c>
      <c r="L84" s="2"/>
      <c r="M84" s="2"/>
      <c r="N84" s="2"/>
      <c r="O84" s="2"/>
      <c r="P84" s="2"/>
      <c r="Q84" s="2"/>
      <c r="R84" s="2"/>
      <c r="S84" s="2"/>
      <c r="T84" s="2"/>
      <c r="U84" s="2"/>
      <c r="V84" s="2"/>
      <c r="W84" s="2"/>
      <c r="X84" s="2"/>
      <c r="Y84" s="2"/>
      <c r="Z84" s="2"/>
    </row>
    <row r="85" ht="15.75" customHeight="1">
      <c r="A85" s="1" t="s">
        <v>1011</v>
      </c>
      <c r="B85" s="1" t="s">
        <v>1012</v>
      </c>
      <c r="C85" s="1" t="s">
        <v>1013</v>
      </c>
      <c r="D85" s="1" t="s">
        <v>1014</v>
      </c>
      <c r="E85" s="1" t="s">
        <v>424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1025</v>
      </c>
      <c r="F86" s="1" t="s">
        <v>1026</v>
      </c>
      <c r="G86" s="1" t="s">
        <v>1027</v>
      </c>
      <c r="H86" s="1" t="s">
        <v>1028</v>
      </c>
      <c r="I86" s="1" t="s">
        <v>288</v>
      </c>
      <c r="J86" s="1" t="s">
        <v>936</v>
      </c>
      <c r="K86" s="1" t="s">
        <v>1029</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600</v>
      </c>
      <c r="C88" s="1" t="s">
        <v>907</v>
      </c>
      <c r="D88" s="1" t="s">
        <v>432</v>
      </c>
      <c r="E88" s="1" t="s">
        <v>1032</v>
      </c>
      <c r="F88" s="1" t="s">
        <v>1033</v>
      </c>
      <c r="G88" s="1" t="s">
        <v>418</v>
      </c>
      <c r="H88" s="1" t="s">
        <v>1034</v>
      </c>
      <c r="I88" s="1" t="s">
        <v>1035</v>
      </c>
      <c r="J88" s="1" t="s">
        <v>747</v>
      </c>
      <c r="K88" s="1" t="s">
        <v>349</v>
      </c>
      <c r="L88" s="2"/>
      <c r="M88" s="2"/>
      <c r="N88" s="2"/>
      <c r="O88" s="2"/>
      <c r="P88" s="2"/>
      <c r="Q88" s="2"/>
      <c r="R88" s="2"/>
      <c r="S88" s="2"/>
      <c r="T88" s="2"/>
      <c r="U88" s="2"/>
      <c r="V88" s="2"/>
      <c r="W88" s="2"/>
      <c r="X88" s="2"/>
      <c r="Y88" s="2"/>
      <c r="Z88" s="2"/>
    </row>
    <row r="89" ht="15.75" customHeight="1">
      <c r="A89" s="1" t="s">
        <v>1036</v>
      </c>
      <c r="B89" s="1" t="s">
        <v>1037</v>
      </c>
      <c r="C89" s="1" t="s">
        <v>971</v>
      </c>
      <c r="D89" s="1" t="s">
        <v>936</v>
      </c>
      <c r="E89" s="1" t="s">
        <v>397</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940</v>
      </c>
      <c r="D90" s="1" t="s">
        <v>1046</v>
      </c>
      <c r="E90" s="1" t="s">
        <v>1047</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1061</v>
      </c>
      <c r="I91" s="1" t="s">
        <v>1062</v>
      </c>
      <c r="J91" s="1" t="s">
        <v>1063</v>
      </c>
      <c r="K91" s="1" t="s">
        <v>1025</v>
      </c>
      <c r="L91" s="2"/>
      <c r="M91" s="2"/>
      <c r="N91" s="2"/>
      <c r="O91" s="2"/>
      <c r="P91" s="2"/>
      <c r="Q91" s="2"/>
      <c r="R91" s="2"/>
      <c r="S91" s="2"/>
      <c r="T91" s="2"/>
      <c r="U91" s="2"/>
      <c r="V91" s="2"/>
      <c r="W91" s="2"/>
      <c r="X91" s="2"/>
      <c r="Y91" s="2"/>
      <c r="Z91" s="2"/>
    </row>
    <row r="92" ht="15.75" customHeight="1">
      <c r="A92" s="1" t="s">
        <v>1064</v>
      </c>
      <c r="B92" s="1" t="s">
        <v>1055</v>
      </c>
      <c r="C92" s="1" t="s">
        <v>1056</v>
      </c>
      <c r="D92" s="1" t="s">
        <v>1065</v>
      </c>
      <c r="E92" s="1" t="s">
        <v>346</v>
      </c>
      <c r="F92" s="1" t="s">
        <v>1066</v>
      </c>
      <c r="G92" s="1" t="s">
        <v>1067</v>
      </c>
      <c r="H92" s="1" t="s">
        <v>1068</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1047</v>
      </c>
      <c r="G93" s="1" t="s">
        <v>1077</v>
      </c>
      <c r="H93" s="1" t="s">
        <v>1078</v>
      </c>
      <c r="I93" s="1" t="s">
        <v>808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v>12.0</v>
      </c>
      <c r="D94" s="1" t="s">
        <v>1083</v>
      </c>
      <c r="E94" s="1" t="s">
        <v>314</v>
      </c>
      <c r="F94" s="1" t="s">
        <v>388</v>
      </c>
      <c r="G94" s="1" t="s">
        <v>1084</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873</v>
      </c>
      <c r="F95" s="1" t="s">
        <v>1093</v>
      </c>
      <c r="G95" s="1" t="s">
        <v>1094</v>
      </c>
      <c r="H95" s="1" t="s">
        <v>1095</v>
      </c>
      <c r="I95" s="1" t="s">
        <v>1096</v>
      </c>
      <c r="J95" s="1" t="s">
        <v>1097</v>
      </c>
      <c r="K95" s="1">
        <v>3.0</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992</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861</v>
      </c>
      <c r="D97" s="1" t="s">
        <v>1110</v>
      </c>
      <c r="E97" s="1" t="s">
        <v>1111</v>
      </c>
      <c r="F97" s="1" t="s">
        <v>1112</v>
      </c>
      <c r="G97" s="1" t="s">
        <v>1113</v>
      </c>
      <c r="H97" s="1" t="s">
        <v>1114</v>
      </c>
      <c r="I97" s="1" t="s">
        <v>1115</v>
      </c>
      <c r="J97" s="1" t="s">
        <v>1116</v>
      </c>
      <c r="K97" s="1" t="s">
        <v>1117</v>
      </c>
      <c r="L97" s="2"/>
      <c r="M97" s="2"/>
      <c r="N97" s="2"/>
      <c r="O97" s="2"/>
      <c r="P97" s="2"/>
      <c r="Q97" s="2"/>
      <c r="R97" s="2"/>
      <c r="S97" s="2"/>
      <c r="T97" s="2"/>
      <c r="U97" s="2"/>
      <c r="V97" s="2"/>
      <c r="W97" s="2"/>
      <c r="X97" s="2"/>
      <c r="Y97" s="2"/>
      <c r="Z97" s="2"/>
    </row>
    <row r="98" ht="15.75" customHeight="1">
      <c r="A98" s="1" t="s">
        <v>1118</v>
      </c>
      <c r="B98" s="1" t="s">
        <v>1119</v>
      </c>
      <c r="C98" s="1" t="s">
        <v>481</v>
      </c>
      <c r="D98" s="1" t="s">
        <v>380</v>
      </c>
      <c r="E98" s="1" t="s">
        <v>1120</v>
      </c>
      <c r="F98" s="1" t="s">
        <v>1121</v>
      </c>
      <c r="G98" s="1" t="s">
        <v>387</v>
      </c>
      <c r="H98" s="1" t="s">
        <v>1122</v>
      </c>
      <c r="I98" s="1" t="s">
        <v>1123</v>
      </c>
      <c r="J98" s="1" t="s">
        <v>461</v>
      </c>
      <c r="K98" s="1" t="s">
        <v>1124</v>
      </c>
      <c r="L98" s="2"/>
      <c r="M98" s="2"/>
      <c r="N98" s="2"/>
      <c r="O98" s="2"/>
      <c r="P98" s="2"/>
      <c r="Q98" s="2"/>
      <c r="R98" s="2"/>
      <c r="S98" s="2"/>
      <c r="T98" s="2"/>
      <c r="U98" s="2"/>
      <c r="V98" s="2"/>
      <c r="W98" s="2"/>
      <c r="X98" s="2"/>
      <c r="Y98" s="2"/>
      <c r="Z98" s="2"/>
    </row>
    <row r="99" ht="15.75" customHeight="1">
      <c r="A99" s="1" t="s">
        <v>1125</v>
      </c>
      <c r="B99" s="1" t="s">
        <v>940</v>
      </c>
      <c r="C99" s="1" t="s">
        <v>1126</v>
      </c>
      <c r="D99" s="1" t="s">
        <v>1127</v>
      </c>
      <c r="E99" s="1" t="s">
        <v>1128</v>
      </c>
      <c r="F99" s="1" t="s">
        <v>1129</v>
      </c>
      <c r="G99" s="1" t="s">
        <v>1130</v>
      </c>
      <c r="H99" s="1" t="s">
        <v>1131</v>
      </c>
      <c r="I99" s="1" t="s">
        <v>1132</v>
      </c>
      <c r="J99" s="1" t="s">
        <v>1133</v>
      </c>
      <c r="K99" s="1" t="s">
        <v>929</v>
      </c>
      <c r="L99" s="2"/>
      <c r="M99" s="2"/>
      <c r="N99" s="2"/>
      <c r="O99" s="2"/>
      <c r="P99" s="2"/>
      <c r="Q99" s="2"/>
      <c r="R99" s="2"/>
      <c r="S99" s="2"/>
      <c r="T99" s="2"/>
      <c r="U99" s="2"/>
      <c r="V99" s="2"/>
      <c r="W99" s="2"/>
      <c r="X99" s="2"/>
      <c r="Y99" s="2"/>
      <c r="Z99" s="2"/>
    </row>
    <row r="100" ht="15.75" customHeight="1">
      <c r="A100" s="1" t="s">
        <v>1134</v>
      </c>
      <c r="B100" s="1" t="s">
        <v>361</v>
      </c>
      <c r="C100" s="1" t="s">
        <v>365</v>
      </c>
      <c r="D100" s="1" t="s">
        <v>1135</v>
      </c>
      <c r="E100" s="1">
        <v>12.0</v>
      </c>
      <c r="F100" s="1" t="s">
        <v>1136</v>
      </c>
      <c r="G100" s="1" t="s">
        <v>372</v>
      </c>
      <c r="H100" s="1" t="s">
        <v>1137</v>
      </c>
      <c r="I100" s="1" t="s">
        <v>891</v>
      </c>
      <c r="J100" s="1" t="s">
        <v>207</v>
      </c>
      <c r="K100" s="1" t="s">
        <v>343</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376</v>
      </c>
      <c r="F101" s="1" t="s">
        <v>681</v>
      </c>
      <c r="G101" s="1" t="s">
        <v>1142</v>
      </c>
      <c r="H101" s="1" t="s">
        <v>470</v>
      </c>
      <c r="I101" s="1" t="s">
        <v>293</v>
      </c>
      <c r="J101" s="1" t="s">
        <v>484</v>
      </c>
      <c r="K101" s="1" t="s">
        <v>1143</v>
      </c>
      <c r="L101" s="2"/>
      <c r="M101" s="2"/>
      <c r="N101" s="2"/>
      <c r="O101" s="2"/>
      <c r="P101" s="2"/>
      <c r="Q101" s="2"/>
      <c r="R101" s="2"/>
      <c r="S101" s="2"/>
      <c r="T101" s="2"/>
      <c r="U101" s="2"/>
      <c r="V101" s="2"/>
      <c r="W101" s="2"/>
      <c r="X101" s="2"/>
      <c r="Y101" s="2"/>
      <c r="Z101" s="2"/>
    </row>
    <row r="102" ht="15.75" customHeight="1">
      <c r="A102" s="1" t="s">
        <v>1144</v>
      </c>
      <c r="B102" s="1" t="s">
        <v>1145</v>
      </c>
      <c r="C102" s="1" t="s">
        <v>1146</v>
      </c>
      <c r="D102" s="1" t="s">
        <v>1147</v>
      </c>
      <c r="E102" s="1" t="s">
        <v>1148</v>
      </c>
      <c r="F102" s="1" t="s">
        <v>1149</v>
      </c>
      <c r="G102" s="1" t="s">
        <v>1150</v>
      </c>
      <c r="H102" s="1" t="s">
        <v>1151</v>
      </c>
      <c r="I102" s="1" t="s">
        <v>292</v>
      </c>
      <c r="J102" s="1" t="s">
        <v>484</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768</v>
      </c>
      <c r="D103" s="1" t="s">
        <v>1155</v>
      </c>
      <c r="E103" s="1" t="s">
        <v>386</v>
      </c>
      <c r="F103" s="1" t="s">
        <v>1156</v>
      </c>
      <c r="G103" s="1" t="s">
        <v>949</v>
      </c>
      <c r="H103" s="1" t="s">
        <v>1140</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853</v>
      </c>
      <c r="C104" s="1" t="s">
        <v>287</v>
      </c>
      <c r="D104" s="1" t="s">
        <v>1161</v>
      </c>
      <c r="E104" s="1" t="s">
        <v>1162</v>
      </c>
      <c r="F104" s="1" t="s">
        <v>415</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399</v>
      </c>
      <c r="D105" s="1" t="s">
        <v>1170</v>
      </c>
      <c r="E105" s="1" t="s">
        <v>1171</v>
      </c>
      <c r="F105" s="1" t="s">
        <v>770</v>
      </c>
      <c r="G105" s="1" t="s">
        <v>1172</v>
      </c>
      <c r="H105" s="1" t="s">
        <v>1173</v>
      </c>
      <c r="I105" s="1" t="s">
        <v>837</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366</v>
      </c>
      <c r="D106" s="1" t="s">
        <v>1178</v>
      </c>
      <c r="E106" s="1" t="s">
        <v>1086</v>
      </c>
      <c r="F106" s="1" t="s">
        <v>1179</v>
      </c>
      <c r="G106" s="1" t="s">
        <v>1180</v>
      </c>
      <c r="H106" s="1" t="s">
        <v>1181</v>
      </c>
      <c r="I106" s="1">
        <v>12.0</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1185</v>
      </c>
      <c r="C107" s="1" t="s">
        <v>1186</v>
      </c>
      <c r="D107" s="1" t="s">
        <v>1187</v>
      </c>
      <c r="E107" s="1" t="s">
        <v>1188</v>
      </c>
      <c r="F107" s="1" t="s">
        <v>1189</v>
      </c>
      <c r="G107" s="1" t="s">
        <v>1190</v>
      </c>
      <c r="H107" s="1" t="s">
        <v>1191</v>
      </c>
      <c r="I107" s="1" t="s">
        <v>1192</v>
      </c>
      <c r="J107" s="1" t="s">
        <v>1193</v>
      </c>
      <c r="K107" s="1" t="s">
        <v>1194</v>
      </c>
      <c r="L107" s="2"/>
      <c r="M107" s="2"/>
      <c r="N107" s="2"/>
      <c r="O107" s="2"/>
      <c r="P107" s="2"/>
      <c r="Q107" s="2"/>
      <c r="R107" s="2"/>
      <c r="S107" s="2"/>
      <c r="T107" s="2"/>
      <c r="U107" s="2"/>
      <c r="V107" s="2"/>
      <c r="W107" s="2"/>
      <c r="X107" s="2"/>
      <c r="Y107" s="2"/>
      <c r="Z107" s="2"/>
    </row>
    <row r="108" ht="15.75" customHeight="1">
      <c r="A108" s="1" t="s">
        <v>1195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345</v>
      </c>
      <c r="E109" s="1" t="s">
        <v>198</v>
      </c>
      <c r="F109" s="1" t="s">
        <v>220</v>
      </c>
      <c r="G109" s="1" t="s">
        <v>1199</v>
      </c>
      <c r="H109" s="1" t="s">
        <v>484</v>
      </c>
      <c r="I109" s="1" t="s">
        <v>1200</v>
      </c>
      <c r="J109" s="1" t="s">
        <v>631</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787</v>
      </c>
      <c r="D110" s="1" t="s">
        <v>992</v>
      </c>
      <c r="E110" s="1" t="s">
        <v>1204</v>
      </c>
      <c r="F110" s="1" t="s">
        <v>202</v>
      </c>
      <c r="G110" s="1" t="s">
        <v>1205</v>
      </c>
      <c r="H110" s="1" t="s">
        <v>769</v>
      </c>
      <c r="I110" s="1" t="s">
        <v>1206</v>
      </c>
      <c r="J110" s="1" t="s">
        <v>846</v>
      </c>
      <c r="K110" s="1" t="s">
        <v>1146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1212</v>
      </c>
      <c r="G111" s="1" t="s">
        <v>1213</v>
      </c>
      <c r="H111" s="1" t="s">
        <v>1214</v>
      </c>
      <c r="I111" s="1" t="s">
        <v>1215</v>
      </c>
      <c r="J111" s="1" t="s">
        <v>1216</v>
      </c>
      <c r="K111" s="1" t="s">
        <v>997</v>
      </c>
      <c r="L111" s="2"/>
      <c r="M111" s="2"/>
      <c r="N111" s="2"/>
      <c r="O111" s="2"/>
      <c r="P111" s="2"/>
      <c r="Q111" s="2"/>
      <c r="R111" s="2"/>
      <c r="S111" s="2"/>
      <c r="T111" s="2"/>
      <c r="U111" s="2"/>
      <c r="V111" s="2"/>
      <c r="W111" s="2"/>
      <c r="X111" s="2"/>
      <c r="Y111" s="2"/>
      <c r="Z111" s="2"/>
    </row>
    <row r="112" ht="15.75" customHeight="1">
      <c r="A112" s="1" t="s">
        <v>1217</v>
      </c>
      <c r="B112" s="1">
        <v>44.0</v>
      </c>
      <c r="C112" s="1" t="s">
        <v>1218</v>
      </c>
      <c r="D112" s="1" t="s">
        <v>1219</v>
      </c>
      <c r="E112" s="1" t="s">
        <v>1220</v>
      </c>
      <c r="F112" s="1" t="s">
        <v>1221</v>
      </c>
      <c r="G112" s="1" t="s">
        <v>1222</v>
      </c>
      <c r="H112" s="1" t="s">
        <v>1157</v>
      </c>
      <c r="I112" s="1" t="s">
        <v>1223</v>
      </c>
      <c r="J112" s="1" t="s">
        <v>1224</v>
      </c>
      <c r="K112" s="1" t="s">
        <v>1225</v>
      </c>
      <c r="L112" s="2"/>
      <c r="M112" s="2"/>
      <c r="N112" s="2"/>
      <c r="O112" s="2"/>
      <c r="P112" s="2"/>
      <c r="Q112" s="2"/>
      <c r="R112" s="2"/>
      <c r="S112" s="2"/>
      <c r="T112" s="2"/>
      <c r="U112" s="2"/>
      <c r="V112" s="2"/>
      <c r="W112" s="2"/>
      <c r="X112" s="2"/>
      <c r="Y112" s="2"/>
      <c r="Z112" s="2"/>
    </row>
    <row r="113" ht="15.75" customHeight="1">
      <c r="A113" s="1" t="s">
        <v>1226</v>
      </c>
      <c r="B113" s="1">
        <v>44.0</v>
      </c>
      <c r="C113" s="1" t="s">
        <v>1218</v>
      </c>
      <c r="D113" s="1" t="s">
        <v>1219</v>
      </c>
      <c r="E113" s="1" t="s">
        <v>953</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939</v>
      </c>
      <c r="F114" s="1" t="s">
        <v>1237</v>
      </c>
      <c r="G114" s="1" t="s">
        <v>1238</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788</v>
      </c>
      <c r="D115" s="1" t="s">
        <v>1245</v>
      </c>
      <c r="E115" s="1" t="s">
        <v>845</v>
      </c>
      <c r="F115" s="1" t="s">
        <v>1246</v>
      </c>
      <c r="G115" s="1" t="s">
        <v>1247</v>
      </c>
      <c r="H115" s="1" t="s">
        <v>1248</v>
      </c>
      <c r="I115" s="1" t="s">
        <v>1249</v>
      </c>
      <c r="J115" s="1" t="s">
        <v>1250</v>
      </c>
      <c r="K115" s="1" t="s">
        <v>1251</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312</v>
      </c>
      <c r="E116" s="1" t="s">
        <v>1255</v>
      </c>
      <c r="F116" s="1" t="s">
        <v>1256</v>
      </c>
      <c r="G116" s="1" t="s">
        <v>489</v>
      </c>
      <c r="H116" s="1" t="s">
        <v>1257</v>
      </c>
      <c r="I116" s="1" t="s">
        <v>1258</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332</v>
      </c>
      <c r="F117" s="1" t="s">
        <v>1265</v>
      </c>
      <c r="G117" s="1" t="s">
        <v>1266</v>
      </c>
      <c r="H117" s="1" t="s">
        <v>1267</v>
      </c>
      <c r="I117" s="1" t="s">
        <v>1268</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313</v>
      </c>
      <c r="C118" s="1" t="s">
        <v>1272</v>
      </c>
      <c r="D118" s="1" t="s">
        <v>1273</v>
      </c>
      <c r="E118" s="1" t="s">
        <v>1274</v>
      </c>
      <c r="F118" s="1" t="s">
        <v>400</v>
      </c>
      <c r="G118" s="1" t="s">
        <v>1275</v>
      </c>
      <c r="H118" s="1" t="s">
        <v>402</v>
      </c>
      <c r="I118" s="1" t="s">
        <v>487</v>
      </c>
      <c r="J118" s="1" t="s">
        <v>962</v>
      </c>
      <c r="K118" s="1" t="s">
        <v>224</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1279</v>
      </c>
      <c r="E119" s="1" t="s">
        <v>1280</v>
      </c>
      <c r="F119" s="1" t="s">
        <v>1281</v>
      </c>
      <c r="G119" s="1" t="s">
        <v>1110</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1291</v>
      </c>
      <c r="G120" s="1" t="s">
        <v>1292</v>
      </c>
      <c r="H120" s="1" t="s">
        <v>933</v>
      </c>
      <c r="I120" s="1" t="s">
        <v>361</v>
      </c>
      <c r="J120" s="1" t="s">
        <v>1293</v>
      </c>
      <c r="K120" s="1" t="s">
        <v>1294</v>
      </c>
      <c r="L120" s="2"/>
      <c r="M120" s="2"/>
      <c r="N120" s="2"/>
      <c r="O120" s="2"/>
      <c r="P120" s="2"/>
      <c r="Q120" s="2"/>
      <c r="R120" s="2"/>
      <c r="S120" s="2"/>
      <c r="T120" s="2"/>
      <c r="U120" s="2"/>
      <c r="V120" s="2"/>
      <c r="W120" s="2"/>
      <c r="X120" s="2"/>
      <c r="Y120" s="2"/>
      <c r="Z120" s="2"/>
    </row>
    <row r="121" ht="15.75" customHeight="1">
      <c r="A121" s="1" t="s">
        <v>1295</v>
      </c>
      <c r="B121" s="1" t="s">
        <v>993</v>
      </c>
      <c r="C121" s="1" t="s">
        <v>1274</v>
      </c>
      <c r="D121" s="1" t="s">
        <v>1296</v>
      </c>
      <c r="E121" s="1" t="s">
        <v>1297</v>
      </c>
      <c r="F121" s="1" t="s">
        <v>1298</v>
      </c>
      <c r="G121" s="1" t="s">
        <v>946</v>
      </c>
      <c r="H121" s="1" t="s">
        <v>1299</v>
      </c>
      <c r="I121" s="1" t="s">
        <v>1300</v>
      </c>
      <c r="J121" s="1" t="s">
        <v>1301</v>
      </c>
      <c r="K121" s="1" t="s">
        <v>396</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1305</v>
      </c>
      <c r="E122" s="1" t="s">
        <v>195</v>
      </c>
      <c r="F122" s="1" t="s">
        <v>1306</v>
      </c>
      <c r="G122" s="1" t="s">
        <v>1307</v>
      </c>
      <c r="H122" s="1" t="s">
        <v>1308</v>
      </c>
      <c r="I122" s="1">
        <v>5.0</v>
      </c>
      <c r="J122" s="1" t="s">
        <v>1222</v>
      </c>
      <c r="K122" s="1" t="s">
        <v>490</v>
      </c>
      <c r="L122" s="2"/>
      <c r="M122" s="2"/>
      <c r="N122" s="2"/>
      <c r="O122" s="2"/>
      <c r="P122" s="2"/>
      <c r="Q122" s="2"/>
      <c r="R122" s="2"/>
      <c r="S122" s="2"/>
      <c r="T122" s="2"/>
      <c r="U122" s="2"/>
      <c r="V122" s="2"/>
      <c r="W122" s="2"/>
      <c r="X122" s="2"/>
      <c r="Y122" s="2"/>
      <c r="Z122" s="2"/>
    </row>
    <row r="123" ht="15.75" customHeight="1">
      <c r="A123" s="1" t="s">
        <v>1309</v>
      </c>
      <c r="B123" s="1" t="s">
        <v>1310</v>
      </c>
      <c r="C123" s="1" t="s">
        <v>1311</v>
      </c>
      <c r="D123" s="1" t="s">
        <v>1293</v>
      </c>
      <c r="E123" s="1" t="s">
        <v>786</v>
      </c>
      <c r="F123" s="1" t="s">
        <v>1312</v>
      </c>
      <c r="G123" s="1" t="s">
        <v>1313</v>
      </c>
      <c r="H123" s="1" t="s">
        <v>1314</v>
      </c>
      <c r="I123" s="1" t="s">
        <v>707</v>
      </c>
      <c r="J123" s="1" t="s">
        <v>1315</v>
      </c>
      <c r="K123" s="1" t="s">
        <v>644</v>
      </c>
      <c r="L123" s="2"/>
      <c r="M123" s="2"/>
      <c r="N123" s="2"/>
      <c r="O123" s="2"/>
      <c r="P123" s="2"/>
      <c r="Q123" s="2"/>
      <c r="R123" s="2"/>
      <c r="S123" s="2"/>
      <c r="T123" s="2"/>
      <c r="U123" s="2"/>
      <c r="V123" s="2"/>
      <c r="W123" s="2"/>
      <c r="X123" s="2"/>
      <c r="Y123" s="2"/>
      <c r="Z123" s="2"/>
    </row>
    <row r="124" ht="15.75" customHeight="1">
      <c r="A124" s="1" t="s">
        <v>1316</v>
      </c>
      <c r="B124" s="1" t="s">
        <v>1317</v>
      </c>
      <c r="C124" s="1" t="s">
        <v>1126</v>
      </c>
      <c r="D124" s="1" t="s">
        <v>1318</v>
      </c>
      <c r="E124" s="1" t="s">
        <v>1237</v>
      </c>
      <c r="F124" s="1" t="s">
        <v>287</v>
      </c>
      <c r="G124" s="1" t="s">
        <v>1319</v>
      </c>
      <c r="H124" s="1" t="s">
        <v>1320</v>
      </c>
      <c r="I124" s="1" t="s">
        <v>1321</v>
      </c>
      <c r="J124" s="1" t="s">
        <v>1003</v>
      </c>
      <c r="K124" s="1" t="s">
        <v>1322</v>
      </c>
      <c r="L124" s="2"/>
      <c r="M124" s="2"/>
      <c r="N124" s="2"/>
      <c r="O124" s="2"/>
      <c r="P124" s="2"/>
      <c r="Q124" s="2"/>
      <c r="R124" s="2"/>
      <c r="S124" s="2"/>
      <c r="T124" s="2"/>
      <c r="U124" s="2"/>
      <c r="V124" s="2"/>
      <c r="W124" s="2"/>
      <c r="X124" s="2"/>
      <c r="Y124" s="2"/>
      <c r="Z124" s="2"/>
    </row>
    <row r="125" ht="15.75" customHeight="1">
      <c r="A125" s="1" t="s">
        <v>1323</v>
      </c>
      <c r="B125" s="1" t="s">
        <v>1324</v>
      </c>
      <c r="C125" s="1" t="s">
        <v>1325</v>
      </c>
      <c r="D125" s="1" t="s">
        <v>1046</v>
      </c>
      <c r="E125" s="1" t="s">
        <v>1326</v>
      </c>
      <c r="F125" s="1" t="s">
        <v>363</v>
      </c>
      <c r="G125" s="1" t="s">
        <v>1327</v>
      </c>
      <c r="H125" s="1" t="s">
        <v>1328</v>
      </c>
      <c r="I125" s="1" t="s">
        <v>1329</v>
      </c>
      <c r="J125" s="1" t="s">
        <v>1330</v>
      </c>
      <c r="K125" s="1" t="s">
        <v>853</v>
      </c>
      <c r="L125" s="2"/>
      <c r="M125" s="2"/>
      <c r="N125" s="2"/>
      <c r="O125" s="2"/>
      <c r="P125" s="2"/>
      <c r="Q125" s="2"/>
      <c r="R125" s="2"/>
      <c r="S125" s="2"/>
      <c r="T125" s="2"/>
      <c r="U125" s="2"/>
      <c r="V125" s="2"/>
      <c r="W125" s="2"/>
      <c r="X125" s="2"/>
      <c r="Y125" s="2"/>
      <c r="Z125" s="2"/>
    </row>
    <row r="126" ht="15.75" customHeight="1">
      <c r="A126" s="1" t="s">
        <v>1331</v>
      </c>
      <c r="B126" s="1" t="s">
        <v>125</v>
      </c>
      <c r="C126" s="1" t="s">
        <v>1332</v>
      </c>
      <c r="D126" s="1" t="s">
        <v>1333</v>
      </c>
      <c r="E126" s="1" t="s">
        <v>1303</v>
      </c>
      <c r="F126" s="1" t="s">
        <v>1334</v>
      </c>
      <c r="G126" s="1" t="s">
        <v>1335</v>
      </c>
      <c r="H126" s="1" t="s">
        <v>1336</v>
      </c>
      <c r="I126" s="1" t="s">
        <v>370</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1342</v>
      </c>
      <c r="E127" s="1" t="s">
        <v>223</v>
      </c>
      <c r="F127" s="1" t="s">
        <v>859</v>
      </c>
      <c r="G127" s="1" t="s">
        <v>1343</v>
      </c>
      <c r="H127" s="1" t="s">
        <v>1344</v>
      </c>
      <c r="I127" s="1" t="s">
        <v>1066</v>
      </c>
      <c r="J127" s="1" t="s">
        <v>1345</v>
      </c>
      <c r="K127" s="1" t="s">
        <v>1346</v>
      </c>
      <c r="L127" s="2"/>
      <c r="M127" s="2"/>
      <c r="N127" s="2"/>
      <c r="O127" s="2"/>
      <c r="P127" s="2"/>
      <c r="Q127" s="2"/>
      <c r="R127" s="2"/>
      <c r="S127" s="2"/>
      <c r="T127" s="2"/>
      <c r="U127" s="2"/>
      <c r="V127" s="2"/>
      <c r="W127" s="2"/>
      <c r="X127" s="2"/>
      <c r="Y127" s="2"/>
      <c r="Z127" s="2"/>
    </row>
    <row r="128" ht="15.75" customHeight="1">
      <c r="A128" s="1" t="s">
        <v>1347</v>
      </c>
      <c r="B128" s="1">
        <v>0.0</v>
      </c>
      <c r="C128" s="1" t="s">
        <v>1348</v>
      </c>
      <c r="D128" s="1" t="s">
        <v>1349</v>
      </c>
      <c r="E128" s="1" t="s">
        <v>1350</v>
      </c>
      <c r="F128" s="1" t="s">
        <v>1351</v>
      </c>
      <c r="G128" s="1" t="s">
        <v>1352</v>
      </c>
      <c r="H128" s="1" t="s">
        <v>1353</v>
      </c>
      <c r="I128" s="1" t="s">
        <v>757</v>
      </c>
      <c r="J128" s="1" t="s">
        <v>355</v>
      </c>
      <c r="K128" s="1" t="s">
        <v>1354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1355</v>
      </c>
      <c r="C1" s="1" t="s">
        <v>1356</v>
      </c>
      <c r="D1" s="1" t="s">
        <v>1357</v>
      </c>
      <c r="E1" s="1" t="s">
        <v>1358</v>
      </c>
      <c r="F1" s="1" t="s">
        <v>1359</v>
      </c>
      <c r="G1" s="1" t="s">
        <v>1360</v>
      </c>
      <c r="H1" s="1" t="s">
        <v>1361</v>
      </c>
      <c r="I1" s="1" t="s">
        <v>1362</v>
      </c>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1369</v>
      </c>
      <c r="I2" s="1" t="s">
        <v>1370</v>
      </c>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1377</v>
      </c>
      <c r="I3" s="1" t="s">
        <v>1370</v>
      </c>
      <c r="J3" s="2"/>
      <c r="K3" s="2"/>
      <c r="L3" s="2"/>
      <c r="M3" s="2"/>
      <c r="N3" s="2"/>
      <c r="O3" s="2"/>
      <c r="P3" s="2"/>
      <c r="Q3" s="2"/>
      <c r="R3" s="2"/>
      <c r="S3" s="2"/>
      <c r="T3" s="2"/>
      <c r="U3" s="2"/>
      <c r="V3" s="2"/>
      <c r="W3" s="2"/>
      <c r="X3" s="2"/>
      <c r="Y3" s="2"/>
      <c r="Z3" s="2"/>
    </row>
    <row r="4">
      <c r="A4" s="1" t="s">
        <v>1378</v>
      </c>
      <c r="B4" s="1" t="s">
        <v>1379</v>
      </c>
      <c r="C4" s="1" t="s">
        <v>1380</v>
      </c>
      <c r="D4" s="1" t="s">
        <v>1381</v>
      </c>
      <c r="E4" s="1" t="s">
        <v>1382</v>
      </c>
      <c r="F4" s="1" t="s">
        <v>1383</v>
      </c>
      <c r="G4" s="1" t="s">
        <v>1384</v>
      </c>
      <c r="H4" s="1" t="s">
        <v>1385</v>
      </c>
      <c r="I4" s="1" t="s">
        <v>1386</v>
      </c>
      <c r="J4" s="2"/>
      <c r="K4" s="2"/>
      <c r="L4" s="2"/>
      <c r="M4" s="2"/>
      <c r="N4" s="2"/>
      <c r="O4" s="2"/>
      <c r="P4" s="2"/>
      <c r="Q4" s="2"/>
      <c r="R4" s="2"/>
      <c r="S4" s="2"/>
      <c r="T4" s="2"/>
      <c r="U4" s="2"/>
      <c r="V4" s="2"/>
      <c r="W4" s="2"/>
      <c r="X4" s="2"/>
      <c r="Y4" s="2"/>
      <c r="Z4" s="2"/>
    </row>
    <row r="5">
      <c r="A5" s="1" t="s">
        <v>1371</v>
      </c>
      <c r="B5" s="1" t="s">
        <v>1370</v>
      </c>
      <c r="C5" s="1" t="s">
        <v>1387</v>
      </c>
      <c r="D5" s="1" t="s">
        <v>1388</v>
      </c>
      <c r="E5" s="1" t="s">
        <v>1389</v>
      </c>
      <c r="F5" s="1" t="s">
        <v>1390</v>
      </c>
      <c r="G5" s="1" t="s">
        <v>1391</v>
      </c>
      <c r="H5" s="1" t="s">
        <v>1392</v>
      </c>
      <c r="I5" s="1" t="s">
        <v>1393</v>
      </c>
      <c r="J5" s="2"/>
      <c r="K5" s="2"/>
      <c r="L5" s="2"/>
      <c r="M5" s="2"/>
      <c r="N5" s="2"/>
      <c r="O5" s="2"/>
      <c r="P5" s="2"/>
      <c r="Q5" s="2"/>
      <c r="R5" s="2"/>
      <c r="S5" s="2"/>
      <c r="T5" s="2"/>
      <c r="U5" s="2"/>
      <c r="V5" s="2"/>
      <c r="W5" s="2"/>
      <c r="X5" s="2"/>
      <c r="Y5" s="2"/>
      <c r="Z5" s="2"/>
    </row>
    <row r="6">
      <c r="A6" s="1" t="s">
        <v>1394</v>
      </c>
      <c r="B6" s="1" t="s">
        <v>1395</v>
      </c>
      <c r="C6" s="1" t="s">
        <v>1396</v>
      </c>
      <c r="D6" s="1" t="s">
        <v>1397</v>
      </c>
      <c r="E6" s="1" t="s">
        <v>1398</v>
      </c>
      <c r="F6" s="1" t="s">
        <v>1399</v>
      </c>
      <c r="G6" s="1" t="s">
        <v>1400</v>
      </c>
      <c r="H6" s="1" t="s">
        <v>1401</v>
      </c>
      <c r="I6" s="1" t="s">
        <v>1402</v>
      </c>
      <c r="J6" s="2"/>
      <c r="K6" s="2"/>
      <c r="L6" s="2"/>
      <c r="M6" s="2"/>
      <c r="N6" s="2"/>
      <c r="O6" s="2"/>
      <c r="P6" s="2"/>
      <c r="Q6" s="2"/>
      <c r="R6" s="2"/>
      <c r="S6" s="2"/>
      <c r="T6" s="2"/>
      <c r="U6" s="2"/>
      <c r="V6" s="2"/>
      <c r="W6" s="2"/>
      <c r="X6" s="2"/>
      <c r="Y6" s="2"/>
      <c r="Z6" s="2"/>
    </row>
    <row r="7">
      <c r="A7" s="1" t="s">
        <v>1403</v>
      </c>
      <c r="B7" s="1" t="s">
        <v>1404</v>
      </c>
      <c r="C7" s="1" t="s">
        <v>1405</v>
      </c>
      <c r="D7" s="1" t="s">
        <v>1406</v>
      </c>
      <c r="E7" s="1" t="s">
        <v>1407</v>
      </c>
      <c r="F7" s="1" t="s">
        <v>1408</v>
      </c>
      <c r="G7" s="1" t="s">
        <v>1409</v>
      </c>
      <c r="H7" s="1" t="s">
        <v>1410</v>
      </c>
      <c r="I7" s="1" t="s">
        <v>1411</v>
      </c>
      <c r="J7" s="2"/>
      <c r="K7" s="2"/>
      <c r="L7" s="2"/>
      <c r="M7" s="2"/>
      <c r="N7" s="2"/>
      <c r="O7" s="2"/>
      <c r="P7" s="2"/>
      <c r="Q7" s="2"/>
      <c r="R7" s="2"/>
      <c r="S7" s="2"/>
      <c r="T7" s="2"/>
      <c r="U7" s="2"/>
      <c r="V7" s="2"/>
      <c r="W7" s="2"/>
      <c r="X7" s="2"/>
      <c r="Y7" s="2"/>
      <c r="Z7" s="2"/>
    </row>
    <row r="8">
      <c r="A8" s="1" t="s">
        <v>1412</v>
      </c>
      <c r="B8" s="1" t="s">
        <v>1370</v>
      </c>
      <c r="C8" s="1" t="s">
        <v>1413</v>
      </c>
      <c r="D8" s="1" t="s">
        <v>1414</v>
      </c>
      <c r="E8" s="1" t="s">
        <v>1413</v>
      </c>
      <c r="F8" s="1" t="s">
        <v>1415</v>
      </c>
      <c r="G8" s="1" t="s">
        <v>1416</v>
      </c>
      <c r="H8" s="1" t="s">
        <v>1414</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1425</v>
      </c>
      <c r="J9" s="2"/>
      <c r="K9" s="2"/>
      <c r="L9" s="2"/>
      <c r="M9" s="2"/>
      <c r="N9" s="2"/>
      <c r="O9" s="2"/>
      <c r="P9" s="2"/>
      <c r="Q9" s="2"/>
      <c r="R9" s="2"/>
      <c r="S9" s="2"/>
      <c r="T9" s="2"/>
      <c r="U9" s="2"/>
      <c r="V9" s="2"/>
      <c r="W9" s="2"/>
      <c r="X9" s="2"/>
      <c r="Y9" s="2"/>
      <c r="Z9" s="2"/>
    </row>
    <row r="10">
      <c r="A10" s="1" t="s">
        <v>1426</v>
      </c>
      <c r="B10" s="1" t="s">
        <v>1427</v>
      </c>
      <c r="C10" s="1" t="s">
        <v>1421</v>
      </c>
      <c r="D10" s="1" t="s">
        <v>1428</v>
      </c>
      <c r="E10" s="1" t="s">
        <v>1429</v>
      </c>
      <c r="F10" s="1" t="s">
        <v>1430</v>
      </c>
      <c r="G10" s="1" t="s">
        <v>1431</v>
      </c>
      <c r="H10" s="1" t="s">
        <v>1432</v>
      </c>
      <c r="I10" s="1" t="s">
        <v>1433</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1446</v>
      </c>
      <c r="E12" s="1" t="s">
        <v>1447</v>
      </c>
      <c r="F12" s="1" t="s">
        <v>1448</v>
      </c>
      <c r="G12" s="1" t="s">
        <v>1449</v>
      </c>
      <c r="H12" s="1" t="s">
        <v>1401</v>
      </c>
      <c r="I12" s="1" t="s">
        <v>1450</v>
      </c>
      <c r="J12" s="2"/>
      <c r="K12" s="2"/>
      <c r="L12" s="2"/>
      <c r="M12" s="2"/>
      <c r="N12" s="2"/>
      <c r="O12" s="2"/>
      <c r="P12" s="2"/>
      <c r="Q12" s="2"/>
      <c r="R12" s="2"/>
      <c r="S12" s="2"/>
      <c r="T12" s="2"/>
      <c r="U12" s="2"/>
      <c r="V12" s="2"/>
      <c r="W12" s="2"/>
      <c r="X12" s="2"/>
      <c r="Y12" s="2"/>
      <c r="Z12" s="2"/>
    </row>
    <row r="13">
      <c r="A13" s="1" t="s">
        <v>1451</v>
      </c>
      <c r="B13" s="1" t="s">
        <v>1452</v>
      </c>
      <c r="C13" s="1" t="s">
        <v>1453</v>
      </c>
      <c r="D13" s="1" t="s">
        <v>1397</v>
      </c>
      <c r="E13" s="1" t="s">
        <v>1454</v>
      </c>
      <c r="F13" s="1" t="s">
        <v>1455</v>
      </c>
      <c r="G13" s="1" t="s">
        <v>1456</v>
      </c>
      <c r="H13" s="1" t="s">
        <v>1457</v>
      </c>
      <c r="I13" s="1" t="s">
        <v>1458</v>
      </c>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1463</v>
      </c>
      <c r="F14" s="1" t="s">
        <v>1464</v>
      </c>
      <c r="G14" s="1" t="s">
        <v>1465</v>
      </c>
      <c r="H14" s="1" t="s">
        <v>1466</v>
      </c>
      <c r="I14" s="1" t="s">
        <v>1467</v>
      </c>
      <c r="J14" s="2"/>
      <c r="K14" s="2"/>
      <c r="L14" s="2"/>
      <c r="M14" s="2"/>
      <c r="N14" s="2"/>
      <c r="O14" s="2"/>
      <c r="P14" s="2"/>
      <c r="Q14" s="2"/>
      <c r="R14" s="2"/>
      <c r="S14" s="2"/>
      <c r="T14" s="2"/>
      <c r="U14" s="2"/>
      <c r="V14" s="2"/>
      <c r="W14" s="2"/>
      <c r="X14" s="2"/>
      <c r="Y14" s="2"/>
      <c r="Z14" s="2"/>
    </row>
    <row r="15">
      <c r="A15" s="1" t="s">
        <v>1468</v>
      </c>
      <c r="B15" s="1" t="s">
        <v>1469</v>
      </c>
      <c r="C15" s="1" t="s">
        <v>238</v>
      </c>
      <c r="D15" s="1" t="s">
        <v>1470</v>
      </c>
      <c r="E15" s="1" t="s">
        <v>1471</v>
      </c>
      <c r="F15" s="1" t="s">
        <v>1472</v>
      </c>
      <c r="G15" s="1" t="s">
        <v>1473</v>
      </c>
      <c r="H15" s="1" t="s">
        <v>1474</v>
      </c>
      <c r="I15" s="1" t="s">
        <v>1475</v>
      </c>
      <c r="J15" s="2"/>
      <c r="K15" s="2"/>
      <c r="L15" s="2"/>
      <c r="M15" s="2"/>
      <c r="N15" s="2"/>
      <c r="O15" s="2"/>
      <c r="P15" s="2"/>
      <c r="Q15" s="2"/>
      <c r="R15" s="2"/>
      <c r="S15" s="2"/>
      <c r="T15" s="2"/>
      <c r="U15" s="2"/>
      <c r="V15" s="2"/>
      <c r="W15" s="2"/>
      <c r="X15" s="2"/>
      <c r="Y15" s="2"/>
      <c r="Z15" s="2"/>
    </row>
    <row r="16">
      <c r="A16" s="1" t="s">
        <v>1476</v>
      </c>
      <c r="B16" s="1" t="s">
        <v>1477</v>
      </c>
      <c r="C16" s="1" t="s">
        <v>1478</v>
      </c>
      <c r="D16" s="1" t="s">
        <v>1479</v>
      </c>
      <c r="E16" s="1" t="s">
        <v>1480</v>
      </c>
      <c r="F16" s="1" t="s">
        <v>1481</v>
      </c>
      <c r="G16" s="1" t="s">
        <v>1482</v>
      </c>
      <c r="H16" s="1" t="s">
        <v>1483</v>
      </c>
      <c r="I16" s="1" t="s">
        <v>1484</v>
      </c>
      <c r="J16" s="2"/>
      <c r="K16" s="2"/>
      <c r="L16" s="2"/>
      <c r="M16" s="2"/>
      <c r="N16" s="2"/>
      <c r="O16" s="2"/>
      <c r="P16" s="2"/>
      <c r="Q16" s="2"/>
      <c r="R16" s="2"/>
      <c r="S16" s="2"/>
      <c r="T16" s="2"/>
      <c r="U16" s="2"/>
      <c r="V16" s="2"/>
      <c r="W16" s="2"/>
      <c r="X16" s="2"/>
      <c r="Y16" s="2"/>
      <c r="Z16" s="2"/>
    </row>
    <row r="17">
      <c r="A17" s="1" t="s">
        <v>1485</v>
      </c>
      <c r="B17" s="1" t="s">
        <v>206</v>
      </c>
      <c r="C17" s="1" t="s">
        <v>207</v>
      </c>
      <c r="D17" s="1" t="s">
        <v>1486</v>
      </c>
      <c r="E17" s="1" t="s">
        <v>208</v>
      </c>
      <c r="F17" s="1" t="s">
        <v>209</v>
      </c>
      <c r="G17" s="1" t="s">
        <v>776</v>
      </c>
      <c r="H17" s="1" t="s">
        <v>1487</v>
      </c>
      <c r="I17" s="1" t="s">
        <v>1488</v>
      </c>
      <c r="J17" s="2"/>
      <c r="K17" s="2"/>
      <c r="L17" s="2"/>
      <c r="M17" s="2"/>
      <c r="N17" s="2"/>
      <c r="O17" s="2"/>
      <c r="P17" s="2"/>
      <c r="Q17" s="2"/>
      <c r="R17" s="2"/>
      <c r="S17" s="2"/>
      <c r="T17" s="2"/>
      <c r="U17" s="2"/>
      <c r="V17" s="2"/>
      <c r="W17" s="2"/>
      <c r="X17" s="2"/>
      <c r="Y17" s="2"/>
      <c r="Z17" s="2"/>
    </row>
    <row r="18">
      <c r="A18" s="1" t="s">
        <v>1489</v>
      </c>
      <c r="B18" s="1" t="s">
        <v>1490</v>
      </c>
      <c r="C18" s="1" t="s">
        <v>1491</v>
      </c>
      <c r="D18" s="1" t="s">
        <v>1492</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1370</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1370</v>
      </c>
      <c r="H26" s="1" t="s">
        <v>1370</v>
      </c>
      <c r="I26" s="1" t="s">
        <v>1370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4" t="s">
        <v>1575</v>
      </c>
      <c r="C8" s="2"/>
      <c r="D8" s="2"/>
      <c r="E8" s="2"/>
      <c r="F8" s="2"/>
      <c r="G8" s="2"/>
      <c r="H8" s="2"/>
      <c r="I8" s="2"/>
      <c r="J8" s="2"/>
      <c r="K8" s="2"/>
      <c r="L8" s="2"/>
      <c r="M8" s="2"/>
      <c r="N8" s="2"/>
      <c r="O8" s="2"/>
      <c r="P8" s="2"/>
      <c r="Q8" s="2"/>
      <c r="R8" s="2"/>
      <c r="S8" s="2"/>
      <c r="T8" s="2"/>
      <c r="U8" s="2"/>
      <c r="V8" s="2"/>
      <c r="W8" s="2"/>
      <c r="X8" s="2"/>
      <c r="Y8" s="2"/>
      <c r="Z8" s="2"/>
    </row>
    <row r="9">
      <c r="A9" s="3" t="s">
        <v>1576</v>
      </c>
      <c r="B9" s="1"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v>162000.0</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4" t="s">
        <v>1599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40.33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39.61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39.01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39.64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40.33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39.61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39.01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39.64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0.0481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0.50270003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3.12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1.604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10.541333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6.624459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1510251.0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1510251.0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1536149.0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980630.0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980630.0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38.66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1.1373887488E10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38.01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59.37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0.26660466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43.2456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43.87925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0.04711133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t="s">
        <v>1635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v>1.829663744E10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0.025239998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2.86810621E8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2.87342016E8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6975530.0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1.4830159E7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0.024300002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0.0623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0.77690005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3.78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2.87728E8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42.716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0.9254143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0.228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1.076999936E9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3.75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5.95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t="s">
        <v>1659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1.427328E9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0.429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v>4.743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-0.27996355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0.475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1668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t="s">
        <v>1670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1676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v>4.65831E8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t="s">
        <v>1681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t="s">
        <v>1685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39.53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62.0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41.0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50.29421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52.0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2.47619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t="s">
        <v>1694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19.0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1.061E9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3.692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3.857999872E9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7.585999872E9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0.749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1.138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4.2661998592E10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59.793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148.635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0.03925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0.09493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8.49750016E8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3.302000128E9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0.226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v>-0.038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1">
        <v>0.13448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1712</v>
      </c>
      <c r="B127" s="1">
        <v>0.09043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1713</v>
      </c>
      <c r="B128" s="1">
        <v>0.053790003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1714</v>
      </c>
      <c r="B129" s="1" t="s">
        <v>1635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976.0</v>
      </c>
      <c r="C3" s="1">
        <v>769.0</v>
      </c>
      <c r="D3" s="1">
        <v>1030.0</v>
      </c>
      <c r="E3" s="1">
        <v>792.0</v>
      </c>
      <c r="F3" s="1">
        <v>1020.0</v>
      </c>
      <c r="G3" s="1">
        <v>2480.0</v>
      </c>
      <c r="H3" s="1">
        <v>1860.0</v>
      </c>
      <c r="I3" s="1">
        <v>1440.0</v>
      </c>
      <c r="J3" s="1">
        <v>541.0</v>
      </c>
      <c r="K3" s="1">
        <v>419.0</v>
      </c>
      <c r="L3" s="1">
        <f>IF(K3*FORECAST(L2,B3:K3,B2:K2)&gt;0,FORECAST(L2,B3:K3,B2:K2),K3)*$X$1</f>
        <v>1136.2</v>
      </c>
      <c r="M3" s="1">
        <f>IF(L3*FORECAST(M2,B3:L3,B2:L2)&gt;0,FORECAST(M2,B3:L3,B2:L2),L3)*$X$1</f>
        <v>1136.836364</v>
      </c>
      <c r="N3" s="1">
        <f>IF(M3*FORECAST(N2,B3:M3,B2:M2)&gt;0,FORECAST(N2,B3:M3,B2:M2),M3)*$X$1</f>
        <v>1137.472727</v>
      </c>
      <c r="O3" s="1">
        <f>IF(N3*FORECAST(O2,B3:N3,B2:N2)&gt;0,FORECAST(O2,B3:N3,B2:N2),N3)*$X$1</f>
        <v>1138.109091</v>
      </c>
      <c r="P3" s="1">
        <f>IF(O3*FORECAST(P2,B3:O3,B2:O2)&gt;0,FORECAST(P2,B3:O3,B2:O2),O3)*$X$1</f>
        <v>1138.745455</v>
      </c>
      <c r="Q3" s="1">
        <f>IF(P3*FORECAST(Q2,B3:P3,B2:P2)&gt;0,FORECAST(Q2,B3:P3,B2:P2),P3)*$X$1</f>
        <v>1139.381818</v>
      </c>
      <c r="R3" s="1">
        <f>IF(Q3*FORECAST(R2,B3:Q3,B2:Q2)&gt;0,FORECAST(R2,B3:Q3,B2:Q2),Q3)*$X$1</f>
        <v>1140.018182</v>
      </c>
      <c r="S3" s="5">
        <f>IF(R3*FORECAST(S2,B3:R3,B2:R2)&gt;0,FORECAST(S2,B3:R3,B2:R2),R3)*$X$1</f>
        <v>1140.654545</v>
      </c>
      <c r="T3" s="5">
        <f>IF(S3*FORECAST(T2,B3:S3,B2:S2)&gt;0,FORECAST(T2,B3:S3,B2:S2),S3)*$X$1</f>
        <v>1141.290909</v>
      </c>
      <c r="U3" s="5">
        <f>IF(T3*FORECAST(U2,B3:T3,B2:T2)&gt;0,FORECAST(U2,B3:T3,B2:T2),T3)*$X$1</f>
        <v>1141.927273</v>
      </c>
      <c r="V3" s="5">
        <f>IF(U3*FORECAST(V2,B3:U3,B2:U2)&gt;0,FORECAST(V2,B3:U3,B2:U2),U3)*$X$1</f>
        <v>1142.563636</v>
      </c>
      <c r="W3" s="5">
        <f>IF(V3*FORECAST(W2,B3:V3,B2:V2)&gt;0,FORECAST(W2,B3:V3,B2:V2),V3)*$X$1</f>
        <v>1143.2</v>
      </c>
      <c r="X3" s="2"/>
      <c r="Y3" s="2"/>
      <c r="Z3" s="2"/>
    </row>
    <row r="4">
      <c r="A4" s="3" t="s">
        <v>142</v>
      </c>
      <c r="B4" s="1">
        <v>-225.0</v>
      </c>
      <c r="C4" s="1">
        <v>-281.0</v>
      </c>
      <c r="D4" s="1">
        <v>2180.0</v>
      </c>
      <c r="E4" s="1">
        <v>2840.0</v>
      </c>
      <c r="F4" s="1">
        <v>3700.0</v>
      </c>
      <c r="G4" s="1">
        <v>3720.0</v>
      </c>
      <c r="H4" s="1">
        <v>2730.0</v>
      </c>
      <c r="I4" s="1">
        <v>2720.0</v>
      </c>
      <c r="J4" s="1">
        <v>3840.0</v>
      </c>
      <c r="K4" s="1">
        <v>6020.0</v>
      </c>
      <c r="L4" s="2"/>
      <c r="M4" s="2"/>
      <c r="N4" s="2"/>
      <c r="O4" s="2"/>
      <c r="P4" s="2"/>
      <c r="Q4" s="2"/>
      <c r="R4" s="2"/>
      <c r="S4" s="2"/>
      <c r="T4" s="2"/>
      <c r="U4" s="2"/>
      <c r="V4" s="2"/>
      <c r="W4" s="2"/>
      <c r="X4" s="2"/>
      <c r="Y4" s="2"/>
      <c r="Z4" s="2"/>
    </row>
    <row r="5">
      <c r="A5" s="3" t="s">
        <v>1716</v>
      </c>
      <c r="B5" s="1">
        <v>433.0</v>
      </c>
      <c r="C5" s="1">
        <v>413.0</v>
      </c>
      <c r="D5" s="1">
        <v>393.0</v>
      </c>
      <c r="E5" s="1">
        <v>374.0</v>
      </c>
      <c r="F5" s="1">
        <v>348.0</v>
      </c>
      <c r="G5" s="1">
        <v>316.0</v>
      </c>
      <c r="H5" s="1">
        <v>300.0</v>
      </c>
      <c r="I5" s="1">
        <v>303.0</v>
      </c>
      <c r="J5" s="1">
        <v>291.0</v>
      </c>
      <c r="K5" s="1">
        <v>287.0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(1+0.02)/(0.0822-0.02)</f>
        <v>18747.00965</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NPV(0.0822,M3:W3)</f>
        <v>8048.889385</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NPV(0.0822,M16:W16)</f>
        <v>7862.292147</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15911.18153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6020.0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9891.181532</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287.0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34.46404715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18747.00965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1880.0</v>
      </c>
      <c r="C3" s="1">
        <v>2009.0</v>
      </c>
      <c r="D3" s="1">
        <v>2070.0</v>
      </c>
      <c r="E3" s="1">
        <v>2260.0</v>
      </c>
      <c r="F3" s="1">
        <v>2330.0</v>
      </c>
      <c r="G3" s="1">
        <v>1630.0</v>
      </c>
      <c r="H3" s="1">
        <v>677.0</v>
      </c>
      <c r="I3" s="1">
        <v>1550.0</v>
      </c>
      <c r="J3" s="1">
        <v>641.0</v>
      </c>
      <c r="K3" s="1">
        <v>1290.0</v>
      </c>
      <c r="L3" s="1">
        <f>IF(K3*FORECAST(L2,B3:K3,B2:K2)&gt;0,FORECAST(L2,B3:K3,B2:K2),K3)*$X$1</f>
        <v>869.2</v>
      </c>
      <c r="M3" s="1">
        <f>IF(L3*FORECAST(M2,B3:L3,B2:L2)&gt;0,FORECAST(M2,B3:L3,B2:L2),L3)*$X$1</f>
        <v>730.2</v>
      </c>
      <c r="N3" s="1">
        <f>IF(M3*FORECAST(N2,B3:M3,B2:M2)&gt;0,FORECAST(N2,B3:M3,B2:M2),M3)*$X$1</f>
        <v>591.2</v>
      </c>
      <c r="O3" s="1">
        <f>IF(N3*FORECAST(O2,B3:N3,B2:N2)&gt;0,FORECAST(O2,B3:N3,B2:N2),N3)*$X$1</f>
        <v>452.2</v>
      </c>
      <c r="P3" s="1">
        <f>IF(O3*FORECAST(P2,B3:O3,B2:O2)&gt;0,FORECAST(P2,B3:O3,B2:O2),O3)*$X$1</f>
        <v>313.2</v>
      </c>
      <c r="Q3" s="1">
        <f>IF(P3*FORECAST(Q2,B3:P3,B2:P2)&gt;0,FORECAST(Q2,B3:P3,B2:P2),P3)*$X$1</f>
        <v>174.2</v>
      </c>
      <c r="R3" s="1">
        <f>IF(Q3*FORECAST(R2,B3:Q3,B2:Q2)&gt;0,FORECAST(R2,B3:Q3,B2:Q2),Q3)*$X$1</f>
        <v>35.2</v>
      </c>
      <c r="S3" s="5">
        <f>IF(R3*FORECAST(S2,B3:R3,B2:R2)&gt;0,FORECAST(S2,B3:R3,B2:R2),R3)*$X$1</f>
        <v>35.2</v>
      </c>
      <c r="T3" s="5">
        <f>IF(S3*FORECAST(T2,B3:S3,B2:S2)&gt;0,FORECAST(T2,B3:S3,B2:S2),S3)*$X$1</f>
        <v>35.2</v>
      </c>
      <c r="U3" s="5">
        <f>IF(T3*FORECAST(U2,B3:T3,B2:T2)&gt;0,FORECAST(U2,B3:T3,B2:T2),T3)*$X$1</f>
        <v>35.2</v>
      </c>
      <c r="V3" s="5">
        <f>IF(U3*FORECAST(V2,B3:U3,B2:U2)&gt;0,FORECAST(V2,B3:U3,B2:U2),U3)*$X$1</f>
        <v>35.2</v>
      </c>
      <c r="W3" s="5">
        <f>IF(V3*FORECAST(W2,B3:V3,B2:V2)&gt;0,FORECAST(W2,B3:V3,B2:V2),V3)*$X$1</f>
        <v>35.2</v>
      </c>
      <c r="X3" s="2"/>
      <c r="Y3" s="2"/>
      <c r="Z3" s="2"/>
    </row>
    <row r="4">
      <c r="A4" s="3" t="s">
        <v>142</v>
      </c>
      <c r="B4" s="1">
        <v>-225.0</v>
      </c>
      <c r="C4" s="1">
        <v>-281.0</v>
      </c>
      <c r="D4" s="1">
        <v>2180.0</v>
      </c>
      <c r="E4" s="1">
        <v>2840.0</v>
      </c>
      <c r="F4" s="1">
        <v>3700.0</v>
      </c>
      <c r="G4" s="1">
        <v>3720.0</v>
      </c>
      <c r="H4" s="1">
        <v>2730.0</v>
      </c>
      <c r="I4" s="1">
        <v>2720.0</v>
      </c>
      <c r="J4" s="1">
        <v>3840.0</v>
      </c>
      <c r="K4" s="1">
        <v>6020.0</v>
      </c>
      <c r="L4" s="2"/>
      <c r="M4" s="2"/>
      <c r="N4" s="2"/>
      <c r="O4" s="2"/>
      <c r="P4" s="2"/>
      <c r="Q4" s="2"/>
      <c r="R4" s="2"/>
      <c r="S4" s="2"/>
      <c r="T4" s="2"/>
      <c r="U4" s="2"/>
      <c r="V4" s="2"/>
      <c r="W4" s="2"/>
      <c r="X4" s="2"/>
      <c r="Y4" s="2"/>
      <c r="Z4" s="2"/>
    </row>
    <row r="5">
      <c r="A5" s="3" t="s">
        <v>1716</v>
      </c>
      <c r="B5" s="1">
        <v>433.0</v>
      </c>
      <c r="C5" s="1">
        <v>413.0</v>
      </c>
      <c r="D5" s="1">
        <v>393.0</v>
      </c>
      <c r="E5" s="1">
        <v>374.0</v>
      </c>
      <c r="F5" s="1">
        <v>348.0</v>
      </c>
      <c r="G5" s="1">
        <v>316.0</v>
      </c>
      <c r="H5" s="1">
        <v>300.0</v>
      </c>
      <c r="I5" s="1">
        <v>303.0</v>
      </c>
      <c r="J5" s="1">
        <v>291.0</v>
      </c>
      <c r="K5" s="1">
        <v>287.0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(1+0.02)/(0.0822-0.02)</f>
        <v>577.2347267</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NPV(0.0822,M3:W3)</f>
        <v>1990.92447</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NPV(0.0822,M16:W16)</f>
        <v>242.0859723</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2233.010442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6020.0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-3786.989558</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287.0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-13.19508557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577.2347267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