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<sst xmlns="http://schemas.openxmlformats.org/spreadsheetml/2006/main" count="1887" uniqueCount="1597">
  <si>
    <t>ticker</t>
  </si>
  <si>
    <t>MCS</t>
  </si>
  <si>
    <t>nombre</t>
  </si>
  <si>
    <t>THE MARCUS CORPORATION</t>
  </si>
  <si>
    <t>empresa</t>
  </si>
  <si>
    <t>Leisure &amp; Recreation</t>
  </si>
  <si>
    <t>Open</t>
  </si>
  <si>
    <t>Target Price</t>
  </si>
  <si>
    <t>Upside</t>
  </si>
  <si>
    <t>77.79%</t>
  </si>
  <si>
    <t>Country</t>
  </si>
  <si>
    <t>United States</t>
  </si>
  <si>
    <t>Market Cap</t>
  </si>
  <si>
    <t>Book Value</t>
  </si>
  <si>
    <t>Pe ratio</t>
  </si>
  <si>
    <t>Dividend Ratio</t>
  </si>
  <si>
    <t>Net Debt Growth</t>
  </si>
  <si>
    <t>9.17%</t>
  </si>
  <si>
    <t>Total Assets Growth</t>
  </si>
  <si>
    <t>-4.83%</t>
  </si>
  <si>
    <t>Net Property, Plant and Equipment Growth</t>
  </si>
  <si>
    <t>-3.43%</t>
  </si>
  <si>
    <t>EBITDA Growth</t>
  </si>
  <si>
    <t>-20.30%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</si>
  <si>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</si>
  <si>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</si>
  <si>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</si>
  <si>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</si>
  <si>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</si>
  <si>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</si>
  <si>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</si>
  <si>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</si>
  <si>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</si>
  <si>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</si>
  <si>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</si>
  <si>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</si>
  <si>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</si>
  <si>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</si>
  <si>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</si>
  <si>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</si>
  <si>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</si>
  <si>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</si>
  <si>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</si>
  <si>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</si>
  <si>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</si>
  <si>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</si>
  <si>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</si>
  <si>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</si>
  <si>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</si>
  <si>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</si>
  <si>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</si>
  <si>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</si>
  <si>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</si>
  <si>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</si>
  <si>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</si>
  <si>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</si>
  <si>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</si>
  <si>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</si>
  <si>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</si>
  <si>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</si>
  <si>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</si>
  <si>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</si>
  <si>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</si>
  <si>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</si>
  <si>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</si>
  <si>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</si>
  <si>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</si>
  <si>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</si>
  <si>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</si>
  <si>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</si>
  <si>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</si>
  <si>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</si>
  <si>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</si>
  <si>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</si>
  <si>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</si>
  <si>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</si>
  <si>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</si>
  <si>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</si>
  <si>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</si>
  <si>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</si>
  <si>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</si>
  <si>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</si>
  <si>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</si>
  <si>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</si>
  <si>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</si>
  <si>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</si>
  <si>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</si>
  <si>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</si>
  <si>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</si>
  <si>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</si>
  <si>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</si>
  <si>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</si>
  <si>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</si>
  <si>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</si>
  <si>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</si>
  <si>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</si>
  <si>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</si>
  <si>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</si>
  <si>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</si>
  <si>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</si>
  <si>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</si>
  <si>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</si>
  <si>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</si>
  <si>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</si>
  <si>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</si>
  <si>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</si>
  <si>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</si>
  <si>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</si>
  <si>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</si>
  <si>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</si>
  <si>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</si>
  <si>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</si>
  <si>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</si>
  <si>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</si>
  <si>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</si>
  <si>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</si>
  <si>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11.95</t>
  </si>
  <si>
    <t>13.13</t>
  </si>
  <si>
    <t>14.1</t>
  </si>
  <si>
    <t>15.98</t>
  </si>
  <si>
    <t>17.28</t>
  </si>
  <si>
    <t>20.08</t>
  </si>
  <si>
    <t>16.05</t>
  </si>
  <si>
    <t>14.43</t>
  </si>
  <si>
    <t>14.47</t>
  </si>
  <si>
    <t>14.85</t>
  </si>
  <si>
    <t>Tangible Book Value</t>
  </si>
  <si>
    <t>Tangible Book Value Per Share</t>
  </si>
  <si>
    <t>9.96</t>
  </si>
  <si>
    <t>11.18</t>
  </si>
  <si>
    <t>12.17</t>
  </si>
  <si>
    <t>14.05</t>
  </si>
  <si>
    <t>15.42</t>
  </si>
  <si>
    <t>17.32</t>
  </si>
  <si>
    <t>13.4</t>
  </si>
  <si>
    <t>11.82</t>
  </si>
  <si>
    <t>11.87</t>
  </si>
  <si>
    <t>12.27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</si>
  <si>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</si>
  <si>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</si>
  <si>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</si>
  <si>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</si>
  <si>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</si>
  <si>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</si>
  <si>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</si>
  <si>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</si>
  <si>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</si>
  <si>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</si>
  <si>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</si>
  <si>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</si>
  <si>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</si>
  <si>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</si>
  <si>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</si>
  <si>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</si>
  <si>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</si>
  <si>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</si>
  <si>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</si>
  <si>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</si>
  <si>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</si>
  <si>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</si>
  <si>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</si>
  <si>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</si>
  <si>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</si>
  <si>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</si>
  <si>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</si>
  <si>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</si>
  <si>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</si>
  <si>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</si>
  <si>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</si>
  <si>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</si>
  <si>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</si>
  <si>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</si>
  <si>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</si>
  <si>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</si>
  <si>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</si>
  <si>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</si>
  <si>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</si>
  <si>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</si>
  <si>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</si>
  <si>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</si>
  <si>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</si>
  <si>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</si>
  <si>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</si>
  <si>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0.92</t>
  </si>
  <si>
    <t>0.88</t>
  </si>
  <si>
    <t>1.38</t>
  </si>
  <si>
    <t>2.34</t>
  </si>
  <si>
    <t>1.9</t>
  </si>
  <si>
    <t>1.37</t>
  </si>
  <si>
    <t>-4.02</t>
  </si>
  <si>
    <t>-1.38</t>
  </si>
  <si>
    <t>-0.38</t>
  </si>
  <si>
    <t>0.47</t>
  </si>
  <si>
    <t>Basic EPS - Continuing Operations</t>
  </si>
  <si>
    <t>Basic Weighted Average Shares Outstanding</t>
  </si>
  <si>
    <t>Net EPS - Diluted</t>
  </si>
  <si>
    <t>0.87</t>
  </si>
  <si>
    <t>1.36</t>
  </si>
  <si>
    <t>2.29</t>
  </si>
  <si>
    <t>1.86</t>
  </si>
  <si>
    <t>1.35</t>
  </si>
  <si>
    <t>0.36</t>
  </si>
  <si>
    <t>Diluted EPS - Continuing Operations</t>
  </si>
  <si>
    <t>Diluted Weighted Average Shares Outstanding</t>
  </si>
  <si>
    <t>Normalized Basic EPS</t>
  </si>
  <si>
    <t>1.04</t>
  </si>
  <si>
    <t>1.01</t>
  </si>
  <si>
    <t>1.45</t>
  </si>
  <si>
    <t>1.46</t>
  </si>
  <si>
    <t>1.62</t>
  </si>
  <si>
    <t>1.19</t>
  </si>
  <si>
    <t>-3.6</t>
  </si>
  <si>
    <t>-1.12</t>
  </si>
  <si>
    <t>-0.24</t>
  </si>
  <si>
    <t>0.45</t>
  </si>
  <si>
    <t>Normalized Diluted EPS</t>
  </si>
  <si>
    <t>1.43</t>
  </si>
  <si>
    <t>1.59</t>
  </si>
  <si>
    <t>1.18</t>
  </si>
  <si>
    <t>0.35</t>
  </si>
  <si>
    <t>Dividend Per Share</t>
  </si>
  <si>
    <t>0.5</t>
  </si>
  <si>
    <t>0.6</t>
  </si>
  <si>
    <t>0.64</t>
  </si>
  <si>
    <t>0.17</t>
  </si>
  <si>
    <t>0.1</t>
  </si>
  <si>
    <t>0.24</t>
  </si>
  <si>
    <t>Payout Ratio</t>
  </si>
  <si>
    <t>36.81</t>
  </si>
  <si>
    <t>23.9</t>
  </si>
  <si>
    <t>31.76</t>
  </si>
  <si>
    <t>20.78</t>
  </si>
  <si>
    <t>30.74</t>
  </si>
  <si>
    <t>45.96</t>
  </si>
  <si>
    <t>-4.12</t>
  </si>
  <si>
    <t>-25.73</t>
  </si>
  <si>
    <t>50.35</t>
  </si>
  <si>
    <t>EBITDA</t>
  </si>
  <si>
    <t>EBITA</t>
  </si>
  <si>
    <t>EBIT</t>
  </si>
  <si>
    <t>EBITDAR</t>
  </si>
  <si>
    <t>Total Revenues (As Reported)</t>
  </si>
  <si>
    <t>Effective Tax Rate - (Ratio)</t>
  </si>
  <si>
    <t>44.58</t>
  </si>
  <si>
    <t>38.68</t>
  </si>
  <si>
    <t>37.99</t>
  </si>
  <si>
    <t>5.32</t>
  </si>
  <si>
    <t>19.71</t>
  </si>
  <si>
    <t>22.63</t>
  </si>
  <si>
    <t>36.23</t>
  </si>
  <si>
    <t>26.61</t>
  </si>
  <si>
    <t>-362.84</t>
  </si>
  <si>
    <t>31.67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</si>
  <si>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</si>
  <si>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</si>
  <si>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</si>
  <si>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</si>
  <si>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</si>
  <si>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</si>
  <si>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</si>
  <si>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</si>
  <si>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</si>
  <si>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</si>
  <si>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</si>
  <si>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</si>
  <si>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</si>
  <si>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</si>
  <si>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</si>
  <si>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</si>
  <si>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</si>
  <si>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</si>
  <si>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</si>
  <si>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3.99</t>
  </si>
  <si>
    <t>4.21</t>
  </si>
  <si>
    <t>5.24</t>
  </si>
  <si>
    <t>4.9</t>
  </si>
  <si>
    <t>5.38</t>
  </si>
  <si>
    <t>3.7</t>
  </si>
  <si>
    <t>-7.8</t>
  </si>
  <si>
    <t>-1.95</t>
  </si>
  <si>
    <t>0.41</t>
  </si>
  <si>
    <t>1.95</t>
  </si>
  <si>
    <t>Return on Total Capital</t>
  </si>
  <si>
    <t>5.08</t>
  </si>
  <si>
    <t>5.46</t>
  </si>
  <si>
    <t>6.82</t>
  </si>
  <si>
    <t>6.34</t>
  </si>
  <si>
    <t>7.01</t>
  </si>
  <si>
    <t>4.65</t>
  </si>
  <si>
    <t>-9.39</t>
  </si>
  <si>
    <t>-2.35</t>
  </si>
  <si>
    <t>0.51</t>
  </si>
  <si>
    <t>2.42</t>
  </si>
  <si>
    <t>Return On Equity %</t>
  </si>
  <si>
    <t>6.46</t>
  </si>
  <si>
    <t>6.99</t>
  </si>
  <si>
    <t>9.91</t>
  </si>
  <si>
    <t>15.41</t>
  </si>
  <si>
    <t>11.43</t>
  </si>
  <si>
    <t>7.58</t>
  </si>
  <si>
    <t>-22.29</t>
  </si>
  <si>
    <t>-9.09</t>
  </si>
  <si>
    <t>3.19</t>
  </si>
  <si>
    <t>Return on Common Equity</t>
  </si>
  <si>
    <t>7.9</t>
  </si>
  <si>
    <t>7.16</t>
  </si>
  <si>
    <t>10.06</t>
  </si>
  <si>
    <t>15.57</t>
  </si>
  <si>
    <t>11.42</t>
  </si>
  <si>
    <t>7.56</t>
  </si>
  <si>
    <t>-2.63</t>
  </si>
  <si>
    <t>Margin Analysis</t>
  </si>
  <si>
    <t>Gross Profit Margin %</t>
  </si>
  <si>
    <t>46.88</t>
  </si>
  <si>
    <t>47.18</t>
  </si>
  <si>
    <t>45.31</t>
  </si>
  <si>
    <t>45.72</t>
  </si>
  <si>
    <t>42.04</t>
  </si>
  <si>
    <t>23.19</t>
  </si>
  <si>
    <t>41.81</t>
  </si>
  <si>
    <t>39.98</t>
  </si>
  <si>
    <t>41.4</t>
  </si>
  <si>
    <t>SG&amp;A Margin</t>
  </si>
  <si>
    <t>17.93</t>
  </si>
  <si>
    <t>17.35</t>
  </si>
  <si>
    <t>16.83</t>
  </si>
  <si>
    <t>16.78</t>
  </si>
  <si>
    <t>15.93</t>
  </si>
  <si>
    <t>41.43</t>
  </si>
  <si>
    <t>24.47</t>
  </si>
  <si>
    <t>19.73</t>
  </si>
  <si>
    <t>18.68</t>
  </si>
  <si>
    <t>EBITDA Margin %</t>
  </si>
  <si>
    <t>18.43</t>
  </si>
  <si>
    <t>21.18</t>
  </si>
  <si>
    <t>20.99</t>
  </si>
  <si>
    <t>20.5</t>
  </si>
  <si>
    <t>21.46</t>
  </si>
  <si>
    <t>17.61</t>
  </si>
  <si>
    <t>-39.92</t>
  </si>
  <si>
    <t>7.72</t>
  </si>
  <si>
    <t>11.58</t>
  </si>
  <si>
    <t>14.53</t>
  </si>
  <si>
    <t>EBITA Margin %</t>
  </si>
  <si>
    <t>10.88</t>
  </si>
  <si>
    <t>13.76</t>
  </si>
  <si>
    <t>13.3</t>
  </si>
  <si>
    <t>12.19</t>
  </si>
  <si>
    <t>12.89</t>
  </si>
  <si>
    <t>8.86</t>
  </si>
  <si>
    <t>-73.96</t>
  </si>
  <si>
    <t>-8.69</t>
  </si>
  <si>
    <t>1.16</t>
  </si>
  <si>
    <t>4.8</t>
  </si>
  <si>
    <t>EBIT Margin %</t>
  </si>
  <si>
    <t>10.8</t>
  </si>
  <si>
    <t>13.7</t>
  </si>
  <si>
    <t>13.24</t>
  </si>
  <si>
    <t>12.14</t>
  </si>
  <si>
    <t>12.84</t>
  </si>
  <si>
    <t>Income From Continuing Operations Margin %</t>
  </si>
  <si>
    <t>4.67</t>
  </si>
  <si>
    <t>7.23</t>
  </si>
  <si>
    <t>6.9</t>
  </si>
  <si>
    <t>10.36</t>
  </si>
  <si>
    <t>7.95</t>
  </si>
  <si>
    <t>5.37</t>
  </si>
  <si>
    <t>-56.63</t>
  </si>
  <si>
    <t>-9.85</t>
  </si>
  <si>
    <t>-1.41</t>
  </si>
  <si>
    <t>2.14</t>
  </si>
  <si>
    <t>Net Income Margin %</t>
  </si>
  <si>
    <t>5.58</t>
  </si>
  <si>
    <t>7.27</t>
  </si>
  <si>
    <t>6.97</t>
  </si>
  <si>
    <t>10.44</t>
  </si>
  <si>
    <t>7.94</t>
  </si>
  <si>
    <t>5.36</t>
  </si>
  <si>
    <t>-56.62</t>
  </si>
  <si>
    <t>-1.86</t>
  </si>
  <si>
    <t>Net Avail. For Common Margin %</t>
  </si>
  <si>
    <t>Normalized Net Income Margin</t>
  </si>
  <si>
    <t>6.32</t>
  </si>
  <si>
    <t>7.5</t>
  </si>
  <si>
    <t>7.35</t>
  </si>
  <si>
    <t>6.52</t>
  </si>
  <si>
    <t>6.78</t>
  </si>
  <si>
    <t>-50.71</t>
  </si>
  <si>
    <t>-8.02</t>
  </si>
  <si>
    <t>-1.2</t>
  </si>
  <si>
    <t>2.05</t>
  </si>
  <si>
    <t>Levered Free Cash Flow Margin</t>
  </si>
  <si>
    <t>3.3</t>
  </si>
  <si>
    <t>-0.58</t>
  </si>
  <si>
    <t>2.83</t>
  </si>
  <si>
    <t>-2.69</t>
  </si>
  <si>
    <t>7.79</t>
  </si>
  <si>
    <t>7.05</t>
  </si>
  <si>
    <t>-49.69</t>
  </si>
  <si>
    <t>11.91</t>
  </si>
  <si>
    <t>10.72</t>
  </si>
  <si>
    <t>7.97</t>
  </si>
  <si>
    <t>Unlevered Free Cash Flow Margin</t>
  </si>
  <si>
    <t>4.7</t>
  </si>
  <si>
    <t>3.83</t>
  </si>
  <si>
    <t>-1.53</t>
  </si>
  <si>
    <t>8.96</t>
  </si>
  <si>
    <t>-46.09</t>
  </si>
  <si>
    <t>14.07</t>
  </si>
  <si>
    <t>11.96</t>
  </si>
  <si>
    <t>8.91</t>
  </si>
  <si>
    <t>Asset Turnover</t>
  </si>
  <si>
    <t>0.59</t>
  </si>
  <si>
    <t>0.62</t>
  </si>
  <si>
    <t>0.63</t>
  </si>
  <si>
    <t>0.65</t>
  </si>
  <si>
    <t>0.67</t>
  </si>
  <si>
    <t>0.57</t>
  </si>
  <si>
    <t>Fixed Assets Turnover</t>
  </si>
  <si>
    <t>0.7</t>
  </si>
  <si>
    <t>0.73</t>
  </si>
  <si>
    <t>0.75</t>
  </si>
  <si>
    <t>0.76</t>
  </si>
  <si>
    <t>0.79</t>
  </si>
  <si>
    <t>0.78</t>
  </si>
  <si>
    <t>0.2</t>
  </si>
  <si>
    <t>0.43</t>
  </si>
  <si>
    <t>0.68</t>
  </si>
  <si>
    <t>Receivables Turnover (Average Receivables)</t>
  </si>
  <si>
    <t>82.5</t>
  </si>
  <si>
    <t>76.03</t>
  </si>
  <si>
    <t>78.46</t>
  </si>
  <si>
    <t>62.92</t>
  </si>
  <si>
    <t>60.1</t>
  </si>
  <si>
    <t>77.91</t>
  </si>
  <si>
    <t>37.35</t>
  </si>
  <si>
    <t>79.72</t>
  </si>
  <si>
    <t>71.55</t>
  </si>
  <si>
    <t>84.6</t>
  </si>
  <si>
    <t>Inventory Turnover (Average Inventory)</t>
  </si>
  <si>
    <t>104.46</t>
  </si>
  <si>
    <t>108.81</t>
  </si>
  <si>
    <t>81.63</t>
  </si>
  <si>
    <t>80.14</t>
  </si>
  <si>
    <t>89.08</t>
  </si>
  <si>
    <t>92.59</t>
  </si>
  <si>
    <t>37.19</t>
  </si>
  <si>
    <t>61.27</t>
  </si>
  <si>
    <t>73.07</t>
  </si>
  <si>
    <t>70.08</t>
  </si>
  <si>
    <t>Short Term Liquidity</t>
  </si>
  <si>
    <t>Current Ratio</t>
  </si>
  <si>
    <t>0.37</t>
  </si>
  <si>
    <t>0.28</t>
  </si>
  <si>
    <t>0.48</t>
  </si>
  <si>
    <t>0.46</t>
  </si>
  <si>
    <t>0.31</t>
  </si>
  <si>
    <t>Quick Ratio</t>
  </si>
  <si>
    <t>0.19</t>
  </si>
  <si>
    <t>0.16</t>
  </si>
  <si>
    <t>0.39</t>
  </si>
  <si>
    <t>0.22</t>
  </si>
  <si>
    <t>0.3</t>
  </si>
  <si>
    <t>0.49</t>
  </si>
  <si>
    <t>Operating Cash Flow to Current Liabilities</t>
  </si>
  <si>
    <t>0.89</t>
  </si>
  <si>
    <t>0.81</t>
  </si>
  <si>
    <t>-0.32</t>
  </si>
  <si>
    <t>Days Sales Outstanding (Average Receivables)</t>
  </si>
  <si>
    <t>4.41</t>
  </si>
  <si>
    <t>4.79</t>
  </si>
  <si>
    <t>4.64</t>
  </si>
  <si>
    <t>5.78</t>
  </si>
  <si>
    <t>6.06</t>
  </si>
  <si>
    <t>9.93</t>
  </si>
  <si>
    <t>4.57</t>
  </si>
  <si>
    <t>5.09</t>
  </si>
  <si>
    <t>4.3</t>
  </si>
  <si>
    <t>Days Outstanding Inventory (Average Inventory)</t>
  </si>
  <si>
    <t>3.48</t>
  </si>
  <si>
    <t>3.35</t>
  </si>
  <si>
    <t>4.46</t>
  </si>
  <si>
    <t>4.54</t>
  </si>
  <si>
    <t>4.09</t>
  </si>
  <si>
    <t>3.93</t>
  </si>
  <si>
    <t>9.98</t>
  </si>
  <si>
    <t>5.94</t>
  </si>
  <si>
    <t>4.98</t>
  </si>
  <si>
    <t>5.19</t>
  </si>
  <si>
    <t>Average Days Payable Outstanding</t>
  </si>
  <si>
    <t>43.03</t>
  </si>
  <si>
    <t>47.43</t>
  </si>
  <si>
    <t>37.53</t>
  </si>
  <si>
    <t>44.27</t>
  </si>
  <si>
    <t>44.34</t>
  </si>
  <si>
    <t>34.67</t>
  </si>
  <si>
    <t>69.41</t>
  </si>
  <si>
    <t>34.63</t>
  </si>
  <si>
    <t>31.95</t>
  </si>
  <si>
    <t>31.2</t>
  </si>
  <si>
    <t>Cash Conversion Cycle (Average Days)</t>
  </si>
  <si>
    <t>-35.14</t>
  </si>
  <si>
    <t>-39.29</t>
  </si>
  <si>
    <t>-28.43</t>
  </si>
  <si>
    <t>-33.94</t>
  </si>
  <si>
    <t>-34.2</t>
  </si>
  <si>
    <t>-26.07</t>
  </si>
  <si>
    <t>-49.5</t>
  </si>
  <si>
    <t>-24.12</t>
  </si>
  <si>
    <t>-21.89</t>
  </si>
  <si>
    <t>-21.7</t>
  </si>
  <si>
    <t>Long Term Solvency</t>
  </si>
  <si>
    <t>Total Debt/Equity</t>
  </si>
  <si>
    <t>81.47</t>
  </si>
  <si>
    <t>67.39</t>
  </si>
  <si>
    <t>80.71</t>
  </si>
  <si>
    <t>75.86</t>
  </si>
  <si>
    <t>54.51</t>
  </si>
  <si>
    <t>78.26</t>
  </si>
  <si>
    <t>113.28</t>
  </si>
  <si>
    <t>113.71</t>
  </si>
  <si>
    <t>89.24</t>
  </si>
  <si>
    <t>80.45</t>
  </si>
  <si>
    <t>Total Debt / Total Capital</t>
  </si>
  <si>
    <t>44.89</t>
  </si>
  <si>
    <t>40.26</t>
  </si>
  <si>
    <t>44.66</t>
  </si>
  <si>
    <t>43.14</t>
  </si>
  <si>
    <t>35.28</t>
  </si>
  <si>
    <t>43.9</t>
  </si>
  <si>
    <t>53.11</t>
  </si>
  <si>
    <t>53.21</t>
  </si>
  <si>
    <t>47.16</t>
  </si>
  <si>
    <t>LT Debt/Equity</t>
  </si>
  <si>
    <t>77.86</t>
  </si>
  <si>
    <t>60.97</t>
  </si>
  <si>
    <t>75.95</t>
  </si>
  <si>
    <t>71.46</t>
  </si>
  <si>
    <t>51.27</t>
  </si>
  <si>
    <t>74.11</t>
  </si>
  <si>
    <t>89.17</t>
  </si>
  <si>
    <t>96.58</t>
  </si>
  <si>
    <t>83.23</t>
  </si>
  <si>
    <t>74.47</t>
  </si>
  <si>
    <t>Long-Term Debt / Total Capital</t>
  </si>
  <si>
    <t>42.91</t>
  </si>
  <si>
    <t>36.42</t>
  </si>
  <si>
    <t>42.03</t>
  </si>
  <si>
    <t>40.64</t>
  </si>
  <si>
    <t>33.18</t>
  </si>
  <si>
    <t>41.57</t>
  </si>
  <si>
    <t>45.19</t>
  </si>
  <si>
    <t>43.98</t>
  </si>
  <si>
    <t>41.27</t>
  </si>
  <si>
    <t>Total Liabilities / Total Assets</t>
  </si>
  <si>
    <t>57.09</t>
  </si>
  <si>
    <t>54.74</t>
  </si>
  <si>
    <t>57.02</t>
  </si>
  <si>
    <t>56.27</t>
  </si>
  <si>
    <t>50.46</t>
  </si>
  <si>
    <t>54.28</t>
  </si>
  <si>
    <t>60.24</t>
  </si>
  <si>
    <t>61.83</t>
  </si>
  <si>
    <t>57.08</t>
  </si>
  <si>
    <t>55.76</t>
  </si>
  <si>
    <t>EBIT / Interest Expense</t>
  </si>
  <si>
    <t>4.81</t>
  </si>
  <si>
    <t>7.83</t>
  </si>
  <si>
    <t>7.85</t>
  </si>
  <si>
    <t>6.25</t>
  </si>
  <si>
    <t>6.61</t>
  </si>
  <si>
    <t>5.89</t>
  </si>
  <si>
    <t>-10.02</t>
  </si>
  <si>
    <t>-2.04</t>
  </si>
  <si>
    <t>2.61</t>
  </si>
  <si>
    <t>EBITDA / Interest Expense</t>
  </si>
  <si>
    <t>8.21</t>
  </si>
  <si>
    <t>12.1</t>
  </si>
  <si>
    <t>12.44</t>
  </si>
  <si>
    <t>10.55</t>
  </si>
  <si>
    <t>11.04</t>
  </si>
  <si>
    <t>13.92</t>
  </si>
  <si>
    <t>-3.76</t>
  </si>
  <si>
    <t>3.18</t>
  </si>
  <si>
    <t>6.57</t>
  </si>
  <si>
    <t>(EBITDA - Capex) / Interest Expense</t>
  </si>
  <si>
    <t>2.57</t>
  </si>
  <si>
    <t>4.27</t>
  </si>
  <si>
    <t>3.33</t>
  </si>
  <si>
    <t>1.06</t>
  </si>
  <si>
    <t>6.55</t>
  </si>
  <si>
    <t>8.48</t>
  </si>
  <si>
    <t>-5.07</t>
  </si>
  <si>
    <t>2.27</t>
  </si>
  <si>
    <t>4.17</t>
  </si>
  <si>
    <t>6.91</t>
  </si>
  <si>
    <t>Total Debt / EBITDA</t>
  </si>
  <si>
    <t>3.26</t>
  </si>
  <si>
    <t>2.09</t>
  </si>
  <si>
    <t>2.77</t>
  </si>
  <si>
    <t>2.65</t>
  </si>
  <si>
    <t>1.85</t>
  </si>
  <si>
    <t>2.96</t>
  </si>
  <si>
    <t>-9.24</t>
  </si>
  <si>
    <t>8.67</t>
  </si>
  <si>
    <t>4.05</t>
  </si>
  <si>
    <t>2.99</t>
  </si>
  <si>
    <t>Net Debt / EBITDA</t>
  </si>
  <si>
    <t>3.17</t>
  </si>
  <si>
    <t>2.04</t>
  </si>
  <si>
    <t>2.72</t>
  </si>
  <si>
    <t>2.49</t>
  </si>
  <si>
    <t>1.7</t>
  </si>
  <si>
    <t>2.8</t>
  </si>
  <si>
    <t>-9.11</t>
  </si>
  <si>
    <t>8.29</t>
  </si>
  <si>
    <t>3.8</t>
  </si>
  <si>
    <t>2.51</t>
  </si>
  <si>
    <t>Total Debt / (EBITDA - Capex)</t>
  </si>
  <si>
    <t>10.38</t>
  </si>
  <si>
    <t>5.93</t>
  </si>
  <si>
    <t>10.35</t>
  </si>
  <si>
    <t>26.29</t>
  </si>
  <si>
    <t>3.12</t>
  </si>
  <si>
    <t>4.86</t>
  </si>
  <si>
    <t>-6.85</t>
  </si>
  <si>
    <t>12.15</t>
  </si>
  <si>
    <t>6.4</t>
  </si>
  <si>
    <t>4.31</t>
  </si>
  <si>
    <t>Net Debt / (EBITDA - Capex)</t>
  </si>
  <si>
    <t>10.12</t>
  </si>
  <si>
    <t>5.77</t>
  </si>
  <si>
    <t>10.18</t>
  </si>
  <si>
    <t>24.72</t>
  </si>
  <si>
    <t>2.85</t>
  </si>
  <si>
    <t>4.6</t>
  </si>
  <si>
    <t>-6.75</t>
  </si>
  <si>
    <t>11.63</t>
  </si>
  <si>
    <t>5.99</t>
  </si>
  <si>
    <t>3.62</t>
  </si>
  <si>
    <t>Growth Over Prior Year</t>
  </si>
  <si>
    <t>Total Revenues, 1 Yr. Growth %</t>
  </si>
  <si>
    <t>8.5</t>
  </si>
  <si>
    <t>15.55</t>
  </si>
  <si>
    <t>-2.16</t>
  </si>
  <si>
    <t>15.2</t>
  </si>
  <si>
    <t>8.05</t>
  </si>
  <si>
    <t>16.48</t>
  </si>
  <si>
    <t>-71.87</t>
  </si>
  <si>
    <t>99.32</t>
  </si>
  <si>
    <t>46.48</t>
  </si>
  <si>
    <t>7.52</t>
  </si>
  <si>
    <t>Gross Profit, 1 Yr. Growth %</t>
  </si>
  <si>
    <t>6.8</t>
  </si>
  <si>
    <t>13.05</t>
  </si>
  <si>
    <t>-2.76</t>
  </si>
  <si>
    <t>9.03</t>
  </si>
  <si>
    <t>7.11</t>
  </si>
  <si>
    <t>-84.48</t>
  </si>
  <si>
    <t>259.3</t>
  </si>
  <si>
    <t>40.08</t>
  </si>
  <si>
    <t>11.32</t>
  </si>
  <si>
    <t>EBITDA, 1 Yr. Growth %</t>
  </si>
  <si>
    <t>11.75</t>
  </si>
  <si>
    <t>11.74</t>
  </si>
  <si>
    <t>-3.04</t>
  </si>
  <si>
    <t>15.15</t>
  </si>
  <si>
    <t>13.11</t>
  </si>
  <si>
    <t>-4.75</t>
  </si>
  <si>
    <t>-162.11</t>
  </si>
  <si>
    <t>-141.86</t>
  </si>
  <si>
    <t>119.68</t>
  </si>
  <si>
    <t>34.89</t>
  </si>
  <si>
    <t>EBITA, 1 Yr. Growth %</t>
  </si>
  <si>
    <t>21.64</t>
  </si>
  <si>
    <t>31.11</t>
  </si>
  <si>
    <t>-5.97</t>
  </si>
  <si>
    <t>14.24</t>
  </si>
  <si>
    <t>-20.42</t>
  </si>
  <si>
    <t>-334.87</t>
  </si>
  <si>
    <t>-75.53</t>
  </si>
  <si>
    <t>-119.54</t>
  </si>
  <si>
    <t>345.46</t>
  </si>
  <si>
    <t>EBIT, 1 Yr. Growth %</t>
  </si>
  <si>
    <t>21.82</t>
  </si>
  <si>
    <t>30.54</t>
  </si>
  <si>
    <t>-5.99</t>
  </si>
  <si>
    <t>10.05</t>
  </si>
  <si>
    <t>14.3</t>
  </si>
  <si>
    <t>-20.12</t>
  </si>
  <si>
    <t>Earnings From Cont. Operations, 1 Yr. Growth %</t>
  </si>
  <si>
    <t>-10.42</t>
  </si>
  <si>
    <t>40.38</t>
  </si>
  <si>
    <t>-6.59</t>
  </si>
  <si>
    <t>71.78</t>
  </si>
  <si>
    <t>-17.09</t>
  </si>
  <si>
    <t>-21.23</t>
  </si>
  <si>
    <t>-396.49</t>
  </si>
  <si>
    <t>-65.33</t>
  </si>
  <si>
    <t>-78.97</t>
  </si>
  <si>
    <t>-262.5</t>
  </si>
  <si>
    <t>Net Income, 1 Yr. Growth %</t>
  </si>
  <si>
    <t>42.81</t>
  </si>
  <si>
    <t>40.42</t>
  </si>
  <si>
    <t>-6.18</t>
  </si>
  <si>
    <t>71.48</t>
  </si>
  <si>
    <t>-17.86</t>
  </si>
  <si>
    <t>-21.3</t>
  </si>
  <si>
    <t>-397.12</t>
  </si>
  <si>
    <t>-65.32</t>
  </si>
  <si>
    <t>-72.35</t>
  </si>
  <si>
    <t>-223.57</t>
  </si>
  <si>
    <t>Normalized Net Income, 1 Yr. Growth %</t>
  </si>
  <si>
    <t>114.21</t>
  </si>
  <si>
    <t>36.09</t>
  </si>
  <si>
    <t>-4.07</t>
  </si>
  <si>
    <t>12.42</t>
  </si>
  <si>
    <t>-20.32</t>
  </si>
  <si>
    <t>-405.37</t>
  </si>
  <si>
    <t>-67.2</t>
  </si>
  <si>
    <t>-78.13</t>
  </si>
  <si>
    <t>-301.7</t>
  </si>
  <si>
    <t>Diluted EPS Before Extra, 1 Yr. Growth %</t>
  </si>
  <si>
    <t>46.57</t>
  </si>
  <si>
    <t>-5.89</t>
  </si>
  <si>
    <t>68.79</t>
  </si>
  <si>
    <t>-18.74</t>
  </si>
  <si>
    <t>-27.46</t>
  </si>
  <si>
    <t>-398.18</t>
  </si>
  <si>
    <t>-65.67</t>
  </si>
  <si>
    <t>-72.46</t>
  </si>
  <si>
    <t>-194.93</t>
  </si>
  <si>
    <t>Accounts Receivable, 1 Yr. Growth %</t>
  </si>
  <si>
    <t>10.66</t>
  </si>
  <si>
    <t>26.68</t>
  </si>
  <si>
    <t>7.65</t>
  </si>
  <si>
    <t>77.15</t>
  </si>
  <si>
    <t>-24.09</t>
  </si>
  <si>
    <t>9.24</t>
  </si>
  <si>
    <t>-95.66</t>
  </si>
  <si>
    <t>-25.32</t>
  </si>
  <si>
    <t>13.85</t>
  </si>
  <si>
    <t>Inventory, 1 Yr. Growth %</t>
  </si>
  <si>
    <t>3.67</t>
  </si>
  <si>
    <t>5.91</t>
  </si>
  <si>
    <t>-8.45</t>
  </si>
  <si>
    <t>1.87</t>
  </si>
  <si>
    <t>37.1</t>
  </si>
  <si>
    <t>-39.47</t>
  </si>
  <si>
    <t>43.07</t>
  </si>
  <si>
    <t>15.25</t>
  </si>
  <si>
    <t>4.45</t>
  </si>
  <si>
    <t>Net Property, Plant and Equip., 1 Yr. Growth %</t>
  </si>
  <si>
    <t>3.49</t>
  </si>
  <si>
    <t>4.38</t>
  </si>
  <si>
    <t>17.67</t>
  </si>
  <si>
    <t>8.98</t>
  </si>
  <si>
    <t>-2.33</t>
  </si>
  <si>
    <t>38.93</t>
  </si>
  <si>
    <t>-7.64</t>
  </si>
  <si>
    <t>-8.32</t>
  </si>
  <si>
    <t>-7.85</t>
  </si>
  <si>
    <t>-5.35</t>
  </si>
  <si>
    <t>Total Assets, 1 Yr. Growth %</t>
  </si>
  <si>
    <t>2.98</t>
  </si>
  <si>
    <t>5.22</t>
  </si>
  <si>
    <t>11.69</t>
  </si>
  <si>
    <t>-2.8</t>
  </si>
  <si>
    <t>37.38</t>
  </si>
  <si>
    <t>-7.73</t>
  </si>
  <si>
    <t>-5.25</t>
  </si>
  <si>
    <t>-10.41</t>
  </si>
  <si>
    <t>0.05</t>
  </si>
  <si>
    <t>Tangible Book Value, 1 Yr. Growth %</t>
  </si>
  <si>
    <t>7.93</t>
  </si>
  <si>
    <t>6.63</t>
  </si>
  <si>
    <t>8.92</t>
  </si>
  <si>
    <t>17.02</t>
  </si>
  <si>
    <t>11.7</t>
  </si>
  <si>
    <t>22.64</t>
  </si>
  <si>
    <t>-22.36</t>
  </si>
  <si>
    <t>-10.74</t>
  </si>
  <si>
    <t>Common Equity, 1 Yr. Growth %</t>
  </si>
  <si>
    <t>6.36</t>
  </si>
  <si>
    <t>5.39</t>
  </si>
  <si>
    <t>7.36</t>
  </si>
  <si>
    <t>14.08</t>
  </si>
  <si>
    <t>10.11</t>
  </si>
  <si>
    <t>26.82</t>
  </si>
  <si>
    <t>-19.75</t>
  </si>
  <si>
    <t>-9.04</t>
  </si>
  <si>
    <t>0.55</t>
  </si>
  <si>
    <t>3.31</t>
  </si>
  <si>
    <t>Cash From Operations, 1 Yr. Growth %</t>
  </si>
  <si>
    <t>5.12</t>
  </si>
  <si>
    <t>21.09</t>
  </si>
  <si>
    <t>-27.83</t>
  </si>
  <si>
    <t>31.92</t>
  </si>
  <si>
    <t>-148.46</t>
  </si>
  <si>
    <t>-167.47</t>
  </si>
  <si>
    <t>101.53</t>
  </si>
  <si>
    <t>Capital Expenditures, 1 Yr. Growth %</t>
  </si>
  <si>
    <t>150.38</t>
  </si>
  <si>
    <t>32.32</t>
  </si>
  <si>
    <t>9.71</t>
  </si>
  <si>
    <t>37.32</t>
  </si>
  <si>
    <t>-48.9</t>
  </si>
  <si>
    <t>9.25</t>
  </si>
  <si>
    <t>-66.67</t>
  </si>
  <si>
    <t>-20.04</t>
  </si>
  <si>
    <t>115.68</t>
  </si>
  <si>
    <t>Levered Free Cash Flow, 1 Yr. Growth %</t>
  </si>
  <si>
    <t>-64.03</t>
  </si>
  <si>
    <t>-119.04</t>
  </si>
  <si>
    <t>-225.96</t>
  </si>
  <si>
    <t>-413.86</t>
  </si>
  <si>
    <t>4.73</t>
  </si>
  <si>
    <t>-285.87</t>
  </si>
  <si>
    <t>-149.75</t>
  </si>
  <si>
    <t>31.86</t>
  </si>
  <si>
    <t>-20.03</t>
  </si>
  <si>
    <t>Unlevered Free Cash Flow, 1 Yr. Growth %</t>
  </si>
  <si>
    <t>-55.08</t>
  </si>
  <si>
    <t>-85.24</t>
  </si>
  <si>
    <t>-150.77</t>
  </si>
  <si>
    <t>-738.26</t>
  </si>
  <si>
    <t>2.79</t>
  </si>
  <si>
    <t>-253.91</t>
  </si>
  <si>
    <t>-163.56</t>
  </si>
  <si>
    <t>-19.87</t>
  </si>
  <si>
    <t>Dividend Per Share, 1 Yr. Growth %</t>
  </si>
  <si>
    <t>2.94</t>
  </si>
  <si>
    <t>11.11</t>
  </si>
  <si>
    <t>6.67</t>
  </si>
  <si>
    <t>-73.44</t>
  </si>
  <si>
    <t>Compound Annual Growth Rate Over Two Years</t>
  </si>
  <si>
    <t>Total Revenues, 2 Yr. CAGR %</t>
  </si>
  <si>
    <t>4.03</t>
  </si>
  <si>
    <t>8.73</t>
  </si>
  <si>
    <t>5.84</t>
  </si>
  <si>
    <t>11.57</t>
  </si>
  <si>
    <t>12.18</t>
  </si>
  <si>
    <t>-42.76</t>
  </si>
  <si>
    <t>-25.12</t>
  </si>
  <si>
    <t>70.87</t>
  </si>
  <si>
    <t>25.5</t>
  </si>
  <si>
    <t>Gross Profit, 2 Yr. CAGR %</t>
  </si>
  <si>
    <t>2.59</t>
  </si>
  <si>
    <t>7.75</t>
  </si>
  <si>
    <t>4.84</t>
  </si>
  <si>
    <t>3.73</t>
  </si>
  <si>
    <t>8.06</t>
  </si>
  <si>
    <t>-59.23</t>
  </si>
  <si>
    <t>124.35</t>
  </si>
  <si>
    <t>24.88</t>
  </si>
  <si>
    <t>EBITDA, 2 Yr. CAGR %</t>
  </si>
  <si>
    <t>4.12</t>
  </si>
  <si>
    <t>14.12</t>
  </si>
  <si>
    <t>3.98</t>
  </si>
  <si>
    <t>-21.93</t>
  </si>
  <si>
    <t>-51.07</t>
  </si>
  <si>
    <t>-4.11</t>
  </si>
  <si>
    <t>72.14</t>
  </si>
  <si>
    <t>EBITA, 2 Yr. CAGR %</t>
  </si>
  <si>
    <t>1.97</t>
  </si>
  <si>
    <t>15.52</t>
  </si>
  <si>
    <t>11.36</t>
  </si>
  <si>
    <t>-0.64</t>
  </si>
  <si>
    <t>-4.38</t>
  </si>
  <si>
    <t>37.11</t>
  </si>
  <si>
    <t>-25.83</t>
  </si>
  <si>
    <t>-78.14</t>
  </si>
  <si>
    <t>-6.72</t>
  </si>
  <si>
    <t>EBIT, 2 Yr. CAGR %</t>
  </si>
  <si>
    <t>1.99</t>
  </si>
  <si>
    <t>15.64</t>
  </si>
  <si>
    <t>11.1</t>
  </si>
  <si>
    <t>-0.65</t>
  </si>
  <si>
    <t>-4.17</t>
  </si>
  <si>
    <t>37.37</t>
  </si>
  <si>
    <t>Earnings From Cont. Operations, 2 Yr. CAGR %</t>
  </si>
  <si>
    <t>0.66</t>
  </si>
  <si>
    <t>14.51</t>
  </si>
  <si>
    <t>26.67</t>
  </si>
  <si>
    <t>19.34</t>
  </si>
  <si>
    <t>-19.19</t>
  </si>
  <si>
    <t>52.82</t>
  </si>
  <si>
    <t>1.39</t>
  </si>
  <si>
    <t>-41.54</t>
  </si>
  <si>
    <t>Net Income, 2 Yr. CAGR %</t>
  </si>
  <si>
    <t>4.87</t>
  </si>
  <si>
    <t>17.08</t>
  </si>
  <si>
    <t>14.78</t>
  </si>
  <si>
    <t>26.84</t>
  </si>
  <si>
    <t>18.69</t>
  </si>
  <si>
    <t>-19.6</t>
  </si>
  <si>
    <t>52.91</t>
  </si>
  <si>
    <t>1.51</t>
  </si>
  <si>
    <t>-69.03</t>
  </si>
  <si>
    <t>Normalized Net Income, 2 Yr. CAGR %</t>
  </si>
  <si>
    <t>44.74</t>
  </si>
  <si>
    <t>14.26</t>
  </si>
  <si>
    <t>-1.33</t>
  </si>
  <si>
    <t>9.68</t>
  </si>
  <si>
    <t>-5.02</t>
  </si>
  <si>
    <t>56.52</t>
  </si>
  <si>
    <t>-1.89</t>
  </si>
  <si>
    <t>-73.22</t>
  </si>
  <si>
    <t>-34.68</t>
  </si>
  <si>
    <t>Diluted EPS Before Extra, 2 Yr. CAGR %</t>
  </si>
  <si>
    <t>17.45</t>
  </si>
  <si>
    <t>14.03</t>
  </si>
  <si>
    <t>17.11</t>
  </si>
  <si>
    <t>-23.23</t>
  </si>
  <si>
    <t>47.07</t>
  </si>
  <si>
    <t>1.17</t>
  </si>
  <si>
    <t>-69.25</t>
  </si>
  <si>
    <t>-48.87</t>
  </si>
  <si>
    <t>Accounts Receivable, 2 Yr. CAGR %</t>
  </si>
  <si>
    <t>9.45</t>
  </si>
  <si>
    <t>18.4</t>
  </si>
  <si>
    <t>38.09</t>
  </si>
  <si>
    <t>15.96</t>
  </si>
  <si>
    <t>-8.93</t>
  </si>
  <si>
    <t>-78.22</t>
  </si>
  <si>
    <t>-1.87</t>
  </si>
  <si>
    <t>306.95</t>
  </si>
  <si>
    <t>-7.79</t>
  </si>
  <si>
    <t>Inventory, 2 Yr. CAGR %</t>
  </si>
  <si>
    <t>-4.69</t>
  </si>
  <si>
    <t>4.78</t>
  </si>
  <si>
    <t>24.02</t>
  </si>
  <si>
    <t>-3.43</t>
  </si>
  <si>
    <t>18.18</t>
  </si>
  <si>
    <t>-8.9</t>
  </si>
  <si>
    <t>-6.94</t>
  </si>
  <si>
    <t>28.41</t>
  </si>
  <si>
    <t>9.72</t>
  </si>
  <si>
    <t>Net Property, Plant and Equip., 2 Yr. CAGR %</t>
  </si>
  <si>
    <t>4.25</t>
  </si>
  <si>
    <t>16.49</t>
  </si>
  <si>
    <t>13.28</t>
  </si>
  <si>
    <t>-7.98</t>
  </si>
  <si>
    <t>-8.08</t>
  </si>
  <si>
    <t>-6.6</t>
  </si>
  <si>
    <t>Total Assets, 2 Yr. CAGR %</t>
  </si>
  <si>
    <t>12.46</t>
  </si>
  <si>
    <t>4.2</t>
  </si>
  <si>
    <t>15.56</t>
  </si>
  <si>
    <t>12.59</t>
  </si>
  <si>
    <t>-6.5</t>
  </si>
  <si>
    <t>-7.87</t>
  </si>
  <si>
    <t>-5.33</t>
  </si>
  <si>
    <t>Tangible Book Value, 2 Yr. CAGR %</t>
  </si>
  <si>
    <t>-2.92</t>
  </si>
  <si>
    <t>7.28</t>
  </si>
  <si>
    <t>12.48</t>
  </si>
  <si>
    <t>14.33</t>
  </si>
  <si>
    <t>17.04</t>
  </si>
  <si>
    <t>-2.42</t>
  </si>
  <si>
    <t>-16.75</t>
  </si>
  <si>
    <t>-5.19</t>
  </si>
  <si>
    <t>2.36</t>
  </si>
  <si>
    <t>Common Equity, 2 Yr. CAGR %</t>
  </si>
  <si>
    <t>-2.59</t>
  </si>
  <si>
    <t>5.87</t>
  </si>
  <si>
    <t>10.67</t>
  </si>
  <si>
    <t>12.07</t>
  </si>
  <si>
    <t>18.17</t>
  </si>
  <si>
    <t>-14.56</t>
  </si>
  <si>
    <t>-4.37</t>
  </si>
  <si>
    <t>1.92</t>
  </si>
  <si>
    <t>Cash From Operations, 2 Yr. CAGR %</t>
  </si>
  <si>
    <t>12.82</t>
  </si>
  <si>
    <t>-2.43</t>
  </si>
  <si>
    <t>28.93</t>
  </si>
  <si>
    <t>13.91</t>
  </si>
  <si>
    <t>-29.36</t>
  </si>
  <si>
    <t>-42.82</t>
  </si>
  <si>
    <t>16.6</t>
  </si>
  <si>
    <t>48.96</t>
  </si>
  <si>
    <t>Capital Expenditures, 2 Yr. CAGR %</t>
  </si>
  <si>
    <t>33.42</t>
  </si>
  <si>
    <t>82.01</t>
  </si>
  <si>
    <t>22.74</t>
  </si>
  <si>
    <t>-16.24</t>
  </si>
  <si>
    <t>-25.29</t>
  </si>
  <si>
    <t>-39.65</t>
  </si>
  <si>
    <t>-48.37</t>
  </si>
  <si>
    <t>31.32</t>
  </si>
  <si>
    <t>50.66</t>
  </si>
  <si>
    <t>Levered Free Cash Flow, 2 Yr. CAGR %</t>
  </si>
  <si>
    <t>-34.05</t>
  </si>
  <si>
    <t>-73.83</t>
  </si>
  <si>
    <t>98.41</t>
  </si>
  <si>
    <t>81.85</t>
  </si>
  <si>
    <t>44.55</t>
  </si>
  <si>
    <t>-5.77</t>
  </si>
  <si>
    <t>-19.01</t>
  </si>
  <si>
    <t>2.69</t>
  </si>
  <si>
    <t>Unlevered Free Cash Flow, 2 Yr. CAGR %</t>
  </si>
  <si>
    <t>-27.22</t>
  </si>
  <si>
    <t>-74.25</t>
  </si>
  <si>
    <t>79.36</t>
  </si>
  <si>
    <t>156.82</t>
  </si>
  <si>
    <t>29.8</t>
  </si>
  <si>
    <t>-3.23</t>
  </si>
  <si>
    <t>-11.05</t>
  </si>
  <si>
    <t>-0.13</t>
  </si>
  <si>
    <t>Dividend Per Share, 2 Yr. CAGR %</t>
  </si>
  <si>
    <t>7.1</t>
  </si>
  <si>
    <t>17.85</t>
  </si>
  <si>
    <t>15.47</t>
  </si>
  <si>
    <t>13.14</t>
  </si>
  <si>
    <t>-46.77</t>
  </si>
  <si>
    <t>-23.3</t>
  </si>
  <si>
    <t>Compound Annual Growth Rate Over Three Years</t>
  </si>
  <si>
    <t>Total Revenues, 3 Yr. CAGR %</t>
  </si>
  <si>
    <t>5.92</t>
  </si>
  <si>
    <t>5.65</t>
  </si>
  <si>
    <t>13.18</t>
  </si>
  <si>
    <t>-29.25</t>
  </si>
  <si>
    <t>-13.24</t>
  </si>
  <si>
    <t>-6.35</t>
  </si>
  <si>
    <t>46.42</t>
  </si>
  <si>
    <t>Gross Profit, 3 Yr. CAGR %</t>
  </si>
  <si>
    <t>5.95</t>
  </si>
  <si>
    <t>4.59</t>
  </si>
  <si>
    <t>6.74</t>
  </si>
  <si>
    <t>9.39</t>
  </si>
  <si>
    <t>-43.41</t>
  </si>
  <si>
    <t>-15.78</t>
  </si>
  <si>
    <t>-7.9</t>
  </si>
  <si>
    <t>77.61</t>
  </si>
  <si>
    <t>EBITDA, 3 Yr. CAGR %</t>
  </si>
  <si>
    <t>7.02</t>
  </si>
  <si>
    <t>7.04</t>
  </si>
  <si>
    <t>7.57</t>
  </si>
  <si>
    <t>-11.66</t>
  </si>
  <si>
    <t>-38.29</t>
  </si>
  <si>
    <t>-19.28</t>
  </si>
  <si>
    <t>7.45</t>
  </si>
  <si>
    <t>EBITA, 3 Yr. CAGR %</t>
  </si>
  <si>
    <t>12.92</t>
  </si>
  <si>
    <t>4.49</t>
  </si>
  <si>
    <t>9.19</t>
  </si>
  <si>
    <t>29.02</t>
  </si>
  <si>
    <t>-23.92</t>
  </si>
  <si>
    <t>-52.45</t>
  </si>
  <si>
    <t>-40.29</t>
  </si>
  <si>
    <t>EBIT, 3 Yr. CAGR %</t>
  </si>
  <si>
    <t>13.04</t>
  </si>
  <si>
    <t>4.52</t>
  </si>
  <si>
    <t>4.1</t>
  </si>
  <si>
    <t>29.21</t>
  </si>
  <si>
    <t>-23.82</t>
  </si>
  <si>
    <t>Earnings From Cont. Operations, 3 Yr. CAGR %</t>
  </si>
  <si>
    <t>1.31</t>
  </si>
  <si>
    <t>31.08</t>
  </si>
  <si>
    <t>3.91</t>
  </si>
  <si>
    <t>24.64</t>
  </si>
  <si>
    <t>-6.79</t>
  </si>
  <si>
    <t>-39.98</t>
  </si>
  <si>
    <t>-50.88</t>
  </si>
  <si>
    <t>Net Income, 3 Yr. CAGR %</t>
  </si>
  <si>
    <t>1.82</t>
  </si>
  <si>
    <t>31.22</t>
  </si>
  <si>
    <t>9.74</t>
  </si>
  <si>
    <t>3.5</t>
  </si>
  <si>
    <t>24.31</t>
  </si>
  <si>
    <t>Normalized Net Income, 3 Yr. CAGR %</t>
  </si>
  <si>
    <t>24.11</t>
  </si>
  <si>
    <t>5.04</t>
  </si>
  <si>
    <t>9.83</t>
  </si>
  <si>
    <t>3.06</t>
  </si>
  <si>
    <t>-1.17</t>
  </si>
  <si>
    <t>40.18</t>
  </si>
  <si>
    <t>-8.25</t>
  </si>
  <si>
    <t>-40.52</t>
  </si>
  <si>
    <t>-49.07</t>
  </si>
  <si>
    <t>Diluted EPS Before Extra, 3 Yr. CAGR %</t>
  </si>
  <si>
    <t>3.77</t>
  </si>
  <si>
    <t>29.96</t>
  </si>
  <si>
    <t>-0.17</t>
  </si>
  <si>
    <t>20.68</t>
  </si>
  <si>
    <t>-9.45</t>
  </si>
  <si>
    <t>-34.43</t>
  </si>
  <si>
    <t>-55.23</t>
  </si>
  <si>
    <t>Accounts Receivable, 3 Yr. CAGR %</t>
  </si>
  <si>
    <t>14.92</t>
  </si>
  <si>
    <t>13.12</t>
  </si>
  <si>
    <t>13.68</t>
  </si>
  <si>
    <t>-66.98</t>
  </si>
  <si>
    <t>166.16</t>
  </si>
  <si>
    <t>Inventory, 3 Yr. CAGR %</t>
  </si>
  <si>
    <t>-1.52</t>
  </si>
  <si>
    <t>-1.28</t>
  </si>
  <si>
    <t>16.15</t>
  </si>
  <si>
    <t>8.54</t>
  </si>
  <si>
    <t>-5.44</t>
  </si>
  <si>
    <t>-0.06</t>
  </si>
  <si>
    <t>19.87</t>
  </si>
  <si>
    <t>Net Property, Plant and Equip., 3 Yr. CAGR %</t>
  </si>
  <si>
    <t>3.88</t>
  </si>
  <si>
    <t>3.43</t>
  </si>
  <si>
    <t>13.93</t>
  </si>
  <si>
    <t>7.82</t>
  </si>
  <si>
    <t>5.57</t>
  </si>
  <si>
    <t>-7.94</t>
  </si>
  <si>
    <t>-7.18</t>
  </si>
  <si>
    <t>Total Assets, 3 Yr. CAGR %</t>
  </si>
  <si>
    <t>3.45</t>
  </si>
  <si>
    <t>3.34</t>
  </si>
  <si>
    <t>7.13</t>
  </si>
  <si>
    <t>7.21</t>
  </si>
  <si>
    <t>6.3</t>
  </si>
  <si>
    <t>-7.82</t>
  </si>
  <si>
    <t>-5.3</t>
  </si>
  <si>
    <t>Tangible Book Value, 3 Yr. CAGR %</t>
  </si>
  <si>
    <t>12.22</t>
  </si>
  <si>
    <t>17.03</t>
  </si>
  <si>
    <t>2.08</t>
  </si>
  <si>
    <t>-5.28</t>
  </si>
  <si>
    <t>-11.3</t>
  </si>
  <si>
    <t>-2.21</t>
  </si>
  <si>
    <t>Common Equity, 3 Yr. CAGR %</t>
  </si>
  <si>
    <t>-1.32</t>
  </si>
  <si>
    <t>10.48</t>
  </si>
  <si>
    <t>16.79</t>
  </si>
  <si>
    <t>3.87</t>
  </si>
  <si>
    <t>-2.54</t>
  </si>
  <si>
    <t>-9.8</t>
  </si>
  <si>
    <t>-1.88</t>
  </si>
  <si>
    <t>Cash From Operations, 3 Yr. CAGR %</t>
  </si>
  <si>
    <t>19.62</t>
  </si>
  <si>
    <t>-14.33</t>
  </si>
  <si>
    <t>-30.44</t>
  </si>
  <si>
    <t>-12.99</t>
  </si>
  <si>
    <t>14.4</t>
  </si>
  <si>
    <t>Capital Expenditures, 3 Yr. CAGR %</t>
  </si>
  <si>
    <t>48.14</t>
  </si>
  <si>
    <t>33.05</t>
  </si>
  <si>
    <t>-8.35</t>
  </si>
  <si>
    <t>-8.48</t>
  </si>
  <si>
    <t>-42.91</t>
  </si>
  <si>
    <t>-33.72</t>
  </si>
  <si>
    <t>-16.85</t>
  </si>
  <si>
    <t>21.98</t>
  </si>
  <si>
    <t>Levered Free Cash Flow, 3 Yr. CAGR %</t>
  </si>
  <si>
    <t>-25.38</t>
  </si>
  <si>
    <t>-56.41</t>
  </si>
  <si>
    <t>60.68</t>
  </si>
  <si>
    <t>87.19</t>
  </si>
  <si>
    <t>5.4</t>
  </si>
  <si>
    <t>-19.35</t>
  </si>
  <si>
    <t>Unlevered Free Cash Flow, 3 Yr. CAGR %</t>
  </si>
  <si>
    <t>-20.58</t>
  </si>
  <si>
    <t>-57.23</t>
  </si>
  <si>
    <t>49.24</t>
  </si>
  <si>
    <t>120.73</t>
  </si>
  <si>
    <t>0.83</t>
  </si>
  <si>
    <t>-14.09</t>
  </si>
  <si>
    <t>Dividend Per Share, 3 Yr. CAGR %</t>
  </si>
  <si>
    <t>0.97</t>
  </si>
  <si>
    <t>4.68</t>
  </si>
  <si>
    <t>18.56</t>
  </si>
  <si>
    <t>-30.2</t>
  </si>
  <si>
    <t>-46.14</t>
  </si>
  <si>
    <t>Compound Annual Growth Rate Over Five Years</t>
  </si>
  <si>
    <t>Total Revenues, 5 Yr. CAGR %</t>
  </si>
  <si>
    <t>3.16</t>
  </si>
  <si>
    <t>5.18</t>
  </si>
  <si>
    <t>10.25</t>
  </si>
  <si>
    <t>-16.89</t>
  </si>
  <si>
    <t>-4.06</t>
  </si>
  <si>
    <t>Gross Profit, 5 Yr. CAGR %</t>
  </si>
  <si>
    <t>2.75</t>
  </si>
  <si>
    <t>5.6</t>
  </si>
  <si>
    <t>-27.89</t>
  </si>
  <si>
    <t>-6.1</t>
  </si>
  <si>
    <t>-1.82</t>
  </si>
  <si>
    <t>EBITDA, 5 Yr. CAGR %</t>
  </si>
  <si>
    <t>1.68</t>
  </si>
  <si>
    <t>5.25</t>
  </si>
  <si>
    <t>-5.65</t>
  </si>
  <si>
    <t>-21.08</t>
  </si>
  <si>
    <t>-10.2</t>
  </si>
  <si>
    <t>-6.98</t>
  </si>
  <si>
    <t>EBITA, 5 Yr. CAGR %</t>
  </si>
  <si>
    <t>2.18</t>
  </si>
  <si>
    <t>6.44</t>
  </si>
  <si>
    <t>3.55</t>
  </si>
  <si>
    <t>16.22</t>
  </si>
  <si>
    <t>-11.16</t>
  </si>
  <si>
    <t>-37.12</t>
  </si>
  <si>
    <t>-17.46</t>
  </si>
  <si>
    <t>EBIT, 5 Yr. CAGR %</t>
  </si>
  <si>
    <t>2.2</t>
  </si>
  <si>
    <t>6.49</t>
  </si>
  <si>
    <t>16.32</t>
  </si>
  <si>
    <t>-11.07</t>
  </si>
  <si>
    <t>-37.07</t>
  </si>
  <si>
    <t>-17.39</t>
  </si>
  <si>
    <t>Earnings From Cont. Operations, 5 Yr. CAGR %</t>
  </si>
  <si>
    <t>3.97</t>
  </si>
  <si>
    <t>8.03</t>
  </si>
  <si>
    <t>25.45</t>
  </si>
  <si>
    <t>2.89</t>
  </si>
  <si>
    <t>-32.4</t>
  </si>
  <si>
    <t>-22.66</t>
  </si>
  <si>
    <t>Net Income, 5 Yr. CAGR %</t>
  </si>
  <si>
    <t>7.77</t>
  </si>
  <si>
    <t>7.87</t>
  </si>
  <si>
    <t>25.31</t>
  </si>
  <si>
    <t>2.7</t>
  </si>
  <si>
    <t>-28.71</t>
  </si>
  <si>
    <t>-22.64</t>
  </si>
  <si>
    <t>Normalized Net Income, 5 Yr. CAGR %</t>
  </si>
  <si>
    <t>9.34</t>
  </si>
  <si>
    <t>3.63</t>
  </si>
  <si>
    <t>21.81</t>
  </si>
  <si>
    <t>-1.46</t>
  </si>
  <si>
    <t>-28.27</t>
  </si>
  <si>
    <t>-20.83</t>
  </si>
  <si>
    <t>Diluted EPS Before Extra, 5 Yr. CAGR %</t>
  </si>
  <si>
    <t>9.81</t>
  </si>
  <si>
    <t>9.97</t>
  </si>
  <si>
    <t>5.28</t>
  </si>
  <si>
    <t>-30.16</t>
  </si>
  <si>
    <t>-27.95</t>
  </si>
  <si>
    <t>Accounts Receivable, 5 Yr. CAGR %</t>
  </si>
  <si>
    <t>6.83</t>
  </si>
  <si>
    <t>6.71</t>
  </si>
  <si>
    <t>-41.47</t>
  </si>
  <si>
    <t>7.18</t>
  </si>
  <si>
    <t>-9.82</t>
  </si>
  <si>
    <t>Inventory, 5 Yr. CAGR %</t>
  </si>
  <si>
    <t>3.56</t>
  </si>
  <si>
    <t>2.06</t>
  </si>
  <si>
    <t>6.87</t>
  </si>
  <si>
    <t>7.4</t>
  </si>
  <si>
    <t>Net Property, Plant and Equip., 5 Yr. CAGR %</t>
  </si>
  <si>
    <t>1.69</t>
  </si>
  <si>
    <t>3.02</t>
  </si>
  <si>
    <t>1.15</t>
  </si>
  <si>
    <t>0.52</t>
  </si>
  <si>
    <t>Total Assets, 5 Yr. CAGR %</t>
  </si>
  <si>
    <t>1.56</t>
  </si>
  <si>
    <t>2.81</t>
  </si>
  <si>
    <t>9.28</t>
  </si>
  <si>
    <t>5.45</t>
  </si>
  <si>
    <t>0.9</t>
  </si>
  <si>
    <t>1.49</t>
  </si>
  <si>
    <t>Tangible Book Value, 5 Yr. CAGR %</t>
  </si>
  <si>
    <t>0.08</t>
  </si>
  <si>
    <t>6.12</t>
  </si>
  <si>
    <t>2.13</t>
  </si>
  <si>
    <t>-0.9</t>
  </si>
  <si>
    <t>-2.29</t>
  </si>
  <si>
    <t>Common Equity, 5 Yr. CAGR %</t>
  </si>
  <si>
    <t>-0.08</t>
  </si>
  <si>
    <t>6.54</t>
  </si>
  <si>
    <t>-0.78</t>
  </si>
  <si>
    <t>Cash From Operations, 5 Yr. CAGR %</t>
  </si>
  <si>
    <t>-0.88</t>
  </si>
  <si>
    <t>8.81</t>
  </si>
  <si>
    <t>-9.76</t>
  </si>
  <si>
    <t>-10.96</t>
  </si>
  <si>
    <t>-3.09</t>
  </si>
  <si>
    <t>-5.67</t>
  </si>
  <si>
    <t>Capital Expenditures, 5 Yr. CAGR %</t>
  </si>
  <si>
    <t>9.01</t>
  </si>
  <si>
    <t>23.62</t>
  </si>
  <si>
    <t>-22.46</t>
  </si>
  <si>
    <t>-27.21</t>
  </si>
  <si>
    <t>-20.33</t>
  </si>
  <si>
    <t>-7.95</t>
  </si>
  <si>
    <t>Levered Free Cash Flow, 5 Yr. CAGR %</t>
  </si>
  <si>
    <t>-15.36</t>
  </si>
  <si>
    <t>-31.26</t>
  </si>
  <si>
    <t>31.49</t>
  </si>
  <si>
    <t>32.81</t>
  </si>
  <si>
    <t>1.03</t>
  </si>
  <si>
    <t>Unlevered Free Cash Flow, 5 Yr. CAGR %</t>
  </si>
  <si>
    <t>-13.19</t>
  </si>
  <si>
    <t>-34.27</t>
  </si>
  <si>
    <t>26.95</t>
  </si>
  <si>
    <t>52.11</t>
  </si>
  <si>
    <t>0.44</t>
  </si>
  <si>
    <t>Dividend Per Share, 5 Yr. CAGR %</t>
  </si>
  <si>
    <t>0.58</t>
  </si>
  <si>
    <t>2.78</t>
  </si>
  <si>
    <t>-13.93</t>
  </si>
  <si>
    <t>-27.52</t>
  </si>
  <si>
    <t>-16.74</t>
  </si>
  <si>
    <t>2019</t>
  </si>
  <si>
    <t>2020</t>
  </si>
  <si>
    <t>2021</t>
  </si>
  <si>
    <t>2022</t>
  </si>
  <si>
    <t>2023</t>
  </si>
  <si>
    <t>2024</t>
  </si>
  <si>
    <t>2025</t>
  </si>
  <si>
    <t>2026</t>
  </si>
  <si>
    <t>Capitalization
                                    1</t>
  </si>
  <si>
    <t>985.6</t>
  </si>
  <si>
    <t>412.8</t>
  </si>
  <si>
    <t>562.7</t>
  </si>
  <si>
    <t>437.3</t>
  </si>
  <si>
    <t>465.6</t>
  </si>
  <si>
    <t>625.5</t>
  </si>
  <si>
    <t>-</t>
  </si>
  <si>
    <t>Change</t>
  </si>
  <si>
    <t>-58.11%</t>
  </si>
  <si>
    <t>36.3%</t>
  </si>
  <si>
    <t>-22.28%</t>
  </si>
  <si>
    <t>6.47%</t>
  </si>
  <si>
    <t>34.35%</t>
  </si>
  <si>
    <t>0%</t>
  </si>
  <si>
    <t>Enterprise Value (EV)</t>
  </si>
  <si>
    <t>719.4</t>
  </si>
  <si>
    <t>-27.01%</t>
  </si>
  <si>
    <t>-21.78%</t>
  </si>
  <si>
    <t>P/E ratio</t>
  </si>
  <si>
    <t>23.6x</t>
  </si>
  <si>
    <t>-3.22x</t>
  </si>
  <si>
    <t>-12.6x</t>
  </si>
  <si>
    <t>-35.6x</t>
  </si>
  <si>
    <t>31.9x</t>
  </si>
  <si>
    <t>-88.3x</t>
  </si>
  <si>
    <t>36.5x</t>
  </si>
  <si>
    <t>26.7x</t>
  </si>
  <si>
    <t>PBR</t>
  </si>
  <si>
    <t>0.83x</t>
  </si>
  <si>
    <t>1.43x</t>
  </si>
  <si>
    <t>PEG</t>
  </si>
  <si>
    <t>0x</t>
  </si>
  <si>
    <t>0.2x</t>
  </si>
  <si>
    <t>0.5x</t>
  </si>
  <si>
    <t>-0x</t>
  </si>
  <si>
    <t>1x</t>
  </si>
  <si>
    <t>0.7x</t>
  </si>
  <si>
    <t>Capitalization / Revenue</t>
  </si>
  <si>
    <t>1.2x</t>
  </si>
  <si>
    <t>1.74x</t>
  </si>
  <si>
    <t>1.23x</t>
  </si>
  <si>
    <t>0.65x</t>
  </si>
  <si>
    <t>0.64x</t>
  </si>
  <si>
    <t>0.86x</t>
  </si>
  <si>
    <t>0.81x</t>
  </si>
  <si>
    <t>0.77x</t>
  </si>
  <si>
    <t>EV / Revenue</t>
  </si>
  <si>
    <t>EV / EBITDA</t>
  </si>
  <si>
    <t>6.31x</t>
  </si>
  <si>
    <t>5.51x</t>
  </si>
  <si>
    <t>5.06x</t>
  </si>
  <si>
    <t>EV / EBIT</t>
  </si>
  <si>
    <t>27.2x</t>
  </si>
  <si>
    <t>17.3x</t>
  </si>
  <si>
    <t>13.9x</t>
  </si>
  <si>
    <t>EV / FCF</t>
  </si>
  <si>
    <t>FCF Yield</t>
  </si>
  <si>
    <t>Dividend per Share
                                    2</t>
  </si>
  <si>
    <t>Rate of return</t>
  </si>
  <si>
    <t>2.01%</t>
  </si>
  <si>
    <t>1.63%</t>
  </si>
  <si>
    <t>1.41%</t>
  </si>
  <si>
    <t>EPS
                                    2</t>
  </si>
  <si>
    <t>-4.13</t>
  </si>
  <si>
    <t>-1.42</t>
  </si>
  <si>
    <t>-0.39</t>
  </si>
  <si>
    <t>-0.225</t>
  </si>
  <si>
    <t>0.545</t>
  </si>
  <si>
    <t>0.745</t>
  </si>
  <si>
    <t>Distribution rate</t>
  </si>
  <si>
    <t>47.4%</t>
  </si>
  <si>
    <t>52.2%</t>
  </si>
  <si>
    <t>-124%</t>
  </si>
  <si>
    <t>51.4%</t>
  </si>
  <si>
    <t>37.6%</t>
  </si>
  <si>
    <t>Net sales
                                    1</t>
  </si>
  <si>
    <t>820.9</t>
  </si>
  <si>
    <t>237.7</t>
  </si>
  <si>
    <t>458.2</t>
  </si>
  <si>
    <t>677.4</t>
  </si>
  <si>
    <t>729.6</t>
  </si>
  <si>
    <t>723.4</t>
  </si>
  <si>
    <t>775.8</t>
  </si>
  <si>
    <t>815.9</t>
  </si>
  <si>
    <t>EBITDA
                                    1</t>
  </si>
  <si>
    <t>155.2</t>
  </si>
  <si>
    <t>-71.57</t>
  </si>
  <si>
    <t>35.08</t>
  </si>
  <si>
    <t>85.07</t>
  </si>
  <si>
    <t>108.7</t>
  </si>
  <si>
    <t>99.18</t>
  </si>
  <si>
    <t>113.6</t>
  </si>
  <si>
    <t>123.7</t>
  </si>
  <si>
    <t>EBIT
                                    1</t>
  </si>
  <si>
    <t>79.37</t>
  </si>
  <si>
    <t>-178.4</t>
  </si>
  <si>
    <t>-41.45</t>
  </si>
  <si>
    <t>8.306</t>
  </si>
  <si>
    <t>33.93</t>
  </si>
  <si>
    <t>23.02</t>
  </si>
  <si>
    <t>36.18</t>
  </si>
  <si>
    <t>45.05</t>
  </si>
  <si>
    <t>Net income
                                    1</t>
  </si>
  <si>
    <t>42.02</t>
  </si>
  <si>
    <t>-124.8</t>
  </si>
  <si>
    <t>-43.29</t>
  </si>
  <si>
    <t>-11.97</t>
  </si>
  <si>
    <t>14.79</t>
  </si>
  <si>
    <t>-7.23</t>
  </si>
  <si>
    <t>17.88</t>
  </si>
  <si>
    <t>24.38</t>
  </si>
  <si>
    <t>306.6</t>
  </si>
  <si>
    <t>Reference price
                                    2</t>
  </si>
  <si>
    <t>31.87</t>
  </si>
  <si>
    <t>13.29</t>
  </si>
  <si>
    <t>17.91</t>
  </si>
  <si>
    <t>13.88</t>
  </si>
  <si>
    <t>14.69</t>
  </si>
  <si>
    <t>Nbr of stocks (in thousands)</t>
  </si>
  <si>
    <t>30,924</t>
  </si>
  <si>
    <t>31,064</t>
  </si>
  <si>
    <t>31,420</t>
  </si>
  <si>
    <t>31,508</t>
  </si>
  <si>
    <t>31,696</t>
  </si>
  <si>
    <t>31,482</t>
  </si>
  <si>
    <t>Announcement Date</t>
  </si>
  <si>
    <t>2/20/20</t>
  </si>
  <si>
    <t>3/4/21</t>
  </si>
  <si>
    <t>3/3/22</t>
  </si>
  <si>
    <t>3/2/23</t>
  </si>
  <si>
    <t>2/29/24</t>
  </si>
  <si>
    <t>address1</t>
  </si>
  <si>
    <t>100 East Wisconsin Avenue</t>
  </si>
  <si>
    <t>address2</t>
  </si>
  <si>
    <t>Suite 1900</t>
  </si>
  <si>
    <t>city</t>
  </si>
  <si>
    <t>Milwaukee</t>
  </si>
  <si>
    <t>state</t>
  </si>
  <si>
    <t>WI</t>
  </si>
  <si>
    <t>zip</t>
  </si>
  <si>
    <t>53202-4125</t>
  </si>
  <si>
    <t>country</t>
  </si>
  <si>
    <t>phone</t>
  </si>
  <si>
    <t>414 905 1000</t>
  </si>
  <si>
    <t>website</t>
  </si>
  <si>
    <t>https://www.marcuscorp.com</t>
  </si>
  <si>
    <t>industry</t>
  </si>
  <si>
    <t>Entertainment</t>
  </si>
  <si>
    <t>industryKey</t>
  </si>
  <si>
    <t>entertainment</t>
  </si>
  <si>
    <t>industryDisp</t>
  </si>
  <si>
    <t>sector</t>
  </si>
  <si>
    <t>Communication Services</t>
  </si>
  <si>
    <t>sectorKey</t>
  </si>
  <si>
    <t>communication-services</t>
  </si>
  <si>
    <t>sectorDisp</t>
  </si>
  <si>
    <t>longBusinessSummary</t>
  </si>
  <si>
    <t>The Marcus Corporation, together with its subsidiaries, owns and operates movie theatres, and hotels and resorts in the United States. It operates a family entertainment center and multiscreen motion picture theatres under the Big Screen Bistro, Big Screen Bistro Express, BistroPlex, and Movie Tavern by Marcus brand names. The company also owns and operates full-service hotels and resorts, as well as manages full-service hotels, resorts, and other properties. In addition, it provides hospitality management services, including check-in, housekeeping, and maintenance for a vacation ownership development; and manages condominium hotels under long-term management contracts. The Marcus Corporation was founded in 1935 and is headquartered in Milwaukee, Wisconsin.</t>
  </si>
  <si>
    <t>fullTimeEmployees</t>
  </si>
  <si>
    <t>companyOfficers</t>
  </si>
  <si>
    <t>[{'maxAge': 1, 'name': 'Mr. Gregory S. Marcus', 'age': 59, 'title': 'President, CEO &amp; Chairman', 'yearBorn': 1965, 'fiscalYear': 2023, 'totalPay': 2086735, 'exercisedValue': 112700, 'unexercisedValue': 118800}, {'maxAge': 1, 'name': 'Mr. Chad M. Paris', 'age': 42, 'title': 'CFO &amp; Treasurer', 'yearBorn': 1982, 'fiscalYear': 2023, 'totalPay': 583512, 'exercisedValue': 0, 'unexercisedValue': 0}, {'maxAge': 1, 'name': 'Mr. Thomas F. Kissinger', 'age': 64, 'title': 'Senior EVP, General Counsel, Secretary &amp; Director', 'yearBorn': 1960, 'fiscalYear': 2023, 'totalPay': 932262, 'exercisedValue': 0, 'unexercisedValue': 29700}, {'maxAge': 1, 'name': 'Mr. Michael R. Evans', 'age': 53, 'title': 'President of Marcus Hotels &amp; Resorts division', 'yearBorn': 1971, 'fiscalYear': 2023, 'totalPay': 727515, 'exercisedValue': 0, 'unexercisedValue': 29700}, {'maxAge': 1, 'name': 'Mr. Mark A. Gramz', 'age': 69, 'title': 'President of Marcus Theatres Corporation', 'yearBorn': 1955, 'fiscalYear': 2023, 'totalPay': 672000, 'exercisedValue': 0, 'unexercisedValue': 2598}, {'maxAge': 1, 'name': 'Mrs. Kim M. Lueck', 'title': 'Chief Information Officer', 'fiscalYear': 2023, 'exercisedValue': 0, 'unexercisedValue': 0}, {'maxAge': 1, 'name': 'Mr. Steven V. Martin', 'title': 'Chief Human Resources Officer', 'fiscalYear': 2023, 'exercisedValue': 0, 'unexercisedValue': 0}, {'maxAge': 1, 'name': 'Mr. Skip  Harless', 'title': 'Managing Director of Marcus Hotels &amp; Resorts', 'fiscalYear': 2023, 'exercisedValue': 0, 'unexercisedValue': 0}, {'maxAge': 1, 'name': 'Mr. Steven S. Bartelt', 'title': 'Director of Legal Affairs &amp; Assistant Secretary',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</si>
  <si>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</si>
  <si>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</si>
  <si>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</si>
  <si>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</si>
  <si>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</si>
  <si>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</si>
  <si>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</si>
  <si>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</si>
  <si>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http://phx.corporate-ir.net/phoenix.zhtml?c=99966&amp;p=irol-irhome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</si>
  <si>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</si>
  <si>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</si>
  <si>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</si>
  <si>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</si>
  <si>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</si>
  <si>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</si>
  <si>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</si>
  <si>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</si>
  <si>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</si>
  <si>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</si>
  <si>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</si>
  <si>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</si>
  <si>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</si>
  <si>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</si>
  <si>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</si>
  <si>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</si>
  <si>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</si>
  <si>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</si>
  <si>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</si>
  <si>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</si>
  <si>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</si>
  <si>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</si>
  <si>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</si>
  <si>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</si>
  <si>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</si>
  <si>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</si>
  <si>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</si>
  <si>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</si>
  <si>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</si>
  <si>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</si>
  <si>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</si>
  <si>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</si>
  <si>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</si>
  <si>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</si>
  <si>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</si>
  <si>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</si>
  <si>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</si>
  <si>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</si>
  <si>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</si>
  <si>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</si>
  <si>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</si>
  <si>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</si>
  <si>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</si>
  <si>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</si>
  <si>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</si>
  <si>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</si>
  <si>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</si>
  <si>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</si>
  <si>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</si>
  <si>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</si>
  <si>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</si>
  <si>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</si>
  <si>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</si>
  <si>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</si>
  <si>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</si>
  <si>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</si>
  <si>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</si>
  <si>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</si>
  <si>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</si>
  <si>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</si>
  <si>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</si>
  <si>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</si>
  <si>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</si>
  <si>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</si>
  <si>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</si>
  <si>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</si>
  <si>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</si>
  <si>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</si>
  <si>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</si>
  <si>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</si>
  <si>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</si>
  <si>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</si>
  <si>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</si>
  <si>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</si>
  <si>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Marcus Corporation (The)</t>
  </si>
  <si>
    <t>longName</t>
  </si>
  <si>
    <t>The Marcus Corporation</t>
  </si>
  <si>
    <t>firstTradeDateEpochUtc</t>
  </si>
  <si>
    <t>timeZoneFullName</t>
  </si>
  <si>
    <t>America/New_York</t>
  </si>
  <si>
    <t>timeZoneShortName</t>
  </si>
  <si>
    <t>EST</t>
  </si>
  <si>
    <t>uuid</t>
  </si>
  <si>
    <t>e56d77f2-9c24-3d2b-9da7-e3fd099ec6d3</t>
  </si>
  <si>
    <t>messageBoardId</t>
  </si>
  <si>
    <t>finmb_180950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</si>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</sst>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cuscorp.com/" TargetMode="External"/><Relationship Id="rId2" Type="http://schemas.openxmlformats.org/officeDocument/2006/relationships/hyperlink" Target="http://phx.corporate-ir.net/phoenix.zhtml?c=9996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19.97</v>
      </c>
      <c r="C4" s="2"/>
      <c r="D4" s="2"/>
      <c r="E4" s="2"/>
      <c r="F4" s="2"/>
      <c r="G4" s="2"/>
      <c r="H4" s="2"/>
      <c r="I4" s="2"/>
      <c r="J4" s="2"/>
      <c r="K4" s="2"/>
      <c r="L4" s="2"/>
      <c r="M4" s="2"/>
      <c r="N4" s="2"/>
      <c r="O4" s="2"/>
      <c r="P4" s="2"/>
      <c r="Q4" s="2"/>
      <c r="R4" s="2"/>
      <c r="S4" s="2"/>
      <c r="T4" s="2"/>
      <c r="U4" s="2"/>
      <c r="V4" s="2"/>
      <c r="W4" s="2"/>
      <c r="X4" s="2"/>
      <c r="Y4" s="2"/>
      <c r="Z4" s="2"/>
    </row>
    <row r="5">
      <c r="A5" s="1" t="s">
        <v>7</v>
      </c>
      <c r="B5" s="1">
        <v>35.50488885713627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6.25547392E8</v>
      </c>
      <c r="C8" s="2"/>
      <c r="D8" s="2"/>
      <c r="E8" s="2"/>
      <c r="F8" s="2"/>
      <c r="G8" s="2"/>
      <c r="H8" s="2"/>
      <c r="I8" s="2"/>
      <c r="J8" s="2"/>
      <c r="K8" s="2"/>
      <c r="L8" s="2"/>
      <c r="M8" s="2"/>
      <c r="N8" s="2"/>
      <c r="O8" s="2"/>
      <c r="P8" s="2"/>
      <c r="Q8" s="2"/>
      <c r="R8" s="2"/>
      <c r="S8" s="2"/>
      <c r="T8" s="2"/>
      <c r="U8" s="2"/>
      <c r="V8" s="2"/>
      <c r="W8" s="2"/>
      <c r="X8" s="2"/>
      <c r="Y8" s="2"/>
      <c r="Z8" s="2"/>
    </row>
    <row r="9">
      <c r="A9" s="1" t="s">
        <v>13</v>
      </c>
      <c r="B9" s="1">
        <v>14.684</v>
      </c>
      <c r="C9" s="2"/>
      <c r="D9" s="2"/>
      <c r="E9" s="2"/>
      <c r="F9" s="2"/>
      <c r="G9" s="2"/>
      <c r="H9" s="2"/>
      <c r="I9" s="2"/>
      <c r="J9" s="2"/>
      <c r="K9" s="2"/>
      <c r="L9" s="2"/>
      <c r="M9" s="2"/>
      <c r="N9" s="2"/>
      <c r="O9" s="2"/>
      <c r="P9" s="2"/>
      <c r="Q9" s="2"/>
      <c r="R9" s="2"/>
      <c r="S9" s="2"/>
      <c r="T9" s="2"/>
      <c r="U9" s="2"/>
      <c r="V9" s="2"/>
      <c r="W9" s="2"/>
      <c r="X9" s="2"/>
      <c r="Y9" s="2"/>
      <c r="Z9" s="2"/>
    </row>
    <row r="10">
      <c r="A10" s="1" t="s">
        <v>14</v>
      </c>
      <c r="B10" s="1">
        <v>30.569233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25.0</v>
      </c>
      <c r="C2" s="1">
        <v>40.0</v>
      </c>
      <c r="D2" s="1">
        <v>37.0</v>
      </c>
      <c r="E2" s="1">
        <v>65.0</v>
      </c>
      <c r="F2" s="1">
        <v>53.0</v>
      </c>
      <c r="G2" s="1">
        <v>42.0</v>
      </c>
      <c r="H2" s="1">
        <v>-125.0</v>
      </c>
      <c r="I2" s="1">
        <v>-43.0</v>
      </c>
      <c r="J2" s="1">
        <v>-11.0</v>
      </c>
      <c r="K2" s="1">
        <v>14.0</v>
      </c>
      <c r="L2" s="2"/>
      <c r="M2" s="2"/>
      <c r="N2" s="2"/>
      <c r="O2" s="2"/>
      <c r="P2" s="2"/>
      <c r="Q2" s="2"/>
      <c r="R2" s="2"/>
      <c r="S2" s="2"/>
      <c r="T2" s="2"/>
      <c r="U2" s="2"/>
      <c r="V2" s="2"/>
      <c r="W2" s="2"/>
      <c r="X2" s="2"/>
      <c r="Y2" s="2"/>
      <c r="Z2" s="2"/>
    </row>
    <row r="3">
      <c r="A3" s="1" t="s">
        <v>26</v>
      </c>
      <c r="B3" s="1">
        <v>33.0</v>
      </c>
      <c r="C3" s="1">
        <v>41.0</v>
      </c>
      <c r="D3" s="1">
        <v>41.0</v>
      </c>
      <c r="E3" s="1">
        <v>51.0</v>
      </c>
      <c r="F3" s="1">
        <v>57.0</v>
      </c>
      <c r="G3" s="1">
        <v>68.0</v>
      </c>
      <c r="H3" s="1">
        <v>75.0</v>
      </c>
      <c r="I3" s="1">
        <v>72.0</v>
      </c>
      <c r="J3" s="1">
        <v>67.0</v>
      </c>
      <c r="K3" s="1">
        <v>67.0</v>
      </c>
      <c r="L3" s="2"/>
      <c r="M3" s="2"/>
      <c r="N3" s="2"/>
      <c r="O3" s="2"/>
      <c r="P3" s="2"/>
      <c r="Q3" s="2"/>
      <c r="R3" s="2"/>
      <c r="S3" s="2"/>
      <c r="T3" s="2"/>
      <c r="U3" s="2"/>
      <c r="V3" s="2"/>
      <c r="W3" s="2"/>
      <c r="X3" s="2"/>
      <c r="Y3" s="2"/>
      <c r="Z3" s="2"/>
    </row>
    <row r="4">
      <c r="A4" s="1" t="s">
        <v>27</v>
      </c>
      <c r="B4" s="1">
        <v>33.0</v>
      </c>
      <c r="C4" s="1">
        <v>33.0</v>
      </c>
      <c r="D4" s="1">
        <v>33.0</v>
      </c>
      <c r="E4" s="1">
        <v>33.0</v>
      </c>
      <c r="F4" s="1">
        <v>33.0</v>
      </c>
      <c r="G4" s="1">
        <v>0.0</v>
      </c>
      <c r="H4" s="1">
        <v>0.0</v>
      </c>
      <c r="I4" s="1">
        <v>0.0</v>
      </c>
      <c r="J4" s="1">
        <v>0.0</v>
      </c>
      <c r="K4" s="1">
        <v>0.0</v>
      </c>
      <c r="L4" s="2"/>
      <c r="M4" s="2"/>
      <c r="N4" s="2"/>
      <c r="O4" s="2"/>
      <c r="P4" s="2"/>
      <c r="Q4" s="2"/>
      <c r="R4" s="2"/>
      <c r="S4" s="2"/>
      <c r="T4" s="2"/>
      <c r="U4" s="2"/>
      <c r="V4" s="2"/>
      <c r="W4" s="2"/>
      <c r="X4" s="2"/>
      <c r="Y4" s="2"/>
      <c r="Z4" s="2"/>
    </row>
    <row r="5">
      <c r="A5" s="1" t="s">
        <v>28</v>
      </c>
      <c r="B5" s="1">
        <v>34.0</v>
      </c>
      <c r="C5" s="1">
        <v>41.0</v>
      </c>
      <c r="D5" s="1">
        <v>42.0</v>
      </c>
      <c r="E5" s="1">
        <v>52.0</v>
      </c>
      <c r="F5" s="1">
        <v>57.0</v>
      </c>
      <c r="G5" s="1">
        <v>68.0</v>
      </c>
      <c r="H5" s="1">
        <v>75.0</v>
      </c>
      <c r="I5" s="1">
        <v>72.0</v>
      </c>
      <c r="J5" s="1">
        <v>67.0</v>
      </c>
      <c r="K5" s="1">
        <v>67.0</v>
      </c>
      <c r="L5" s="2"/>
      <c r="M5" s="2"/>
      <c r="N5" s="2"/>
      <c r="O5" s="2"/>
      <c r="P5" s="2"/>
      <c r="Q5" s="2"/>
      <c r="R5" s="2"/>
      <c r="S5" s="2"/>
      <c r="T5" s="2"/>
      <c r="U5" s="2"/>
      <c r="V5" s="2"/>
      <c r="W5" s="2"/>
      <c r="X5" s="2"/>
      <c r="Y5" s="2"/>
      <c r="Z5" s="2"/>
    </row>
    <row r="6">
      <c r="A6" s="1" t="s">
        <v>29</v>
      </c>
      <c r="B6" s="1">
        <v>0.0</v>
      </c>
      <c r="C6" s="1">
        <v>0.0</v>
      </c>
      <c r="D6" s="1">
        <v>30.0</v>
      </c>
      <c r="E6" s="1">
        <v>30.0</v>
      </c>
      <c r="F6" s="1">
        <v>28.0</v>
      </c>
      <c r="G6" s="1">
        <v>28.0</v>
      </c>
      <c r="H6" s="1">
        <v>2.0</v>
      </c>
      <c r="I6" s="1">
        <v>2.0</v>
      </c>
      <c r="J6" s="1">
        <v>1.0</v>
      </c>
      <c r="K6" s="1">
        <v>1.0</v>
      </c>
      <c r="L6" s="2"/>
      <c r="M6" s="2"/>
      <c r="N6" s="2"/>
      <c r="O6" s="2"/>
      <c r="P6" s="2"/>
      <c r="Q6" s="2"/>
      <c r="R6" s="2"/>
      <c r="S6" s="2"/>
      <c r="T6" s="2"/>
      <c r="U6" s="2"/>
      <c r="V6" s="2"/>
      <c r="W6" s="2"/>
      <c r="X6" s="2"/>
      <c r="Y6" s="2"/>
      <c r="Z6" s="2"/>
    </row>
    <row r="7">
      <c r="A7" s="1" t="s">
        <v>30</v>
      </c>
      <c r="B7" s="1">
        <v>99.0</v>
      </c>
      <c r="C7" s="1">
        <v>84.0</v>
      </c>
      <c r="D7" s="1">
        <v>84.0</v>
      </c>
      <c r="E7" s="1">
        <v>-3.0</v>
      </c>
      <c r="F7" s="1">
        <v>1.0</v>
      </c>
      <c r="G7" s="1">
        <v>1.0</v>
      </c>
      <c r="H7" s="1">
        <v>-85.0</v>
      </c>
      <c r="I7" s="1">
        <v>-3.0</v>
      </c>
      <c r="J7" s="1">
        <v>-7.0</v>
      </c>
      <c r="K7" s="1">
        <v>4.0</v>
      </c>
      <c r="L7" s="2"/>
      <c r="M7" s="2"/>
      <c r="N7" s="2"/>
      <c r="O7" s="2"/>
      <c r="P7" s="2"/>
      <c r="Q7" s="2"/>
      <c r="R7" s="2"/>
      <c r="S7" s="2"/>
      <c r="T7" s="2"/>
      <c r="U7" s="2"/>
      <c r="V7" s="2"/>
      <c r="W7" s="2"/>
      <c r="X7" s="2"/>
      <c r="Y7" s="2"/>
      <c r="Z7" s="2"/>
    </row>
    <row r="8">
      <c r="A8" s="1" t="s">
        <v>31</v>
      </c>
      <c r="B8" s="1">
        <v>0.0</v>
      </c>
      <c r="C8" s="1">
        <v>2.0</v>
      </c>
      <c r="D8" s="1">
        <v>0.0</v>
      </c>
      <c r="E8" s="1">
        <v>0.0</v>
      </c>
      <c r="F8" s="1">
        <v>3.0</v>
      </c>
      <c r="G8" s="1">
        <v>5.0</v>
      </c>
      <c r="H8" s="1">
        <v>24.0</v>
      </c>
      <c r="I8" s="1">
        <v>5.0</v>
      </c>
      <c r="J8" s="1">
        <v>1.0</v>
      </c>
      <c r="K8" s="1">
        <v>1.0</v>
      </c>
      <c r="L8" s="2"/>
      <c r="M8" s="2"/>
      <c r="N8" s="2"/>
      <c r="O8" s="2"/>
      <c r="P8" s="2"/>
      <c r="Q8" s="2"/>
      <c r="R8" s="2"/>
      <c r="S8" s="2"/>
      <c r="T8" s="2"/>
      <c r="U8" s="2"/>
      <c r="V8" s="2"/>
      <c r="W8" s="2"/>
      <c r="X8" s="2"/>
      <c r="Y8" s="2"/>
      <c r="Z8" s="2"/>
    </row>
    <row r="9">
      <c r="A9" s="1" t="s">
        <v>32</v>
      </c>
      <c r="B9" s="1">
        <v>37.0</v>
      </c>
      <c r="C9" s="1">
        <v>32.0</v>
      </c>
      <c r="D9" s="1">
        <v>25.0</v>
      </c>
      <c r="E9" s="1">
        <v>33.0</v>
      </c>
      <c r="F9" s="1">
        <v>46.0</v>
      </c>
      <c r="G9" s="1">
        <v>47.0</v>
      </c>
      <c r="H9" s="1">
        <v>1.0</v>
      </c>
      <c r="I9" s="1">
        <v>9.0</v>
      </c>
      <c r="J9" s="1">
        <v>26.0</v>
      </c>
      <c r="K9" s="1">
        <v>34.0</v>
      </c>
      <c r="L9" s="2"/>
      <c r="M9" s="2"/>
      <c r="N9" s="2"/>
      <c r="O9" s="2"/>
      <c r="P9" s="2"/>
      <c r="Q9" s="2"/>
      <c r="R9" s="2"/>
      <c r="S9" s="2"/>
      <c r="T9" s="2"/>
      <c r="U9" s="2"/>
      <c r="V9" s="2"/>
      <c r="W9" s="2"/>
      <c r="X9" s="2"/>
      <c r="Y9" s="2"/>
      <c r="Z9" s="2"/>
    </row>
    <row r="10">
      <c r="A10" s="1" t="s">
        <v>33</v>
      </c>
      <c r="B10" s="1">
        <v>3.0</v>
      </c>
      <c r="C10" s="1">
        <v>4.0</v>
      </c>
      <c r="D10" s="1">
        <v>3.0</v>
      </c>
      <c r="E10" s="1">
        <v>4.0</v>
      </c>
      <c r="F10" s="1">
        <v>7.0</v>
      </c>
      <c r="G10" s="1">
        <v>5.0</v>
      </c>
      <c r="H10" s="1">
        <v>5.0</v>
      </c>
      <c r="I10" s="1">
        <v>10.0</v>
      </c>
      <c r="J10" s="1">
        <v>9.0</v>
      </c>
      <c r="K10" s="1">
        <v>7.0</v>
      </c>
      <c r="L10" s="2"/>
      <c r="M10" s="2"/>
      <c r="N10" s="2"/>
      <c r="O10" s="2"/>
      <c r="P10" s="2"/>
      <c r="Q10" s="2"/>
      <c r="R10" s="2"/>
      <c r="S10" s="2"/>
      <c r="T10" s="2"/>
      <c r="U10" s="2"/>
      <c r="V10" s="2"/>
      <c r="W10" s="2"/>
      <c r="X10" s="2"/>
      <c r="Y10" s="2"/>
      <c r="Z10" s="2"/>
    </row>
    <row r="11">
      <c r="A11" s="1" t="s">
        <v>34</v>
      </c>
      <c r="B11" s="1">
        <v>-4.0</v>
      </c>
      <c r="C11" s="1">
        <v>-2.0</v>
      </c>
      <c r="D11" s="1">
        <v>2.0</v>
      </c>
      <c r="E11" s="1">
        <v>-6.0</v>
      </c>
      <c r="F11" s="1">
        <v>3.0</v>
      </c>
      <c r="G11" s="1">
        <v>9.0</v>
      </c>
      <c r="H11" s="1">
        <v>-35.0</v>
      </c>
      <c r="I11" s="1">
        <v>-14.0</v>
      </c>
      <c r="J11" s="1">
        <v>9.0</v>
      </c>
      <c r="K11" s="1">
        <v>5.0</v>
      </c>
      <c r="L11" s="2"/>
      <c r="M11" s="2"/>
      <c r="N11" s="2"/>
      <c r="O11" s="2"/>
      <c r="P11" s="2"/>
      <c r="Q11" s="2"/>
      <c r="R11" s="2"/>
      <c r="S11" s="2"/>
      <c r="T11" s="2"/>
      <c r="U11" s="2"/>
      <c r="V11" s="2"/>
      <c r="W11" s="2"/>
      <c r="X11" s="2"/>
      <c r="Y11" s="2"/>
      <c r="Z11" s="2"/>
    </row>
    <row r="12">
      <c r="A12" s="1" t="s">
        <v>35</v>
      </c>
      <c r="B12" s="1">
        <v>-87.0</v>
      </c>
      <c r="C12" s="1">
        <v>5.0</v>
      </c>
      <c r="D12" s="1">
        <v>-1.0</v>
      </c>
      <c r="E12" s="1">
        <v>-8.0</v>
      </c>
      <c r="F12" s="1">
        <v>1.0</v>
      </c>
      <c r="G12" s="1">
        <v>-3.0</v>
      </c>
      <c r="H12" s="1">
        <v>23.0</v>
      </c>
      <c r="I12" s="1">
        <v>-22.0</v>
      </c>
      <c r="J12" s="1">
        <v>6.0</v>
      </c>
      <c r="K12" s="1">
        <v>1.0</v>
      </c>
      <c r="L12" s="2"/>
      <c r="M12" s="2"/>
      <c r="N12" s="2"/>
      <c r="O12" s="2"/>
      <c r="P12" s="2"/>
      <c r="Q12" s="2"/>
      <c r="R12" s="2"/>
      <c r="S12" s="2"/>
      <c r="T12" s="2"/>
      <c r="U12" s="2"/>
      <c r="V12" s="2"/>
      <c r="W12" s="2"/>
      <c r="X12" s="2"/>
      <c r="Y12" s="2"/>
      <c r="Z12" s="2"/>
    </row>
    <row r="13">
      <c r="A13" s="1" t="s">
        <v>36</v>
      </c>
      <c r="B13" s="1">
        <v>74.0</v>
      </c>
      <c r="C13" s="1">
        <v>-1.0</v>
      </c>
      <c r="D13" s="1">
        <v>-1.0</v>
      </c>
      <c r="E13" s="1">
        <v>15.0</v>
      </c>
      <c r="F13" s="1">
        <v>-4.0</v>
      </c>
      <c r="G13" s="1">
        <v>9.0</v>
      </c>
      <c r="H13" s="1">
        <v>-32.0</v>
      </c>
      <c r="I13" s="1">
        <v>21.0</v>
      </c>
      <c r="J13" s="1">
        <v>-3.0</v>
      </c>
      <c r="K13" s="1">
        <v>4.0</v>
      </c>
      <c r="L13" s="2"/>
      <c r="M13" s="2"/>
      <c r="N13" s="2"/>
      <c r="O13" s="2"/>
      <c r="P13" s="2"/>
      <c r="Q13" s="2"/>
      <c r="R13" s="2"/>
      <c r="S13" s="2"/>
      <c r="T13" s="2"/>
      <c r="U13" s="2"/>
      <c r="V13" s="2"/>
      <c r="W13" s="2"/>
      <c r="X13" s="2"/>
      <c r="Y13" s="2"/>
      <c r="Z13" s="2"/>
    </row>
    <row r="14">
      <c r="A14" s="1" t="s">
        <v>37</v>
      </c>
      <c r="B14" s="1">
        <v>-2.0</v>
      </c>
      <c r="C14" s="1">
        <v>12.0</v>
      </c>
      <c r="D14" s="1">
        <v>-5.0</v>
      </c>
      <c r="E14" s="1">
        <v>-13.0</v>
      </c>
      <c r="F14" s="1">
        <v>10.0</v>
      </c>
      <c r="G14" s="1">
        <v>6.0</v>
      </c>
      <c r="H14" s="1">
        <v>1.0</v>
      </c>
      <c r="I14" s="1">
        <v>8.0</v>
      </c>
      <c r="J14" s="1">
        <v>22.0</v>
      </c>
      <c r="K14" s="1">
        <v>-48.0</v>
      </c>
      <c r="L14" s="2"/>
      <c r="M14" s="2"/>
      <c r="N14" s="2"/>
      <c r="O14" s="2"/>
      <c r="P14" s="2"/>
      <c r="Q14" s="2"/>
      <c r="R14" s="2"/>
      <c r="S14" s="2"/>
      <c r="T14" s="2"/>
      <c r="U14" s="2"/>
      <c r="V14" s="2"/>
      <c r="W14" s="2"/>
      <c r="X14" s="2"/>
      <c r="Y14" s="2"/>
      <c r="Z14" s="2"/>
    </row>
    <row r="15">
      <c r="A15" s="1" t="s">
        <v>38</v>
      </c>
      <c r="B15" s="1">
        <v>9.0</v>
      </c>
      <c r="C15" s="1">
        <v>12.0</v>
      </c>
      <c r="D15" s="1">
        <v>3.0</v>
      </c>
      <c r="E15" s="1">
        <v>5.0</v>
      </c>
      <c r="F15" s="1">
        <v>2.0</v>
      </c>
      <c r="G15" s="1">
        <v>2.0</v>
      </c>
      <c r="H15" s="1">
        <v>-8.0</v>
      </c>
      <c r="I15" s="1">
        <v>8.0</v>
      </c>
      <c r="J15" s="1">
        <v>-3.0</v>
      </c>
      <c r="K15" s="1">
        <v>-1.0</v>
      </c>
      <c r="L15" s="2"/>
      <c r="M15" s="2"/>
      <c r="N15" s="2"/>
      <c r="O15" s="2"/>
      <c r="P15" s="2"/>
      <c r="Q15" s="2"/>
      <c r="R15" s="2"/>
      <c r="S15" s="2"/>
      <c r="T15" s="2"/>
      <c r="U15" s="2"/>
      <c r="V15" s="2"/>
      <c r="W15" s="2"/>
      <c r="X15" s="2"/>
      <c r="Y15" s="2"/>
      <c r="Z15" s="2"/>
    </row>
    <row r="16">
      <c r="A16" s="1" t="s">
        <v>39</v>
      </c>
      <c r="B16" s="1">
        <v>66.0</v>
      </c>
      <c r="C16" s="1">
        <v>115.0</v>
      </c>
      <c r="D16" s="1">
        <v>82.0</v>
      </c>
      <c r="E16" s="1">
        <v>109.0</v>
      </c>
      <c r="F16" s="1">
        <v>137.0</v>
      </c>
      <c r="G16" s="1">
        <v>141.0</v>
      </c>
      <c r="H16" s="1">
        <v>-68.0</v>
      </c>
      <c r="I16" s="1">
        <v>46.0</v>
      </c>
      <c r="J16" s="1">
        <v>93.0</v>
      </c>
      <c r="K16" s="1">
        <v>103.0</v>
      </c>
      <c r="L16" s="2"/>
      <c r="M16" s="2"/>
      <c r="N16" s="2"/>
      <c r="O16" s="2"/>
      <c r="P16" s="2"/>
      <c r="Q16" s="2"/>
      <c r="R16" s="2"/>
      <c r="S16" s="2"/>
      <c r="T16" s="2"/>
      <c r="U16" s="2"/>
      <c r="V16" s="2"/>
      <c r="W16" s="2"/>
      <c r="X16" s="2"/>
      <c r="Y16" s="2"/>
      <c r="Z16" s="2"/>
    </row>
    <row r="17">
      <c r="A17" s="1" t="s">
        <v>40</v>
      </c>
      <c r="B17" s="1">
        <v>-56.0</v>
      </c>
      <c r="C17" s="1">
        <v>-76.0</v>
      </c>
      <c r="D17" s="1">
        <v>-83.0</v>
      </c>
      <c r="E17" s="1">
        <v>-115.0</v>
      </c>
      <c r="F17" s="1">
        <v>-58.0</v>
      </c>
      <c r="G17" s="1">
        <v>-64.0</v>
      </c>
      <c r="H17" s="1">
        <v>-21.0</v>
      </c>
      <c r="I17" s="1">
        <v>-17.0</v>
      </c>
      <c r="J17" s="1">
        <v>-36.0</v>
      </c>
      <c r="K17" s="1">
        <v>-38.0</v>
      </c>
      <c r="L17" s="2"/>
      <c r="M17" s="2"/>
      <c r="N17" s="2"/>
      <c r="O17" s="2"/>
      <c r="P17" s="2"/>
      <c r="Q17" s="2"/>
      <c r="R17" s="2"/>
      <c r="S17" s="2"/>
      <c r="T17" s="2"/>
      <c r="U17" s="2"/>
      <c r="V17" s="2"/>
      <c r="W17" s="2"/>
      <c r="X17" s="2"/>
      <c r="Y17" s="2"/>
      <c r="Z17" s="2"/>
    </row>
    <row r="18">
      <c r="A18" s="1" t="s">
        <v>41</v>
      </c>
      <c r="B18" s="1">
        <v>1.0</v>
      </c>
      <c r="C18" s="1">
        <v>23.0</v>
      </c>
      <c r="D18" s="1">
        <v>1.0</v>
      </c>
      <c r="E18" s="1">
        <v>4.0</v>
      </c>
      <c r="F18" s="1">
        <v>11.0</v>
      </c>
      <c r="G18" s="1">
        <v>2.0</v>
      </c>
      <c r="H18" s="1">
        <v>4.0</v>
      </c>
      <c r="I18" s="1">
        <v>22.0</v>
      </c>
      <c r="J18" s="1">
        <v>35.0</v>
      </c>
      <c r="K18" s="1">
        <v>4.0</v>
      </c>
      <c r="L18" s="2"/>
      <c r="M18" s="2"/>
      <c r="N18" s="2"/>
      <c r="O18" s="2"/>
      <c r="P18" s="2"/>
      <c r="Q18" s="2"/>
      <c r="R18" s="2"/>
      <c r="S18" s="2"/>
      <c r="T18" s="2"/>
      <c r="U18" s="2"/>
      <c r="V18" s="2"/>
      <c r="W18" s="2"/>
      <c r="X18" s="2"/>
      <c r="Y18" s="2"/>
      <c r="Z18" s="2"/>
    </row>
    <row r="19">
      <c r="A19" s="1" t="s">
        <v>42</v>
      </c>
      <c r="B19" s="1">
        <v>0.0</v>
      </c>
      <c r="C19" s="1">
        <v>0.0</v>
      </c>
      <c r="D19" s="1">
        <v>-63.0</v>
      </c>
      <c r="E19" s="1">
        <v>0.0</v>
      </c>
      <c r="F19" s="1">
        <v>0.0</v>
      </c>
      <c r="G19" s="1">
        <v>-30.0</v>
      </c>
      <c r="H19" s="1">
        <v>0.0</v>
      </c>
      <c r="I19" s="1">
        <v>0.0</v>
      </c>
      <c r="J19" s="1">
        <v>0.0</v>
      </c>
      <c r="K19" s="1">
        <v>0.0</v>
      </c>
      <c r="L19" s="2"/>
      <c r="M19" s="2"/>
      <c r="N19" s="2"/>
      <c r="O19" s="2"/>
      <c r="P19" s="2"/>
      <c r="Q19" s="2"/>
      <c r="R19" s="2"/>
      <c r="S19" s="2"/>
      <c r="T19" s="2"/>
      <c r="U19" s="2"/>
      <c r="V19" s="2"/>
      <c r="W19" s="2"/>
      <c r="X19" s="2"/>
      <c r="Y19" s="2"/>
      <c r="Z19" s="2"/>
    </row>
    <row r="20">
      <c r="A20" s="1" t="s">
        <v>43</v>
      </c>
      <c r="B20" s="1">
        <v>-1.0</v>
      </c>
      <c r="C20" s="1">
        <v>-2.0</v>
      </c>
      <c r="D20" s="1">
        <v>1.0</v>
      </c>
      <c r="E20" s="1">
        <v>6.0</v>
      </c>
      <c r="F20" s="1">
        <v>-29.0</v>
      </c>
      <c r="G20" s="1">
        <v>0.0</v>
      </c>
      <c r="H20" s="1">
        <v>4.0</v>
      </c>
      <c r="I20" s="1">
        <v>-5.0</v>
      </c>
      <c r="J20" s="1">
        <v>-12.0</v>
      </c>
      <c r="K20" s="1">
        <v>-79.0</v>
      </c>
      <c r="L20" s="2"/>
      <c r="M20" s="2"/>
      <c r="N20" s="2"/>
      <c r="O20" s="2"/>
      <c r="P20" s="2"/>
      <c r="Q20" s="2"/>
      <c r="R20" s="2"/>
      <c r="S20" s="2"/>
      <c r="T20" s="2"/>
      <c r="U20" s="2"/>
      <c r="V20" s="2"/>
      <c r="W20" s="2"/>
      <c r="X20" s="2"/>
      <c r="Y20" s="2"/>
      <c r="Z20" s="2"/>
    </row>
    <row r="21" ht="15.75" customHeight="1">
      <c r="A21" s="1" t="s">
        <v>44</v>
      </c>
      <c r="B21" s="1">
        <v>-1.0</v>
      </c>
      <c r="C21" s="1">
        <v>-15.0</v>
      </c>
      <c r="D21" s="1">
        <v>16.0</v>
      </c>
      <c r="E21" s="1">
        <v>3.0</v>
      </c>
      <c r="F21" s="1">
        <v>-42.0</v>
      </c>
      <c r="G21" s="1">
        <v>19.0</v>
      </c>
      <c r="H21" s="1">
        <v>45.0</v>
      </c>
      <c r="I21" s="1">
        <v>10.0</v>
      </c>
      <c r="J21" s="1">
        <v>66.0</v>
      </c>
      <c r="K21" s="1">
        <v>-1.0</v>
      </c>
      <c r="L21" s="2"/>
      <c r="M21" s="2"/>
      <c r="N21" s="2"/>
      <c r="O21" s="2"/>
      <c r="P21" s="2"/>
      <c r="Q21" s="2"/>
      <c r="R21" s="2"/>
      <c r="S21" s="2"/>
      <c r="T21" s="2"/>
      <c r="U21" s="2"/>
      <c r="V21" s="2"/>
      <c r="W21" s="2"/>
      <c r="X21" s="2"/>
      <c r="Y21" s="2"/>
      <c r="Z21" s="2"/>
    </row>
    <row r="22" ht="15.75" customHeight="1">
      <c r="A22" s="1" t="s">
        <v>45</v>
      </c>
      <c r="B22" s="1">
        <v>-57.0</v>
      </c>
      <c r="C22" s="1">
        <v>-70.0</v>
      </c>
      <c r="D22" s="1">
        <v>-129.0</v>
      </c>
      <c r="E22" s="1">
        <v>-100.0</v>
      </c>
      <c r="F22" s="1">
        <v>-59.0</v>
      </c>
      <c r="G22" s="1">
        <v>-93.0</v>
      </c>
      <c r="H22" s="1">
        <v>-12.0</v>
      </c>
      <c r="I22" s="1">
        <v>10.0</v>
      </c>
      <c r="J22" s="1">
        <v>-34.0</v>
      </c>
      <c r="K22" s="1">
        <v>-36.0</v>
      </c>
      <c r="L22" s="2"/>
      <c r="M22" s="2"/>
      <c r="N22" s="2"/>
      <c r="O22" s="2"/>
      <c r="P22" s="2"/>
      <c r="Q22" s="2"/>
      <c r="R22" s="2"/>
      <c r="S22" s="2"/>
      <c r="T22" s="2"/>
      <c r="U22" s="2"/>
      <c r="V22" s="2"/>
      <c r="W22" s="2"/>
      <c r="X22" s="2"/>
      <c r="Y22" s="2"/>
      <c r="Z22" s="2"/>
    </row>
    <row r="23" ht="15.75" customHeight="1">
      <c r="A23" s="1" t="s">
        <v>46</v>
      </c>
      <c r="B23" s="1">
        <v>0.0</v>
      </c>
      <c r="C23" s="1">
        <v>108.0</v>
      </c>
      <c r="D23" s="1">
        <v>346.0</v>
      </c>
      <c r="E23" s="1">
        <v>322.0</v>
      </c>
      <c r="F23" s="1">
        <v>203.0</v>
      </c>
      <c r="G23" s="1">
        <v>335.0</v>
      </c>
      <c r="H23" s="1">
        <v>312.0</v>
      </c>
      <c r="I23" s="1">
        <v>178.0</v>
      </c>
      <c r="J23" s="1">
        <v>100.0</v>
      </c>
      <c r="K23" s="1">
        <v>38.0</v>
      </c>
      <c r="L23" s="2"/>
      <c r="M23" s="2"/>
      <c r="N23" s="2"/>
      <c r="O23" s="2"/>
      <c r="P23" s="2"/>
      <c r="Q23" s="2"/>
      <c r="R23" s="2"/>
      <c r="S23" s="2"/>
      <c r="T23" s="2"/>
      <c r="U23" s="2"/>
      <c r="V23" s="2"/>
      <c r="W23" s="2"/>
      <c r="X23" s="2"/>
      <c r="Y23" s="2"/>
      <c r="Z23" s="2"/>
    </row>
    <row r="24" ht="15.75" customHeight="1">
      <c r="A24" s="1" t="s">
        <v>47</v>
      </c>
      <c r="B24" s="1">
        <v>145.0</v>
      </c>
      <c r="C24" s="1">
        <v>162.0</v>
      </c>
      <c r="D24" s="1">
        <v>0.0</v>
      </c>
      <c r="E24" s="1">
        <v>65.0</v>
      </c>
      <c r="F24" s="1">
        <v>0.0</v>
      </c>
      <c r="G24" s="1">
        <v>0.0</v>
      </c>
      <c r="H24" s="1">
        <v>103.0</v>
      </c>
      <c r="I24" s="1">
        <v>6.0</v>
      </c>
      <c r="J24" s="1">
        <v>0.0</v>
      </c>
      <c r="K24" s="1">
        <v>0.0</v>
      </c>
      <c r="L24" s="2"/>
      <c r="M24" s="2"/>
      <c r="N24" s="2"/>
      <c r="O24" s="2"/>
      <c r="P24" s="2"/>
      <c r="Q24" s="2"/>
      <c r="R24" s="2"/>
      <c r="S24" s="2"/>
      <c r="T24" s="2"/>
      <c r="U24" s="2"/>
      <c r="V24" s="2"/>
      <c r="W24" s="2"/>
      <c r="X24" s="2"/>
      <c r="Y24" s="2"/>
      <c r="Z24" s="2"/>
    </row>
    <row r="25" ht="15.75" customHeight="1">
      <c r="A25" s="1" t="s">
        <v>48</v>
      </c>
      <c r="B25" s="1">
        <v>145.0</v>
      </c>
      <c r="C25" s="1">
        <v>186.0</v>
      </c>
      <c r="D25" s="1">
        <v>346.0</v>
      </c>
      <c r="E25" s="1">
        <v>387.0</v>
      </c>
      <c r="F25" s="1">
        <v>203.0</v>
      </c>
      <c r="G25" s="1">
        <v>335.0</v>
      </c>
      <c r="H25" s="1">
        <v>416.0</v>
      </c>
      <c r="I25" s="1">
        <v>185.0</v>
      </c>
      <c r="J25" s="1">
        <v>100.0</v>
      </c>
      <c r="K25" s="1">
        <v>38.0</v>
      </c>
      <c r="L25" s="2"/>
      <c r="M25" s="2"/>
      <c r="N25" s="2"/>
      <c r="O25" s="2"/>
      <c r="P25" s="2"/>
      <c r="Q25" s="2"/>
      <c r="R25" s="2"/>
      <c r="S25" s="2"/>
      <c r="T25" s="2"/>
      <c r="U25" s="2"/>
      <c r="V25" s="2"/>
      <c r="W25" s="2"/>
      <c r="X25" s="2"/>
      <c r="Y25" s="2"/>
      <c r="Z25" s="2"/>
    </row>
    <row r="26" ht="15.75" customHeight="1">
      <c r="A26" s="1" t="s">
        <v>49</v>
      </c>
      <c r="B26" s="1">
        <v>0.0</v>
      </c>
      <c r="C26" s="1">
        <v>-126.0</v>
      </c>
      <c r="D26" s="1">
        <v>-236.0</v>
      </c>
      <c r="E26" s="1">
        <v>-332.0</v>
      </c>
      <c r="F26" s="1">
        <v>-254.0</v>
      </c>
      <c r="G26" s="1">
        <v>-333.0</v>
      </c>
      <c r="H26" s="1">
        <v>-305.0</v>
      </c>
      <c r="I26" s="1">
        <v>-219.0</v>
      </c>
      <c r="J26" s="1">
        <v>-147.0</v>
      </c>
      <c r="K26" s="1">
        <v>-38.0</v>
      </c>
      <c r="L26" s="2"/>
      <c r="M26" s="2"/>
      <c r="N26" s="2"/>
      <c r="O26" s="2"/>
      <c r="P26" s="2"/>
      <c r="Q26" s="2"/>
      <c r="R26" s="2"/>
      <c r="S26" s="2"/>
      <c r="T26" s="2"/>
      <c r="U26" s="2"/>
      <c r="V26" s="2"/>
      <c r="W26" s="2"/>
      <c r="X26" s="2"/>
      <c r="Y26" s="2"/>
      <c r="Z26" s="2"/>
    </row>
    <row r="27" ht="15.75" customHeight="1">
      <c r="A27" s="1" t="s">
        <v>50</v>
      </c>
      <c r="B27" s="1">
        <v>-147.0</v>
      </c>
      <c r="C27" s="1">
        <v>-3.0</v>
      </c>
      <c r="D27" s="1">
        <v>-52.0</v>
      </c>
      <c r="E27" s="1">
        <v>-38.0</v>
      </c>
      <c r="F27" s="1">
        <v>-13.0</v>
      </c>
      <c r="G27" s="1">
        <v>-27.0</v>
      </c>
      <c r="H27" s="1">
        <v>-11.0</v>
      </c>
      <c r="I27" s="1">
        <v>-13.0</v>
      </c>
      <c r="J27" s="1">
        <v>-38.0</v>
      </c>
      <c r="K27" s="1">
        <v>-20.0</v>
      </c>
      <c r="L27" s="2"/>
      <c r="M27" s="2"/>
      <c r="N27" s="2"/>
      <c r="O27" s="2"/>
      <c r="P27" s="2"/>
      <c r="Q27" s="2"/>
      <c r="R27" s="2"/>
      <c r="S27" s="2"/>
      <c r="T27" s="2"/>
      <c r="U27" s="2"/>
      <c r="V27" s="2"/>
      <c r="W27" s="2"/>
      <c r="X27" s="2"/>
      <c r="Y27" s="2"/>
      <c r="Z27" s="2"/>
    </row>
    <row r="28" ht="15.75" customHeight="1">
      <c r="A28" s="1" t="s">
        <v>51</v>
      </c>
      <c r="B28" s="1">
        <v>-147.0</v>
      </c>
      <c r="C28" s="1">
        <v>-223.0</v>
      </c>
      <c r="D28" s="1">
        <v>-289.0</v>
      </c>
      <c r="E28" s="1">
        <v>-370.0</v>
      </c>
      <c r="F28" s="1">
        <v>-268.0</v>
      </c>
      <c r="G28" s="1">
        <v>-360.0</v>
      </c>
      <c r="H28" s="1">
        <v>-317.0</v>
      </c>
      <c r="I28" s="1">
        <v>-232.0</v>
      </c>
      <c r="J28" s="1">
        <v>-186.0</v>
      </c>
      <c r="K28" s="1">
        <v>-58.0</v>
      </c>
      <c r="L28" s="2"/>
      <c r="M28" s="2"/>
      <c r="N28" s="2"/>
      <c r="O28" s="2"/>
      <c r="P28" s="2"/>
      <c r="Q28" s="2"/>
      <c r="R28" s="2"/>
      <c r="S28" s="2"/>
      <c r="T28" s="2"/>
      <c r="U28" s="2"/>
      <c r="V28" s="2"/>
      <c r="W28" s="2"/>
      <c r="X28" s="2"/>
      <c r="Y28" s="2"/>
      <c r="Z28" s="2"/>
    </row>
    <row r="29" ht="15.75" customHeight="1">
      <c r="A29" s="1" t="s">
        <v>52</v>
      </c>
      <c r="B29" s="1">
        <v>5.0</v>
      </c>
      <c r="C29" s="1">
        <v>2.0</v>
      </c>
      <c r="D29" s="1">
        <v>3.0</v>
      </c>
      <c r="E29" s="1">
        <v>2.0</v>
      </c>
      <c r="F29" s="1">
        <v>7.0</v>
      </c>
      <c r="G29" s="1">
        <v>1.0</v>
      </c>
      <c r="H29" s="1">
        <v>37.0</v>
      </c>
      <c r="I29" s="1">
        <v>59.0</v>
      </c>
      <c r="J29" s="1">
        <v>12.0</v>
      </c>
      <c r="K29" s="1">
        <v>22.0</v>
      </c>
      <c r="L29" s="2"/>
      <c r="M29" s="2"/>
      <c r="N29" s="2"/>
      <c r="O29" s="2"/>
      <c r="P29" s="2"/>
      <c r="Q29" s="2"/>
      <c r="R29" s="2"/>
      <c r="S29" s="2"/>
      <c r="T29" s="2"/>
      <c r="U29" s="2"/>
      <c r="V29" s="2"/>
      <c r="W29" s="2"/>
      <c r="X29" s="2"/>
      <c r="Y29" s="2"/>
      <c r="Z29" s="2"/>
    </row>
    <row r="30" ht="15.75" customHeight="1">
      <c r="A30" s="1" t="s">
        <v>53</v>
      </c>
      <c r="B30" s="1">
        <v>-3.0</v>
      </c>
      <c r="C30" s="1">
        <v>-77.0</v>
      </c>
      <c r="D30" s="1">
        <v>-6.0</v>
      </c>
      <c r="E30" s="1">
        <v>-42.0</v>
      </c>
      <c r="F30" s="1">
        <v>-2.0</v>
      </c>
      <c r="G30" s="1">
        <v>-70.0</v>
      </c>
      <c r="H30" s="1">
        <v>-53.0</v>
      </c>
      <c r="I30" s="1">
        <v>-41.0</v>
      </c>
      <c r="J30" s="1">
        <v>-1.0</v>
      </c>
      <c r="K30" s="1">
        <v>-50.0</v>
      </c>
      <c r="L30" s="2"/>
      <c r="M30" s="2"/>
      <c r="N30" s="2"/>
      <c r="O30" s="2"/>
      <c r="P30" s="2"/>
      <c r="Q30" s="2"/>
      <c r="R30" s="2"/>
      <c r="S30" s="2"/>
      <c r="T30" s="2"/>
      <c r="U30" s="2"/>
      <c r="V30" s="2"/>
      <c r="W30" s="2"/>
      <c r="X30" s="2"/>
      <c r="Y30" s="2"/>
      <c r="Z30" s="2"/>
    </row>
    <row r="31" ht="15.75" customHeight="1">
      <c r="A31" s="1" t="s">
        <v>54</v>
      </c>
      <c r="B31" s="1">
        <v>-9.0</v>
      </c>
      <c r="C31" s="1">
        <v>-9.0</v>
      </c>
      <c r="D31" s="1">
        <v>-12.0</v>
      </c>
      <c r="E31" s="1">
        <v>-13.0</v>
      </c>
      <c r="F31" s="1">
        <v>-16.0</v>
      </c>
      <c r="G31" s="1">
        <v>-19.0</v>
      </c>
      <c r="H31" s="1">
        <v>-5.0</v>
      </c>
      <c r="I31" s="1">
        <v>0.0</v>
      </c>
      <c r="J31" s="1">
        <v>-3.0</v>
      </c>
      <c r="K31" s="1">
        <v>-7.0</v>
      </c>
      <c r="L31" s="2"/>
      <c r="M31" s="2"/>
      <c r="N31" s="2"/>
      <c r="O31" s="2"/>
      <c r="P31" s="2"/>
      <c r="Q31" s="2"/>
      <c r="R31" s="2"/>
      <c r="S31" s="2"/>
      <c r="T31" s="2"/>
      <c r="U31" s="2"/>
      <c r="V31" s="2"/>
      <c r="W31" s="2"/>
      <c r="X31" s="2"/>
      <c r="Y31" s="2"/>
      <c r="Z31" s="2"/>
    </row>
    <row r="32" ht="15.75" customHeight="1">
      <c r="A32" s="1" t="s">
        <v>55</v>
      </c>
      <c r="B32" s="1">
        <v>-9.0</v>
      </c>
      <c r="C32" s="1">
        <v>-9.0</v>
      </c>
      <c r="D32" s="1">
        <v>-12.0</v>
      </c>
      <c r="E32" s="1">
        <v>-13.0</v>
      </c>
      <c r="F32" s="1">
        <v>-16.0</v>
      </c>
      <c r="G32" s="1">
        <v>-19.0</v>
      </c>
      <c r="H32" s="1">
        <v>-5.0</v>
      </c>
      <c r="I32" s="1">
        <v>0.0</v>
      </c>
      <c r="J32" s="1">
        <v>-3.0</v>
      </c>
      <c r="K32" s="1">
        <v>-7.0</v>
      </c>
      <c r="L32" s="2"/>
      <c r="M32" s="2"/>
      <c r="N32" s="2"/>
      <c r="O32" s="2"/>
      <c r="P32" s="2"/>
      <c r="Q32" s="2"/>
      <c r="R32" s="2"/>
      <c r="S32" s="2"/>
      <c r="T32" s="2"/>
      <c r="U32" s="2"/>
      <c r="V32" s="2"/>
      <c r="W32" s="2"/>
      <c r="X32" s="2"/>
      <c r="Y32" s="2"/>
      <c r="Z32" s="2"/>
    </row>
    <row r="33" ht="15.75" customHeight="1">
      <c r="A33" s="1" t="s">
        <v>56</v>
      </c>
      <c r="B33" s="1">
        <v>-2.0</v>
      </c>
      <c r="C33" s="1">
        <v>-86.0</v>
      </c>
      <c r="D33" s="1">
        <v>-1.0</v>
      </c>
      <c r="E33" s="1">
        <v>-84.0</v>
      </c>
      <c r="F33" s="1">
        <v>-6.0</v>
      </c>
      <c r="G33" s="1">
        <v>-18.0</v>
      </c>
      <c r="H33" s="1">
        <v>-24.0</v>
      </c>
      <c r="I33" s="1">
        <v>-20.0</v>
      </c>
      <c r="J33" s="1">
        <v>-2.0</v>
      </c>
      <c r="K33" s="1">
        <v>-2.0</v>
      </c>
      <c r="L33" s="2"/>
      <c r="M33" s="2"/>
      <c r="N33" s="2"/>
      <c r="O33" s="2"/>
      <c r="P33" s="2"/>
      <c r="Q33" s="2"/>
      <c r="R33" s="2"/>
      <c r="S33" s="2"/>
      <c r="T33" s="2"/>
      <c r="U33" s="2"/>
      <c r="V33" s="2"/>
      <c r="W33" s="2"/>
      <c r="X33" s="2"/>
      <c r="Y33" s="2"/>
      <c r="Z33" s="2"/>
    </row>
    <row r="34" ht="15.75" customHeight="1">
      <c r="A34" s="1" t="s">
        <v>57</v>
      </c>
      <c r="B34" s="1">
        <v>-12.0</v>
      </c>
      <c r="C34" s="1">
        <v>-44.0</v>
      </c>
      <c r="D34" s="1">
        <v>42.0</v>
      </c>
      <c r="E34" s="1">
        <v>4.0</v>
      </c>
      <c r="F34" s="1">
        <v>-76.0</v>
      </c>
      <c r="G34" s="1">
        <v>-43.0</v>
      </c>
      <c r="H34" s="1">
        <v>69.0</v>
      </c>
      <c r="I34" s="1">
        <v>-47.0</v>
      </c>
      <c r="J34" s="1">
        <v>-92.0</v>
      </c>
      <c r="K34" s="1">
        <v>-30.0</v>
      </c>
      <c r="L34" s="2"/>
      <c r="M34" s="2"/>
      <c r="N34" s="2"/>
      <c r="O34" s="2"/>
      <c r="P34" s="2"/>
      <c r="Q34" s="2"/>
      <c r="R34" s="2"/>
      <c r="S34" s="2"/>
      <c r="T34" s="2"/>
      <c r="U34" s="2"/>
      <c r="V34" s="2"/>
      <c r="W34" s="2"/>
      <c r="X34" s="2"/>
      <c r="Y34" s="2"/>
      <c r="Z34" s="2"/>
    </row>
    <row r="35" ht="15.75" customHeight="1">
      <c r="A35" s="1" t="s">
        <v>58</v>
      </c>
      <c r="B35" s="1">
        <v>-3.0</v>
      </c>
      <c r="C35" s="1">
        <v>-8.0</v>
      </c>
      <c r="D35" s="1">
        <v>-3.0</v>
      </c>
      <c r="E35" s="1">
        <v>13.0</v>
      </c>
      <c r="F35" s="1">
        <v>1.0</v>
      </c>
      <c r="G35" s="1">
        <v>3.0</v>
      </c>
      <c r="H35" s="1">
        <v>-11.0</v>
      </c>
      <c r="I35" s="1">
        <v>9.0</v>
      </c>
      <c r="J35" s="1">
        <v>45.0</v>
      </c>
      <c r="K35" s="1">
        <v>35.0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9.0</v>
      </c>
      <c r="C37" s="1">
        <v>8.0</v>
      </c>
      <c r="D37" s="1">
        <v>9.0</v>
      </c>
      <c r="E37" s="1">
        <v>11.0</v>
      </c>
      <c r="F37" s="1">
        <v>12.0</v>
      </c>
      <c r="G37" s="1">
        <v>10.0</v>
      </c>
      <c r="H37" s="1">
        <v>10.0</v>
      </c>
      <c r="I37" s="1">
        <v>14.0</v>
      </c>
      <c r="J37" s="1">
        <v>13.0</v>
      </c>
      <c r="K37" s="1">
        <v>9.0</v>
      </c>
      <c r="L37" s="2"/>
      <c r="M37" s="2"/>
      <c r="N37" s="2"/>
      <c r="O37" s="2"/>
      <c r="P37" s="2"/>
      <c r="Q37" s="2"/>
      <c r="R37" s="2"/>
      <c r="S37" s="2"/>
      <c r="T37" s="2"/>
      <c r="U37" s="2"/>
      <c r="V37" s="2"/>
      <c r="W37" s="2"/>
      <c r="X37" s="2"/>
      <c r="Y37" s="2"/>
      <c r="Z37" s="2"/>
    </row>
    <row r="38" ht="15.75" customHeight="1">
      <c r="A38" s="1" t="s">
        <v>61</v>
      </c>
      <c r="B38" s="1">
        <v>19.0</v>
      </c>
      <c r="C38" s="1">
        <v>14.0</v>
      </c>
      <c r="D38" s="1">
        <v>25.0</v>
      </c>
      <c r="E38" s="1">
        <v>23.0</v>
      </c>
      <c r="F38" s="1">
        <v>-21.0</v>
      </c>
      <c r="G38" s="1">
        <v>3.0</v>
      </c>
      <c r="H38" s="1">
        <v>-33.0</v>
      </c>
      <c r="I38" s="1">
        <v>-8.0</v>
      </c>
      <c r="J38" s="1">
        <v>-21.0</v>
      </c>
      <c r="K38" s="1">
        <v>1.0</v>
      </c>
      <c r="L38" s="2"/>
      <c r="M38" s="2"/>
      <c r="N38" s="2"/>
      <c r="O38" s="2"/>
      <c r="P38" s="2"/>
      <c r="Q38" s="2"/>
      <c r="R38" s="2"/>
      <c r="S38" s="2"/>
      <c r="T38" s="2"/>
      <c r="U38" s="2"/>
      <c r="V38" s="2"/>
      <c r="W38" s="2"/>
      <c r="X38" s="2"/>
      <c r="Y38" s="2"/>
      <c r="Z38" s="2"/>
    </row>
    <row r="39" ht="15.75" customHeight="1">
      <c r="A39" s="1" t="s">
        <v>62</v>
      </c>
      <c r="B39" s="1">
        <v>14.0</v>
      </c>
      <c r="C39" s="1">
        <v>-2.0</v>
      </c>
      <c r="D39" s="1">
        <v>15.0</v>
      </c>
      <c r="E39" s="1">
        <v>-16.0</v>
      </c>
      <c r="F39" s="1">
        <v>52.0</v>
      </c>
      <c r="G39" s="1">
        <v>55.0</v>
      </c>
      <c r="H39" s="1">
        <v>-110.0</v>
      </c>
      <c r="I39" s="1">
        <v>52.0</v>
      </c>
      <c r="J39" s="1">
        <v>69.0</v>
      </c>
      <c r="K39" s="1">
        <v>55.0</v>
      </c>
      <c r="L39" s="2"/>
      <c r="M39" s="2"/>
      <c r="N39" s="2"/>
      <c r="O39" s="2"/>
      <c r="P39" s="2"/>
      <c r="Q39" s="2"/>
      <c r="R39" s="2"/>
      <c r="S39" s="2"/>
      <c r="T39" s="2"/>
      <c r="U39" s="2"/>
      <c r="V39" s="2"/>
      <c r="W39" s="2"/>
      <c r="X39" s="2"/>
      <c r="Y39" s="2"/>
      <c r="Z39" s="2"/>
    </row>
    <row r="40" ht="15.75" customHeight="1">
      <c r="A40" s="1" t="s">
        <v>63</v>
      </c>
      <c r="B40" s="1">
        <v>21.0</v>
      </c>
      <c r="C40" s="1">
        <v>3.0</v>
      </c>
      <c r="D40" s="1">
        <v>20.0</v>
      </c>
      <c r="E40" s="1">
        <v>-9.0</v>
      </c>
      <c r="F40" s="1">
        <v>60.0</v>
      </c>
      <c r="G40" s="1">
        <v>62.0</v>
      </c>
      <c r="H40" s="1">
        <v>-102.0</v>
      </c>
      <c r="I40" s="1">
        <v>61.0</v>
      </c>
      <c r="J40" s="1">
        <v>76.0</v>
      </c>
      <c r="K40" s="1">
        <v>61.0</v>
      </c>
      <c r="L40" s="2"/>
      <c r="M40" s="2"/>
      <c r="N40" s="2"/>
      <c r="O40" s="2"/>
      <c r="P40" s="2"/>
      <c r="Q40" s="2"/>
      <c r="R40" s="2"/>
      <c r="S40" s="2"/>
      <c r="T40" s="2"/>
      <c r="U40" s="2"/>
      <c r="V40" s="2"/>
      <c r="W40" s="2"/>
      <c r="X40" s="2"/>
      <c r="Y40" s="2"/>
      <c r="Z40" s="2"/>
    </row>
    <row r="41" ht="15.75" customHeight="1">
      <c r="A41" s="1" t="s">
        <v>64</v>
      </c>
      <c r="B41" s="1">
        <v>-10.0</v>
      </c>
      <c r="C41" s="1">
        <v>-3.0</v>
      </c>
      <c r="D41" s="1">
        <v>-14.0</v>
      </c>
      <c r="E41" s="1">
        <v>-2.0</v>
      </c>
      <c r="F41" s="1">
        <v>-3.0</v>
      </c>
      <c r="G41" s="1">
        <v>-9.0</v>
      </c>
      <c r="H41" s="1">
        <v>59.0</v>
      </c>
      <c r="I41" s="1">
        <v>-20.0</v>
      </c>
      <c r="J41" s="1">
        <v>-32.0</v>
      </c>
      <c r="K41" s="1">
        <v>-4.0</v>
      </c>
      <c r="L41" s="2"/>
      <c r="M41" s="2"/>
      <c r="N41" s="2"/>
      <c r="O41" s="2"/>
      <c r="P41" s="2"/>
      <c r="Q41" s="2"/>
      <c r="R41" s="2"/>
      <c r="S41" s="2"/>
      <c r="T41" s="2"/>
      <c r="U41" s="2"/>
      <c r="V41" s="2"/>
      <c r="W41" s="2"/>
      <c r="X41" s="2"/>
      <c r="Y41" s="2"/>
      <c r="Z41" s="2"/>
    </row>
    <row r="42" ht="15.75" customHeight="1">
      <c r="A42" s="1" t="s">
        <v>65</v>
      </c>
      <c r="B42" s="1">
        <v>-2.0</v>
      </c>
      <c r="C42" s="1">
        <v>-36.0</v>
      </c>
      <c r="D42" s="1">
        <v>57.0</v>
      </c>
      <c r="E42" s="1">
        <v>16.0</v>
      </c>
      <c r="F42" s="1">
        <v>-64.0</v>
      </c>
      <c r="G42" s="1">
        <v>-25.0</v>
      </c>
      <c r="H42" s="1">
        <v>98.0</v>
      </c>
      <c r="I42" s="1">
        <v>-47.0</v>
      </c>
      <c r="J42" s="1">
        <v>-85.0</v>
      </c>
      <c r="K42" s="1">
        <v>-20.0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6.0</v>
      </c>
      <c r="C3" s="1">
        <v>6.0</v>
      </c>
      <c r="D3" s="1">
        <v>3.0</v>
      </c>
      <c r="E3" s="1">
        <v>16.0</v>
      </c>
      <c r="F3" s="1">
        <v>17.0</v>
      </c>
      <c r="G3" s="1">
        <v>20.0</v>
      </c>
      <c r="H3" s="1">
        <v>6.0</v>
      </c>
      <c r="I3" s="1">
        <v>17.0</v>
      </c>
      <c r="J3" s="1">
        <v>21.0</v>
      </c>
      <c r="K3" s="1">
        <v>55.0</v>
      </c>
      <c r="L3" s="2"/>
      <c r="M3" s="2"/>
      <c r="N3" s="2"/>
      <c r="O3" s="2"/>
      <c r="P3" s="2"/>
      <c r="Q3" s="2"/>
      <c r="R3" s="2"/>
      <c r="S3" s="2"/>
      <c r="T3" s="2"/>
      <c r="U3" s="2"/>
      <c r="V3" s="2"/>
      <c r="W3" s="2"/>
      <c r="X3" s="2"/>
      <c r="Y3" s="2"/>
      <c r="Z3" s="2"/>
    </row>
    <row r="4">
      <c r="A4" s="1" t="s">
        <v>68</v>
      </c>
      <c r="B4" s="1">
        <v>0.0</v>
      </c>
      <c r="C4" s="1">
        <v>0.0</v>
      </c>
      <c r="D4" s="1">
        <v>0.0</v>
      </c>
      <c r="E4" s="1">
        <v>0.0</v>
      </c>
      <c r="F4" s="1">
        <v>5.0</v>
      </c>
      <c r="G4" s="1">
        <v>0.0</v>
      </c>
      <c r="H4" s="1">
        <v>0.0</v>
      </c>
      <c r="I4" s="1">
        <v>0.0</v>
      </c>
      <c r="J4" s="1">
        <v>0.0</v>
      </c>
      <c r="K4" s="1">
        <v>0.0</v>
      </c>
      <c r="L4" s="2"/>
      <c r="M4" s="2"/>
      <c r="N4" s="2"/>
      <c r="O4" s="2"/>
      <c r="P4" s="2"/>
      <c r="Q4" s="2"/>
      <c r="R4" s="2"/>
      <c r="S4" s="2"/>
      <c r="T4" s="2"/>
      <c r="U4" s="2"/>
      <c r="V4" s="2"/>
      <c r="W4" s="2"/>
      <c r="X4" s="2"/>
      <c r="Y4" s="2"/>
      <c r="Z4" s="2"/>
    </row>
    <row r="5">
      <c r="A5" s="1" t="s">
        <v>69</v>
      </c>
      <c r="B5" s="1">
        <v>0.0</v>
      </c>
      <c r="C5" s="1">
        <v>0.0</v>
      </c>
      <c r="D5" s="1">
        <v>1.0</v>
      </c>
      <c r="E5" s="1">
        <v>3.0</v>
      </c>
      <c r="F5" s="1">
        <v>0.0</v>
      </c>
      <c r="G5" s="1">
        <v>5.0</v>
      </c>
      <c r="H5" s="1">
        <v>1.0</v>
      </c>
      <c r="I5" s="1">
        <v>4.0</v>
      </c>
      <c r="J5" s="1">
        <v>4.0</v>
      </c>
      <c r="K5" s="1">
        <v>5.0</v>
      </c>
      <c r="L5" s="2"/>
      <c r="M5" s="2"/>
      <c r="N5" s="2"/>
      <c r="O5" s="2"/>
      <c r="P5" s="2"/>
      <c r="Q5" s="2"/>
      <c r="R5" s="2"/>
      <c r="S5" s="2"/>
      <c r="T5" s="2"/>
      <c r="U5" s="2"/>
      <c r="V5" s="2"/>
      <c r="W5" s="2"/>
      <c r="X5" s="2"/>
      <c r="Y5" s="2"/>
      <c r="Z5" s="2"/>
    </row>
    <row r="6">
      <c r="A6" s="1" t="s">
        <v>70</v>
      </c>
      <c r="B6" s="1">
        <v>6.0</v>
      </c>
      <c r="C6" s="1">
        <v>6.0</v>
      </c>
      <c r="D6" s="1">
        <v>5.0</v>
      </c>
      <c r="E6" s="1">
        <v>20.0</v>
      </c>
      <c r="F6" s="1">
        <v>22.0</v>
      </c>
      <c r="G6" s="1">
        <v>26.0</v>
      </c>
      <c r="H6" s="1">
        <v>8.0</v>
      </c>
      <c r="I6" s="1">
        <v>22.0</v>
      </c>
      <c r="J6" s="1">
        <v>25.0</v>
      </c>
      <c r="K6" s="1">
        <v>60.0</v>
      </c>
      <c r="L6" s="2"/>
      <c r="M6" s="2"/>
      <c r="N6" s="2"/>
      <c r="O6" s="2"/>
      <c r="P6" s="2"/>
      <c r="Q6" s="2"/>
      <c r="R6" s="2"/>
      <c r="S6" s="2"/>
      <c r="T6" s="2"/>
      <c r="U6" s="2"/>
      <c r="V6" s="2"/>
      <c r="W6" s="2"/>
      <c r="X6" s="2"/>
      <c r="Y6" s="2"/>
      <c r="Z6" s="2"/>
    </row>
    <row r="7">
      <c r="A7" s="1" t="s">
        <v>71</v>
      </c>
      <c r="B7" s="1">
        <v>5.0</v>
      </c>
      <c r="C7" s="1">
        <v>5.0</v>
      </c>
      <c r="D7" s="1">
        <v>6.0</v>
      </c>
      <c r="E7" s="1">
        <v>11.0</v>
      </c>
      <c r="F7" s="1">
        <v>8.0</v>
      </c>
      <c r="G7" s="1">
        <v>9.0</v>
      </c>
      <c r="H7" s="1">
        <v>40.0</v>
      </c>
      <c r="I7" s="1">
        <v>8.0</v>
      </c>
      <c r="J7" s="1">
        <v>6.0</v>
      </c>
      <c r="K7" s="1">
        <v>7.0</v>
      </c>
      <c r="L7" s="2"/>
      <c r="M7" s="2"/>
      <c r="N7" s="2"/>
      <c r="O7" s="2"/>
      <c r="P7" s="2"/>
      <c r="Q7" s="2"/>
      <c r="R7" s="2"/>
      <c r="S7" s="2"/>
      <c r="T7" s="2"/>
      <c r="U7" s="2"/>
      <c r="V7" s="2"/>
      <c r="W7" s="2"/>
      <c r="X7" s="2"/>
      <c r="Y7" s="2"/>
      <c r="Z7" s="2"/>
    </row>
    <row r="8">
      <c r="A8" s="1" t="s">
        <v>72</v>
      </c>
      <c r="B8" s="1">
        <v>7.0</v>
      </c>
      <c r="C8" s="1">
        <v>7.0</v>
      </c>
      <c r="D8" s="1">
        <v>10.0</v>
      </c>
      <c r="E8" s="1">
        <v>31.0</v>
      </c>
      <c r="F8" s="1">
        <v>23.0</v>
      </c>
      <c r="G8" s="1">
        <v>26.0</v>
      </c>
      <c r="H8" s="1">
        <v>38.0</v>
      </c>
      <c r="I8" s="1">
        <v>46.0</v>
      </c>
      <c r="J8" s="1">
        <v>14.0</v>
      </c>
      <c r="K8" s="1">
        <v>12.0</v>
      </c>
      <c r="L8" s="2"/>
      <c r="M8" s="2"/>
      <c r="N8" s="2"/>
      <c r="O8" s="2"/>
      <c r="P8" s="2"/>
      <c r="Q8" s="2"/>
      <c r="R8" s="2"/>
      <c r="S8" s="2"/>
      <c r="T8" s="2"/>
      <c r="U8" s="2"/>
      <c r="V8" s="2"/>
      <c r="W8" s="2"/>
      <c r="X8" s="2"/>
      <c r="Y8" s="2"/>
      <c r="Z8" s="2"/>
    </row>
    <row r="9">
      <c r="A9" s="1" t="s">
        <v>73</v>
      </c>
      <c r="B9" s="1">
        <v>12.0</v>
      </c>
      <c r="C9" s="1">
        <v>13.0</v>
      </c>
      <c r="D9" s="1">
        <v>16.0</v>
      </c>
      <c r="E9" s="1">
        <v>42.0</v>
      </c>
      <c r="F9" s="1">
        <v>31.0</v>
      </c>
      <c r="G9" s="1">
        <v>35.0</v>
      </c>
      <c r="H9" s="1">
        <v>39.0</v>
      </c>
      <c r="I9" s="1">
        <v>55.0</v>
      </c>
      <c r="J9" s="1">
        <v>21.0</v>
      </c>
      <c r="K9" s="1">
        <v>19.0</v>
      </c>
      <c r="L9" s="2"/>
      <c r="M9" s="2"/>
      <c r="N9" s="2"/>
      <c r="O9" s="2"/>
      <c r="P9" s="2"/>
      <c r="Q9" s="2"/>
      <c r="R9" s="2"/>
      <c r="S9" s="2"/>
      <c r="T9" s="2"/>
      <c r="U9" s="2"/>
      <c r="V9" s="2"/>
      <c r="W9" s="2"/>
      <c r="X9" s="2"/>
      <c r="Y9" s="2"/>
      <c r="Z9" s="2"/>
    </row>
    <row r="10">
      <c r="A10" s="1" t="s">
        <v>74</v>
      </c>
      <c r="B10" s="1">
        <v>2.0</v>
      </c>
      <c r="C10" s="1">
        <v>2.0</v>
      </c>
      <c r="D10" s="1">
        <v>4.0</v>
      </c>
      <c r="E10" s="1">
        <v>4.0</v>
      </c>
      <c r="F10" s="1">
        <v>4.0</v>
      </c>
      <c r="G10" s="1">
        <v>5.0</v>
      </c>
      <c r="H10" s="1">
        <v>3.0</v>
      </c>
      <c r="I10" s="1">
        <v>4.0</v>
      </c>
      <c r="J10" s="1">
        <v>5.0</v>
      </c>
      <c r="K10" s="1">
        <v>5.0</v>
      </c>
      <c r="L10" s="2"/>
      <c r="M10" s="2"/>
      <c r="N10" s="2"/>
      <c r="O10" s="2"/>
      <c r="P10" s="2"/>
      <c r="Q10" s="2"/>
      <c r="R10" s="2"/>
      <c r="S10" s="2"/>
      <c r="T10" s="2"/>
      <c r="U10" s="2"/>
      <c r="V10" s="2"/>
      <c r="W10" s="2"/>
      <c r="X10" s="2"/>
      <c r="Y10" s="2"/>
      <c r="Z10" s="2"/>
    </row>
    <row r="11">
      <c r="A11" s="1" t="s">
        <v>75</v>
      </c>
      <c r="B11" s="1">
        <v>3.0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8.0</v>
      </c>
      <c r="C12" s="1">
        <v>18.0</v>
      </c>
      <c r="D12" s="1">
        <v>5.0</v>
      </c>
      <c r="E12" s="1">
        <v>4.0</v>
      </c>
      <c r="F12" s="1">
        <v>4.0</v>
      </c>
      <c r="G12" s="1">
        <v>4.0</v>
      </c>
      <c r="H12" s="1">
        <v>7.0</v>
      </c>
      <c r="I12" s="1">
        <v>6.0</v>
      </c>
      <c r="J12" s="1">
        <v>2.0</v>
      </c>
      <c r="K12" s="1">
        <v>4.0</v>
      </c>
      <c r="L12" s="2"/>
      <c r="M12" s="2"/>
      <c r="N12" s="2"/>
      <c r="O12" s="2"/>
      <c r="P12" s="2"/>
      <c r="Q12" s="2"/>
      <c r="R12" s="2"/>
      <c r="S12" s="2"/>
      <c r="T12" s="2"/>
      <c r="U12" s="2"/>
      <c r="V12" s="2"/>
      <c r="W12" s="2"/>
      <c r="X12" s="2"/>
      <c r="Y12" s="2"/>
      <c r="Z12" s="2"/>
    </row>
    <row r="13">
      <c r="A13" s="1" t="s">
        <v>77</v>
      </c>
      <c r="B13" s="1">
        <v>4.0</v>
      </c>
      <c r="C13" s="1">
        <v>4.0</v>
      </c>
      <c r="D13" s="1">
        <v>4.0</v>
      </c>
      <c r="E13" s="1">
        <v>5.0</v>
      </c>
      <c r="F13" s="1">
        <v>5.0</v>
      </c>
      <c r="G13" s="1">
        <v>6.0</v>
      </c>
      <c r="H13" s="1">
        <v>9.0</v>
      </c>
      <c r="I13" s="1">
        <v>10.0</v>
      </c>
      <c r="J13" s="1">
        <v>8.0</v>
      </c>
      <c r="K13" s="1">
        <v>10.0</v>
      </c>
      <c r="L13" s="2"/>
      <c r="M13" s="2"/>
      <c r="N13" s="2"/>
      <c r="O13" s="2"/>
      <c r="P13" s="2"/>
      <c r="Q13" s="2"/>
      <c r="R13" s="2"/>
      <c r="S13" s="2"/>
      <c r="T13" s="2"/>
      <c r="U13" s="2"/>
      <c r="V13" s="2"/>
      <c r="W13" s="2"/>
      <c r="X13" s="2"/>
      <c r="Y13" s="2"/>
      <c r="Z13" s="2"/>
    </row>
    <row r="14">
      <c r="A14" s="1" t="s">
        <v>78</v>
      </c>
      <c r="B14" s="1">
        <v>36.0</v>
      </c>
      <c r="C14" s="1">
        <v>47.0</v>
      </c>
      <c r="D14" s="1">
        <v>36.0</v>
      </c>
      <c r="E14" s="1">
        <v>76.0</v>
      </c>
      <c r="F14" s="1">
        <v>68.0</v>
      </c>
      <c r="G14" s="1">
        <v>79.0</v>
      </c>
      <c r="H14" s="1">
        <v>67.0</v>
      </c>
      <c r="I14" s="1">
        <v>99.0</v>
      </c>
      <c r="J14" s="1">
        <v>63.0</v>
      </c>
      <c r="K14" s="1">
        <v>102.0</v>
      </c>
      <c r="L14" s="2"/>
      <c r="M14" s="2"/>
      <c r="N14" s="2"/>
      <c r="O14" s="2"/>
      <c r="P14" s="2"/>
      <c r="Q14" s="2"/>
      <c r="R14" s="2"/>
      <c r="S14" s="2"/>
      <c r="T14" s="2"/>
      <c r="U14" s="2"/>
      <c r="V14" s="2"/>
      <c r="W14" s="2"/>
      <c r="X14" s="2"/>
      <c r="Y14" s="2"/>
      <c r="Z14" s="2"/>
    </row>
    <row r="15">
      <c r="A15" s="1" t="s">
        <v>79</v>
      </c>
      <c r="B15" s="1">
        <v>1050.0</v>
      </c>
      <c r="C15" s="1">
        <v>1100.0</v>
      </c>
      <c r="D15" s="1">
        <v>1250.0</v>
      </c>
      <c r="E15" s="1">
        <v>1360.0</v>
      </c>
      <c r="F15" s="1">
        <v>1390.0</v>
      </c>
      <c r="G15" s="1">
        <v>1780.0</v>
      </c>
      <c r="H15" s="1">
        <v>1750.0</v>
      </c>
      <c r="I15" s="1">
        <v>1730.0</v>
      </c>
      <c r="J15" s="1">
        <v>1650.0</v>
      </c>
      <c r="K15" s="1">
        <v>1640.0</v>
      </c>
      <c r="L15" s="2"/>
      <c r="M15" s="2"/>
      <c r="N15" s="2"/>
      <c r="O15" s="2"/>
      <c r="P15" s="2"/>
      <c r="Q15" s="2"/>
      <c r="R15" s="2"/>
      <c r="S15" s="2"/>
      <c r="T15" s="2"/>
      <c r="U15" s="2"/>
      <c r="V15" s="2"/>
      <c r="W15" s="2"/>
      <c r="X15" s="2"/>
      <c r="Y15" s="2"/>
      <c r="Z15" s="2"/>
    </row>
    <row r="16">
      <c r="A16" s="1" t="s">
        <v>80</v>
      </c>
      <c r="B16" s="1">
        <v>-399.0</v>
      </c>
      <c r="C16" s="1">
        <v>-426.0</v>
      </c>
      <c r="D16" s="1">
        <v>-457.0</v>
      </c>
      <c r="E16" s="1">
        <v>-497.0</v>
      </c>
      <c r="F16" s="1">
        <v>-555.0</v>
      </c>
      <c r="G16" s="1">
        <v>-611.0</v>
      </c>
      <c r="H16" s="1">
        <v>-674.0</v>
      </c>
      <c r="I16" s="1">
        <v>-738.0</v>
      </c>
      <c r="J16" s="1">
        <v>-740.0</v>
      </c>
      <c r="K16" s="1">
        <v>-774.0</v>
      </c>
      <c r="L16" s="2"/>
      <c r="M16" s="2"/>
      <c r="N16" s="2"/>
      <c r="O16" s="2"/>
      <c r="P16" s="2"/>
      <c r="Q16" s="2"/>
      <c r="R16" s="2"/>
      <c r="S16" s="2"/>
      <c r="T16" s="2"/>
      <c r="U16" s="2"/>
      <c r="V16" s="2"/>
      <c r="W16" s="2"/>
      <c r="X16" s="2"/>
      <c r="Y16" s="2"/>
      <c r="Z16" s="2"/>
    </row>
    <row r="17">
      <c r="A17" s="1" t="s">
        <v>81</v>
      </c>
      <c r="B17" s="1">
        <v>648.0</v>
      </c>
      <c r="C17" s="1">
        <v>671.0</v>
      </c>
      <c r="D17" s="1">
        <v>789.0</v>
      </c>
      <c r="E17" s="1">
        <v>860.0</v>
      </c>
      <c r="F17" s="1">
        <v>840.0</v>
      </c>
      <c r="G17" s="1">
        <v>1170.0</v>
      </c>
      <c r="H17" s="1">
        <v>1080.0</v>
      </c>
      <c r="I17" s="1">
        <v>988.0</v>
      </c>
      <c r="J17" s="1">
        <v>911.0</v>
      </c>
      <c r="K17" s="1">
        <v>862.0</v>
      </c>
      <c r="L17" s="2"/>
      <c r="M17" s="2"/>
      <c r="N17" s="2"/>
      <c r="O17" s="2"/>
      <c r="P17" s="2"/>
      <c r="Q17" s="2"/>
      <c r="R17" s="2"/>
      <c r="S17" s="2"/>
      <c r="T17" s="2"/>
      <c r="U17" s="2"/>
      <c r="V17" s="2"/>
      <c r="W17" s="2"/>
      <c r="X17" s="2"/>
      <c r="Y17" s="2"/>
      <c r="Z17" s="2"/>
    </row>
    <row r="18">
      <c r="A18" s="1" t="s">
        <v>82</v>
      </c>
      <c r="B18" s="1">
        <v>2.0</v>
      </c>
      <c r="C18" s="1">
        <v>7.0</v>
      </c>
      <c r="D18" s="1">
        <v>6.0</v>
      </c>
      <c r="E18" s="1">
        <v>4.0</v>
      </c>
      <c r="F18" s="1">
        <v>4.0</v>
      </c>
      <c r="G18" s="1">
        <v>3.0</v>
      </c>
      <c r="H18" s="1">
        <v>2.0</v>
      </c>
      <c r="I18" s="1">
        <v>2.0</v>
      </c>
      <c r="J18" s="1">
        <v>2.0</v>
      </c>
      <c r="K18" s="1">
        <v>1.0</v>
      </c>
      <c r="L18" s="2"/>
      <c r="M18" s="2"/>
      <c r="N18" s="2"/>
      <c r="O18" s="2"/>
      <c r="P18" s="2"/>
      <c r="Q18" s="2"/>
      <c r="R18" s="2"/>
      <c r="S18" s="2"/>
      <c r="T18" s="2"/>
      <c r="U18" s="2"/>
      <c r="V18" s="2"/>
      <c r="W18" s="2"/>
      <c r="X18" s="2"/>
      <c r="Y18" s="2"/>
      <c r="Z18" s="2"/>
    </row>
    <row r="19">
      <c r="A19" s="1" t="s">
        <v>83</v>
      </c>
      <c r="B19" s="1">
        <v>43.0</v>
      </c>
      <c r="C19" s="1">
        <v>44.0</v>
      </c>
      <c r="D19" s="1">
        <v>43.0</v>
      </c>
      <c r="E19" s="1">
        <v>43.0</v>
      </c>
      <c r="F19" s="1">
        <v>43.0</v>
      </c>
      <c r="G19" s="1">
        <v>75.0</v>
      </c>
      <c r="H19" s="1">
        <v>75.0</v>
      </c>
      <c r="I19" s="1">
        <v>75.0</v>
      </c>
      <c r="J19" s="1">
        <v>75.0</v>
      </c>
      <c r="K19" s="1">
        <v>75.0</v>
      </c>
      <c r="L19" s="2"/>
      <c r="M19" s="2"/>
      <c r="N19" s="2"/>
      <c r="O19" s="2"/>
      <c r="P19" s="2"/>
      <c r="Q19" s="2"/>
      <c r="R19" s="2"/>
      <c r="S19" s="2"/>
      <c r="T19" s="2"/>
      <c r="U19" s="2"/>
      <c r="V19" s="2"/>
      <c r="W19" s="2"/>
      <c r="X19" s="2"/>
      <c r="Y19" s="2"/>
      <c r="Z19" s="2"/>
    </row>
    <row r="20">
      <c r="A20" s="1" t="s">
        <v>84</v>
      </c>
      <c r="B20" s="1">
        <v>10.0</v>
      </c>
      <c r="C20" s="1">
        <v>9.0</v>
      </c>
      <c r="D20" s="1">
        <v>9.0</v>
      </c>
      <c r="E20" s="1">
        <v>10.0</v>
      </c>
      <c r="F20" s="1">
        <v>9.0</v>
      </c>
      <c r="G20" s="1">
        <v>10.0</v>
      </c>
      <c r="H20" s="1">
        <v>7.0</v>
      </c>
      <c r="I20" s="1">
        <v>6.0</v>
      </c>
      <c r="J20" s="1">
        <v>6.0</v>
      </c>
      <c r="K20" s="1">
        <v>6.0</v>
      </c>
      <c r="L20" s="2"/>
      <c r="M20" s="2"/>
      <c r="N20" s="2"/>
      <c r="O20" s="2"/>
      <c r="P20" s="2"/>
      <c r="Q20" s="2"/>
      <c r="R20" s="2"/>
      <c r="S20" s="2"/>
      <c r="T20" s="2"/>
      <c r="U20" s="2"/>
      <c r="V20" s="2"/>
      <c r="W20" s="2"/>
      <c r="X20" s="2"/>
      <c r="Y20" s="2"/>
      <c r="Z20" s="2"/>
    </row>
    <row r="21" ht="15.75" customHeight="1">
      <c r="A21" s="1" t="s">
        <v>85</v>
      </c>
      <c r="B21" s="1">
        <v>0.0</v>
      </c>
      <c r="C21" s="1">
        <v>0.0</v>
      </c>
      <c r="D21" s="1">
        <v>0.0</v>
      </c>
      <c r="E21" s="1">
        <v>0.0</v>
      </c>
      <c r="F21" s="1">
        <v>0.0</v>
      </c>
      <c r="G21" s="1">
        <v>0.0</v>
      </c>
      <c r="H21" s="1">
        <v>0.0</v>
      </c>
      <c r="I21" s="1">
        <v>10.0</v>
      </c>
      <c r="J21" s="1">
        <v>0.0</v>
      </c>
      <c r="K21" s="1">
        <v>0.0</v>
      </c>
      <c r="L21" s="2"/>
      <c r="M21" s="2"/>
      <c r="N21" s="2"/>
      <c r="O21" s="2"/>
      <c r="P21" s="2"/>
      <c r="Q21" s="2"/>
      <c r="R21" s="2"/>
      <c r="S21" s="2"/>
      <c r="T21" s="2"/>
      <c r="U21" s="2"/>
      <c r="V21" s="2"/>
      <c r="W21" s="2"/>
      <c r="X21" s="2"/>
      <c r="Y21" s="2"/>
      <c r="Z21" s="2"/>
    </row>
    <row r="22" ht="15.75" customHeight="1">
      <c r="A22" s="1" t="s">
        <v>86</v>
      </c>
      <c r="B22" s="1">
        <v>28.0</v>
      </c>
      <c r="C22" s="1">
        <v>27.0</v>
      </c>
      <c r="D22" s="1">
        <v>26.0</v>
      </c>
      <c r="E22" s="1">
        <v>23.0</v>
      </c>
      <c r="F22" s="1">
        <v>23.0</v>
      </c>
      <c r="G22" s="1">
        <v>23.0</v>
      </c>
      <c r="H22" s="1">
        <v>23.0</v>
      </c>
      <c r="I22" s="1">
        <v>5.0</v>
      </c>
      <c r="J22" s="1">
        <v>5.0</v>
      </c>
      <c r="K22" s="1">
        <v>17.0</v>
      </c>
      <c r="L22" s="2"/>
      <c r="M22" s="2"/>
      <c r="N22" s="2"/>
      <c r="O22" s="2"/>
      <c r="P22" s="2"/>
      <c r="Q22" s="2"/>
      <c r="R22" s="2"/>
      <c r="S22" s="2"/>
      <c r="T22" s="2"/>
      <c r="U22" s="2"/>
      <c r="V22" s="2"/>
      <c r="W22" s="2"/>
      <c r="X22" s="2"/>
      <c r="Y22" s="2"/>
      <c r="Z22" s="2"/>
    </row>
    <row r="23" ht="15.75" customHeight="1">
      <c r="A23" s="1" t="s">
        <v>87</v>
      </c>
      <c r="B23" s="1">
        <v>769.0</v>
      </c>
      <c r="C23" s="1">
        <v>808.0</v>
      </c>
      <c r="D23" s="1">
        <v>911.0</v>
      </c>
      <c r="E23" s="1">
        <v>1020.0</v>
      </c>
      <c r="F23" s="1">
        <v>989.0</v>
      </c>
      <c r="G23" s="1">
        <v>1360.0</v>
      </c>
      <c r="H23" s="1">
        <v>1250.0</v>
      </c>
      <c r="I23" s="1">
        <v>1190.0</v>
      </c>
      <c r="J23" s="1">
        <v>1060.0</v>
      </c>
      <c r="K23" s="1">
        <v>1070.0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30.0</v>
      </c>
      <c r="C25" s="1">
        <v>28.0</v>
      </c>
      <c r="D25" s="1">
        <v>31.0</v>
      </c>
      <c r="E25" s="1">
        <v>51.0</v>
      </c>
      <c r="F25" s="1">
        <v>37.0</v>
      </c>
      <c r="G25" s="1">
        <v>49.0</v>
      </c>
      <c r="H25" s="1">
        <v>13.0</v>
      </c>
      <c r="I25" s="1">
        <v>35.0</v>
      </c>
      <c r="J25" s="1">
        <v>32.0</v>
      </c>
      <c r="K25" s="1">
        <v>37.0</v>
      </c>
      <c r="L25" s="2"/>
      <c r="M25" s="2"/>
      <c r="N25" s="2"/>
      <c r="O25" s="2"/>
      <c r="P25" s="2"/>
      <c r="Q25" s="2"/>
      <c r="R25" s="2"/>
      <c r="S25" s="2"/>
      <c r="T25" s="2"/>
      <c r="U25" s="2"/>
      <c r="V25" s="2"/>
      <c r="W25" s="2"/>
      <c r="X25" s="2"/>
      <c r="Y25" s="2"/>
      <c r="Z25" s="2"/>
    </row>
    <row r="26" ht="15.75" customHeight="1">
      <c r="A26" s="1" t="s">
        <v>90</v>
      </c>
      <c r="B26" s="1">
        <v>43.0</v>
      </c>
      <c r="C26" s="1">
        <v>47.0</v>
      </c>
      <c r="D26" s="1">
        <v>52.0</v>
      </c>
      <c r="E26" s="1">
        <v>55.0</v>
      </c>
      <c r="F26" s="1">
        <v>90.0</v>
      </c>
      <c r="G26" s="1">
        <v>91.0</v>
      </c>
      <c r="H26" s="1">
        <v>76.0</v>
      </c>
      <c r="I26" s="1">
        <v>92.0</v>
      </c>
      <c r="J26" s="1">
        <v>90.0</v>
      </c>
      <c r="K26" s="1">
        <v>92.0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87.0</v>
      </c>
      <c r="I27" s="1">
        <v>47.0</v>
      </c>
      <c r="J27" s="1">
        <v>0.0</v>
      </c>
      <c r="K27" s="1">
        <v>0.0</v>
      </c>
      <c r="L27" s="2"/>
      <c r="M27" s="2"/>
      <c r="N27" s="2"/>
      <c r="O27" s="2"/>
      <c r="P27" s="2"/>
      <c r="Q27" s="2"/>
      <c r="R27" s="2"/>
      <c r="S27" s="2"/>
      <c r="T27" s="2"/>
      <c r="U27" s="2"/>
      <c r="V27" s="2"/>
      <c r="W27" s="2"/>
      <c r="X27" s="2"/>
      <c r="Y27" s="2"/>
      <c r="Z27" s="2"/>
    </row>
    <row r="28" ht="15.75" customHeight="1">
      <c r="A28" s="1" t="s">
        <v>92</v>
      </c>
      <c r="B28" s="1">
        <v>7.0</v>
      </c>
      <c r="C28" s="1">
        <v>18.0</v>
      </c>
      <c r="D28" s="1">
        <v>12.0</v>
      </c>
      <c r="E28" s="1">
        <v>12.0</v>
      </c>
      <c r="F28" s="1">
        <v>9.0</v>
      </c>
      <c r="G28" s="1">
        <v>9.0</v>
      </c>
      <c r="H28" s="1">
        <v>10.0</v>
      </c>
      <c r="I28" s="1">
        <v>10.0</v>
      </c>
      <c r="J28" s="1">
        <v>10.0</v>
      </c>
      <c r="K28" s="1">
        <v>10.0</v>
      </c>
      <c r="L28" s="2"/>
      <c r="M28" s="2"/>
      <c r="N28" s="2"/>
      <c r="O28" s="2"/>
      <c r="P28" s="2"/>
      <c r="Q28" s="2"/>
      <c r="R28" s="2"/>
      <c r="S28" s="2"/>
      <c r="T28" s="2"/>
      <c r="U28" s="2"/>
      <c r="V28" s="2"/>
      <c r="W28" s="2"/>
      <c r="X28" s="2"/>
      <c r="Y28" s="2"/>
      <c r="Z28" s="2"/>
    </row>
    <row r="29" ht="15.75" customHeight="1">
      <c r="A29" s="1" t="s">
        <v>93</v>
      </c>
      <c r="B29" s="1">
        <v>4.0</v>
      </c>
      <c r="C29" s="1">
        <v>5.0</v>
      </c>
      <c r="D29" s="1">
        <v>6.0</v>
      </c>
      <c r="E29" s="1">
        <v>7.0</v>
      </c>
      <c r="F29" s="1">
        <v>5.0</v>
      </c>
      <c r="G29" s="1">
        <v>15.0</v>
      </c>
      <c r="H29" s="1">
        <v>22.0</v>
      </c>
      <c r="I29" s="1">
        <v>19.0</v>
      </c>
      <c r="J29" s="1">
        <v>17.0</v>
      </c>
      <c r="K29" s="1">
        <v>17.0</v>
      </c>
      <c r="L29" s="2"/>
      <c r="M29" s="2"/>
      <c r="N29" s="2"/>
      <c r="O29" s="2"/>
      <c r="P29" s="2"/>
      <c r="Q29" s="2"/>
      <c r="R29" s="2"/>
      <c r="S29" s="2"/>
      <c r="T29" s="2"/>
      <c r="U29" s="2"/>
      <c r="V29" s="2"/>
      <c r="W29" s="2"/>
      <c r="X29" s="2"/>
      <c r="Y29" s="2"/>
      <c r="Z29" s="2"/>
    </row>
    <row r="30" ht="15.75" customHeight="1">
      <c r="A30" s="1" t="s">
        <v>94</v>
      </c>
      <c r="B30" s="1">
        <v>0.0</v>
      </c>
      <c r="C30" s="1">
        <v>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16.0</v>
      </c>
      <c r="C31" s="1">
        <v>25.0</v>
      </c>
      <c r="D31" s="1">
        <v>28.0</v>
      </c>
      <c r="E31" s="1">
        <v>32.0</v>
      </c>
      <c r="F31" s="1">
        <v>5.0</v>
      </c>
      <c r="G31" s="1">
        <v>8.0</v>
      </c>
      <c r="H31" s="1">
        <v>7.0</v>
      </c>
      <c r="I31" s="1">
        <v>7.0</v>
      </c>
      <c r="J31" s="1">
        <v>6.0</v>
      </c>
      <c r="K31" s="1">
        <v>6.0</v>
      </c>
      <c r="L31" s="2"/>
      <c r="M31" s="2"/>
      <c r="N31" s="2"/>
      <c r="O31" s="2"/>
      <c r="P31" s="2"/>
      <c r="Q31" s="2"/>
      <c r="R31" s="2"/>
      <c r="S31" s="2"/>
      <c r="T31" s="2"/>
      <c r="U31" s="2"/>
      <c r="V31" s="2"/>
      <c r="W31" s="2"/>
      <c r="X31" s="2"/>
      <c r="Y31" s="2"/>
      <c r="Z31" s="2"/>
    </row>
    <row r="32" ht="15.75" customHeight="1">
      <c r="A32" s="1" t="s">
        <v>96</v>
      </c>
      <c r="B32" s="1">
        <v>102.0</v>
      </c>
      <c r="C32" s="1">
        <v>129.0</v>
      </c>
      <c r="D32" s="1">
        <v>131.0</v>
      </c>
      <c r="E32" s="1">
        <v>160.0</v>
      </c>
      <c r="F32" s="1">
        <v>149.0</v>
      </c>
      <c r="G32" s="1">
        <v>175.0</v>
      </c>
      <c r="H32" s="1">
        <v>217.0</v>
      </c>
      <c r="I32" s="1">
        <v>213.0</v>
      </c>
      <c r="J32" s="1">
        <v>156.0</v>
      </c>
      <c r="K32" s="1">
        <v>164.0</v>
      </c>
      <c r="L32" s="2"/>
      <c r="M32" s="2"/>
      <c r="N32" s="2"/>
      <c r="O32" s="2"/>
      <c r="P32" s="2"/>
      <c r="Q32" s="2"/>
      <c r="R32" s="2"/>
      <c r="S32" s="2"/>
      <c r="T32" s="2"/>
      <c r="U32" s="2"/>
      <c r="V32" s="2"/>
      <c r="W32" s="2"/>
      <c r="X32" s="2"/>
      <c r="Y32" s="2"/>
      <c r="Z32" s="2"/>
    </row>
    <row r="33" ht="15.75" customHeight="1">
      <c r="A33" s="1" t="s">
        <v>97</v>
      </c>
      <c r="B33" s="1">
        <v>234.0</v>
      </c>
      <c r="C33" s="1">
        <v>208.0</v>
      </c>
      <c r="D33" s="1">
        <v>271.0</v>
      </c>
      <c r="E33" s="1">
        <v>290.0</v>
      </c>
      <c r="F33" s="1">
        <v>229.0</v>
      </c>
      <c r="G33" s="1">
        <v>208.0</v>
      </c>
      <c r="H33" s="1">
        <v>194.0</v>
      </c>
      <c r="I33" s="1">
        <v>205.0</v>
      </c>
      <c r="J33" s="1">
        <v>170.0</v>
      </c>
      <c r="K33" s="1">
        <v>160.0</v>
      </c>
      <c r="L33" s="2"/>
      <c r="M33" s="2"/>
      <c r="N33" s="2"/>
      <c r="O33" s="2"/>
      <c r="P33" s="2"/>
      <c r="Q33" s="2"/>
      <c r="R33" s="2"/>
      <c r="S33" s="2"/>
      <c r="T33" s="2"/>
      <c r="U33" s="2"/>
      <c r="V33" s="2"/>
      <c r="W33" s="2"/>
      <c r="X33" s="2"/>
      <c r="Y33" s="2"/>
      <c r="Z33" s="2"/>
    </row>
    <row r="34" ht="15.75" customHeight="1">
      <c r="A34" s="1" t="s">
        <v>98</v>
      </c>
      <c r="B34" s="1">
        <v>23.0</v>
      </c>
      <c r="C34" s="1">
        <v>15.0</v>
      </c>
      <c r="D34" s="1">
        <v>26.0</v>
      </c>
      <c r="E34" s="1">
        <v>28.0</v>
      </c>
      <c r="F34" s="1">
        <v>22.0</v>
      </c>
      <c r="G34" s="1">
        <v>253.0</v>
      </c>
      <c r="H34" s="1">
        <v>250.0</v>
      </c>
      <c r="I34" s="1">
        <v>233.0</v>
      </c>
      <c r="J34" s="1">
        <v>210.0</v>
      </c>
      <c r="K34" s="1">
        <v>191.0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7.0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27.0</v>
      </c>
      <c r="C36" s="1">
        <v>30.0</v>
      </c>
      <c r="D36" s="1">
        <v>31.0</v>
      </c>
      <c r="E36" s="1">
        <v>36.0</v>
      </c>
      <c r="F36" s="1">
        <v>34.0</v>
      </c>
      <c r="G36" s="1">
        <v>42.0</v>
      </c>
      <c r="H36" s="1">
        <v>48.0</v>
      </c>
      <c r="I36" s="1">
        <v>45.0</v>
      </c>
      <c r="J36" s="1">
        <v>34.0</v>
      </c>
      <c r="K36" s="1">
        <v>-34.0</v>
      </c>
      <c r="L36" s="2"/>
      <c r="M36" s="2"/>
      <c r="N36" s="2"/>
      <c r="O36" s="2"/>
      <c r="P36" s="2"/>
      <c r="Q36" s="2"/>
      <c r="R36" s="2"/>
      <c r="S36" s="2"/>
      <c r="T36" s="2"/>
      <c r="U36" s="2"/>
      <c r="V36" s="2"/>
      <c r="W36" s="2"/>
      <c r="X36" s="2"/>
      <c r="Y36" s="2"/>
      <c r="Z36" s="2"/>
    </row>
    <row r="37" ht="15.75" customHeight="1">
      <c r="A37" s="1" t="s">
        <v>101</v>
      </c>
      <c r="B37" s="1">
        <v>42.0</v>
      </c>
      <c r="C37" s="1">
        <v>46.0</v>
      </c>
      <c r="D37" s="1">
        <v>46.0</v>
      </c>
      <c r="E37" s="1">
        <v>38.0</v>
      </c>
      <c r="F37" s="1">
        <v>41.0</v>
      </c>
      <c r="G37" s="1">
        <v>48.0</v>
      </c>
      <c r="H37" s="1">
        <v>33.0</v>
      </c>
      <c r="I37" s="1">
        <v>26.0</v>
      </c>
      <c r="J37" s="1">
        <v>26.0</v>
      </c>
      <c r="K37" s="1">
        <v>32.0</v>
      </c>
      <c r="L37" s="2"/>
      <c r="M37" s="2"/>
      <c r="N37" s="2"/>
      <c r="O37" s="2"/>
      <c r="P37" s="2"/>
      <c r="Q37" s="2"/>
      <c r="R37" s="2"/>
      <c r="S37" s="2"/>
      <c r="T37" s="2"/>
      <c r="U37" s="2"/>
      <c r="V37" s="2"/>
      <c r="W37" s="2"/>
      <c r="X37" s="2"/>
      <c r="Y37" s="2"/>
      <c r="Z37" s="2"/>
    </row>
    <row r="38" ht="15.75" customHeight="1">
      <c r="A38" s="1" t="s">
        <v>102</v>
      </c>
      <c r="B38" s="1">
        <v>9.0</v>
      </c>
      <c r="C38" s="1">
        <v>14.0</v>
      </c>
      <c r="D38" s="1">
        <v>13.0</v>
      </c>
      <c r="E38" s="1">
        <v>20.0</v>
      </c>
      <c r="F38" s="1">
        <v>22.0</v>
      </c>
      <c r="G38" s="1">
        <v>11.0</v>
      </c>
      <c r="H38" s="1">
        <v>11.0</v>
      </c>
      <c r="I38" s="1">
        <v>12.0</v>
      </c>
      <c r="J38" s="1">
        <v>9.0</v>
      </c>
      <c r="K38" s="1">
        <v>80.0</v>
      </c>
      <c r="L38" s="2"/>
      <c r="M38" s="2"/>
      <c r="N38" s="2"/>
      <c r="O38" s="2"/>
      <c r="P38" s="2"/>
      <c r="Q38" s="2"/>
      <c r="R38" s="2"/>
      <c r="S38" s="2"/>
      <c r="T38" s="2"/>
      <c r="U38" s="2"/>
      <c r="V38" s="2"/>
      <c r="W38" s="2"/>
      <c r="X38" s="2"/>
      <c r="Y38" s="2"/>
      <c r="Z38" s="2"/>
    </row>
    <row r="39" ht="15.75" customHeight="1">
      <c r="A39" s="1" t="s">
        <v>103</v>
      </c>
      <c r="B39" s="1">
        <v>439.0</v>
      </c>
      <c r="C39" s="1">
        <v>442.0</v>
      </c>
      <c r="D39" s="1">
        <v>520.0</v>
      </c>
      <c r="E39" s="1">
        <v>573.0</v>
      </c>
      <c r="F39" s="1">
        <v>499.0</v>
      </c>
      <c r="G39" s="1">
        <v>738.0</v>
      </c>
      <c r="H39" s="1">
        <v>755.0</v>
      </c>
      <c r="I39" s="1">
        <v>735.0</v>
      </c>
      <c r="J39" s="1">
        <v>608.0</v>
      </c>
      <c r="K39" s="1">
        <v>594.0</v>
      </c>
      <c r="L39" s="2"/>
      <c r="M39" s="2"/>
      <c r="N39" s="2"/>
      <c r="O39" s="2"/>
      <c r="P39" s="2"/>
      <c r="Q39" s="2"/>
      <c r="R39" s="2"/>
      <c r="S39" s="2"/>
      <c r="T39" s="2"/>
      <c r="U39" s="2"/>
      <c r="V39" s="2"/>
      <c r="W39" s="2"/>
      <c r="X39" s="2"/>
      <c r="Y39" s="2"/>
      <c r="Z39" s="2"/>
    </row>
    <row r="40" ht="15.75" customHeight="1">
      <c r="A40" s="1" t="s">
        <v>104</v>
      </c>
      <c r="B40" s="1">
        <v>31.0</v>
      </c>
      <c r="C40" s="1">
        <v>31.0</v>
      </c>
      <c r="D40" s="1">
        <v>31.0</v>
      </c>
      <c r="E40" s="1">
        <v>31.0</v>
      </c>
      <c r="F40" s="1">
        <v>31.0</v>
      </c>
      <c r="G40" s="1">
        <v>31.0</v>
      </c>
      <c r="H40" s="1">
        <v>31.0</v>
      </c>
      <c r="I40" s="1">
        <v>31.0</v>
      </c>
      <c r="J40" s="1">
        <v>31.0</v>
      </c>
      <c r="K40" s="1">
        <v>31.0</v>
      </c>
      <c r="L40" s="2"/>
      <c r="M40" s="2"/>
      <c r="N40" s="2"/>
      <c r="O40" s="2"/>
      <c r="P40" s="2"/>
      <c r="Q40" s="2"/>
      <c r="R40" s="2"/>
      <c r="S40" s="2"/>
      <c r="T40" s="2"/>
      <c r="U40" s="2"/>
      <c r="V40" s="2"/>
      <c r="W40" s="2"/>
      <c r="X40" s="2"/>
      <c r="Y40" s="2"/>
      <c r="Z40" s="2"/>
    </row>
    <row r="41" ht="15.75" customHeight="1">
      <c r="A41" s="1" t="s">
        <v>105</v>
      </c>
      <c r="B41" s="1">
        <v>53.0</v>
      </c>
      <c r="C41" s="1">
        <v>56.0</v>
      </c>
      <c r="D41" s="1">
        <v>58.0</v>
      </c>
      <c r="E41" s="1">
        <v>61.0</v>
      </c>
      <c r="F41" s="1">
        <v>63.0</v>
      </c>
      <c r="G41" s="1">
        <v>146.0</v>
      </c>
      <c r="H41" s="1">
        <v>154.0</v>
      </c>
      <c r="I41" s="1">
        <v>146.0</v>
      </c>
      <c r="J41" s="1">
        <v>154.0</v>
      </c>
      <c r="K41" s="1">
        <v>161.0</v>
      </c>
      <c r="L41" s="2"/>
      <c r="M41" s="2"/>
      <c r="N41" s="2"/>
      <c r="O41" s="2"/>
      <c r="P41" s="2"/>
      <c r="Q41" s="2"/>
      <c r="R41" s="2"/>
      <c r="S41" s="2"/>
      <c r="T41" s="2"/>
      <c r="U41" s="2"/>
      <c r="V41" s="2"/>
      <c r="W41" s="2"/>
      <c r="X41" s="2"/>
      <c r="Y41" s="2"/>
      <c r="Z41" s="2"/>
    </row>
    <row r="42" ht="15.75" customHeight="1">
      <c r="A42" s="1" t="s">
        <v>106</v>
      </c>
      <c r="B42" s="1">
        <v>294.0</v>
      </c>
      <c r="C42" s="1">
        <v>325.0</v>
      </c>
      <c r="D42" s="1">
        <v>351.0</v>
      </c>
      <c r="E42" s="1">
        <v>403.0</v>
      </c>
      <c r="F42" s="1">
        <v>439.0</v>
      </c>
      <c r="G42" s="1">
        <v>462.0</v>
      </c>
      <c r="H42" s="1">
        <v>332.0</v>
      </c>
      <c r="I42" s="1">
        <v>289.0</v>
      </c>
      <c r="J42" s="1">
        <v>274.0</v>
      </c>
      <c r="K42" s="1">
        <v>282.0</v>
      </c>
      <c r="L42" s="2"/>
      <c r="M42" s="2"/>
      <c r="N42" s="2"/>
      <c r="O42" s="2"/>
      <c r="P42" s="2"/>
      <c r="Q42" s="2"/>
      <c r="R42" s="2"/>
      <c r="S42" s="2"/>
      <c r="T42" s="2"/>
      <c r="U42" s="2"/>
      <c r="V42" s="2"/>
      <c r="W42" s="2"/>
      <c r="X42" s="2"/>
      <c r="Y42" s="2"/>
      <c r="Z42" s="2"/>
    </row>
    <row r="43" ht="15.75" customHeight="1">
      <c r="A43" s="1" t="s">
        <v>107</v>
      </c>
      <c r="B43" s="1">
        <v>-48.0</v>
      </c>
      <c r="C43" s="1">
        <v>-44.0</v>
      </c>
      <c r="D43" s="1">
        <v>-45.0</v>
      </c>
      <c r="E43" s="1">
        <v>-43.0</v>
      </c>
      <c r="F43" s="1">
        <v>-37.0</v>
      </c>
      <c r="G43" s="1">
        <v>-4.0</v>
      </c>
      <c r="H43" s="1">
        <v>-2.0</v>
      </c>
      <c r="I43" s="1">
        <v>-1.0</v>
      </c>
      <c r="J43" s="1">
        <v>-1.0</v>
      </c>
      <c r="K43" s="1">
        <v>-1.0</v>
      </c>
      <c r="L43" s="2"/>
      <c r="M43" s="2"/>
      <c r="N43" s="2"/>
      <c r="O43" s="2"/>
      <c r="P43" s="2"/>
      <c r="Q43" s="2"/>
      <c r="R43" s="2"/>
      <c r="S43" s="2"/>
      <c r="T43" s="2"/>
      <c r="U43" s="2"/>
      <c r="V43" s="2"/>
      <c r="W43" s="2"/>
      <c r="X43" s="2"/>
      <c r="Y43" s="2"/>
      <c r="Z43" s="2"/>
    </row>
    <row r="44" ht="15.75" customHeight="1">
      <c r="A44" s="1" t="s">
        <v>108</v>
      </c>
      <c r="B44" s="1">
        <v>-4.0</v>
      </c>
      <c r="C44" s="1">
        <v>-5.0</v>
      </c>
      <c r="D44" s="1">
        <v>-5.0</v>
      </c>
      <c r="E44" s="1">
        <v>-7.0</v>
      </c>
      <c r="F44" s="1">
        <v>-6.0</v>
      </c>
      <c r="G44" s="1">
        <v>-12.0</v>
      </c>
      <c r="H44" s="1">
        <v>-14.0</v>
      </c>
      <c r="I44" s="1">
        <v>-11.0</v>
      </c>
      <c r="J44" s="1">
        <v>-1.0</v>
      </c>
      <c r="K44" s="1">
        <v>-1.0</v>
      </c>
      <c r="L44" s="2"/>
      <c r="M44" s="2"/>
      <c r="N44" s="2"/>
      <c r="O44" s="2"/>
      <c r="P44" s="2"/>
      <c r="Q44" s="2"/>
      <c r="R44" s="2"/>
      <c r="S44" s="2"/>
      <c r="T44" s="2"/>
      <c r="U44" s="2"/>
      <c r="V44" s="2"/>
      <c r="W44" s="2"/>
      <c r="X44" s="2"/>
      <c r="Y44" s="2"/>
      <c r="Z44" s="2"/>
    </row>
    <row r="45" ht="15.75" customHeight="1">
      <c r="A45" s="1" t="s">
        <v>109</v>
      </c>
      <c r="B45" s="1">
        <v>326.0</v>
      </c>
      <c r="C45" s="1">
        <v>363.0</v>
      </c>
      <c r="D45" s="1">
        <v>390.0</v>
      </c>
      <c r="E45" s="1">
        <v>445.0</v>
      </c>
      <c r="F45" s="1">
        <v>490.0</v>
      </c>
      <c r="G45" s="1">
        <v>621.0</v>
      </c>
      <c r="H45" s="1">
        <v>499.0</v>
      </c>
      <c r="I45" s="1">
        <v>454.0</v>
      </c>
      <c r="J45" s="1">
        <v>456.0</v>
      </c>
      <c r="K45" s="1">
        <v>471.0</v>
      </c>
      <c r="L45" s="2"/>
      <c r="M45" s="2"/>
      <c r="N45" s="2"/>
      <c r="O45" s="2"/>
      <c r="P45" s="2"/>
      <c r="Q45" s="2"/>
      <c r="R45" s="2"/>
      <c r="S45" s="2"/>
      <c r="T45" s="2"/>
      <c r="U45" s="2"/>
      <c r="V45" s="2"/>
      <c r="W45" s="2"/>
      <c r="X45" s="2"/>
      <c r="Y45" s="2"/>
      <c r="Z45" s="2"/>
    </row>
    <row r="46" ht="15.75" customHeight="1">
      <c r="A46" s="1" t="s">
        <v>110</v>
      </c>
      <c r="B46" s="1">
        <v>3.0</v>
      </c>
      <c r="C46" s="1">
        <v>2.0</v>
      </c>
      <c r="D46" s="1">
        <v>1.0</v>
      </c>
      <c r="E46" s="1">
        <v>10.0</v>
      </c>
      <c r="F46" s="1">
        <v>11.0</v>
      </c>
      <c r="G46" s="1">
        <v>2.0</v>
      </c>
      <c r="H46" s="1">
        <v>0.0</v>
      </c>
      <c r="I46" s="1">
        <v>0.0</v>
      </c>
      <c r="J46" s="1">
        <v>82.0</v>
      </c>
      <c r="K46" s="1">
        <v>0.0</v>
      </c>
      <c r="L46" s="2"/>
      <c r="M46" s="2"/>
      <c r="N46" s="2"/>
      <c r="O46" s="2"/>
      <c r="P46" s="2"/>
      <c r="Q46" s="2"/>
      <c r="R46" s="2"/>
      <c r="S46" s="2"/>
      <c r="T46" s="2"/>
      <c r="U46" s="2"/>
      <c r="V46" s="2"/>
      <c r="W46" s="2"/>
      <c r="X46" s="2"/>
      <c r="Y46" s="2"/>
      <c r="Z46" s="2"/>
    </row>
    <row r="47" ht="15.75" customHeight="1">
      <c r="A47" s="1" t="s">
        <v>111</v>
      </c>
      <c r="B47" s="1">
        <v>330.0</v>
      </c>
      <c r="C47" s="1">
        <v>366.0</v>
      </c>
      <c r="D47" s="1">
        <v>392.0</v>
      </c>
      <c r="E47" s="1">
        <v>445.0</v>
      </c>
      <c r="F47" s="1">
        <v>490.0</v>
      </c>
      <c r="G47" s="1">
        <v>621.0</v>
      </c>
      <c r="H47" s="1">
        <v>499.0</v>
      </c>
      <c r="I47" s="1">
        <v>454.0</v>
      </c>
      <c r="J47" s="1">
        <v>457.0</v>
      </c>
      <c r="K47" s="1">
        <v>471.0</v>
      </c>
      <c r="L47" s="2"/>
      <c r="M47" s="2"/>
      <c r="N47" s="2"/>
      <c r="O47" s="2"/>
      <c r="P47" s="2"/>
      <c r="Q47" s="2"/>
      <c r="R47" s="2"/>
      <c r="S47" s="2"/>
      <c r="T47" s="2"/>
      <c r="U47" s="2"/>
      <c r="V47" s="2"/>
      <c r="W47" s="2"/>
      <c r="X47" s="2"/>
      <c r="Y47" s="2"/>
      <c r="Z47" s="2"/>
    </row>
    <row r="48" ht="15.75" customHeight="1">
      <c r="A48" s="1" t="s">
        <v>112</v>
      </c>
      <c r="B48" s="1">
        <v>769.0</v>
      </c>
      <c r="C48" s="1">
        <v>808.0</v>
      </c>
      <c r="D48" s="1">
        <v>911.0</v>
      </c>
      <c r="E48" s="1">
        <v>1020.0</v>
      </c>
      <c r="F48" s="1">
        <v>989.0</v>
      </c>
      <c r="G48" s="1">
        <v>1360.0</v>
      </c>
      <c r="H48" s="1">
        <v>1250.0</v>
      </c>
      <c r="I48" s="1">
        <v>1190.0</v>
      </c>
      <c r="J48" s="1">
        <v>1060.0</v>
      </c>
      <c r="K48" s="1">
        <v>1070.0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27.0</v>
      </c>
      <c r="C50" s="1">
        <v>27.0</v>
      </c>
      <c r="D50" s="1">
        <v>27.0</v>
      </c>
      <c r="E50" s="1">
        <v>27.0</v>
      </c>
      <c r="F50" s="1">
        <v>30.0</v>
      </c>
      <c r="G50" s="1">
        <v>30.0</v>
      </c>
      <c r="H50" s="1">
        <v>31.0</v>
      </c>
      <c r="I50" s="1">
        <v>31.0</v>
      </c>
      <c r="J50" s="1">
        <v>31.0</v>
      </c>
      <c r="K50" s="1">
        <v>31.0</v>
      </c>
      <c r="L50" s="2"/>
      <c r="M50" s="2"/>
      <c r="N50" s="2"/>
      <c r="O50" s="2"/>
      <c r="P50" s="2"/>
      <c r="Q50" s="2"/>
      <c r="R50" s="2"/>
      <c r="S50" s="2"/>
      <c r="T50" s="2"/>
      <c r="U50" s="2"/>
      <c r="V50" s="2"/>
      <c r="W50" s="2"/>
      <c r="X50" s="2"/>
      <c r="Y50" s="2"/>
      <c r="Z50" s="2"/>
    </row>
    <row r="51" ht="15.75" customHeight="1">
      <c r="A51" s="1" t="s">
        <v>114</v>
      </c>
      <c r="B51" s="1">
        <v>27.0</v>
      </c>
      <c r="C51" s="1">
        <v>27.0</v>
      </c>
      <c r="D51" s="1">
        <v>27.0</v>
      </c>
      <c r="E51" s="1">
        <v>27.0</v>
      </c>
      <c r="F51" s="1">
        <v>28.0</v>
      </c>
      <c r="G51" s="1">
        <v>30.0</v>
      </c>
      <c r="H51" s="1">
        <v>31.0</v>
      </c>
      <c r="I51" s="1">
        <v>31.0</v>
      </c>
      <c r="J51" s="1">
        <v>31.0</v>
      </c>
      <c r="K51" s="1">
        <v>31.0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272.0</v>
      </c>
      <c r="C53" s="1">
        <v>309.0</v>
      </c>
      <c r="D53" s="1">
        <v>337.0</v>
      </c>
      <c r="E53" s="1">
        <v>391.0</v>
      </c>
      <c r="F53" s="1">
        <v>437.0</v>
      </c>
      <c r="G53" s="1">
        <v>536.0</v>
      </c>
      <c r="H53" s="1">
        <v>416.0</v>
      </c>
      <c r="I53" s="1">
        <v>372.0</v>
      </c>
      <c r="J53" s="1">
        <v>374.0</v>
      </c>
      <c r="K53" s="1">
        <v>389.0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v>269.0</v>
      </c>
      <c r="C55" s="1">
        <v>246.0</v>
      </c>
      <c r="D55" s="1">
        <v>316.0</v>
      </c>
      <c r="E55" s="1">
        <v>338.0</v>
      </c>
      <c r="F55" s="1">
        <v>267.0</v>
      </c>
      <c r="G55" s="1">
        <v>486.0</v>
      </c>
      <c r="H55" s="1">
        <v>565.0</v>
      </c>
      <c r="I55" s="1">
        <v>516.0</v>
      </c>
      <c r="J55" s="1">
        <v>408.0</v>
      </c>
      <c r="K55" s="1">
        <v>379.0</v>
      </c>
      <c r="L55" s="2"/>
      <c r="M55" s="2"/>
      <c r="N55" s="2"/>
      <c r="O55" s="2"/>
      <c r="P55" s="2"/>
      <c r="Q55" s="2"/>
      <c r="R55" s="2"/>
      <c r="S55" s="2"/>
      <c r="T55" s="2"/>
      <c r="U55" s="2"/>
      <c r="V55" s="2"/>
      <c r="W55" s="2"/>
      <c r="X55" s="2"/>
      <c r="Y55" s="2"/>
      <c r="Z55" s="2"/>
    </row>
    <row r="56" ht="15.75" customHeight="1">
      <c r="A56" s="1" t="s">
        <v>139</v>
      </c>
      <c r="B56" s="1">
        <v>262.0</v>
      </c>
      <c r="C56" s="1">
        <v>240.0</v>
      </c>
      <c r="D56" s="1">
        <v>311.0</v>
      </c>
      <c r="E56" s="1">
        <v>317.0</v>
      </c>
      <c r="F56" s="1">
        <v>245.0</v>
      </c>
      <c r="G56" s="1">
        <v>460.0</v>
      </c>
      <c r="H56" s="1">
        <v>557.0</v>
      </c>
      <c r="I56" s="1">
        <v>494.0</v>
      </c>
      <c r="J56" s="1">
        <v>382.0</v>
      </c>
      <c r="K56" s="1">
        <v>318.0</v>
      </c>
      <c r="L56" s="2"/>
      <c r="M56" s="2"/>
      <c r="N56" s="2"/>
      <c r="O56" s="2"/>
      <c r="P56" s="2"/>
      <c r="Q56" s="2"/>
      <c r="R56" s="2"/>
      <c r="S56" s="2"/>
      <c r="T56" s="2"/>
      <c r="U56" s="2"/>
      <c r="V56" s="2"/>
      <c r="W56" s="2"/>
      <c r="X56" s="2"/>
      <c r="Y56" s="2"/>
      <c r="Z56" s="2"/>
    </row>
    <row r="57" ht="15.75" customHeight="1">
      <c r="A57" s="1" t="s">
        <v>140</v>
      </c>
      <c r="B57" s="1">
        <v>28.0</v>
      </c>
      <c r="C57" s="1">
        <v>31.0</v>
      </c>
      <c r="D57" s="1">
        <v>32.0</v>
      </c>
      <c r="E57" s="1">
        <v>37.0</v>
      </c>
      <c r="F57" s="1">
        <v>35.0</v>
      </c>
      <c r="G57" s="1">
        <v>43.0</v>
      </c>
      <c r="H57" s="1">
        <v>48.0</v>
      </c>
      <c r="I57" s="1">
        <v>46.0</v>
      </c>
      <c r="J57" s="1">
        <v>36.0</v>
      </c>
      <c r="K57" s="1">
        <v>36.0</v>
      </c>
      <c r="L57" s="2"/>
      <c r="M57" s="2"/>
      <c r="N57" s="2"/>
      <c r="O57" s="2"/>
      <c r="P57" s="2"/>
      <c r="Q57" s="2"/>
      <c r="R57" s="2"/>
      <c r="S57" s="2"/>
      <c r="T57" s="2"/>
      <c r="U57" s="2"/>
      <c r="V57" s="2"/>
      <c r="W57" s="2"/>
      <c r="X57" s="2"/>
      <c r="Y57" s="2"/>
      <c r="Z57" s="2"/>
    </row>
    <row r="58" ht="15.75" customHeight="1">
      <c r="A58" s="1" t="s">
        <v>141</v>
      </c>
      <c r="B58" s="1">
        <v>68.0</v>
      </c>
      <c r="C58" s="1">
        <v>68.0</v>
      </c>
      <c r="D58" s="1">
        <v>67.0</v>
      </c>
      <c r="E58" s="1">
        <v>94.0</v>
      </c>
      <c r="F58" s="1">
        <v>90.0</v>
      </c>
      <c r="G58" s="1">
        <v>209.0</v>
      </c>
      <c r="H58" s="1">
        <v>215.0</v>
      </c>
      <c r="I58" s="1">
        <v>205.0</v>
      </c>
      <c r="J58" s="1">
        <v>208.0</v>
      </c>
      <c r="K58" s="1">
        <v>209.0</v>
      </c>
      <c r="L58" s="2"/>
      <c r="M58" s="2"/>
      <c r="N58" s="2"/>
      <c r="O58" s="2"/>
      <c r="P58" s="2"/>
      <c r="Q58" s="2"/>
      <c r="R58" s="2"/>
      <c r="S58" s="2"/>
      <c r="T58" s="2"/>
      <c r="U58" s="2"/>
      <c r="V58" s="2"/>
      <c r="W58" s="2"/>
      <c r="X58" s="2"/>
      <c r="Y58" s="2"/>
      <c r="Z58" s="2"/>
    </row>
    <row r="59" ht="15.75" customHeight="1">
      <c r="A59" s="1" t="s">
        <v>142</v>
      </c>
      <c r="B59" s="1">
        <v>3.0</v>
      </c>
      <c r="C59" s="1">
        <v>2.0</v>
      </c>
      <c r="D59" s="1">
        <v>1.0</v>
      </c>
      <c r="E59" s="1">
        <v>10.0</v>
      </c>
      <c r="F59" s="1">
        <v>11.0</v>
      </c>
      <c r="G59" s="1">
        <v>2.0</v>
      </c>
      <c r="H59" s="1">
        <v>0.0</v>
      </c>
      <c r="I59" s="1">
        <v>0.0</v>
      </c>
      <c r="J59" s="1">
        <v>82.0</v>
      </c>
      <c r="K59" s="1">
        <v>0.0</v>
      </c>
      <c r="L59" s="2"/>
      <c r="M59" s="2"/>
      <c r="N59" s="2"/>
      <c r="O59" s="2"/>
      <c r="P59" s="2"/>
      <c r="Q59" s="2"/>
      <c r="R59" s="2"/>
      <c r="S59" s="2"/>
      <c r="T59" s="2"/>
      <c r="U59" s="2"/>
      <c r="V59" s="2"/>
      <c r="W59" s="2"/>
      <c r="X59" s="2"/>
      <c r="Y59" s="2"/>
      <c r="Z59" s="2"/>
    </row>
    <row r="60" ht="15.75" customHeight="1">
      <c r="A60" s="1" t="s">
        <v>143</v>
      </c>
      <c r="B60" s="1">
        <v>2.0</v>
      </c>
      <c r="C60" s="1">
        <v>7.0</v>
      </c>
      <c r="D60" s="1">
        <v>6.0</v>
      </c>
      <c r="E60" s="1">
        <v>4.0</v>
      </c>
      <c r="F60" s="1">
        <v>4.0</v>
      </c>
      <c r="G60" s="1">
        <v>3.0</v>
      </c>
      <c r="H60" s="1">
        <v>2.0</v>
      </c>
      <c r="I60" s="1">
        <v>2.0</v>
      </c>
      <c r="J60" s="1">
        <v>2.0</v>
      </c>
      <c r="K60" s="1">
        <v>1.0</v>
      </c>
      <c r="L60" s="2"/>
      <c r="M60" s="2"/>
      <c r="N60" s="2"/>
      <c r="O60" s="2"/>
      <c r="P60" s="2"/>
      <c r="Q60" s="2"/>
      <c r="R60" s="2"/>
      <c r="S60" s="2"/>
      <c r="T60" s="2"/>
      <c r="U60" s="2"/>
      <c r="V60" s="2"/>
      <c r="W60" s="2"/>
      <c r="X60" s="2"/>
      <c r="Y60" s="2"/>
      <c r="Z60" s="2"/>
    </row>
    <row r="61" ht="15.75" customHeight="1">
      <c r="A61" s="1" t="s">
        <v>144</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145</v>
      </c>
      <c r="B62" s="1">
        <v>97.0</v>
      </c>
      <c r="C62" s="1">
        <v>104.0</v>
      </c>
      <c r="D62" s="1">
        <v>134.0</v>
      </c>
      <c r="E62" s="1">
        <v>147.0</v>
      </c>
      <c r="F62" s="1">
        <v>150.0</v>
      </c>
      <c r="G62" s="1">
        <v>152.0</v>
      </c>
      <c r="H62" s="1">
        <v>146.0</v>
      </c>
      <c r="I62" s="1">
        <v>130.0</v>
      </c>
      <c r="J62" s="1">
        <v>132.0</v>
      </c>
      <c r="K62" s="1">
        <v>132.0</v>
      </c>
      <c r="L62" s="2"/>
      <c r="M62" s="2"/>
      <c r="N62" s="2"/>
      <c r="O62" s="2"/>
      <c r="P62" s="2"/>
      <c r="Q62" s="2"/>
      <c r="R62" s="2"/>
      <c r="S62" s="2"/>
      <c r="T62" s="2"/>
      <c r="U62" s="2"/>
      <c r="V62" s="2"/>
      <c r="W62" s="2"/>
      <c r="X62" s="2"/>
      <c r="Y62" s="2"/>
      <c r="Z62" s="2"/>
    </row>
    <row r="63" ht="15.75" customHeight="1">
      <c r="A63" s="1" t="s">
        <v>146</v>
      </c>
      <c r="B63" s="1">
        <v>610.0</v>
      </c>
      <c r="C63" s="1">
        <v>618.0</v>
      </c>
      <c r="D63" s="1">
        <v>700.0</v>
      </c>
      <c r="E63" s="1">
        <v>759.0</v>
      </c>
      <c r="F63" s="1">
        <v>771.0</v>
      </c>
      <c r="G63" s="1">
        <v>762.0</v>
      </c>
      <c r="H63" s="1">
        <v>759.0</v>
      </c>
      <c r="I63" s="1">
        <v>757.0</v>
      </c>
      <c r="J63" s="1">
        <v>729.0</v>
      </c>
      <c r="K63" s="1">
        <v>720.0</v>
      </c>
      <c r="L63" s="2"/>
      <c r="M63" s="2"/>
      <c r="N63" s="2"/>
      <c r="O63" s="2"/>
      <c r="P63" s="2"/>
      <c r="Q63" s="2"/>
      <c r="R63" s="2"/>
      <c r="S63" s="2"/>
      <c r="T63" s="2"/>
      <c r="U63" s="2"/>
      <c r="V63" s="2"/>
      <c r="W63" s="2"/>
      <c r="X63" s="2"/>
      <c r="Y63" s="2"/>
      <c r="Z63" s="2"/>
    </row>
    <row r="64" ht="15.75" customHeight="1">
      <c r="A64" s="1" t="s">
        <v>147</v>
      </c>
      <c r="B64" s="1">
        <v>271.0</v>
      </c>
      <c r="C64" s="1">
        <v>240.0</v>
      </c>
      <c r="D64" s="1">
        <v>267.0</v>
      </c>
      <c r="E64" s="1">
        <v>306.0</v>
      </c>
      <c r="F64" s="1">
        <v>317.0</v>
      </c>
      <c r="G64" s="1">
        <v>377.0</v>
      </c>
      <c r="H64" s="1">
        <v>374.0</v>
      </c>
      <c r="I64" s="1">
        <v>376.0</v>
      </c>
      <c r="J64" s="1">
        <v>386.0</v>
      </c>
      <c r="K64" s="1">
        <v>397.0</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0.0</v>
      </c>
      <c r="C67" s="1">
        <v>45.0</v>
      </c>
      <c r="D67" s="1">
        <v>45.0</v>
      </c>
      <c r="E67" s="1">
        <v>45.0</v>
      </c>
      <c r="F67" s="1">
        <v>45.0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151</v>
      </c>
      <c r="B68" s="1">
        <v>0.0</v>
      </c>
      <c r="C68" s="1">
        <v>-22.0</v>
      </c>
      <c r="D68" s="1">
        <v>-28.0</v>
      </c>
      <c r="E68" s="1">
        <v>-34.0</v>
      </c>
      <c r="F68" s="1">
        <v>-40.0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152</v>
      </c>
      <c r="B69" s="1">
        <v>1.0</v>
      </c>
      <c r="C69" s="1">
        <v>25.0</v>
      </c>
      <c r="D69" s="1">
        <v>20.0</v>
      </c>
      <c r="E69" s="1">
        <v>16.0</v>
      </c>
      <c r="F69" s="1">
        <v>36.0</v>
      </c>
      <c r="G69" s="1">
        <v>76.0</v>
      </c>
      <c r="H69" s="1">
        <v>1.0</v>
      </c>
      <c r="I69" s="1">
        <v>1.0</v>
      </c>
      <c r="J69" s="1">
        <v>17.0</v>
      </c>
      <c r="K69" s="1">
        <v>11.0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394.0</v>
      </c>
      <c r="C2" s="1">
        <v>495.0</v>
      </c>
      <c r="D2" s="1">
        <v>480.0</v>
      </c>
      <c r="E2" s="1">
        <v>554.0</v>
      </c>
      <c r="F2" s="1">
        <v>595.0</v>
      </c>
      <c r="G2" s="1">
        <v>696.0</v>
      </c>
      <c r="H2" s="1">
        <v>182.0</v>
      </c>
      <c r="I2" s="1">
        <v>374.0</v>
      </c>
      <c r="J2" s="1">
        <v>561.0</v>
      </c>
      <c r="K2" s="1">
        <v>607.0</v>
      </c>
      <c r="L2" s="2"/>
      <c r="M2" s="2"/>
      <c r="N2" s="2"/>
      <c r="O2" s="2"/>
      <c r="P2" s="2"/>
      <c r="Q2" s="2"/>
      <c r="R2" s="2"/>
      <c r="S2" s="2"/>
      <c r="T2" s="2"/>
      <c r="U2" s="2"/>
      <c r="V2" s="2"/>
      <c r="W2" s="2"/>
      <c r="X2" s="2"/>
      <c r="Y2" s="2"/>
      <c r="Z2" s="2"/>
    </row>
    <row r="3">
      <c r="A3" s="1" t="s">
        <v>154</v>
      </c>
      <c r="B3" s="1">
        <v>53.0</v>
      </c>
      <c r="C3" s="1">
        <v>61.0</v>
      </c>
      <c r="D3" s="1">
        <v>63.0</v>
      </c>
      <c r="E3" s="1">
        <v>69.0</v>
      </c>
      <c r="F3" s="1">
        <v>78.0</v>
      </c>
      <c r="G3" s="1">
        <v>87.0</v>
      </c>
      <c r="H3" s="1">
        <v>38.0</v>
      </c>
      <c r="I3" s="1">
        <v>65.0</v>
      </c>
      <c r="J3" s="1">
        <v>82.0</v>
      </c>
      <c r="K3" s="1">
        <v>85.0</v>
      </c>
      <c r="L3" s="2"/>
      <c r="M3" s="2"/>
      <c r="N3" s="2"/>
      <c r="O3" s="2"/>
      <c r="P3" s="2"/>
      <c r="Q3" s="2"/>
      <c r="R3" s="2"/>
      <c r="S3" s="2"/>
      <c r="T3" s="2"/>
      <c r="U3" s="2"/>
      <c r="V3" s="2"/>
      <c r="W3" s="2"/>
      <c r="X3" s="2"/>
      <c r="Y3" s="2"/>
      <c r="Z3" s="2"/>
    </row>
    <row r="4">
      <c r="A4" s="1" t="s">
        <v>155</v>
      </c>
      <c r="B4" s="1">
        <v>448.0</v>
      </c>
      <c r="C4" s="1">
        <v>556.0</v>
      </c>
      <c r="D4" s="1">
        <v>544.0</v>
      </c>
      <c r="E4" s="1">
        <v>623.0</v>
      </c>
      <c r="F4" s="1">
        <v>673.0</v>
      </c>
      <c r="G4" s="1">
        <v>784.0</v>
      </c>
      <c r="H4" s="1">
        <v>220.0</v>
      </c>
      <c r="I4" s="1">
        <v>439.0</v>
      </c>
      <c r="J4" s="1">
        <v>644.0</v>
      </c>
      <c r="K4" s="1">
        <v>692.0</v>
      </c>
      <c r="L4" s="2"/>
      <c r="M4" s="2"/>
      <c r="N4" s="2"/>
      <c r="O4" s="2"/>
      <c r="P4" s="2"/>
      <c r="Q4" s="2"/>
      <c r="R4" s="2"/>
      <c r="S4" s="2"/>
      <c r="T4" s="2"/>
      <c r="U4" s="2"/>
      <c r="V4" s="2"/>
      <c r="W4" s="2"/>
      <c r="X4" s="2"/>
      <c r="Y4" s="2"/>
      <c r="Z4" s="2"/>
    </row>
    <row r="5">
      <c r="A5" s="1" t="s">
        <v>156</v>
      </c>
      <c r="B5" s="1">
        <v>238.0</v>
      </c>
      <c r="C5" s="1">
        <v>294.0</v>
      </c>
      <c r="D5" s="1">
        <v>289.0</v>
      </c>
      <c r="E5" s="1">
        <v>341.0</v>
      </c>
      <c r="F5" s="1">
        <v>365.0</v>
      </c>
      <c r="G5" s="1">
        <v>454.0</v>
      </c>
      <c r="H5" s="1">
        <v>169.0</v>
      </c>
      <c r="I5" s="1">
        <v>256.0</v>
      </c>
      <c r="J5" s="1">
        <v>386.0</v>
      </c>
      <c r="K5" s="1">
        <v>406.0</v>
      </c>
      <c r="L5" s="2"/>
      <c r="M5" s="2"/>
      <c r="N5" s="2"/>
      <c r="O5" s="2"/>
      <c r="P5" s="2"/>
      <c r="Q5" s="2"/>
      <c r="R5" s="2"/>
      <c r="S5" s="2"/>
      <c r="T5" s="2"/>
      <c r="U5" s="2"/>
      <c r="V5" s="2"/>
      <c r="W5" s="2"/>
      <c r="X5" s="2"/>
      <c r="Y5" s="2"/>
      <c r="Z5" s="2"/>
    </row>
    <row r="6">
      <c r="A6" s="1" t="s">
        <v>157</v>
      </c>
      <c r="B6" s="1">
        <v>210.0</v>
      </c>
      <c r="C6" s="1">
        <v>262.0</v>
      </c>
      <c r="D6" s="1">
        <v>255.0</v>
      </c>
      <c r="E6" s="1">
        <v>282.0</v>
      </c>
      <c r="F6" s="1">
        <v>308.0</v>
      </c>
      <c r="G6" s="1">
        <v>329.0</v>
      </c>
      <c r="H6" s="1">
        <v>51.0</v>
      </c>
      <c r="I6" s="1">
        <v>184.0</v>
      </c>
      <c r="J6" s="1">
        <v>257.0</v>
      </c>
      <c r="K6" s="1">
        <v>287.0</v>
      </c>
      <c r="L6" s="2"/>
      <c r="M6" s="2"/>
      <c r="N6" s="2"/>
      <c r="O6" s="2"/>
      <c r="P6" s="2"/>
      <c r="Q6" s="2"/>
      <c r="R6" s="2"/>
      <c r="S6" s="2"/>
      <c r="T6" s="2"/>
      <c r="U6" s="2"/>
      <c r="V6" s="2"/>
      <c r="W6" s="2"/>
      <c r="X6" s="2"/>
      <c r="Y6" s="2"/>
      <c r="Z6" s="2"/>
    </row>
    <row r="7">
      <c r="A7" s="1" t="s">
        <v>158</v>
      </c>
      <c r="B7" s="1">
        <v>80.0</v>
      </c>
      <c r="C7" s="1">
        <v>96.0</v>
      </c>
      <c r="D7" s="1">
        <v>91.0</v>
      </c>
      <c r="E7" s="1">
        <v>104.0</v>
      </c>
      <c r="F7" s="1">
        <v>108.0</v>
      </c>
      <c r="G7" s="1">
        <v>125.0</v>
      </c>
      <c r="H7" s="1">
        <v>91.0</v>
      </c>
      <c r="I7" s="1">
        <v>108.0</v>
      </c>
      <c r="J7" s="1">
        <v>127.0</v>
      </c>
      <c r="K7" s="1">
        <v>129.0</v>
      </c>
      <c r="L7" s="2"/>
      <c r="M7" s="2"/>
      <c r="N7" s="2"/>
      <c r="O7" s="2"/>
      <c r="P7" s="2"/>
      <c r="Q7" s="2"/>
      <c r="R7" s="2"/>
      <c r="S7" s="2"/>
      <c r="T7" s="2"/>
      <c r="U7" s="2"/>
      <c r="V7" s="2"/>
      <c r="W7" s="2"/>
      <c r="X7" s="2"/>
      <c r="Y7" s="2"/>
      <c r="Z7" s="2"/>
    </row>
    <row r="8">
      <c r="A8" s="1" t="s">
        <v>159</v>
      </c>
      <c r="B8" s="1">
        <v>33.0</v>
      </c>
      <c r="C8" s="1">
        <v>41.0</v>
      </c>
      <c r="D8" s="1">
        <v>41.0</v>
      </c>
      <c r="E8" s="1">
        <v>51.0</v>
      </c>
      <c r="F8" s="1">
        <v>57.0</v>
      </c>
      <c r="G8" s="1">
        <v>72.0</v>
      </c>
      <c r="H8" s="1">
        <v>75.0</v>
      </c>
      <c r="I8" s="1">
        <v>72.0</v>
      </c>
      <c r="J8" s="1">
        <v>67.0</v>
      </c>
      <c r="K8" s="1">
        <v>67.0</v>
      </c>
      <c r="L8" s="2"/>
      <c r="M8" s="2"/>
      <c r="N8" s="2"/>
      <c r="O8" s="2"/>
      <c r="P8" s="2"/>
      <c r="Q8" s="2"/>
      <c r="R8" s="2"/>
      <c r="S8" s="2"/>
      <c r="T8" s="2"/>
      <c r="U8" s="2"/>
      <c r="V8" s="2"/>
      <c r="W8" s="2"/>
      <c r="X8" s="2"/>
      <c r="Y8" s="2"/>
      <c r="Z8" s="2"/>
    </row>
    <row r="9">
      <c r="A9" s="1" t="s">
        <v>160</v>
      </c>
      <c r="B9" s="1">
        <v>47.0</v>
      </c>
      <c r="C9" s="1">
        <v>48.0</v>
      </c>
      <c r="D9" s="1">
        <v>49.0</v>
      </c>
      <c r="E9" s="1">
        <v>50.0</v>
      </c>
      <c r="F9" s="1">
        <v>55.0</v>
      </c>
      <c r="G9" s="1">
        <v>62.0</v>
      </c>
      <c r="H9" s="1">
        <v>47.0</v>
      </c>
      <c r="I9" s="1">
        <v>42.0</v>
      </c>
      <c r="J9" s="1">
        <v>55.0</v>
      </c>
      <c r="K9" s="1">
        <v>56.0</v>
      </c>
      <c r="L9" s="2"/>
      <c r="M9" s="2"/>
      <c r="N9" s="2"/>
      <c r="O9" s="2"/>
      <c r="P9" s="2"/>
      <c r="Q9" s="2"/>
      <c r="R9" s="2"/>
      <c r="S9" s="2"/>
      <c r="T9" s="2"/>
      <c r="U9" s="2"/>
      <c r="V9" s="2"/>
      <c r="W9" s="2"/>
      <c r="X9" s="2"/>
      <c r="Y9" s="2"/>
      <c r="Z9" s="2"/>
    </row>
    <row r="10">
      <c r="A10" s="1" t="s">
        <v>161</v>
      </c>
      <c r="B10" s="1">
        <v>162.0</v>
      </c>
      <c r="C10" s="1">
        <v>186.0</v>
      </c>
      <c r="D10" s="1">
        <v>183.0</v>
      </c>
      <c r="E10" s="1">
        <v>207.0</v>
      </c>
      <c r="F10" s="1">
        <v>221.0</v>
      </c>
      <c r="G10" s="1">
        <v>260.0</v>
      </c>
      <c r="H10" s="1">
        <v>214.0</v>
      </c>
      <c r="I10" s="1">
        <v>222.0</v>
      </c>
      <c r="J10" s="1">
        <v>250.0</v>
      </c>
      <c r="K10" s="1">
        <v>253.0</v>
      </c>
      <c r="L10" s="2"/>
      <c r="M10" s="2"/>
      <c r="N10" s="2"/>
      <c r="O10" s="2"/>
      <c r="P10" s="2"/>
      <c r="Q10" s="2"/>
      <c r="R10" s="2"/>
      <c r="S10" s="2"/>
      <c r="T10" s="2"/>
      <c r="U10" s="2"/>
      <c r="V10" s="2"/>
      <c r="W10" s="2"/>
      <c r="X10" s="2"/>
      <c r="Y10" s="2"/>
      <c r="Z10" s="2"/>
    </row>
    <row r="11">
      <c r="A11" s="1" t="s">
        <v>162</v>
      </c>
      <c r="B11" s="1">
        <v>48.0</v>
      </c>
      <c r="C11" s="1">
        <v>76.0</v>
      </c>
      <c r="D11" s="1">
        <v>71.0</v>
      </c>
      <c r="E11" s="1">
        <v>75.0</v>
      </c>
      <c r="F11" s="1">
        <v>86.0</v>
      </c>
      <c r="G11" s="1">
        <v>69.0</v>
      </c>
      <c r="H11" s="1">
        <v>-163.0</v>
      </c>
      <c r="I11" s="1">
        <v>-38.0</v>
      </c>
      <c r="J11" s="1">
        <v>7.0</v>
      </c>
      <c r="K11" s="1">
        <v>33.0</v>
      </c>
      <c r="L11" s="2"/>
      <c r="M11" s="2"/>
      <c r="N11" s="2"/>
      <c r="O11" s="2"/>
      <c r="P11" s="2"/>
      <c r="Q11" s="2"/>
      <c r="R11" s="2"/>
      <c r="S11" s="2"/>
      <c r="T11" s="2"/>
      <c r="U11" s="2"/>
      <c r="V11" s="2"/>
      <c r="W11" s="2"/>
      <c r="X11" s="2"/>
      <c r="Y11" s="2"/>
      <c r="Z11" s="2"/>
    </row>
    <row r="12">
      <c r="A12" s="1" t="s">
        <v>163</v>
      </c>
      <c r="B12" s="1">
        <v>-10.0</v>
      </c>
      <c r="C12" s="1">
        <v>-9.0</v>
      </c>
      <c r="D12" s="1">
        <v>-9.0</v>
      </c>
      <c r="E12" s="1">
        <v>-12.0</v>
      </c>
      <c r="F12" s="1">
        <v>-13.0</v>
      </c>
      <c r="G12" s="1">
        <v>-11.0</v>
      </c>
      <c r="H12" s="1">
        <v>-16.0</v>
      </c>
      <c r="I12" s="1">
        <v>-18.0</v>
      </c>
      <c r="J12" s="1">
        <v>-15.0</v>
      </c>
      <c r="K12" s="1">
        <v>-12.0</v>
      </c>
      <c r="L12" s="2"/>
      <c r="M12" s="2"/>
      <c r="N12" s="2"/>
      <c r="O12" s="2"/>
      <c r="P12" s="2"/>
      <c r="Q12" s="2"/>
      <c r="R12" s="2"/>
      <c r="S12" s="2"/>
      <c r="T12" s="2"/>
      <c r="U12" s="2"/>
      <c r="V12" s="2"/>
      <c r="W12" s="2"/>
      <c r="X12" s="2"/>
      <c r="Y12" s="2"/>
      <c r="Z12" s="2"/>
    </row>
    <row r="13">
      <c r="A13" s="1" t="s">
        <v>164</v>
      </c>
      <c r="B13" s="1">
        <v>63.0</v>
      </c>
      <c r="C13" s="1">
        <v>2.0</v>
      </c>
      <c r="D13" s="1">
        <v>29.0</v>
      </c>
      <c r="E13" s="1">
        <v>58.0</v>
      </c>
      <c r="F13" s="1">
        <v>20.0</v>
      </c>
      <c r="G13" s="1">
        <v>1.0</v>
      </c>
      <c r="H13" s="1">
        <v>56.0</v>
      </c>
      <c r="I13" s="1">
        <v>59.0</v>
      </c>
      <c r="J13" s="1">
        <v>0.0</v>
      </c>
      <c r="K13" s="1">
        <v>2.0</v>
      </c>
      <c r="L13" s="2"/>
      <c r="M13" s="2"/>
      <c r="N13" s="2"/>
      <c r="O13" s="2"/>
      <c r="P13" s="2"/>
      <c r="Q13" s="2"/>
      <c r="R13" s="2"/>
      <c r="S13" s="2"/>
      <c r="T13" s="2"/>
      <c r="U13" s="2"/>
      <c r="V13" s="2"/>
      <c r="W13" s="2"/>
      <c r="X13" s="2"/>
      <c r="Y13" s="2"/>
      <c r="Z13" s="2"/>
    </row>
    <row r="14">
      <c r="A14" s="1" t="s">
        <v>165</v>
      </c>
      <c r="B14" s="1">
        <v>-9.0</v>
      </c>
      <c r="C14" s="1">
        <v>-9.0</v>
      </c>
      <c r="D14" s="1">
        <v>-8.0</v>
      </c>
      <c r="E14" s="1">
        <v>-11.0</v>
      </c>
      <c r="F14" s="1">
        <v>-12.0</v>
      </c>
      <c r="G14" s="1">
        <v>-10.0</v>
      </c>
      <c r="H14" s="1">
        <v>-15.0</v>
      </c>
      <c r="I14" s="1">
        <v>-18.0</v>
      </c>
      <c r="J14" s="1">
        <v>-15.0</v>
      </c>
      <c r="K14" s="1">
        <v>-10.0</v>
      </c>
      <c r="L14" s="2"/>
      <c r="M14" s="2"/>
      <c r="N14" s="2"/>
      <c r="O14" s="2"/>
      <c r="P14" s="2"/>
      <c r="Q14" s="2"/>
      <c r="R14" s="2"/>
      <c r="S14" s="2"/>
      <c r="T14" s="2"/>
      <c r="U14" s="2"/>
      <c r="V14" s="2"/>
      <c r="W14" s="2"/>
      <c r="X14" s="2"/>
      <c r="Y14" s="2"/>
      <c r="Z14" s="2"/>
    </row>
    <row r="15">
      <c r="A15" s="1" t="s">
        <v>166</v>
      </c>
      <c r="B15" s="1">
        <v>-25.0</v>
      </c>
      <c r="C15" s="1">
        <v>-6.0</v>
      </c>
      <c r="D15" s="1">
        <v>30.0</v>
      </c>
      <c r="E15" s="1">
        <v>4.0</v>
      </c>
      <c r="F15" s="1">
        <v>-39.0</v>
      </c>
      <c r="G15" s="1">
        <v>-27.0</v>
      </c>
      <c r="H15" s="1">
        <v>-1.0</v>
      </c>
      <c r="I15" s="1">
        <v>-9.0</v>
      </c>
      <c r="J15" s="1">
        <v>-14.0</v>
      </c>
      <c r="K15" s="1">
        <v>-14.0</v>
      </c>
      <c r="L15" s="2"/>
      <c r="M15" s="2"/>
      <c r="N15" s="2"/>
      <c r="O15" s="2"/>
      <c r="P15" s="2"/>
      <c r="Q15" s="2"/>
      <c r="R15" s="2"/>
      <c r="S15" s="2"/>
      <c r="T15" s="2"/>
      <c r="U15" s="2"/>
      <c r="V15" s="2"/>
      <c r="W15" s="2"/>
      <c r="X15" s="2"/>
      <c r="Y15" s="2"/>
      <c r="Z15" s="2"/>
    </row>
    <row r="16">
      <c r="A16" s="1" t="s">
        <v>167</v>
      </c>
      <c r="B16" s="1">
        <v>0.0</v>
      </c>
      <c r="C16" s="1">
        <v>0.0</v>
      </c>
      <c r="D16" s="1">
        <v>0.0</v>
      </c>
      <c r="E16" s="1">
        <v>0.0</v>
      </c>
      <c r="F16" s="1">
        <v>0.0</v>
      </c>
      <c r="G16" s="1">
        <v>0.0</v>
      </c>
      <c r="H16" s="1">
        <v>1.0</v>
      </c>
      <c r="I16" s="1">
        <v>0.0</v>
      </c>
      <c r="J16" s="1">
        <v>23.0</v>
      </c>
      <c r="K16" s="1">
        <v>-8.0</v>
      </c>
      <c r="L16" s="2"/>
      <c r="M16" s="2"/>
      <c r="N16" s="2"/>
      <c r="O16" s="2"/>
      <c r="P16" s="2"/>
      <c r="Q16" s="2"/>
      <c r="R16" s="2"/>
      <c r="S16" s="2"/>
      <c r="T16" s="2"/>
      <c r="U16" s="2"/>
      <c r="V16" s="2"/>
      <c r="W16" s="2"/>
      <c r="X16" s="2"/>
      <c r="Y16" s="2"/>
      <c r="Z16" s="2"/>
    </row>
    <row r="17">
      <c r="A17" s="1" t="s">
        <v>168</v>
      </c>
      <c r="B17" s="1">
        <v>38.0</v>
      </c>
      <c r="C17" s="1">
        <v>66.0</v>
      </c>
      <c r="D17" s="1">
        <v>63.0</v>
      </c>
      <c r="E17" s="1">
        <v>64.0</v>
      </c>
      <c r="F17" s="1">
        <v>73.0</v>
      </c>
      <c r="G17" s="1">
        <v>58.0</v>
      </c>
      <c r="H17" s="1">
        <v>-179.0</v>
      </c>
      <c r="I17" s="1">
        <v>-56.0</v>
      </c>
      <c r="J17" s="1">
        <v>-7.0</v>
      </c>
      <c r="K17" s="1">
        <v>22.0</v>
      </c>
      <c r="L17" s="2"/>
      <c r="M17" s="2"/>
      <c r="N17" s="2"/>
      <c r="O17" s="2"/>
      <c r="P17" s="2"/>
      <c r="Q17" s="2"/>
      <c r="R17" s="2"/>
      <c r="S17" s="2"/>
      <c r="T17" s="2"/>
      <c r="U17" s="2"/>
      <c r="V17" s="2"/>
      <c r="W17" s="2"/>
      <c r="X17" s="2"/>
      <c r="Y17" s="2"/>
      <c r="Z17" s="2"/>
    </row>
    <row r="18">
      <c r="A18" s="1" t="s">
        <v>169</v>
      </c>
      <c r="B18" s="1">
        <v>0.0</v>
      </c>
      <c r="C18" s="1">
        <v>0.0</v>
      </c>
      <c r="D18" s="1">
        <v>-2.0</v>
      </c>
      <c r="E18" s="1">
        <v>0.0</v>
      </c>
      <c r="F18" s="1">
        <v>-1.0</v>
      </c>
      <c r="G18" s="1">
        <v>-1.0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171</v>
      </c>
      <c r="B20" s="1">
        <v>-99.0</v>
      </c>
      <c r="C20" s="1">
        <v>-84.0</v>
      </c>
      <c r="D20" s="1">
        <v>-84.0</v>
      </c>
      <c r="E20" s="1">
        <v>3.0</v>
      </c>
      <c r="F20" s="1">
        <v>-1.0</v>
      </c>
      <c r="G20" s="1">
        <v>-1.0</v>
      </c>
      <c r="H20" s="1">
        <v>85.0</v>
      </c>
      <c r="I20" s="1">
        <v>3.0</v>
      </c>
      <c r="J20" s="1">
        <v>7.0</v>
      </c>
      <c r="K20" s="1">
        <v>0.0</v>
      </c>
      <c r="L20" s="2"/>
      <c r="M20" s="2"/>
      <c r="N20" s="2"/>
      <c r="O20" s="2"/>
      <c r="P20" s="2"/>
      <c r="Q20" s="2"/>
      <c r="R20" s="2"/>
      <c r="S20" s="2"/>
      <c r="T20" s="2"/>
      <c r="U20" s="2"/>
      <c r="V20" s="2"/>
      <c r="W20" s="2"/>
      <c r="X20" s="2"/>
      <c r="Y20" s="2"/>
      <c r="Z20" s="2"/>
    </row>
    <row r="21" ht="15.75" customHeight="1">
      <c r="A21" s="1" t="s">
        <v>172</v>
      </c>
      <c r="B21" s="1">
        <v>0.0</v>
      </c>
      <c r="C21" s="1">
        <v>-2.0</v>
      </c>
      <c r="D21" s="1">
        <v>0.0</v>
      </c>
      <c r="E21" s="1">
        <v>0.0</v>
      </c>
      <c r="F21" s="1">
        <v>-3.0</v>
      </c>
      <c r="G21" s="1">
        <v>-1.0</v>
      </c>
      <c r="H21" s="1">
        <v>-24.0</v>
      </c>
      <c r="I21" s="1">
        <v>-5.0</v>
      </c>
      <c r="J21" s="1">
        <v>-1.0</v>
      </c>
      <c r="K21" s="1">
        <v>-1.0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0.0</v>
      </c>
      <c r="H22" s="1">
        <v>6.0</v>
      </c>
      <c r="I22" s="1">
        <v>0.0</v>
      </c>
      <c r="J22" s="1">
        <v>0.0</v>
      </c>
      <c r="K22" s="1">
        <v>0.0</v>
      </c>
      <c r="L22" s="2"/>
      <c r="M22" s="2"/>
      <c r="N22" s="2"/>
      <c r="O22" s="2"/>
      <c r="P22" s="2"/>
      <c r="Q22" s="2"/>
      <c r="R22" s="2"/>
      <c r="S22" s="2"/>
      <c r="T22" s="2"/>
      <c r="U22" s="2"/>
      <c r="V22" s="2"/>
      <c r="W22" s="2"/>
      <c r="X22" s="2"/>
      <c r="Y22" s="2"/>
      <c r="Z22" s="2"/>
    </row>
    <row r="23" ht="15.75" customHeight="1">
      <c r="A23" s="1" t="s">
        <v>174</v>
      </c>
      <c r="B23" s="1">
        <v>37.0</v>
      </c>
      <c r="C23" s="1">
        <v>65.0</v>
      </c>
      <c r="D23" s="1">
        <v>60.0</v>
      </c>
      <c r="E23" s="1">
        <v>68.0</v>
      </c>
      <c r="F23" s="1">
        <v>66.0</v>
      </c>
      <c r="G23" s="1">
        <v>54.0</v>
      </c>
      <c r="H23" s="1">
        <v>-196.0</v>
      </c>
      <c r="I23" s="1">
        <v>-58.0</v>
      </c>
      <c r="J23" s="1">
        <v>-1.0</v>
      </c>
      <c r="K23" s="1">
        <v>21.0</v>
      </c>
      <c r="L23" s="2"/>
      <c r="M23" s="2"/>
      <c r="N23" s="2"/>
      <c r="O23" s="2"/>
      <c r="P23" s="2"/>
      <c r="Q23" s="2"/>
      <c r="R23" s="2"/>
      <c r="S23" s="2"/>
      <c r="T23" s="2"/>
      <c r="U23" s="2"/>
      <c r="V23" s="2"/>
      <c r="W23" s="2"/>
      <c r="X23" s="2"/>
      <c r="Y23" s="2"/>
      <c r="Z23" s="2"/>
    </row>
    <row r="24" ht="15.75" customHeight="1">
      <c r="A24" s="1" t="s">
        <v>175</v>
      </c>
      <c r="B24" s="1">
        <v>16.0</v>
      </c>
      <c r="C24" s="1">
        <v>25.0</v>
      </c>
      <c r="D24" s="1">
        <v>22.0</v>
      </c>
      <c r="E24" s="1">
        <v>3.0</v>
      </c>
      <c r="F24" s="1">
        <v>13.0</v>
      </c>
      <c r="G24" s="1">
        <v>12.0</v>
      </c>
      <c r="H24" s="1">
        <v>-70.0</v>
      </c>
      <c r="I24" s="1">
        <v>-15.0</v>
      </c>
      <c r="J24" s="1">
        <v>7.0</v>
      </c>
      <c r="K24" s="1">
        <v>6.0</v>
      </c>
      <c r="L24" s="2"/>
      <c r="M24" s="2"/>
      <c r="N24" s="2"/>
      <c r="O24" s="2"/>
      <c r="P24" s="2"/>
      <c r="Q24" s="2"/>
      <c r="R24" s="2"/>
      <c r="S24" s="2"/>
      <c r="T24" s="2"/>
      <c r="U24" s="2"/>
      <c r="V24" s="2"/>
      <c r="W24" s="2"/>
      <c r="X24" s="2"/>
      <c r="Y24" s="2"/>
      <c r="Z24" s="2"/>
    </row>
    <row r="25" ht="15.75" customHeight="1">
      <c r="A25" s="1" t="s">
        <v>176</v>
      </c>
      <c r="B25" s="1">
        <v>20.0</v>
      </c>
      <c r="C25" s="1">
        <v>40.0</v>
      </c>
      <c r="D25" s="1">
        <v>37.0</v>
      </c>
      <c r="E25" s="1">
        <v>64.0</v>
      </c>
      <c r="F25" s="1">
        <v>53.0</v>
      </c>
      <c r="G25" s="1">
        <v>42.0</v>
      </c>
      <c r="H25" s="1">
        <v>-125.0</v>
      </c>
      <c r="I25" s="1">
        <v>-43.0</v>
      </c>
      <c r="J25" s="1">
        <v>-9.0</v>
      </c>
      <c r="K25" s="1">
        <v>14.0</v>
      </c>
      <c r="L25" s="2"/>
      <c r="M25" s="2"/>
      <c r="N25" s="2"/>
      <c r="O25" s="2"/>
      <c r="P25" s="2"/>
      <c r="Q25" s="2"/>
      <c r="R25" s="2"/>
      <c r="S25" s="2"/>
      <c r="T25" s="2"/>
      <c r="U25" s="2"/>
      <c r="V25" s="2"/>
      <c r="W25" s="2"/>
      <c r="X25" s="2"/>
      <c r="Y25" s="2"/>
      <c r="Z25" s="2"/>
    </row>
    <row r="26" ht="15.75" customHeight="1">
      <c r="A26" s="1" t="s">
        <v>177</v>
      </c>
      <c r="B26" s="1">
        <v>20.0</v>
      </c>
      <c r="C26" s="1">
        <v>40.0</v>
      </c>
      <c r="D26" s="1">
        <v>37.0</v>
      </c>
      <c r="E26" s="1">
        <v>64.0</v>
      </c>
      <c r="F26" s="1">
        <v>53.0</v>
      </c>
      <c r="G26" s="1">
        <v>42.0</v>
      </c>
      <c r="H26" s="1">
        <v>-125.0</v>
      </c>
      <c r="I26" s="1">
        <v>-43.0</v>
      </c>
      <c r="J26" s="1">
        <v>-9.0</v>
      </c>
      <c r="K26" s="1">
        <v>14.0</v>
      </c>
      <c r="L26" s="2"/>
      <c r="M26" s="2"/>
      <c r="N26" s="2"/>
      <c r="O26" s="2"/>
      <c r="P26" s="2"/>
      <c r="Q26" s="2"/>
      <c r="R26" s="2"/>
      <c r="S26" s="2"/>
      <c r="T26" s="2"/>
      <c r="U26" s="2"/>
      <c r="V26" s="2"/>
      <c r="W26" s="2"/>
      <c r="X26" s="2"/>
      <c r="Y26" s="2"/>
      <c r="Z26" s="2"/>
    </row>
    <row r="27" ht="15.75" customHeight="1">
      <c r="A27" s="1" t="s">
        <v>110</v>
      </c>
      <c r="B27" s="1">
        <v>4.0</v>
      </c>
      <c r="C27" s="1">
        <v>20.0</v>
      </c>
      <c r="D27" s="1">
        <v>36.0</v>
      </c>
      <c r="E27" s="1">
        <v>51.0</v>
      </c>
      <c r="F27" s="1">
        <v>-7.0</v>
      </c>
      <c r="G27" s="1">
        <v>-9.0</v>
      </c>
      <c r="H27" s="1">
        <v>2.0</v>
      </c>
      <c r="I27" s="1">
        <v>0.0</v>
      </c>
      <c r="J27" s="1">
        <v>-2.0</v>
      </c>
      <c r="K27" s="1">
        <v>0.0</v>
      </c>
      <c r="L27" s="2"/>
      <c r="M27" s="2"/>
      <c r="N27" s="2"/>
      <c r="O27" s="2"/>
      <c r="P27" s="2"/>
      <c r="Q27" s="2"/>
      <c r="R27" s="2"/>
      <c r="S27" s="2"/>
      <c r="T27" s="2"/>
      <c r="U27" s="2"/>
      <c r="V27" s="2"/>
      <c r="W27" s="2"/>
      <c r="X27" s="2"/>
      <c r="Y27" s="2"/>
      <c r="Z27" s="2"/>
    </row>
    <row r="28" ht="15.75" customHeight="1">
      <c r="A28" s="1" t="s">
        <v>178</v>
      </c>
      <c r="B28" s="1">
        <v>25.0</v>
      </c>
      <c r="C28" s="1">
        <v>40.0</v>
      </c>
      <c r="D28" s="1">
        <v>37.0</v>
      </c>
      <c r="E28" s="1">
        <v>65.0</v>
      </c>
      <c r="F28" s="1">
        <v>53.0</v>
      </c>
      <c r="G28" s="1">
        <v>42.0</v>
      </c>
      <c r="H28" s="1">
        <v>-125.0</v>
      </c>
      <c r="I28" s="1">
        <v>-43.0</v>
      </c>
      <c r="J28" s="1">
        <v>-11.0</v>
      </c>
      <c r="K28" s="1">
        <v>14.0</v>
      </c>
      <c r="L28" s="2"/>
      <c r="M28" s="2"/>
      <c r="N28" s="2"/>
      <c r="O28" s="2"/>
      <c r="P28" s="2"/>
      <c r="Q28" s="2"/>
      <c r="R28" s="2"/>
      <c r="S28" s="2"/>
      <c r="T28" s="2"/>
      <c r="U28" s="2"/>
      <c r="V28" s="2"/>
      <c r="W28" s="2"/>
      <c r="X28" s="2"/>
      <c r="Y28" s="2"/>
      <c r="Z28" s="2"/>
    </row>
    <row r="29" ht="15.75" customHeight="1">
      <c r="A29" s="1" t="s">
        <v>179</v>
      </c>
      <c r="B29" s="1">
        <v>25.0</v>
      </c>
      <c r="C29" s="1">
        <v>40.0</v>
      </c>
      <c r="D29" s="1">
        <v>37.0</v>
      </c>
      <c r="E29" s="1">
        <v>65.0</v>
      </c>
      <c r="F29" s="1">
        <v>53.0</v>
      </c>
      <c r="G29" s="1">
        <v>42.0</v>
      </c>
      <c r="H29" s="1">
        <v>-125.0</v>
      </c>
      <c r="I29" s="1">
        <v>-43.0</v>
      </c>
      <c r="J29" s="1">
        <v>-11.0</v>
      </c>
      <c r="K29" s="1">
        <v>14.0</v>
      </c>
      <c r="L29" s="2"/>
      <c r="M29" s="2"/>
      <c r="N29" s="2"/>
      <c r="O29" s="2"/>
      <c r="P29" s="2"/>
      <c r="Q29" s="2"/>
      <c r="R29" s="2"/>
      <c r="S29" s="2"/>
      <c r="T29" s="2"/>
      <c r="U29" s="2"/>
      <c r="V29" s="2"/>
      <c r="W29" s="2"/>
      <c r="X29" s="2"/>
      <c r="Y29" s="2"/>
      <c r="Z29" s="2"/>
    </row>
    <row r="30" ht="15.75" customHeight="1">
      <c r="A30" s="1" t="s">
        <v>180</v>
      </c>
      <c r="B30" s="1">
        <v>25.0</v>
      </c>
      <c r="C30" s="1">
        <v>40.0</v>
      </c>
      <c r="D30" s="1">
        <v>37.0</v>
      </c>
      <c r="E30" s="1">
        <v>65.0</v>
      </c>
      <c r="F30" s="1">
        <v>53.0</v>
      </c>
      <c r="G30" s="1">
        <v>42.0</v>
      </c>
      <c r="H30" s="1">
        <v>-125.0</v>
      </c>
      <c r="I30" s="1">
        <v>-43.0</v>
      </c>
      <c r="J30" s="1">
        <v>-11.0</v>
      </c>
      <c r="K30" s="1">
        <v>14.0</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27.0</v>
      </c>
      <c r="C34" s="1">
        <v>27.0</v>
      </c>
      <c r="D34" s="1">
        <v>27.0</v>
      </c>
      <c r="E34" s="1">
        <v>27.0</v>
      </c>
      <c r="F34" s="1">
        <v>28.0</v>
      </c>
      <c r="G34" s="1">
        <v>30.0</v>
      </c>
      <c r="H34" s="1">
        <v>31.0</v>
      </c>
      <c r="I34" s="1">
        <v>31.0</v>
      </c>
      <c r="J34" s="1">
        <v>31.0</v>
      </c>
      <c r="K34" s="1">
        <v>31.0</v>
      </c>
      <c r="L34" s="2"/>
      <c r="M34" s="2"/>
      <c r="N34" s="2"/>
      <c r="O34" s="2"/>
      <c r="P34" s="2"/>
      <c r="Q34" s="2"/>
      <c r="R34" s="2"/>
      <c r="S34" s="2"/>
      <c r="T34" s="2"/>
      <c r="U34" s="2"/>
      <c r="V34" s="2"/>
      <c r="W34" s="2"/>
      <c r="X34" s="2"/>
      <c r="Y34" s="2"/>
      <c r="Z34" s="2"/>
    </row>
    <row r="35" ht="15.75" customHeight="1">
      <c r="A35" s="1" t="s">
        <v>195</v>
      </c>
      <c r="B35" s="1" t="s">
        <v>183</v>
      </c>
      <c r="C35" s="1" t="s">
        <v>196</v>
      </c>
      <c r="D35" s="1" t="s">
        <v>197</v>
      </c>
      <c r="E35" s="1" t="s">
        <v>198</v>
      </c>
      <c r="F35" s="1" t="s">
        <v>199</v>
      </c>
      <c r="G35" s="1" t="s">
        <v>200</v>
      </c>
      <c r="H35" s="1" t="s">
        <v>189</v>
      </c>
      <c r="I35" s="1" t="s">
        <v>190</v>
      </c>
      <c r="J35" s="1" t="s">
        <v>191</v>
      </c>
      <c r="K35" s="1" t="s">
        <v>201</v>
      </c>
      <c r="L35" s="2"/>
      <c r="M35" s="2"/>
      <c r="N35" s="2"/>
      <c r="O35" s="2"/>
      <c r="P35" s="2"/>
      <c r="Q35" s="2"/>
      <c r="R35" s="2"/>
      <c r="S35" s="2"/>
      <c r="T35" s="2"/>
      <c r="U35" s="2"/>
      <c r="V35" s="2"/>
      <c r="W35" s="2"/>
      <c r="X35" s="2"/>
      <c r="Y35" s="2"/>
      <c r="Z35" s="2"/>
    </row>
    <row r="36" ht="15.75" customHeight="1">
      <c r="A36" s="1" t="s">
        <v>202</v>
      </c>
      <c r="B36" s="1" t="s">
        <v>183</v>
      </c>
      <c r="C36" s="1" t="s">
        <v>196</v>
      </c>
      <c r="D36" s="1" t="s">
        <v>197</v>
      </c>
      <c r="E36" s="1" t="s">
        <v>198</v>
      </c>
      <c r="F36" s="1" t="s">
        <v>199</v>
      </c>
      <c r="G36" s="1" t="s">
        <v>200</v>
      </c>
      <c r="H36" s="1" t="s">
        <v>189</v>
      </c>
      <c r="I36" s="1" t="s">
        <v>190</v>
      </c>
      <c r="J36" s="1" t="s">
        <v>191</v>
      </c>
      <c r="K36" s="1" t="s">
        <v>201</v>
      </c>
      <c r="L36" s="2"/>
      <c r="M36" s="2"/>
      <c r="N36" s="2"/>
      <c r="O36" s="2"/>
      <c r="P36" s="2"/>
      <c r="Q36" s="2"/>
      <c r="R36" s="2"/>
      <c r="S36" s="2"/>
      <c r="T36" s="2"/>
      <c r="U36" s="2"/>
      <c r="V36" s="2"/>
      <c r="W36" s="2"/>
      <c r="X36" s="2"/>
      <c r="Y36" s="2"/>
      <c r="Z36" s="2"/>
    </row>
    <row r="37" ht="15.75" customHeight="1">
      <c r="A37" s="1" t="s">
        <v>203</v>
      </c>
      <c r="B37" s="1">
        <v>27.0</v>
      </c>
      <c r="C37" s="1">
        <v>27.0</v>
      </c>
      <c r="D37" s="1">
        <v>27.0</v>
      </c>
      <c r="E37" s="1">
        <v>28.0</v>
      </c>
      <c r="F37" s="1">
        <v>28.0</v>
      </c>
      <c r="G37" s="1">
        <v>31.0</v>
      </c>
      <c r="H37" s="1">
        <v>31.0</v>
      </c>
      <c r="I37" s="1">
        <v>31.0</v>
      </c>
      <c r="J37" s="1">
        <v>31.0</v>
      </c>
      <c r="K37" s="1">
        <v>40.0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205</v>
      </c>
      <c r="C39" s="1">
        <v>1.0</v>
      </c>
      <c r="D39" s="1" t="s">
        <v>216</v>
      </c>
      <c r="E39" s="1" t="s">
        <v>216</v>
      </c>
      <c r="F39" s="1" t="s">
        <v>217</v>
      </c>
      <c r="G39" s="1" t="s">
        <v>218</v>
      </c>
      <c r="H39" s="1" t="s">
        <v>211</v>
      </c>
      <c r="I39" s="1" t="s">
        <v>212</v>
      </c>
      <c r="J39" s="1" t="s">
        <v>213</v>
      </c>
      <c r="K39" s="1" t="s">
        <v>219</v>
      </c>
      <c r="L39" s="2"/>
      <c r="M39" s="2"/>
      <c r="N39" s="2"/>
      <c r="O39" s="2"/>
      <c r="P39" s="2"/>
      <c r="Q39" s="2"/>
      <c r="R39" s="2"/>
      <c r="S39" s="2"/>
      <c r="T39" s="2"/>
      <c r="U39" s="2"/>
      <c r="V39" s="2"/>
      <c r="W39" s="2"/>
      <c r="X39" s="2"/>
      <c r="Y39" s="2"/>
      <c r="Z39" s="2"/>
    </row>
    <row r="40" ht="15.75" customHeight="1">
      <c r="A40" s="1" t="s">
        <v>220</v>
      </c>
      <c r="B40" s="1" t="s">
        <v>219</v>
      </c>
      <c r="C40" s="1" t="s">
        <v>201</v>
      </c>
      <c r="D40" s="1" t="s">
        <v>214</v>
      </c>
      <c r="E40" s="1" t="s">
        <v>221</v>
      </c>
      <c r="F40" s="1" t="s">
        <v>222</v>
      </c>
      <c r="G40" s="1" t="s">
        <v>223</v>
      </c>
      <c r="H40" s="1" t="s">
        <v>224</v>
      </c>
      <c r="I40" s="1">
        <v>0.0</v>
      </c>
      <c r="J40" s="1" t="s">
        <v>225</v>
      </c>
      <c r="K40" s="1" t="s">
        <v>226</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t="s">
        <v>231</v>
      </c>
      <c r="F41" s="1" t="s">
        <v>232</v>
      </c>
      <c r="G41" s="1" t="s">
        <v>233</v>
      </c>
      <c r="H41" s="1" t="s">
        <v>234</v>
      </c>
      <c r="I41" s="1">
        <v>0.0</v>
      </c>
      <c r="J41" s="1" t="s">
        <v>235</v>
      </c>
      <c r="K41" s="1" t="s">
        <v>236</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237</v>
      </c>
      <c r="B43" s="1">
        <v>82.0</v>
      </c>
      <c r="C43" s="1">
        <v>118.0</v>
      </c>
      <c r="D43" s="1">
        <v>114.0</v>
      </c>
      <c r="E43" s="1">
        <v>128.0</v>
      </c>
      <c r="F43" s="1">
        <v>144.0</v>
      </c>
      <c r="G43" s="1">
        <v>138.0</v>
      </c>
      <c r="H43" s="1">
        <v>-88.0</v>
      </c>
      <c r="I43" s="1">
        <v>33.0</v>
      </c>
      <c r="J43" s="1">
        <v>74.0</v>
      </c>
      <c r="K43" s="1">
        <v>101.0</v>
      </c>
      <c r="L43" s="2"/>
      <c r="M43" s="2"/>
      <c r="N43" s="2"/>
      <c r="O43" s="2"/>
      <c r="P43" s="2"/>
      <c r="Q43" s="2"/>
      <c r="R43" s="2"/>
      <c r="S43" s="2"/>
      <c r="T43" s="2"/>
      <c r="U43" s="2"/>
      <c r="V43" s="2"/>
      <c r="W43" s="2"/>
      <c r="X43" s="2"/>
      <c r="Y43" s="2"/>
      <c r="Z43" s="2"/>
    </row>
    <row r="44" ht="15.75" customHeight="1">
      <c r="A44" s="1" t="s">
        <v>238</v>
      </c>
      <c r="B44" s="1">
        <v>48.0</v>
      </c>
      <c r="C44" s="1">
        <v>76.0</v>
      </c>
      <c r="D44" s="1">
        <v>72.0</v>
      </c>
      <c r="E44" s="1">
        <v>75.0</v>
      </c>
      <c r="F44" s="1">
        <v>86.0</v>
      </c>
      <c r="G44" s="1">
        <v>69.0</v>
      </c>
      <c r="H44" s="1">
        <v>-163.0</v>
      </c>
      <c r="I44" s="1">
        <v>-38.0</v>
      </c>
      <c r="J44" s="1">
        <v>7.0</v>
      </c>
      <c r="K44" s="1">
        <v>33.0</v>
      </c>
      <c r="L44" s="2"/>
      <c r="M44" s="2"/>
      <c r="N44" s="2"/>
      <c r="O44" s="2"/>
      <c r="P44" s="2"/>
      <c r="Q44" s="2"/>
      <c r="R44" s="2"/>
      <c r="S44" s="2"/>
      <c r="T44" s="2"/>
      <c r="U44" s="2"/>
      <c r="V44" s="2"/>
      <c r="W44" s="2"/>
      <c r="X44" s="2"/>
      <c r="Y44" s="2"/>
      <c r="Z44" s="2"/>
    </row>
    <row r="45" ht="15.75" customHeight="1">
      <c r="A45" s="1" t="s">
        <v>239</v>
      </c>
      <c r="B45" s="1">
        <v>48.0</v>
      </c>
      <c r="C45" s="1">
        <v>76.0</v>
      </c>
      <c r="D45" s="1">
        <v>71.0</v>
      </c>
      <c r="E45" s="1">
        <v>75.0</v>
      </c>
      <c r="F45" s="1">
        <v>86.0</v>
      </c>
      <c r="G45" s="1">
        <v>69.0</v>
      </c>
      <c r="H45" s="1">
        <v>-163.0</v>
      </c>
      <c r="I45" s="1">
        <v>-38.0</v>
      </c>
      <c r="J45" s="1">
        <v>7.0</v>
      </c>
      <c r="K45" s="1">
        <v>33.0</v>
      </c>
      <c r="L45" s="2"/>
      <c r="M45" s="2"/>
      <c r="N45" s="2"/>
      <c r="O45" s="2"/>
      <c r="P45" s="2"/>
      <c r="Q45" s="2"/>
      <c r="R45" s="2"/>
      <c r="S45" s="2"/>
      <c r="T45" s="2"/>
      <c r="U45" s="2"/>
      <c r="V45" s="2"/>
      <c r="W45" s="2"/>
      <c r="X45" s="2"/>
      <c r="Y45" s="2"/>
      <c r="Z45" s="2"/>
    </row>
    <row r="46" ht="15.75" customHeight="1">
      <c r="A46" s="1" t="s">
        <v>240</v>
      </c>
      <c r="B46" s="1">
        <v>91.0</v>
      </c>
      <c r="C46" s="1">
        <v>73.0</v>
      </c>
      <c r="D46" s="1">
        <v>123.0</v>
      </c>
      <c r="E46" s="1">
        <v>140.0</v>
      </c>
      <c r="F46" s="1">
        <v>156.0</v>
      </c>
      <c r="G46" s="1">
        <v>164.0</v>
      </c>
      <c r="H46" s="1">
        <v>-61.0</v>
      </c>
      <c r="I46" s="1">
        <v>59.0</v>
      </c>
      <c r="J46" s="1">
        <v>101.0</v>
      </c>
      <c r="K46" s="1">
        <v>127.0</v>
      </c>
      <c r="L46" s="2"/>
      <c r="M46" s="2"/>
      <c r="N46" s="2"/>
      <c r="O46" s="2"/>
      <c r="P46" s="2"/>
      <c r="Q46" s="2"/>
      <c r="R46" s="2"/>
      <c r="S46" s="2"/>
      <c r="T46" s="2"/>
      <c r="U46" s="2"/>
      <c r="V46" s="2"/>
      <c r="W46" s="2"/>
      <c r="X46" s="2"/>
      <c r="Y46" s="2"/>
      <c r="Z46" s="2"/>
    </row>
    <row r="47" ht="15.75" customHeight="1">
      <c r="A47" s="1" t="s">
        <v>241</v>
      </c>
      <c r="B47" s="1">
        <v>448.0</v>
      </c>
      <c r="C47" s="1">
        <v>556.0</v>
      </c>
      <c r="D47" s="1">
        <v>544.0</v>
      </c>
      <c r="E47" s="1">
        <v>623.0</v>
      </c>
      <c r="F47" s="1">
        <v>707.0</v>
      </c>
      <c r="G47" s="1">
        <v>821.0</v>
      </c>
      <c r="H47" s="1">
        <v>238.0</v>
      </c>
      <c r="I47" s="1">
        <v>458.0</v>
      </c>
      <c r="J47" s="1">
        <v>677.0</v>
      </c>
      <c r="K47" s="1">
        <v>730.0</v>
      </c>
      <c r="L47" s="2"/>
      <c r="M47" s="2"/>
      <c r="N47" s="2"/>
      <c r="O47" s="2"/>
      <c r="P47" s="2"/>
      <c r="Q47" s="2"/>
      <c r="R47" s="2"/>
      <c r="S47" s="2"/>
      <c r="T47" s="2"/>
      <c r="U47" s="2"/>
      <c r="V47" s="2"/>
      <c r="W47" s="2"/>
      <c r="X47" s="2"/>
      <c r="Y47" s="2"/>
      <c r="Z47" s="2"/>
    </row>
    <row r="48" ht="15.75" customHeight="1">
      <c r="A48" s="1" t="s">
        <v>242</v>
      </c>
      <c r="B48" s="1" t="s">
        <v>243</v>
      </c>
      <c r="C48" s="1" t="s">
        <v>244</v>
      </c>
      <c r="D48" s="1" t="s">
        <v>245</v>
      </c>
      <c r="E48" s="1" t="s">
        <v>246</v>
      </c>
      <c r="F48" s="1" t="s">
        <v>247</v>
      </c>
      <c r="G48" s="1" t="s">
        <v>248</v>
      </c>
      <c r="H48" s="1" t="s">
        <v>249</v>
      </c>
      <c r="I48" s="1" t="s">
        <v>250</v>
      </c>
      <c r="J48" s="1" t="s">
        <v>251</v>
      </c>
      <c r="K48" s="1" t="s">
        <v>252</v>
      </c>
      <c r="L48" s="2"/>
      <c r="M48" s="2"/>
      <c r="N48" s="2"/>
      <c r="O48" s="2"/>
      <c r="P48" s="2"/>
      <c r="Q48" s="2"/>
      <c r="R48" s="2"/>
      <c r="S48" s="2"/>
      <c r="T48" s="2"/>
      <c r="U48" s="2"/>
      <c r="V48" s="2"/>
      <c r="W48" s="2"/>
      <c r="X48" s="2"/>
      <c r="Y48" s="2"/>
      <c r="Z48" s="2"/>
    </row>
    <row r="49" ht="15.75" customHeight="1">
      <c r="A49" s="1" t="s">
        <v>253</v>
      </c>
      <c r="B49" s="1">
        <v>17.0</v>
      </c>
      <c r="C49" s="1">
        <v>27.0</v>
      </c>
      <c r="D49" s="1">
        <v>20.0</v>
      </c>
      <c r="E49" s="1">
        <v>10.0</v>
      </c>
      <c r="F49" s="1">
        <v>10.0</v>
      </c>
      <c r="G49" s="1">
        <v>3.0</v>
      </c>
      <c r="H49" s="1">
        <v>-32.0</v>
      </c>
      <c r="I49" s="1">
        <v>14.0</v>
      </c>
      <c r="J49" s="1">
        <v>10.0</v>
      </c>
      <c r="K49" s="1">
        <v>1.0</v>
      </c>
      <c r="L49" s="2"/>
      <c r="M49" s="2"/>
      <c r="N49" s="2"/>
      <c r="O49" s="2"/>
      <c r="P49" s="2"/>
      <c r="Q49" s="2"/>
      <c r="R49" s="2"/>
      <c r="S49" s="2"/>
      <c r="T49" s="2"/>
      <c r="U49" s="2"/>
      <c r="V49" s="2"/>
      <c r="W49" s="2"/>
      <c r="X49" s="2"/>
      <c r="Y49" s="2"/>
      <c r="Z49" s="2"/>
    </row>
    <row r="50" ht="15.75" customHeight="1">
      <c r="A50" s="1" t="s">
        <v>254</v>
      </c>
      <c r="B50" s="1">
        <v>17.0</v>
      </c>
      <c r="C50" s="1">
        <v>27.0</v>
      </c>
      <c r="D50" s="1">
        <v>20.0</v>
      </c>
      <c r="E50" s="1">
        <v>10.0</v>
      </c>
      <c r="F50" s="1">
        <v>10.0</v>
      </c>
      <c r="G50" s="1">
        <v>3.0</v>
      </c>
      <c r="H50" s="1">
        <v>-32.0</v>
      </c>
      <c r="I50" s="1">
        <v>14.0</v>
      </c>
      <c r="J50" s="1">
        <v>10.0</v>
      </c>
      <c r="K50" s="1">
        <v>1.0</v>
      </c>
      <c r="L50" s="2"/>
      <c r="M50" s="2"/>
      <c r="N50" s="2"/>
      <c r="O50" s="2"/>
      <c r="P50" s="2"/>
      <c r="Q50" s="2"/>
      <c r="R50" s="2"/>
      <c r="S50" s="2"/>
      <c r="T50" s="2"/>
      <c r="U50" s="2"/>
      <c r="V50" s="2"/>
      <c r="W50" s="2"/>
      <c r="X50" s="2"/>
      <c r="Y50" s="2"/>
      <c r="Z50" s="2"/>
    </row>
    <row r="51" ht="15.75" customHeight="1">
      <c r="A51" s="1" t="s">
        <v>255</v>
      </c>
      <c r="B51" s="1">
        <v>-63.0</v>
      </c>
      <c r="C51" s="1">
        <v>-1.0</v>
      </c>
      <c r="D51" s="1">
        <v>2.0</v>
      </c>
      <c r="E51" s="1">
        <v>-6.0</v>
      </c>
      <c r="F51" s="1">
        <v>2.0</v>
      </c>
      <c r="G51" s="1">
        <v>9.0</v>
      </c>
      <c r="H51" s="1">
        <v>-38.0</v>
      </c>
      <c r="I51" s="1">
        <v>-15.0</v>
      </c>
      <c r="J51" s="1">
        <v>7.0</v>
      </c>
      <c r="K51" s="1">
        <v>5.0</v>
      </c>
      <c r="L51" s="2"/>
      <c r="M51" s="2"/>
      <c r="N51" s="2"/>
      <c r="O51" s="2"/>
      <c r="P51" s="2"/>
      <c r="Q51" s="2"/>
      <c r="R51" s="2"/>
      <c r="S51" s="2"/>
      <c r="T51" s="2"/>
      <c r="U51" s="2"/>
      <c r="V51" s="2"/>
      <c r="W51" s="2"/>
      <c r="X51" s="2"/>
      <c r="Y51" s="2"/>
      <c r="Z51" s="2"/>
    </row>
    <row r="52" ht="15.75" customHeight="1">
      <c r="A52" s="1" t="s">
        <v>256</v>
      </c>
      <c r="B52" s="1">
        <v>-63.0</v>
      </c>
      <c r="C52" s="1">
        <v>-1.0</v>
      </c>
      <c r="D52" s="1">
        <v>2.0</v>
      </c>
      <c r="E52" s="1">
        <v>-6.0</v>
      </c>
      <c r="F52" s="1">
        <v>2.0</v>
      </c>
      <c r="G52" s="1">
        <v>9.0</v>
      </c>
      <c r="H52" s="1">
        <v>-38.0</v>
      </c>
      <c r="I52" s="1">
        <v>-15.0</v>
      </c>
      <c r="J52" s="1">
        <v>7.0</v>
      </c>
      <c r="K52" s="1">
        <v>5.0</v>
      </c>
      <c r="L52" s="2"/>
      <c r="M52" s="2"/>
      <c r="N52" s="2"/>
      <c r="O52" s="2"/>
      <c r="P52" s="2"/>
      <c r="Q52" s="2"/>
      <c r="R52" s="2"/>
      <c r="S52" s="2"/>
      <c r="T52" s="2"/>
      <c r="U52" s="2"/>
      <c r="V52" s="2"/>
      <c r="W52" s="2"/>
      <c r="X52" s="2"/>
      <c r="Y52" s="2"/>
      <c r="Z52" s="2"/>
    </row>
    <row r="53" ht="15.75" customHeight="1">
      <c r="A53" s="1" t="s">
        <v>257</v>
      </c>
      <c r="B53" s="1">
        <v>28.0</v>
      </c>
      <c r="C53" s="1">
        <v>41.0</v>
      </c>
      <c r="D53" s="1">
        <v>40.0</v>
      </c>
      <c r="E53" s="1">
        <v>40.0</v>
      </c>
      <c r="F53" s="1">
        <v>45.0</v>
      </c>
      <c r="G53" s="1">
        <v>36.0</v>
      </c>
      <c r="H53" s="1">
        <v>-112.0</v>
      </c>
      <c r="I53" s="1">
        <v>-35.0</v>
      </c>
      <c r="J53" s="1">
        <v>-7.0</v>
      </c>
      <c r="K53" s="1">
        <v>14.0</v>
      </c>
      <c r="L53" s="2"/>
      <c r="M53" s="2"/>
      <c r="N53" s="2"/>
      <c r="O53" s="2"/>
      <c r="P53" s="2"/>
      <c r="Q53" s="2"/>
      <c r="R53" s="2"/>
      <c r="S53" s="2"/>
      <c r="T53" s="2"/>
      <c r="U53" s="2"/>
      <c r="V53" s="2"/>
      <c r="W53" s="2"/>
      <c r="X53" s="2"/>
      <c r="Y53" s="2"/>
      <c r="Z53" s="2"/>
    </row>
    <row r="54" ht="15.75" customHeight="1">
      <c r="A54" s="1" t="s">
        <v>258</v>
      </c>
      <c r="B54" s="1">
        <v>25.0</v>
      </c>
      <c r="C54" s="1">
        <v>3.0</v>
      </c>
      <c r="D54" s="1">
        <v>27.0</v>
      </c>
      <c r="E54" s="1">
        <v>40.0</v>
      </c>
      <c r="F54" s="1">
        <v>6.0</v>
      </c>
      <c r="G54" s="1">
        <v>5.0</v>
      </c>
      <c r="H54" s="1">
        <v>4.0</v>
      </c>
      <c r="I54" s="1">
        <v>2.0</v>
      </c>
      <c r="J54" s="1">
        <v>1.0</v>
      </c>
      <c r="K54" s="1">
        <v>4.0</v>
      </c>
      <c r="L54" s="2"/>
      <c r="M54" s="2"/>
      <c r="N54" s="2"/>
      <c r="O54" s="2"/>
      <c r="P54" s="2"/>
      <c r="Q54" s="2"/>
      <c r="R54" s="2"/>
      <c r="S54" s="2"/>
      <c r="T54" s="2"/>
      <c r="U54" s="2"/>
      <c r="V54" s="2"/>
      <c r="W54" s="2"/>
      <c r="X54" s="2"/>
      <c r="Y54" s="2"/>
      <c r="Z54" s="2"/>
    </row>
    <row r="55" ht="15.75" customHeight="1">
      <c r="A55" s="1" t="s">
        <v>259</v>
      </c>
      <c r="B55" s="1">
        <v>10.0</v>
      </c>
      <c r="C55" s="1">
        <v>5.0</v>
      </c>
      <c r="D55" s="1">
        <v>9.0</v>
      </c>
      <c r="E55" s="1">
        <v>12.0</v>
      </c>
      <c r="F55" s="1">
        <v>13.0</v>
      </c>
      <c r="G55" s="1">
        <v>11.0</v>
      </c>
      <c r="H55" s="1">
        <v>3.0</v>
      </c>
      <c r="I55" s="1">
        <v>3.0</v>
      </c>
      <c r="J55" s="1">
        <v>2.0</v>
      </c>
      <c r="K55" s="1">
        <v>2.0</v>
      </c>
      <c r="L55" s="2"/>
      <c r="M55" s="2"/>
      <c r="N55" s="2"/>
      <c r="O55" s="2"/>
      <c r="P55" s="2"/>
      <c r="Q55" s="2"/>
      <c r="R55" s="2"/>
      <c r="S55" s="2"/>
      <c r="T55" s="2"/>
      <c r="U55" s="2"/>
      <c r="V55" s="2"/>
      <c r="W55" s="2"/>
      <c r="X55" s="2"/>
      <c r="Y55" s="2"/>
      <c r="Z55" s="2"/>
    </row>
    <row r="56" ht="15.75" customHeight="1">
      <c r="A56" s="1" t="s">
        <v>260</v>
      </c>
      <c r="B56" s="1">
        <v>1.0</v>
      </c>
      <c r="C56" s="1">
        <v>97.0</v>
      </c>
      <c r="D56" s="1">
        <v>1.0</v>
      </c>
      <c r="E56" s="1">
        <v>1.0</v>
      </c>
      <c r="F56" s="1">
        <v>1.0</v>
      </c>
      <c r="G56" s="1">
        <v>1.0</v>
      </c>
      <c r="H56" s="1">
        <v>2.0</v>
      </c>
      <c r="I56" s="1">
        <v>2.0</v>
      </c>
      <c r="J56" s="1">
        <v>2.0</v>
      </c>
      <c r="K56" s="1">
        <v>1.0</v>
      </c>
      <c r="L56" s="2"/>
      <c r="M56" s="2"/>
      <c r="N56" s="2"/>
      <c r="O56" s="2"/>
      <c r="P56" s="2"/>
      <c r="Q56" s="2"/>
      <c r="R56" s="2"/>
      <c r="S56" s="2"/>
      <c r="T56" s="2"/>
      <c r="U56" s="2"/>
      <c r="V56" s="2"/>
      <c r="W56" s="2"/>
      <c r="X56" s="2"/>
      <c r="Y56" s="2"/>
      <c r="Z56" s="2"/>
    </row>
    <row r="57" ht="15.75" customHeight="1">
      <c r="A57" s="1" t="s">
        <v>261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262</v>
      </c>
      <c r="B58" s="1">
        <v>25.0</v>
      </c>
      <c r="C58" s="1">
        <v>14.0</v>
      </c>
      <c r="D58" s="1">
        <v>21.0</v>
      </c>
      <c r="E58" s="1">
        <v>23.0</v>
      </c>
      <c r="F58" s="1">
        <v>23.0</v>
      </c>
      <c r="G58" s="1">
        <v>24.0</v>
      </c>
      <c r="H58" s="1">
        <v>11.0</v>
      </c>
      <c r="I58" s="1">
        <v>16.0</v>
      </c>
      <c r="J58" s="1">
        <v>23.0</v>
      </c>
      <c r="K58" s="1">
        <v>22.0</v>
      </c>
      <c r="L58" s="2"/>
      <c r="M58" s="2"/>
      <c r="N58" s="2"/>
      <c r="O58" s="2"/>
      <c r="P58" s="2"/>
      <c r="Q58" s="2"/>
      <c r="R58" s="2"/>
      <c r="S58" s="2"/>
      <c r="T58" s="2"/>
      <c r="U58" s="2"/>
      <c r="V58" s="2"/>
      <c r="W58" s="2"/>
      <c r="X58" s="2"/>
      <c r="Y58" s="2"/>
      <c r="Z58" s="2"/>
    </row>
    <row r="59" ht="15.75" customHeight="1">
      <c r="A59" s="1" t="s">
        <v>263</v>
      </c>
      <c r="B59" s="1">
        <v>25.0</v>
      </c>
      <c r="C59" s="1">
        <v>25.0</v>
      </c>
      <c r="D59" s="1">
        <v>21.0</v>
      </c>
      <c r="E59" s="1">
        <v>23.0</v>
      </c>
      <c r="F59" s="1">
        <v>23.0</v>
      </c>
      <c r="G59" s="1">
        <v>24.0</v>
      </c>
      <c r="H59" s="1">
        <v>11.0</v>
      </c>
      <c r="I59" s="1">
        <v>16.0</v>
      </c>
      <c r="J59" s="1">
        <v>23.0</v>
      </c>
      <c r="K59" s="1">
        <v>22.0</v>
      </c>
      <c r="L59" s="2"/>
      <c r="M59" s="2"/>
      <c r="N59" s="2"/>
      <c r="O59" s="2"/>
      <c r="P59" s="2"/>
      <c r="Q59" s="2"/>
      <c r="R59" s="2"/>
      <c r="S59" s="2"/>
      <c r="T59" s="2"/>
      <c r="U59" s="2"/>
      <c r="V59" s="2"/>
      <c r="W59" s="2"/>
      <c r="X59" s="2"/>
      <c r="Y59" s="2"/>
      <c r="Z59" s="2"/>
    </row>
    <row r="60" ht="15.75" customHeight="1">
      <c r="A60" s="1" t="s">
        <v>264</v>
      </c>
      <c r="B60" s="1">
        <v>46.0</v>
      </c>
      <c r="C60" s="1">
        <v>62.0</v>
      </c>
      <c r="D60" s="1">
        <v>61.0</v>
      </c>
      <c r="E60" s="1">
        <v>68.0</v>
      </c>
      <c r="F60" s="1">
        <v>70.0</v>
      </c>
      <c r="G60" s="1">
        <v>72.0</v>
      </c>
      <c r="H60" s="1">
        <v>51.0</v>
      </c>
      <c r="I60" s="1">
        <v>63.0</v>
      </c>
      <c r="J60" s="1">
        <v>74.0</v>
      </c>
      <c r="K60" s="1">
        <v>78.0</v>
      </c>
      <c r="L60" s="2"/>
      <c r="M60" s="2"/>
      <c r="N60" s="2"/>
      <c r="O60" s="2"/>
      <c r="P60" s="2"/>
      <c r="Q60" s="2"/>
      <c r="R60" s="2"/>
      <c r="S60" s="2"/>
      <c r="T60" s="2"/>
      <c r="U60" s="2"/>
      <c r="V60" s="2"/>
      <c r="W60" s="2"/>
      <c r="X60" s="2"/>
      <c r="Y60" s="2"/>
      <c r="Z60" s="2"/>
    </row>
    <row r="61" ht="15.75" customHeight="1">
      <c r="A61" s="1" t="s">
        <v>265</v>
      </c>
      <c r="B61" s="1">
        <v>8.0</v>
      </c>
      <c r="C61" s="1">
        <v>5.0</v>
      </c>
      <c r="D61" s="1">
        <v>8.0</v>
      </c>
      <c r="E61" s="1">
        <v>11.0</v>
      </c>
      <c r="F61" s="1">
        <v>11.0</v>
      </c>
      <c r="G61" s="1">
        <v>26.0</v>
      </c>
      <c r="H61" s="1">
        <v>26.0</v>
      </c>
      <c r="I61" s="1">
        <v>25.0</v>
      </c>
      <c r="J61" s="1">
        <v>26.0</v>
      </c>
      <c r="K61" s="1">
        <v>26.0</v>
      </c>
      <c r="L61" s="2"/>
      <c r="M61" s="2"/>
      <c r="N61" s="2"/>
      <c r="O61" s="2"/>
      <c r="P61" s="2"/>
      <c r="Q61" s="2"/>
      <c r="R61" s="2"/>
      <c r="S61" s="2"/>
      <c r="T61" s="2"/>
      <c r="U61" s="2"/>
      <c r="V61" s="2"/>
      <c r="W61" s="2"/>
      <c r="X61" s="2"/>
      <c r="Y61" s="2"/>
      <c r="Z61" s="2"/>
    </row>
    <row r="62" ht="15.75" customHeight="1">
      <c r="A62" s="1" t="s">
        <v>266</v>
      </c>
      <c r="B62" s="1">
        <v>2.0</v>
      </c>
      <c r="C62" s="1">
        <v>2.0</v>
      </c>
      <c r="D62" s="1">
        <v>2.0</v>
      </c>
      <c r="E62" s="1">
        <v>3.0</v>
      </c>
      <c r="F62" s="1">
        <v>3.0</v>
      </c>
      <c r="G62" s="1">
        <v>6.0</v>
      </c>
      <c r="H62" s="1">
        <v>6.0</v>
      </c>
      <c r="I62" s="1">
        <v>7.0</v>
      </c>
      <c r="J62" s="1">
        <v>6.0</v>
      </c>
      <c r="K62" s="1">
        <v>6.0</v>
      </c>
      <c r="L62" s="2"/>
      <c r="M62" s="2"/>
      <c r="N62" s="2"/>
      <c r="O62" s="2"/>
      <c r="P62" s="2"/>
      <c r="Q62" s="2"/>
      <c r="R62" s="2"/>
      <c r="S62" s="2"/>
      <c r="T62" s="2"/>
      <c r="U62" s="2"/>
      <c r="V62" s="2"/>
      <c r="W62" s="2"/>
      <c r="X62" s="2"/>
      <c r="Y62" s="2"/>
      <c r="Z62" s="2"/>
    </row>
    <row r="63" ht="15.75" customHeight="1">
      <c r="A63" s="1" t="s">
        <v>267</v>
      </c>
      <c r="B63" s="1">
        <v>5.0</v>
      </c>
      <c r="C63" s="1">
        <v>6.0</v>
      </c>
      <c r="D63" s="1">
        <v>6.0</v>
      </c>
      <c r="E63" s="1">
        <v>8.0</v>
      </c>
      <c r="F63" s="1">
        <v>7.0</v>
      </c>
      <c r="G63" s="1">
        <v>19.0</v>
      </c>
      <c r="H63" s="1">
        <v>20.0</v>
      </c>
      <c r="I63" s="1">
        <v>18.0</v>
      </c>
      <c r="J63" s="1">
        <v>19.0</v>
      </c>
      <c r="K63" s="1">
        <v>19.0</v>
      </c>
      <c r="L63" s="2"/>
      <c r="M63" s="2"/>
      <c r="N63" s="2"/>
      <c r="O63" s="2"/>
      <c r="P63" s="2"/>
      <c r="Q63" s="2"/>
      <c r="R63" s="2"/>
      <c r="S63" s="2"/>
      <c r="T63" s="2"/>
      <c r="U63" s="2"/>
      <c r="V63" s="2"/>
      <c r="W63" s="2"/>
      <c r="X63" s="2"/>
      <c r="Y63" s="2"/>
      <c r="Z63" s="2"/>
    </row>
    <row r="64" ht="15.75" customHeight="1">
      <c r="A64" s="1" t="s">
        <v>268</v>
      </c>
      <c r="B64" s="1">
        <v>2.0</v>
      </c>
      <c r="C64" s="1">
        <v>1.0</v>
      </c>
      <c r="D64" s="1">
        <v>2.0</v>
      </c>
      <c r="E64" s="1">
        <v>3.0</v>
      </c>
      <c r="F64" s="1">
        <v>3.0</v>
      </c>
      <c r="G64" s="1">
        <v>4.0</v>
      </c>
      <c r="H64" s="1">
        <v>5.0</v>
      </c>
      <c r="I64" s="1">
        <v>10.0</v>
      </c>
      <c r="J64" s="1">
        <v>9.0</v>
      </c>
      <c r="K64" s="1">
        <v>7.0</v>
      </c>
      <c r="L64" s="2"/>
      <c r="M64" s="2"/>
      <c r="N64" s="2"/>
      <c r="O64" s="2"/>
      <c r="P64" s="2"/>
      <c r="Q64" s="2"/>
      <c r="R64" s="2"/>
      <c r="S64" s="2"/>
      <c r="T64" s="2"/>
      <c r="U64" s="2"/>
      <c r="V64" s="2"/>
      <c r="W64" s="2"/>
      <c r="X64" s="2"/>
      <c r="Y64" s="2"/>
      <c r="Z64" s="2"/>
    </row>
    <row r="65" ht="15.75" customHeight="1">
      <c r="A65" s="1" t="s">
        <v>269</v>
      </c>
      <c r="B65" s="1">
        <v>2.0</v>
      </c>
      <c r="C65" s="1">
        <v>1.0</v>
      </c>
      <c r="D65" s="1">
        <v>2.0</v>
      </c>
      <c r="E65" s="1">
        <v>3.0</v>
      </c>
      <c r="F65" s="1">
        <v>3.0</v>
      </c>
      <c r="G65" s="1">
        <v>4.0</v>
      </c>
      <c r="H65" s="1">
        <v>5.0</v>
      </c>
      <c r="I65" s="1">
        <v>10.0</v>
      </c>
      <c r="J65" s="1">
        <v>9.0</v>
      </c>
      <c r="K65" s="1">
        <v>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v>-2.0</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300</v>
      </c>
      <c r="I6" s="1" t="s">
        <v>301</v>
      </c>
      <c r="J6" s="1" t="s">
        <v>310</v>
      </c>
      <c r="K6" s="1" t="s">
        <v>302</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313</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v>16.0</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368</v>
      </c>
      <c r="J14" s="1" t="s">
        <v>379</v>
      </c>
      <c r="K14" s="1" t="s">
        <v>370</v>
      </c>
      <c r="L14" s="2"/>
      <c r="M14" s="2"/>
      <c r="N14" s="2"/>
      <c r="O14" s="2"/>
      <c r="P14" s="2"/>
      <c r="Q14" s="2"/>
      <c r="R14" s="2"/>
      <c r="S14" s="2"/>
      <c r="T14" s="2"/>
      <c r="U14" s="2"/>
      <c r="V14" s="2"/>
      <c r="W14" s="2"/>
      <c r="X14" s="2"/>
      <c r="Y14" s="2"/>
      <c r="Z14" s="2"/>
    </row>
    <row r="15">
      <c r="A15" s="1" t="s">
        <v>380</v>
      </c>
      <c r="B15" s="1" t="s">
        <v>372</v>
      </c>
      <c r="C15" s="1" t="s">
        <v>373</v>
      </c>
      <c r="D15" s="1" t="s">
        <v>374</v>
      </c>
      <c r="E15" s="1" t="s">
        <v>375</v>
      </c>
      <c r="F15" s="1" t="s">
        <v>376</v>
      </c>
      <c r="G15" s="1" t="s">
        <v>377</v>
      </c>
      <c r="H15" s="1" t="s">
        <v>378</v>
      </c>
      <c r="I15" s="1" t="s">
        <v>368</v>
      </c>
      <c r="J15" s="1" t="s">
        <v>379</v>
      </c>
      <c r="K15" s="1" t="s">
        <v>370</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361</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223</v>
      </c>
      <c r="D18" s="1" t="s">
        <v>404</v>
      </c>
      <c r="E18" s="1" t="s">
        <v>405</v>
      </c>
      <c r="F18" s="1" t="s">
        <v>406</v>
      </c>
      <c r="G18" s="1" t="s">
        <v>365</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416</v>
      </c>
      <c r="H20" s="1" t="s">
        <v>224</v>
      </c>
      <c r="I20" s="1" t="s">
        <v>201</v>
      </c>
      <c r="J20" s="1" t="s">
        <v>417</v>
      </c>
      <c r="K20" s="1" t="s">
        <v>415</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426</v>
      </c>
      <c r="J21" s="1" t="s">
        <v>427</v>
      </c>
      <c r="K21" s="1" t="s">
        <v>424</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440</v>
      </c>
      <c r="C23" s="1" t="s">
        <v>441</v>
      </c>
      <c r="D23" s="1" t="s">
        <v>442</v>
      </c>
      <c r="E23" s="1" t="s">
        <v>443</v>
      </c>
      <c r="F23" s="1" t="s">
        <v>444</v>
      </c>
      <c r="G23" s="1" t="s">
        <v>445</v>
      </c>
      <c r="H23" s="1" t="s">
        <v>446</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201</v>
      </c>
      <c r="C25" s="1" t="s">
        <v>452</v>
      </c>
      <c r="D25" s="1" t="s">
        <v>453</v>
      </c>
      <c r="E25" s="1" t="s">
        <v>454</v>
      </c>
      <c r="F25" s="1" t="s">
        <v>455</v>
      </c>
      <c r="G25" s="1" t="s">
        <v>214</v>
      </c>
      <c r="H25" s="1" t="s">
        <v>456</v>
      </c>
      <c r="I25" s="1" t="s">
        <v>192</v>
      </c>
      <c r="J25" s="1" t="s">
        <v>280</v>
      </c>
      <c r="K25" s="1" t="s">
        <v>413</v>
      </c>
      <c r="L25" s="2"/>
      <c r="M25" s="2"/>
      <c r="N25" s="2"/>
      <c r="O25" s="2"/>
      <c r="P25" s="2"/>
      <c r="Q25" s="2"/>
      <c r="R25" s="2"/>
      <c r="S25" s="2"/>
      <c r="T25" s="2"/>
      <c r="U25" s="2"/>
      <c r="V25" s="2"/>
      <c r="W25" s="2"/>
      <c r="X25" s="2"/>
      <c r="Y25" s="2"/>
      <c r="Z25" s="2"/>
    </row>
    <row r="26" ht="15.75" customHeight="1">
      <c r="A26" s="1" t="s">
        <v>457</v>
      </c>
      <c r="B26" s="1" t="s">
        <v>458</v>
      </c>
      <c r="C26" s="1" t="s">
        <v>459</v>
      </c>
      <c r="D26" s="1" t="s">
        <v>224</v>
      </c>
      <c r="E26" s="1" t="s">
        <v>460</v>
      </c>
      <c r="F26" s="1" t="s">
        <v>201</v>
      </c>
      <c r="G26" s="1" t="s">
        <v>219</v>
      </c>
      <c r="H26" s="1" t="s">
        <v>461</v>
      </c>
      <c r="I26" s="1" t="s">
        <v>452</v>
      </c>
      <c r="J26" s="1" t="s">
        <v>462</v>
      </c>
      <c r="K26" s="1" t="s">
        <v>463</v>
      </c>
      <c r="L26" s="2"/>
      <c r="M26" s="2"/>
      <c r="N26" s="2"/>
      <c r="O26" s="2"/>
      <c r="P26" s="2"/>
      <c r="Q26" s="2"/>
      <c r="R26" s="2"/>
      <c r="S26" s="2"/>
      <c r="T26" s="2"/>
      <c r="U26" s="2"/>
      <c r="V26" s="2"/>
      <c r="W26" s="2"/>
      <c r="X26" s="2"/>
      <c r="Y26" s="2"/>
      <c r="Z26" s="2"/>
    </row>
    <row r="27" ht="15.75" customHeight="1">
      <c r="A27" s="1" t="s">
        <v>464</v>
      </c>
      <c r="B27" s="1" t="s">
        <v>415</v>
      </c>
      <c r="C27" s="1" t="s">
        <v>465</v>
      </c>
      <c r="D27" s="1" t="s">
        <v>414</v>
      </c>
      <c r="E27" s="1" t="s">
        <v>427</v>
      </c>
      <c r="F27" s="1" t="s">
        <v>183</v>
      </c>
      <c r="G27" s="1" t="s">
        <v>466</v>
      </c>
      <c r="H27" s="1" t="s">
        <v>467</v>
      </c>
      <c r="I27" s="1" t="s">
        <v>461</v>
      </c>
      <c r="J27" s="1" t="s">
        <v>222</v>
      </c>
      <c r="K27" s="1" t="s">
        <v>413</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361</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243</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319</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463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584</v>
      </c>
      <c r="K39" s="1" t="s">
        <v>128</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613</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635</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577</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v>10.0</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702</v>
      </c>
      <c r="C52" s="1" t="s">
        <v>703</v>
      </c>
      <c r="D52" s="1" t="s">
        <v>704</v>
      </c>
      <c r="E52" s="1" t="s">
        <v>705</v>
      </c>
      <c r="F52" s="1" t="s">
        <v>706</v>
      </c>
      <c r="G52" s="1" t="s">
        <v>707</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287</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v>0.0</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v>0.0</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v>68.0</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357</v>
      </c>
      <c r="E58" s="1" t="s">
        <v>766</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419</v>
      </c>
      <c r="K59" s="1" t="s">
        <v>605</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v>26.0</v>
      </c>
      <c r="G61" s="1" t="s">
        <v>764</v>
      </c>
      <c r="H61" s="1" t="s">
        <v>798</v>
      </c>
      <c r="I61" s="1" t="s">
        <v>799</v>
      </c>
      <c r="J61" s="1" t="s">
        <v>800</v>
      </c>
      <c r="K61" s="1" t="s">
        <v>787</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274</v>
      </c>
      <c r="L62" s="2"/>
      <c r="M62" s="2"/>
      <c r="N62" s="2"/>
      <c r="O62" s="2"/>
      <c r="P62" s="2"/>
      <c r="Q62" s="2"/>
      <c r="R62" s="2"/>
      <c r="S62" s="2"/>
      <c r="T62" s="2"/>
      <c r="U62" s="2"/>
      <c r="V62" s="2"/>
      <c r="W62" s="2"/>
      <c r="X62" s="2"/>
      <c r="Y62" s="2"/>
      <c r="Z62" s="2"/>
    </row>
    <row r="63" ht="15.75" customHeight="1">
      <c r="A63" s="1" t="s">
        <v>811</v>
      </c>
      <c r="B63" s="1" t="s">
        <v>812</v>
      </c>
      <c r="C63" s="1" t="s">
        <v>813</v>
      </c>
      <c r="D63" s="1">
        <v>0.0</v>
      </c>
      <c r="E63" s="1" t="s">
        <v>814</v>
      </c>
      <c r="F63" s="1" t="s">
        <v>815</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v>0.0</v>
      </c>
      <c r="E64" s="1" t="s">
        <v>824</v>
      </c>
      <c r="F64" s="1" t="s">
        <v>825</v>
      </c>
      <c r="G64" s="1" t="s">
        <v>826</v>
      </c>
      <c r="H64" s="1" t="s">
        <v>827</v>
      </c>
      <c r="I64" s="1" t="s">
        <v>828</v>
      </c>
      <c r="J64" s="1" t="s">
        <v>329</v>
      </c>
      <c r="K64" s="1" t="s">
        <v>829</v>
      </c>
      <c r="L64" s="2"/>
      <c r="M64" s="2"/>
      <c r="N64" s="2"/>
      <c r="O64" s="2"/>
      <c r="P64" s="2"/>
      <c r="Q64" s="2"/>
      <c r="R64" s="2"/>
      <c r="S64" s="2"/>
      <c r="T64" s="2"/>
      <c r="U64" s="2"/>
      <c r="V64" s="2"/>
      <c r="W64" s="2"/>
      <c r="X64" s="2"/>
      <c r="Y64" s="2"/>
      <c r="Z64" s="2"/>
    </row>
    <row r="65" ht="15.75" customHeight="1">
      <c r="A65" s="1" t="s">
        <v>830</v>
      </c>
      <c r="B65" s="1" t="s">
        <v>831</v>
      </c>
      <c r="C65" s="1" t="s">
        <v>298</v>
      </c>
      <c r="D65" s="1">
        <v>25.0</v>
      </c>
      <c r="E65" s="1" t="s">
        <v>832</v>
      </c>
      <c r="F65" s="1">
        <v>20.0</v>
      </c>
      <c r="G65" s="1" t="s">
        <v>833</v>
      </c>
      <c r="H65" s="1" t="s">
        <v>834</v>
      </c>
      <c r="I65" s="1">
        <v>0.0</v>
      </c>
      <c r="J65" s="1">
        <v>0.0</v>
      </c>
      <c r="K65" s="1">
        <v>140.0</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382</v>
      </c>
      <c r="E67" s="1" t="s">
        <v>839</v>
      </c>
      <c r="F67" s="1" t="s">
        <v>840</v>
      </c>
      <c r="G67" s="1" t="s">
        <v>841</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579</v>
      </c>
      <c r="G68" s="1" t="s">
        <v>851</v>
      </c>
      <c r="H68" s="1" t="s">
        <v>852</v>
      </c>
      <c r="I68" s="1" t="s">
        <v>740</v>
      </c>
      <c r="J68" s="1" t="s">
        <v>853</v>
      </c>
      <c r="K68" s="1" t="s">
        <v>854</v>
      </c>
      <c r="L68" s="2"/>
      <c r="M68" s="2"/>
      <c r="N68" s="2"/>
      <c r="O68" s="2"/>
      <c r="P68" s="2"/>
      <c r="Q68" s="2"/>
      <c r="R68" s="2"/>
      <c r="S68" s="2"/>
      <c r="T68" s="2"/>
      <c r="U68" s="2"/>
      <c r="V68" s="2"/>
      <c r="W68" s="2"/>
      <c r="X68" s="2"/>
      <c r="Y68" s="2"/>
      <c r="Z68" s="2"/>
    </row>
    <row r="69" ht="15.75" customHeight="1">
      <c r="A69" s="1" t="s">
        <v>855</v>
      </c>
      <c r="B69" s="1" t="s">
        <v>420</v>
      </c>
      <c r="C69" s="1" t="s">
        <v>663</v>
      </c>
      <c r="D69" s="1">
        <v>0.0</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577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626</v>
      </c>
      <c r="G71" s="1" t="s">
        <v>878</v>
      </c>
      <c r="H71" s="1" t="s">
        <v>879</v>
      </c>
      <c r="I71" s="1" t="s">
        <v>870</v>
      </c>
      <c r="J71" s="1" t="s">
        <v>871</v>
      </c>
      <c r="K71" s="1" t="s">
        <v>872</v>
      </c>
      <c r="L71" s="2"/>
      <c r="M71" s="2"/>
      <c r="N71" s="2"/>
      <c r="O71" s="2"/>
      <c r="P71" s="2"/>
      <c r="Q71" s="2"/>
      <c r="R71" s="2"/>
      <c r="S71" s="2"/>
      <c r="T71" s="2"/>
      <c r="U71" s="2"/>
      <c r="V71" s="2"/>
      <c r="W71" s="2"/>
      <c r="X71" s="2"/>
      <c r="Y71" s="2"/>
      <c r="Z71" s="2"/>
    </row>
    <row r="72" ht="15.75" customHeight="1">
      <c r="A72" s="1" t="s">
        <v>880</v>
      </c>
      <c r="B72" s="1" t="s">
        <v>234</v>
      </c>
      <c r="C72" s="1" t="s">
        <v>881</v>
      </c>
      <c r="D72" s="1" t="s">
        <v>882</v>
      </c>
      <c r="E72" s="1" t="s">
        <v>883</v>
      </c>
      <c r="F72" s="1" t="s">
        <v>884</v>
      </c>
      <c r="G72" s="1" t="s">
        <v>885</v>
      </c>
      <c r="H72" s="1" t="s">
        <v>886</v>
      </c>
      <c r="I72" s="1" t="s">
        <v>887</v>
      </c>
      <c r="J72" s="1">
        <v>-73.0</v>
      </c>
      <c r="K72" s="1" t="s">
        <v>888</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895</v>
      </c>
      <c r="H73" s="1" t="s">
        <v>896</v>
      </c>
      <c r="I73" s="1" t="s">
        <v>897</v>
      </c>
      <c r="J73" s="1" t="s">
        <v>898</v>
      </c>
      <c r="K73" s="1" t="s">
        <v>888</v>
      </c>
      <c r="L73" s="2"/>
      <c r="M73" s="2"/>
      <c r="N73" s="2"/>
      <c r="O73" s="2"/>
      <c r="P73" s="2"/>
      <c r="Q73" s="2"/>
      <c r="R73" s="2"/>
      <c r="S73" s="2"/>
      <c r="T73" s="2"/>
      <c r="U73" s="2"/>
      <c r="V73" s="2"/>
      <c r="W73" s="2"/>
      <c r="X73" s="2"/>
      <c r="Y73" s="2"/>
      <c r="Z73" s="2"/>
    </row>
    <row r="74" ht="15.75" customHeight="1">
      <c r="A74" s="1" t="s">
        <v>899</v>
      </c>
      <c r="B74" s="1" t="s">
        <v>349</v>
      </c>
      <c r="C74" s="1" t="s">
        <v>900</v>
      </c>
      <c r="D74" s="1" t="s">
        <v>901</v>
      </c>
      <c r="E74" s="1" t="s">
        <v>902</v>
      </c>
      <c r="F74" s="1" t="s">
        <v>903</v>
      </c>
      <c r="G74" s="1" t="s">
        <v>904</v>
      </c>
      <c r="H74" s="1" t="s">
        <v>905</v>
      </c>
      <c r="I74" s="1" t="s">
        <v>906</v>
      </c>
      <c r="J74" s="1" t="s">
        <v>907</v>
      </c>
      <c r="K74" s="1" t="s">
        <v>908</v>
      </c>
      <c r="L74" s="2"/>
      <c r="M74" s="2"/>
      <c r="N74" s="2"/>
      <c r="O74" s="2"/>
      <c r="P74" s="2"/>
      <c r="Q74" s="2"/>
      <c r="R74" s="2"/>
      <c r="S74" s="2"/>
      <c r="T74" s="2"/>
      <c r="U74" s="2"/>
      <c r="V74" s="2"/>
      <c r="W74" s="2"/>
      <c r="X74" s="2"/>
      <c r="Y74" s="2"/>
      <c r="Z74" s="2"/>
    </row>
    <row r="75" ht="15.75" customHeight="1">
      <c r="A75" s="1" t="s">
        <v>909</v>
      </c>
      <c r="B75" s="1" t="s">
        <v>406</v>
      </c>
      <c r="C75" s="1" t="s">
        <v>910</v>
      </c>
      <c r="D75" s="1" t="s">
        <v>911</v>
      </c>
      <c r="E75" s="1">
        <v>0.0</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v>0.0</v>
      </c>
      <c r="E76" s="1" t="s">
        <v>921</v>
      </c>
      <c r="F76" s="1" t="s">
        <v>922</v>
      </c>
      <c r="G76" s="1" t="s">
        <v>923</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v>0.0</v>
      </c>
      <c r="E77" s="1" t="s">
        <v>931</v>
      </c>
      <c r="F77" s="1" t="s">
        <v>932</v>
      </c>
      <c r="G77" s="1" t="s">
        <v>933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600</v>
      </c>
      <c r="C78" s="1" t="s">
        <v>939</v>
      </c>
      <c r="D78" s="1">
        <v>0.0</v>
      </c>
      <c r="E78" s="1" t="s">
        <v>357</v>
      </c>
      <c r="F78" s="1" t="s">
        <v>608</v>
      </c>
      <c r="G78" s="1" t="s">
        <v>940</v>
      </c>
      <c r="H78" s="1" t="s">
        <v>941</v>
      </c>
      <c r="I78" s="1" t="s">
        <v>942</v>
      </c>
      <c r="J78" s="1" t="s">
        <v>943</v>
      </c>
      <c r="K78" s="1" t="s">
        <v>944</v>
      </c>
      <c r="L78" s="2"/>
      <c r="M78" s="2"/>
      <c r="N78" s="2"/>
      <c r="O78" s="2"/>
      <c r="P78" s="2"/>
      <c r="Q78" s="2"/>
      <c r="R78" s="2"/>
      <c r="S78" s="2"/>
      <c r="T78" s="2"/>
      <c r="U78" s="2"/>
      <c r="V78" s="2"/>
      <c r="W78" s="2"/>
      <c r="X78" s="2"/>
      <c r="Y78" s="2"/>
      <c r="Z78" s="2"/>
    </row>
    <row r="79" ht="15.75" customHeight="1">
      <c r="A79" s="1" t="s">
        <v>945</v>
      </c>
      <c r="B79" s="1" t="s">
        <v>292</v>
      </c>
      <c r="C79" s="1" t="s">
        <v>483</v>
      </c>
      <c r="D79" s="1">
        <v>0.0</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v>0.0</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v>0.0</v>
      </c>
      <c r="E81" s="1" t="s">
        <v>966</v>
      </c>
      <c r="F81" s="1" t="s">
        <v>967</v>
      </c>
      <c r="G81" s="1" t="s">
        <v>968</v>
      </c>
      <c r="H81" s="1" t="s">
        <v>465</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906</v>
      </c>
      <c r="C82" s="1" t="s">
        <v>973</v>
      </c>
      <c r="D82" s="1">
        <v>0.0</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v>0.0</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v>0.0</v>
      </c>
      <c r="E84" s="1">
        <v>0.0</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v>0.0</v>
      </c>
      <c r="E85" s="1">
        <v>0.0</v>
      </c>
      <c r="F85" s="1" t="s">
        <v>1003</v>
      </c>
      <c r="G85" s="1" t="s">
        <v>1004</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208</v>
      </c>
      <c r="C86" s="1" t="s">
        <v>1010</v>
      </c>
      <c r="D86" s="1">
        <v>0.0</v>
      </c>
      <c r="E86" s="1" t="s">
        <v>1011</v>
      </c>
      <c r="F86" s="1" t="s">
        <v>1012</v>
      </c>
      <c r="G86" s="1" t="s">
        <v>1013</v>
      </c>
      <c r="H86" s="1" t="s">
        <v>1014</v>
      </c>
      <c r="I86" s="1">
        <v>0.0</v>
      </c>
      <c r="J86" s="1" t="s">
        <v>1015</v>
      </c>
      <c r="K86" s="1">
        <v>0.0</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1019</v>
      </c>
      <c r="D88" s="1">
        <v>0.0</v>
      </c>
      <c r="E88" s="1" t="s">
        <v>756</v>
      </c>
      <c r="F88" s="1" t="s">
        <v>584</v>
      </c>
      <c r="G88" s="1" t="s">
        <v>1020</v>
      </c>
      <c r="H88" s="1" t="s">
        <v>1021</v>
      </c>
      <c r="I88" s="1" t="s">
        <v>1022</v>
      </c>
      <c r="J88" s="1" t="s">
        <v>1023</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v>0.0</v>
      </c>
      <c r="E89" s="1" t="s">
        <v>1028</v>
      </c>
      <c r="F89" s="1" t="s">
        <v>284</v>
      </c>
      <c r="G89" s="1" t="s">
        <v>1029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t="s">
        <v>1035</v>
      </c>
      <c r="C90" s="1" t="s">
        <v>587</v>
      </c>
      <c r="D90" s="1">
        <v>0.0</v>
      </c>
      <c r="E90" s="1">
        <v>0.0</v>
      </c>
      <c r="F90" s="1" t="s">
        <v>1036</v>
      </c>
      <c r="G90" s="1" t="s">
        <v>1037</v>
      </c>
      <c r="H90" s="1" t="s">
        <v>1038</v>
      </c>
      <c r="I90" s="1" t="s">
        <v>1039</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v>0.0</v>
      </c>
      <c r="E91" s="1" t="s">
        <v>1045</v>
      </c>
      <c r="F91" s="1" t="s">
        <v>483</v>
      </c>
      <c r="G91" s="1" t="s">
        <v>458</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v>0.0</v>
      </c>
      <c r="E92" s="1" t="s">
        <v>656</v>
      </c>
      <c r="F92" s="1" t="s">
        <v>1053</v>
      </c>
      <c r="G92" s="1" t="s">
        <v>201</v>
      </c>
      <c r="H92" s="1" t="s">
        <v>1054</v>
      </c>
      <c r="I92" s="1" t="s">
        <v>1055</v>
      </c>
      <c r="J92" s="1" t="s">
        <v>1048</v>
      </c>
      <c r="K92" s="1" t="s">
        <v>1049</v>
      </c>
      <c r="L92" s="2"/>
      <c r="M92" s="2"/>
      <c r="N92" s="2"/>
      <c r="O92" s="2"/>
      <c r="P92" s="2"/>
      <c r="Q92" s="2"/>
      <c r="R92" s="2"/>
      <c r="S92" s="2"/>
      <c r="T92" s="2"/>
      <c r="U92" s="2"/>
      <c r="V92" s="2"/>
      <c r="W92" s="2"/>
      <c r="X92" s="2"/>
      <c r="Y92" s="2"/>
      <c r="Z92" s="2"/>
    </row>
    <row r="93" ht="15.75" customHeight="1">
      <c r="A93" s="1" t="s">
        <v>1056</v>
      </c>
      <c r="B93" s="1" t="s">
        <v>865</v>
      </c>
      <c r="C93" s="1" t="s">
        <v>1057</v>
      </c>
      <c r="D93" s="1">
        <v>0.0</v>
      </c>
      <c r="E93" s="1" t="s">
        <v>1058</v>
      </c>
      <c r="F93" s="1" t="s">
        <v>485</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248</v>
      </c>
      <c r="C94" s="1" t="s">
        <v>1065</v>
      </c>
      <c r="D94" s="1">
        <v>0.0</v>
      </c>
      <c r="E94" s="1" t="s">
        <v>1066</v>
      </c>
      <c r="F94" s="1" t="s">
        <v>1067</v>
      </c>
      <c r="G94" s="1" t="s">
        <v>1068</v>
      </c>
      <c r="H94" s="1" t="s">
        <v>1069</v>
      </c>
      <c r="I94" s="1" t="s">
        <v>636</v>
      </c>
      <c r="J94" s="1" t="s">
        <v>505</v>
      </c>
      <c r="K94" s="1" t="s">
        <v>1063</v>
      </c>
      <c r="L94" s="2"/>
      <c r="M94" s="2"/>
      <c r="N94" s="2"/>
      <c r="O94" s="2"/>
      <c r="P94" s="2"/>
      <c r="Q94" s="2"/>
      <c r="R94" s="2"/>
      <c r="S94" s="2"/>
      <c r="T94" s="2"/>
      <c r="U94" s="2"/>
      <c r="V94" s="2"/>
      <c r="W94" s="2"/>
      <c r="X94" s="2"/>
      <c r="Y94" s="2"/>
      <c r="Z94" s="2"/>
    </row>
    <row r="95" ht="15.75" customHeight="1">
      <c r="A95" s="1" t="s">
        <v>1070</v>
      </c>
      <c r="B95" s="1" t="s">
        <v>1071</v>
      </c>
      <c r="C95" s="1" t="s">
        <v>1072</v>
      </c>
      <c r="D95" s="1">
        <v>0.0</v>
      </c>
      <c r="E95" s="1" t="s">
        <v>1073</v>
      </c>
      <c r="F95" s="1" t="s">
        <v>1074</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622</v>
      </c>
      <c r="C96" s="1" t="s">
        <v>1081</v>
      </c>
      <c r="D96" s="1">
        <v>0.0</v>
      </c>
      <c r="E96" s="1" t="s">
        <v>1082</v>
      </c>
      <c r="F96" s="1">
        <v>0.0</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903</v>
      </c>
      <c r="C97" s="1" t="s">
        <v>1089</v>
      </c>
      <c r="D97" s="1">
        <v>0.0</v>
      </c>
      <c r="E97" s="1">
        <v>0.0</v>
      </c>
      <c r="F97" s="1" t="s">
        <v>1090</v>
      </c>
      <c r="G97" s="1" t="s">
        <v>1091</v>
      </c>
      <c r="H97" s="1" t="s">
        <v>1092</v>
      </c>
      <c r="I97" s="1" t="s">
        <v>612</v>
      </c>
      <c r="J97" s="1" t="s">
        <v>771</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v>0.0</v>
      </c>
      <c r="E98" s="1">
        <v>0.0</v>
      </c>
      <c r="F98" s="1" t="s">
        <v>1097</v>
      </c>
      <c r="G98" s="1" t="s">
        <v>1098</v>
      </c>
      <c r="H98" s="1" t="s">
        <v>1099</v>
      </c>
      <c r="I98" s="1" t="s">
        <v>571</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v>0.0</v>
      </c>
      <c r="E99" s="1">
        <v>0.0</v>
      </c>
      <c r="F99" s="1" t="s">
        <v>396</v>
      </c>
      <c r="G99" s="1" t="s">
        <v>1105</v>
      </c>
      <c r="H99" s="1" t="s">
        <v>1106</v>
      </c>
      <c r="I99" s="1" t="s">
        <v>1107</v>
      </c>
      <c r="J99" s="1" t="s">
        <v>1108</v>
      </c>
      <c r="K99" s="1" t="s">
        <v>1109</v>
      </c>
      <c r="L99" s="2"/>
      <c r="M99" s="2"/>
      <c r="N99" s="2"/>
      <c r="O99" s="2"/>
      <c r="P99" s="2"/>
      <c r="Q99" s="2"/>
      <c r="R99" s="2"/>
      <c r="S99" s="2"/>
      <c r="T99" s="2"/>
      <c r="U99" s="2"/>
      <c r="V99" s="2"/>
      <c r="W99" s="2"/>
      <c r="X99" s="2"/>
      <c r="Y99" s="2"/>
      <c r="Z99" s="2"/>
    </row>
    <row r="100" ht="15.75" customHeight="1">
      <c r="A100" s="1" t="s">
        <v>1110</v>
      </c>
      <c r="B100" s="1" t="s">
        <v>1111</v>
      </c>
      <c r="C100" s="1" t="s">
        <v>1112</v>
      </c>
      <c r="D100" s="1">
        <v>0.0</v>
      </c>
      <c r="E100" s="1">
        <v>0.0</v>
      </c>
      <c r="F100" s="1" t="s">
        <v>1113</v>
      </c>
      <c r="G100" s="1" t="s">
        <v>901</v>
      </c>
      <c r="H100" s="1" t="s">
        <v>1114</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369</v>
      </c>
      <c r="C101" s="1" t="s">
        <v>459</v>
      </c>
      <c r="D101" s="1">
        <v>0.0</v>
      </c>
      <c r="E101" s="1">
        <v>0.0</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v>0.0</v>
      </c>
      <c r="D102" s="1">
        <v>0.0</v>
      </c>
      <c r="E102" s="1">
        <v>0.0</v>
      </c>
      <c r="F102" s="1" t="s">
        <v>1127</v>
      </c>
      <c r="G102" s="1" t="s">
        <v>1128</v>
      </c>
      <c r="H102" s="1" t="s">
        <v>1129</v>
      </c>
      <c r="I102" s="1" t="s">
        <v>1130</v>
      </c>
      <c r="J102" s="1" t="s">
        <v>1131</v>
      </c>
      <c r="K102" s="1" t="s">
        <v>1132</v>
      </c>
      <c r="L102" s="2"/>
      <c r="M102" s="2"/>
      <c r="N102" s="2"/>
      <c r="O102" s="2"/>
      <c r="P102" s="2"/>
      <c r="Q102" s="2"/>
      <c r="R102" s="2"/>
      <c r="S102" s="2"/>
      <c r="T102" s="2"/>
      <c r="U102" s="2"/>
      <c r="V102" s="2"/>
      <c r="W102" s="2"/>
      <c r="X102" s="2"/>
      <c r="Y102" s="2"/>
      <c r="Z102" s="2"/>
    </row>
    <row r="103" ht="15.75" customHeight="1">
      <c r="A103" s="1" t="s">
        <v>1133</v>
      </c>
      <c r="B103" s="1" t="s">
        <v>574</v>
      </c>
      <c r="C103" s="1" t="s">
        <v>274</v>
      </c>
      <c r="D103" s="1">
        <v>0.0</v>
      </c>
      <c r="E103" s="1">
        <v>0.0</v>
      </c>
      <c r="F103" s="1" t="s">
        <v>569</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v>0.0</v>
      </c>
      <c r="E104" s="1">
        <v>0.0</v>
      </c>
      <c r="F104" s="1" t="s">
        <v>1142</v>
      </c>
      <c r="G104" s="1" t="s">
        <v>1143</v>
      </c>
      <c r="H104" s="1" t="s">
        <v>1144</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v>0.0</v>
      </c>
      <c r="E105" s="1">
        <v>0.0</v>
      </c>
      <c r="F105" s="1">
        <v>0.0</v>
      </c>
      <c r="G105" s="1" t="s">
        <v>1151</v>
      </c>
      <c r="H105" s="1" t="s">
        <v>1152</v>
      </c>
      <c r="I105" s="1" t="s">
        <v>1100</v>
      </c>
      <c r="J105" s="1" t="s">
        <v>1153</v>
      </c>
      <c r="K105" s="1" t="s">
        <v>1154</v>
      </c>
      <c r="L105" s="2"/>
      <c r="M105" s="2"/>
      <c r="N105" s="2"/>
      <c r="O105" s="2"/>
      <c r="P105" s="2"/>
      <c r="Q105" s="2"/>
      <c r="R105" s="2"/>
      <c r="S105" s="2"/>
      <c r="T105" s="2"/>
      <c r="U105" s="2"/>
      <c r="V105" s="2"/>
      <c r="W105" s="2"/>
      <c r="X105" s="2"/>
      <c r="Y105" s="2"/>
      <c r="Z105" s="2"/>
    </row>
    <row r="106" ht="15.75" customHeight="1">
      <c r="A106" s="1" t="s">
        <v>1155</v>
      </c>
      <c r="B106" s="1" t="s">
        <v>1156</v>
      </c>
      <c r="C106" s="1" t="s">
        <v>1157</v>
      </c>
      <c r="D106" s="1">
        <v>0.0</v>
      </c>
      <c r="E106" s="1">
        <v>0.0</v>
      </c>
      <c r="F106" s="1">
        <v>0.0</v>
      </c>
      <c r="G106" s="1" t="s">
        <v>1158</v>
      </c>
      <c r="H106" s="1" t="s">
        <v>1159</v>
      </c>
      <c r="I106" s="1" t="s">
        <v>1160</v>
      </c>
      <c r="J106" s="1" t="s">
        <v>274</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v>0.0</v>
      </c>
      <c r="E107" s="1">
        <v>0.0</v>
      </c>
      <c r="F107" s="1" t="s">
        <v>1165</v>
      </c>
      <c r="G107" s="1" t="s">
        <v>946</v>
      </c>
      <c r="H107" s="1" t="s">
        <v>1166</v>
      </c>
      <c r="I107" s="1">
        <v>0.0</v>
      </c>
      <c r="J107" s="1" t="s">
        <v>1167</v>
      </c>
      <c r="K107" s="1" t="s">
        <v>841</v>
      </c>
      <c r="L107" s="2"/>
      <c r="M107" s="2"/>
      <c r="N107" s="2"/>
      <c r="O107" s="2"/>
      <c r="P107" s="2"/>
      <c r="Q107" s="2"/>
      <c r="R107" s="2"/>
      <c r="S107" s="2"/>
      <c r="T107" s="2"/>
      <c r="U107" s="2"/>
      <c r="V107" s="2"/>
      <c r="W107" s="2"/>
      <c r="X107" s="2"/>
      <c r="Y107" s="2"/>
      <c r="Z107" s="2"/>
    </row>
    <row r="108" ht="15.75" customHeight="1">
      <c r="A108" s="1" t="s">
        <v>1168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v>0.0</v>
      </c>
      <c r="E109" s="1">
        <v>0.0</v>
      </c>
      <c r="F109" s="1">
        <v>0.0</v>
      </c>
      <c r="G109" s="1" t="s">
        <v>1172</v>
      </c>
      <c r="H109" s="1" t="s">
        <v>1173</v>
      </c>
      <c r="I109" s="1" t="s">
        <v>1174</v>
      </c>
      <c r="J109" s="1" t="s">
        <v>416</v>
      </c>
      <c r="K109" s="1" t="s">
        <v>417</v>
      </c>
      <c r="L109" s="2"/>
      <c r="M109" s="2"/>
      <c r="N109" s="2"/>
      <c r="O109" s="2"/>
      <c r="P109" s="2"/>
      <c r="Q109" s="2"/>
      <c r="R109" s="2"/>
      <c r="S109" s="2"/>
      <c r="T109" s="2"/>
      <c r="U109" s="2"/>
      <c r="V109" s="2"/>
      <c r="W109" s="2"/>
      <c r="X109" s="2"/>
      <c r="Y109" s="2"/>
      <c r="Z109" s="2"/>
    </row>
    <row r="110" ht="15.75" customHeight="1">
      <c r="A110" s="1" t="s">
        <v>1175</v>
      </c>
      <c r="B110" s="1" t="s">
        <v>1176</v>
      </c>
      <c r="C110" s="1" t="s">
        <v>1177</v>
      </c>
      <c r="D110" s="1">
        <v>0.0</v>
      </c>
      <c r="E110" s="1">
        <v>0.0</v>
      </c>
      <c r="F110" s="1">
        <v>0.0</v>
      </c>
      <c r="G110" s="1" t="s">
        <v>373</v>
      </c>
      <c r="H110" s="1" t="s">
        <v>1178</v>
      </c>
      <c r="I110" s="1" t="s">
        <v>1179</v>
      </c>
      <c r="J110" s="1" t="s">
        <v>1180</v>
      </c>
      <c r="K110" s="1" t="s">
        <v>369</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v>0.0</v>
      </c>
      <c r="E111" s="1">
        <v>0.0</v>
      </c>
      <c r="F111" s="1">
        <v>0.0</v>
      </c>
      <c r="G111" s="1">
        <v>0.0</v>
      </c>
      <c r="H111" s="1" t="s">
        <v>1184</v>
      </c>
      <c r="I111" s="1" t="s">
        <v>1185</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t="s">
        <v>1189</v>
      </c>
      <c r="C112" s="1" t="s">
        <v>1190</v>
      </c>
      <c r="D112" s="1">
        <v>0.0</v>
      </c>
      <c r="E112" s="1">
        <v>0.0</v>
      </c>
      <c r="F112" s="1">
        <v>0.0</v>
      </c>
      <c r="G112" s="1" t="s">
        <v>1191</v>
      </c>
      <c r="H112" s="1" t="s">
        <v>1192</v>
      </c>
      <c r="I112" s="1" t="s">
        <v>1193</v>
      </c>
      <c r="J112" s="1" t="s">
        <v>1194</v>
      </c>
      <c r="K112" s="1" t="s">
        <v>1195</v>
      </c>
      <c r="L112" s="2"/>
      <c r="M112" s="2"/>
      <c r="N112" s="2"/>
      <c r="O112" s="2"/>
      <c r="P112" s="2"/>
      <c r="Q112" s="2"/>
      <c r="R112" s="2"/>
      <c r="S112" s="2"/>
      <c r="T112" s="2"/>
      <c r="U112" s="2"/>
      <c r="V112" s="2"/>
      <c r="W112" s="2"/>
      <c r="X112" s="2"/>
      <c r="Y112" s="2"/>
      <c r="Z112" s="2"/>
    </row>
    <row r="113" ht="15.75" customHeight="1">
      <c r="A113" s="1" t="s">
        <v>1196</v>
      </c>
      <c r="B113" s="1" t="s">
        <v>1197</v>
      </c>
      <c r="C113" s="1" t="s">
        <v>1198</v>
      </c>
      <c r="D113" s="1">
        <v>0.0</v>
      </c>
      <c r="E113" s="1">
        <v>0.0</v>
      </c>
      <c r="F113" s="1">
        <v>0.0</v>
      </c>
      <c r="G113" s="1" t="s">
        <v>1191</v>
      </c>
      <c r="H113" s="1" t="s">
        <v>1199</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1204</v>
      </c>
      <c r="C114" s="1" t="s">
        <v>401</v>
      </c>
      <c r="D114" s="1">
        <v>0.0</v>
      </c>
      <c r="E114" s="1">
        <v>0.0</v>
      </c>
      <c r="F114" s="1">
        <v>0.0</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1211</v>
      </c>
      <c r="C115" s="1" t="s">
        <v>615</v>
      </c>
      <c r="D115" s="1">
        <v>0.0</v>
      </c>
      <c r="E115" s="1">
        <v>0.0</v>
      </c>
      <c r="F115" s="1">
        <v>0.0</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1067</v>
      </c>
      <c r="D116" s="1">
        <v>0.0</v>
      </c>
      <c r="E116" s="1">
        <v>0.0</v>
      </c>
      <c r="F116" s="1">
        <v>0.0</v>
      </c>
      <c r="G116" s="1" t="s">
        <v>1219</v>
      </c>
      <c r="H116" s="1" t="s">
        <v>1220</v>
      </c>
      <c r="I116" s="1" t="s">
        <v>1221</v>
      </c>
      <c r="J116" s="1" t="s">
        <v>1222</v>
      </c>
      <c r="K116" s="1" t="s">
        <v>1223</v>
      </c>
      <c r="L116" s="2"/>
      <c r="M116" s="2"/>
      <c r="N116" s="2"/>
      <c r="O116" s="2"/>
      <c r="P116" s="2"/>
      <c r="Q116" s="2"/>
      <c r="R116" s="2"/>
      <c r="S116" s="2"/>
      <c r="T116" s="2"/>
      <c r="U116" s="2"/>
      <c r="V116" s="2"/>
      <c r="W116" s="2"/>
      <c r="X116" s="2"/>
      <c r="Y116" s="2"/>
      <c r="Z116" s="2"/>
    </row>
    <row r="117" ht="15.75" customHeight="1">
      <c r="A117" s="1" t="s">
        <v>1224</v>
      </c>
      <c r="B117" s="1" t="s">
        <v>1225</v>
      </c>
      <c r="C117" s="1" t="s">
        <v>1226</v>
      </c>
      <c r="D117" s="1">
        <v>0.0</v>
      </c>
      <c r="E117" s="1">
        <v>0.0</v>
      </c>
      <c r="F117" s="1">
        <v>0.0</v>
      </c>
      <c r="G117" s="1" t="s">
        <v>1227</v>
      </c>
      <c r="H117" s="1">
        <v>0.0</v>
      </c>
      <c r="I117" s="1" t="s">
        <v>201</v>
      </c>
      <c r="J117" s="1" t="s">
        <v>1228</v>
      </c>
      <c r="K117" s="1" t="s">
        <v>1229</v>
      </c>
      <c r="L117" s="2"/>
      <c r="M117" s="2"/>
      <c r="N117" s="2"/>
      <c r="O117" s="2"/>
      <c r="P117" s="2"/>
      <c r="Q117" s="2"/>
      <c r="R117" s="2"/>
      <c r="S117" s="2"/>
      <c r="T117" s="2"/>
      <c r="U117" s="2"/>
      <c r="V117" s="2"/>
      <c r="W117" s="2"/>
      <c r="X117" s="2"/>
      <c r="Y117" s="2"/>
      <c r="Z117" s="2"/>
    </row>
    <row r="118" ht="15.75" customHeight="1">
      <c r="A118" s="1" t="s">
        <v>1230</v>
      </c>
      <c r="B118" s="1" t="s">
        <v>1231</v>
      </c>
      <c r="C118" s="1" t="s">
        <v>1232</v>
      </c>
      <c r="D118" s="1">
        <v>0.0</v>
      </c>
      <c r="E118" s="1">
        <v>0.0</v>
      </c>
      <c r="F118" s="1">
        <v>0.0</v>
      </c>
      <c r="G118" s="1">
        <v>0.0</v>
      </c>
      <c r="H118" s="1" t="s">
        <v>1233</v>
      </c>
      <c r="I118" s="1" t="s">
        <v>1234</v>
      </c>
      <c r="J118" s="1" t="s">
        <v>1235</v>
      </c>
      <c r="K118" s="1" t="s">
        <v>1124</v>
      </c>
      <c r="L118" s="2"/>
      <c r="M118" s="2"/>
      <c r="N118" s="2"/>
      <c r="O118" s="2"/>
      <c r="P118" s="2"/>
      <c r="Q118" s="2"/>
      <c r="R118" s="2"/>
      <c r="S118" s="2"/>
      <c r="T118" s="2"/>
      <c r="U118" s="2"/>
      <c r="V118" s="2"/>
      <c r="W118" s="2"/>
      <c r="X118" s="2"/>
      <c r="Y118" s="2"/>
      <c r="Z118" s="2"/>
    </row>
    <row r="119" ht="15.75" customHeight="1">
      <c r="A119" s="1" t="s">
        <v>1236</v>
      </c>
      <c r="B119" s="1" t="s">
        <v>1065</v>
      </c>
      <c r="C119" s="1" t="s">
        <v>1237</v>
      </c>
      <c r="D119" s="1">
        <v>0.0</v>
      </c>
      <c r="E119" s="1">
        <v>0.0</v>
      </c>
      <c r="F119" s="1">
        <v>0.0</v>
      </c>
      <c r="G119" s="1">
        <v>0.0</v>
      </c>
      <c r="H119" s="1" t="s">
        <v>784</v>
      </c>
      <c r="I119" s="1" t="s">
        <v>1238</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v>0.0</v>
      </c>
      <c r="E120" s="1">
        <v>0.0</v>
      </c>
      <c r="F120" s="1">
        <v>0.0</v>
      </c>
      <c r="G120" s="1">
        <v>0.0</v>
      </c>
      <c r="H120" s="1" t="s">
        <v>128</v>
      </c>
      <c r="I120" s="1" t="s">
        <v>635</v>
      </c>
      <c r="J120" s="1" t="s">
        <v>1244</v>
      </c>
      <c r="K120" s="1" t="s">
        <v>1245</v>
      </c>
      <c r="L120" s="2"/>
      <c r="M120" s="2"/>
      <c r="N120" s="2"/>
      <c r="O120" s="2"/>
      <c r="P120" s="2"/>
      <c r="Q120" s="2"/>
      <c r="R120" s="2"/>
      <c r="S120" s="2"/>
      <c r="T120" s="2"/>
      <c r="U120" s="2"/>
      <c r="V120" s="2"/>
      <c r="W120" s="2"/>
      <c r="X120" s="2"/>
      <c r="Y120" s="2"/>
      <c r="Z120" s="2"/>
    </row>
    <row r="121" ht="15.75" customHeight="1">
      <c r="A121" s="1" t="s">
        <v>1246</v>
      </c>
      <c r="B121" s="1" t="s">
        <v>1247</v>
      </c>
      <c r="C121" s="1" t="s">
        <v>1248</v>
      </c>
      <c r="D121" s="1">
        <v>0.0</v>
      </c>
      <c r="E121" s="1">
        <v>0.0</v>
      </c>
      <c r="F121" s="1">
        <v>0.0</v>
      </c>
      <c r="G121" s="1">
        <v>0.0</v>
      </c>
      <c r="H121" s="1" t="s">
        <v>1249</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1" t="s">
        <v>1253</v>
      </c>
      <c r="B122" s="1" t="s">
        <v>1254</v>
      </c>
      <c r="C122" s="1" t="s">
        <v>420</v>
      </c>
      <c r="D122" s="1">
        <v>0.0</v>
      </c>
      <c r="E122" s="1">
        <v>0.0</v>
      </c>
      <c r="F122" s="1">
        <v>0.0</v>
      </c>
      <c r="G122" s="1">
        <v>0.0</v>
      </c>
      <c r="H122" s="1" t="s">
        <v>1255</v>
      </c>
      <c r="I122" s="1" t="s">
        <v>1256</v>
      </c>
      <c r="J122" s="1" t="s">
        <v>1257</v>
      </c>
      <c r="K122" s="1" t="s">
        <v>1258</v>
      </c>
      <c r="L122" s="2"/>
      <c r="M122" s="2"/>
      <c r="N122" s="2"/>
      <c r="O122" s="2"/>
      <c r="P122" s="2"/>
      <c r="Q122" s="2"/>
      <c r="R122" s="2"/>
      <c r="S122" s="2"/>
      <c r="T122" s="2"/>
      <c r="U122" s="2"/>
      <c r="V122" s="2"/>
      <c r="W122" s="2"/>
      <c r="X122" s="2"/>
      <c r="Y122" s="2"/>
      <c r="Z122" s="2"/>
    </row>
    <row r="123" ht="15.75" customHeight="1">
      <c r="A123" s="1" t="s">
        <v>1259</v>
      </c>
      <c r="B123" s="1" t="s">
        <v>1260</v>
      </c>
      <c r="C123" s="1" t="s">
        <v>192</v>
      </c>
      <c r="D123" s="1">
        <v>0.0</v>
      </c>
      <c r="E123" s="1">
        <v>0.0</v>
      </c>
      <c r="F123" s="1">
        <v>0.0</v>
      </c>
      <c r="G123" s="1">
        <v>0.0</v>
      </c>
      <c r="H123" s="1" t="s">
        <v>1261</v>
      </c>
      <c r="I123" s="1" t="s">
        <v>1074</v>
      </c>
      <c r="J123" s="1" t="s">
        <v>463</v>
      </c>
      <c r="K123" s="1" t="s">
        <v>1262</v>
      </c>
      <c r="L123" s="2"/>
      <c r="M123" s="2"/>
      <c r="N123" s="2"/>
      <c r="O123" s="2"/>
      <c r="P123" s="2"/>
      <c r="Q123" s="2"/>
      <c r="R123" s="2"/>
      <c r="S123" s="2"/>
      <c r="T123" s="2"/>
      <c r="U123" s="2"/>
      <c r="V123" s="2"/>
      <c r="W123" s="2"/>
      <c r="X123" s="2"/>
      <c r="Y123" s="2"/>
      <c r="Z123" s="2"/>
    </row>
    <row r="124" ht="15.75" customHeight="1">
      <c r="A124" s="1" t="s">
        <v>1263</v>
      </c>
      <c r="B124" s="1" t="s">
        <v>1264</v>
      </c>
      <c r="C124" s="1" t="s">
        <v>1265</v>
      </c>
      <c r="D124" s="1">
        <v>0.0</v>
      </c>
      <c r="E124" s="1">
        <v>0.0</v>
      </c>
      <c r="F124" s="1">
        <v>0.0</v>
      </c>
      <c r="G124" s="1">
        <v>0.0</v>
      </c>
      <c r="H124" s="1" t="s">
        <v>1266</v>
      </c>
      <c r="I124" s="1" t="s">
        <v>1267</v>
      </c>
      <c r="J124" s="1" t="s">
        <v>1268</v>
      </c>
      <c r="K124" s="1" t="s">
        <v>1269</v>
      </c>
      <c r="L124" s="2"/>
      <c r="M124" s="2"/>
      <c r="N124" s="2"/>
      <c r="O124" s="2"/>
      <c r="P124" s="2"/>
      <c r="Q124" s="2"/>
      <c r="R124" s="2"/>
      <c r="S124" s="2"/>
      <c r="T124" s="2"/>
      <c r="U124" s="2"/>
      <c r="V124" s="2"/>
      <c r="W124" s="2"/>
      <c r="X124" s="2"/>
      <c r="Y124" s="2"/>
      <c r="Z124" s="2"/>
    </row>
    <row r="125" ht="15.75" customHeight="1">
      <c r="A125" s="1" t="s">
        <v>1270</v>
      </c>
      <c r="B125" s="1" t="s">
        <v>1271</v>
      </c>
      <c r="C125" s="1" t="s">
        <v>1272</v>
      </c>
      <c r="D125" s="1">
        <v>0.0</v>
      </c>
      <c r="E125" s="1">
        <v>0.0</v>
      </c>
      <c r="F125" s="1">
        <v>0.0</v>
      </c>
      <c r="G125" s="1">
        <v>0.0</v>
      </c>
      <c r="H125" s="1" t="s">
        <v>1273</v>
      </c>
      <c r="I125" s="1" t="s">
        <v>1274</v>
      </c>
      <c r="J125" s="1" t="s">
        <v>1275</v>
      </c>
      <c r="K125" s="1" t="s">
        <v>1276</v>
      </c>
      <c r="L125" s="2"/>
      <c r="M125" s="2"/>
      <c r="N125" s="2"/>
      <c r="O125" s="2"/>
      <c r="P125" s="2"/>
      <c r="Q125" s="2"/>
      <c r="R125" s="2"/>
      <c r="S125" s="2"/>
      <c r="T125" s="2"/>
      <c r="U125" s="2"/>
      <c r="V125" s="2"/>
      <c r="W125" s="2"/>
      <c r="X125" s="2"/>
      <c r="Y125" s="2"/>
      <c r="Z125" s="2"/>
    </row>
    <row r="126" ht="15.75" customHeight="1">
      <c r="A126" s="1" t="s">
        <v>1277</v>
      </c>
      <c r="B126" s="1" t="s">
        <v>1278</v>
      </c>
      <c r="C126" s="1" t="s">
        <v>1279</v>
      </c>
      <c r="D126" s="1">
        <v>0.0</v>
      </c>
      <c r="E126" s="1">
        <v>0.0</v>
      </c>
      <c r="F126" s="1">
        <v>0.0</v>
      </c>
      <c r="G126" s="1">
        <v>0.0</v>
      </c>
      <c r="H126" s="1">
        <v>0.0</v>
      </c>
      <c r="I126" s="1" t="s">
        <v>1280</v>
      </c>
      <c r="J126" s="1" t="s">
        <v>1281</v>
      </c>
      <c r="K126" s="1" t="s">
        <v>1282</v>
      </c>
      <c r="L126" s="2"/>
      <c r="M126" s="2"/>
      <c r="N126" s="2"/>
      <c r="O126" s="2"/>
      <c r="P126" s="2"/>
      <c r="Q126" s="2"/>
      <c r="R126" s="2"/>
      <c r="S126" s="2"/>
      <c r="T126" s="2"/>
      <c r="U126" s="2"/>
      <c r="V126" s="2"/>
      <c r="W126" s="2"/>
      <c r="X126" s="2"/>
      <c r="Y126" s="2"/>
      <c r="Z126" s="2"/>
    </row>
    <row r="127" ht="15.75" customHeight="1">
      <c r="A127" s="1" t="s">
        <v>1283</v>
      </c>
      <c r="B127" s="1" t="s">
        <v>1284</v>
      </c>
      <c r="C127" s="1" t="s">
        <v>1285</v>
      </c>
      <c r="D127" s="1">
        <v>0.0</v>
      </c>
      <c r="E127" s="1">
        <v>0.0</v>
      </c>
      <c r="F127" s="1">
        <v>0.0</v>
      </c>
      <c r="G127" s="1">
        <v>0.0</v>
      </c>
      <c r="H127" s="1">
        <v>0.0</v>
      </c>
      <c r="I127" s="1" t="s">
        <v>1286</v>
      </c>
      <c r="J127" s="1" t="s">
        <v>1287</v>
      </c>
      <c r="K127" s="1" t="s">
        <v>1288</v>
      </c>
      <c r="L127" s="2"/>
      <c r="M127" s="2"/>
      <c r="N127" s="2"/>
      <c r="O127" s="2"/>
      <c r="P127" s="2"/>
      <c r="Q127" s="2"/>
      <c r="R127" s="2"/>
      <c r="S127" s="2"/>
      <c r="T127" s="2"/>
      <c r="U127" s="2"/>
      <c r="V127" s="2"/>
      <c r="W127" s="2"/>
      <c r="X127" s="2"/>
      <c r="Y127" s="2"/>
      <c r="Z127" s="2"/>
    </row>
    <row r="128" ht="15.75" customHeight="1">
      <c r="A128" s="1" t="s">
        <v>1289</v>
      </c>
      <c r="B128" s="1" t="s">
        <v>1290</v>
      </c>
      <c r="C128" s="1" t="s">
        <v>1291</v>
      </c>
      <c r="D128" s="1">
        <v>0.0</v>
      </c>
      <c r="E128" s="1">
        <v>0.0</v>
      </c>
      <c r="F128" s="1">
        <v>0.0</v>
      </c>
      <c r="G128" s="1">
        <v>0.0</v>
      </c>
      <c r="H128" s="1" t="s">
        <v>1292</v>
      </c>
      <c r="I128" s="1">
        <v>0.0</v>
      </c>
      <c r="J128" s="1" t="s">
        <v>1293</v>
      </c>
      <c r="K128" s="1" t="s">
        <v>1294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1304</v>
      </c>
      <c r="C4" s="1" t="s">
        <v>1319</v>
      </c>
      <c r="D4" s="1" t="s">
        <v>1306</v>
      </c>
      <c r="E4" s="1" t="s">
        <v>1307</v>
      </c>
      <c r="F4" s="1" t="s">
        <v>1308</v>
      </c>
      <c r="G4" s="1" t="s">
        <v>1309</v>
      </c>
      <c r="H4" s="1" t="s">
        <v>1309</v>
      </c>
      <c r="I4" s="1" t="s">
        <v>1309</v>
      </c>
      <c r="J4" s="2"/>
      <c r="K4" s="2"/>
      <c r="L4" s="2"/>
      <c r="M4" s="2"/>
      <c r="N4" s="2"/>
      <c r="O4" s="2"/>
      <c r="P4" s="2"/>
      <c r="Q4" s="2"/>
      <c r="R4" s="2"/>
      <c r="S4" s="2"/>
      <c r="T4" s="2"/>
      <c r="U4" s="2"/>
      <c r="V4" s="2"/>
      <c r="W4" s="2"/>
      <c r="X4" s="2"/>
      <c r="Y4" s="2"/>
      <c r="Z4" s="2"/>
    </row>
    <row r="5">
      <c r="A5" s="1" t="s">
        <v>1311</v>
      </c>
      <c r="B5" s="1" t="s">
        <v>1310</v>
      </c>
      <c r="C5" s="1" t="s">
        <v>1320</v>
      </c>
      <c r="D5" s="1" t="s">
        <v>1321</v>
      </c>
      <c r="E5" s="1" t="s">
        <v>1314</v>
      </c>
      <c r="F5" s="1" t="s">
        <v>1315</v>
      </c>
      <c r="G5" s="1" t="s">
        <v>1316</v>
      </c>
      <c r="H5" s="1" t="s">
        <v>1317</v>
      </c>
      <c r="I5" s="1" t="s">
        <v>1317</v>
      </c>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1" t="s">
        <v>1329</v>
      </c>
      <c r="I6" s="1" t="s">
        <v>1330</v>
      </c>
      <c r="J6" s="2"/>
      <c r="K6" s="2"/>
      <c r="L6" s="2"/>
      <c r="M6" s="2"/>
      <c r="N6" s="2"/>
      <c r="O6" s="2"/>
      <c r="P6" s="2"/>
      <c r="Q6" s="2"/>
      <c r="R6" s="2"/>
      <c r="S6" s="2"/>
      <c r="T6" s="2"/>
      <c r="U6" s="2"/>
      <c r="V6" s="2"/>
      <c r="W6" s="2"/>
      <c r="X6" s="2"/>
      <c r="Y6" s="2"/>
      <c r="Z6" s="2"/>
    </row>
    <row r="7">
      <c r="A7" s="1" t="s">
        <v>1331</v>
      </c>
      <c r="B7" s="1" t="s">
        <v>1310</v>
      </c>
      <c r="C7" s="1" t="s">
        <v>1332</v>
      </c>
      <c r="D7" s="1" t="s">
        <v>1310</v>
      </c>
      <c r="E7" s="1" t="s">
        <v>1310</v>
      </c>
      <c r="F7" s="1" t="s">
        <v>1310</v>
      </c>
      <c r="G7" s="1" t="s">
        <v>1333</v>
      </c>
      <c r="H7" s="1" t="s">
        <v>1310</v>
      </c>
      <c r="I7" s="1" t="s">
        <v>1310</v>
      </c>
      <c r="J7" s="2"/>
      <c r="K7" s="2"/>
      <c r="L7" s="2"/>
      <c r="M7" s="2"/>
      <c r="N7" s="2"/>
      <c r="O7" s="2"/>
      <c r="P7" s="2"/>
      <c r="Q7" s="2"/>
      <c r="R7" s="2"/>
      <c r="S7" s="2"/>
      <c r="T7" s="2"/>
      <c r="U7" s="2"/>
      <c r="V7" s="2"/>
      <c r="W7" s="2"/>
      <c r="X7" s="2"/>
      <c r="Y7" s="2"/>
      <c r="Z7" s="2"/>
    </row>
    <row r="8">
      <c r="A8" s="1" t="s">
        <v>1334</v>
      </c>
      <c r="B8" s="1" t="s">
        <v>1310</v>
      </c>
      <c r="C8" s="1" t="s">
        <v>1335</v>
      </c>
      <c r="D8" s="1" t="s">
        <v>1336</v>
      </c>
      <c r="E8" s="1" t="s">
        <v>1337</v>
      </c>
      <c r="F8" s="1" t="s">
        <v>1338</v>
      </c>
      <c r="G8" s="1" t="s">
        <v>1339</v>
      </c>
      <c r="H8" s="1" t="s">
        <v>1338</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1335</v>
      </c>
      <c r="C10" s="1" t="s">
        <v>1335</v>
      </c>
      <c r="D10" s="1" t="s">
        <v>1335</v>
      </c>
      <c r="E10" s="1" t="s">
        <v>1335</v>
      </c>
      <c r="F10" s="1" t="s">
        <v>1335</v>
      </c>
      <c r="G10" s="1" t="s">
        <v>1347</v>
      </c>
      <c r="H10" s="1" t="s">
        <v>1348</v>
      </c>
      <c r="I10" s="1" t="s">
        <v>1349</v>
      </c>
      <c r="J10" s="2"/>
      <c r="K10" s="2"/>
      <c r="L10" s="2"/>
      <c r="M10" s="2"/>
      <c r="N10" s="2"/>
      <c r="O10" s="2"/>
      <c r="P10" s="2"/>
      <c r="Q10" s="2"/>
      <c r="R10" s="2"/>
      <c r="S10" s="2"/>
      <c r="T10" s="2"/>
      <c r="U10" s="2"/>
      <c r="V10" s="2"/>
      <c r="W10" s="2"/>
      <c r="X10" s="2"/>
      <c r="Y10" s="2"/>
      <c r="Z10" s="2"/>
    </row>
    <row r="11">
      <c r="A11" s="1" t="s">
        <v>1351</v>
      </c>
      <c r="B11" s="1" t="s">
        <v>1335</v>
      </c>
      <c r="C11" s="1" t="s">
        <v>1338</v>
      </c>
      <c r="D11" s="1" t="s">
        <v>1335</v>
      </c>
      <c r="E11" s="1" t="s">
        <v>1335</v>
      </c>
      <c r="F11" s="1" t="s">
        <v>1335</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1335</v>
      </c>
      <c r="C12" s="1" t="s">
        <v>1338</v>
      </c>
      <c r="D12" s="1" t="s">
        <v>1338</v>
      </c>
      <c r="E12" s="1" t="s">
        <v>1335</v>
      </c>
      <c r="F12" s="1" t="s">
        <v>1335</v>
      </c>
      <c r="G12" s="1" t="s">
        <v>1356</v>
      </c>
      <c r="H12" s="1" t="s">
        <v>1357</v>
      </c>
      <c r="I12" s="1" t="s">
        <v>1358</v>
      </c>
      <c r="J12" s="2"/>
      <c r="K12" s="2"/>
      <c r="L12" s="2"/>
      <c r="M12" s="2"/>
      <c r="N12" s="2"/>
      <c r="O12" s="2"/>
      <c r="P12" s="2"/>
      <c r="Q12" s="2"/>
      <c r="R12" s="2"/>
      <c r="S12" s="2"/>
      <c r="T12" s="2"/>
      <c r="U12" s="2"/>
      <c r="V12" s="2"/>
      <c r="W12" s="2"/>
      <c r="X12" s="2"/>
      <c r="Y12" s="2"/>
      <c r="Z12" s="2"/>
    </row>
    <row r="13">
      <c r="A13" s="1" t="s">
        <v>1359</v>
      </c>
      <c r="B13" s="1" t="s">
        <v>1310</v>
      </c>
      <c r="C13" s="1" t="s">
        <v>1310</v>
      </c>
      <c r="D13" s="1" t="s">
        <v>1310</v>
      </c>
      <c r="E13" s="1" t="s">
        <v>1310</v>
      </c>
      <c r="F13" s="1" t="s">
        <v>1310</v>
      </c>
      <c r="G13" s="1" t="s">
        <v>1310</v>
      </c>
      <c r="H13" s="1" t="s">
        <v>1310</v>
      </c>
      <c r="I13" s="1" t="s">
        <v>1310</v>
      </c>
      <c r="J13" s="2"/>
      <c r="K13" s="2"/>
      <c r="L13" s="2"/>
      <c r="M13" s="2"/>
      <c r="N13" s="2"/>
      <c r="O13" s="2"/>
      <c r="P13" s="2"/>
      <c r="Q13" s="2"/>
      <c r="R13" s="2"/>
      <c r="S13" s="2"/>
      <c r="T13" s="2"/>
      <c r="U13" s="2"/>
      <c r="V13" s="2"/>
      <c r="W13" s="2"/>
      <c r="X13" s="2"/>
      <c r="Y13" s="2"/>
      <c r="Z13" s="2"/>
    </row>
    <row r="14">
      <c r="A14" s="1" t="s">
        <v>1360</v>
      </c>
      <c r="B14" s="1" t="s">
        <v>1310</v>
      </c>
      <c r="C14" s="1" t="s">
        <v>1310</v>
      </c>
      <c r="D14" s="1" t="s">
        <v>1310</v>
      </c>
      <c r="E14" s="1" t="s">
        <v>1310</v>
      </c>
      <c r="F14" s="1" t="s">
        <v>1310</v>
      </c>
      <c r="G14" s="1" t="s">
        <v>1310</v>
      </c>
      <c r="H14" s="1" t="s">
        <v>1310</v>
      </c>
      <c r="I14" s="1" t="s">
        <v>1310</v>
      </c>
      <c r="J14" s="2"/>
      <c r="K14" s="2"/>
      <c r="L14" s="2"/>
      <c r="M14" s="2"/>
      <c r="N14" s="2"/>
      <c r="O14" s="2"/>
      <c r="P14" s="2"/>
      <c r="Q14" s="2"/>
      <c r="R14" s="2"/>
      <c r="S14" s="2"/>
      <c r="T14" s="2"/>
      <c r="U14" s="2"/>
      <c r="V14" s="2"/>
      <c r="W14" s="2"/>
      <c r="X14" s="2"/>
      <c r="Y14" s="2"/>
      <c r="Z14" s="2"/>
    </row>
    <row r="15">
      <c r="A15" s="1" t="s">
        <v>1361</v>
      </c>
      <c r="B15" s="1" t="s">
        <v>223</v>
      </c>
      <c r="C15" s="1" t="s">
        <v>1310</v>
      </c>
      <c r="D15" s="1" t="s">
        <v>1310</v>
      </c>
      <c r="E15" s="1" t="s">
        <v>1310</v>
      </c>
      <c r="F15" s="1" t="s">
        <v>226</v>
      </c>
      <c r="G15" s="1" t="s">
        <v>453</v>
      </c>
      <c r="H15" s="1" t="s">
        <v>453</v>
      </c>
      <c r="I15" s="1" t="s">
        <v>453</v>
      </c>
      <c r="J15" s="2"/>
      <c r="K15" s="2"/>
      <c r="L15" s="2"/>
      <c r="M15" s="2"/>
      <c r="N15" s="2"/>
      <c r="O15" s="2"/>
      <c r="P15" s="2"/>
      <c r="Q15" s="2"/>
      <c r="R15" s="2"/>
      <c r="S15" s="2"/>
      <c r="T15" s="2"/>
      <c r="U15" s="2"/>
      <c r="V15" s="2"/>
      <c r="W15" s="2"/>
      <c r="X15" s="2"/>
      <c r="Y15" s="2"/>
      <c r="Z15" s="2"/>
    </row>
    <row r="16">
      <c r="A16" s="1" t="s">
        <v>1362</v>
      </c>
      <c r="B16" s="1" t="s">
        <v>1363</v>
      </c>
      <c r="C16" s="1" t="s">
        <v>1310</v>
      </c>
      <c r="D16" s="1" t="s">
        <v>1310</v>
      </c>
      <c r="E16" s="1" t="s">
        <v>1310</v>
      </c>
      <c r="F16" s="1" t="s">
        <v>1364</v>
      </c>
      <c r="G16" s="1" t="s">
        <v>1365</v>
      </c>
      <c r="H16" s="1" t="s">
        <v>1365</v>
      </c>
      <c r="I16" s="1" t="s">
        <v>1365</v>
      </c>
      <c r="J16" s="2"/>
      <c r="K16" s="2"/>
      <c r="L16" s="2"/>
      <c r="M16" s="2"/>
      <c r="N16" s="2"/>
      <c r="O16" s="2"/>
      <c r="P16" s="2"/>
      <c r="Q16" s="2"/>
      <c r="R16" s="2"/>
      <c r="S16" s="2"/>
      <c r="T16" s="2"/>
      <c r="U16" s="2"/>
      <c r="V16" s="2"/>
      <c r="W16" s="2"/>
      <c r="X16" s="2"/>
      <c r="Y16" s="2"/>
      <c r="Z16" s="2"/>
    </row>
    <row r="17">
      <c r="A17" s="1" t="s">
        <v>1366</v>
      </c>
      <c r="B17" s="1" t="s">
        <v>200</v>
      </c>
      <c r="C17" s="1" t="s">
        <v>1367</v>
      </c>
      <c r="D17" s="1" t="s">
        <v>1368</v>
      </c>
      <c r="E17" s="1" t="s">
        <v>1369</v>
      </c>
      <c r="F17" s="1" t="s">
        <v>455</v>
      </c>
      <c r="G17" s="1" t="s">
        <v>1370</v>
      </c>
      <c r="H17" s="1" t="s">
        <v>1371</v>
      </c>
      <c r="I17" s="1" t="s">
        <v>1372</v>
      </c>
      <c r="J17" s="2"/>
      <c r="K17" s="2"/>
      <c r="L17" s="2"/>
      <c r="M17" s="2"/>
      <c r="N17" s="2"/>
      <c r="O17" s="2"/>
      <c r="P17" s="2"/>
      <c r="Q17" s="2"/>
      <c r="R17" s="2"/>
      <c r="S17" s="2"/>
      <c r="T17" s="2"/>
      <c r="U17" s="2"/>
      <c r="V17" s="2"/>
      <c r="W17" s="2"/>
      <c r="X17" s="2"/>
      <c r="Y17" s="2"/>
      <c r="Z17" s="2"/>
    </row>
    <row r="18">
      <c r="A18" s="1" t="s">
        <v>1373</v>
      </c>
      <c r="B18" s="1" t="s">
        <v>1374</v>
      </c>
      <c r="C18" s="1" t="s">
        <v>1310</v>
      </c>
      <c r="D18" s="1" t="s">
        <v>1310</v>
      </c>
      <c r="E18" s="1" t="s">
        <v>1310</v>
      </c>
      <c r="F18" s="1" t="s">
        <v>1375</v>
      </c>
      <c r="G18" s="1" t="s">
        <v>1376</v>
      </c>
      <c r="H18" s="1" t="s">
        <v>1377</v>
      </c>
      <c r="I18" s="1" t="s">
        <v>1378</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1396</v>
      </c>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1" t="s">
        <v>1404</v>
      </c>
      <c r="I21" s="1" t="s">
        <v>1405</v>
      </c>
      <c r="J21" s="2"/>
      <c r="K21" s="2"/>
      <c r="L21" s="2"/>
      <c r="M21" s="2"/>
      <c r="N21" s="2"/>
      <c r="O21" s="2"/>
      <c r="P21" s="2"/>
      <c r="Q21" s="2"/>
      <c r="R21" s="2"/>
      <c r="S21" s="2"/>
      <c r="T21" s="2"/>
      <c r="U21" s="2"/>
      <c r="V21" s="2"/>
      <c r="W21" s="2"/>
      <c r="X21" s="2"/>
      <c r="Y21" s="2"/>
      <c r="Z21" s="2"/>
    </row>
    <row r="22" ht="15.75" customHeight="1">
      <c r="A22" s="1" t="s">
        <v>1406</v>
      </c>
      <c r="B22" s="1" t="s">
        <v>1407</v>
      </c>
      <c r="C22" s="1" t="s">
        <v>1408</v>
      </c>
      <c r="D22" s="1" t="s">
        <v>1409</v>
      </c>
      <c r="E22" s="1" t="s">
        <v>1410</v>
      </c>
      <c r="F22" s="1" t="s">
        <v>1411</v>
      </c>
      <c r="G22" s="1" t="s">
        <v>1412</v>
      </c>
      <c r="H22" s="1" t="s">
        <v>1413</v>
      </c>
      <c r="I22" s="1" t="s">
        <v>1414</v>
      </c>
      <c r="J22" s="2"/>
      <c r="K22" s="2"/>
      <c r="L22" s="2"/>
      <c r="M22" s="2"/>
      <c r="N22" s="2"/>
      <c r="O22" s="2"/>
      <c r="P22" s="2"/>
      <c r="Q22" s="2"/>
      <c r="R22" s="2"/>
      <c r="S22" s="2"/>
      <c r="T22" s="2"/>
      <c r="U22" s="2"/>
      <c r="V22" s="2"/>
      <c r="W22" s="2"/>
      <c r="X22" s="2"/>
      <c r="Y22" s="2"/>
      <c r="Z22" s="2"/>
    </row>
    <row r="23" ht="15.75" customHeight="1">
      <c r="A23" s="1" t="s">
        <v>139</v>
      </c>
      <c r="B23" s="1" t="s">
        <v>1310</v>
      </c>
      <c r="C23" s="1" t="s">
        <v>1415</v>
      </c>
      <c r="D23" s="1" t="s">
        <v>1310</v>
      </c>
      <c r="E23" s="1" t="s">
        <v>1310</v>
      </c>
      <c r="F23" s="1" t="s">
        <v>1310</v>
      </c>
      <c r="G23" s="1" t="s">
        <v>1310</v>
      </c>
      <c r="H23" s="1" t="s">
        <v>1310</v>
      </c>
      <c r="I23" s="1" t="s">
        <v>1310</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1101</v>
      </c>
      <c r="H24" s="1" t="s">
        <v>1101</v>
      </c>
      <c r="I24" s="1" t="s">
        <v>1101</v>
      </c>
      <c r="J24" s="2"/>
      <c r="K24" s="2"/>
      <c r="L24" s="2"/>
      <c r="M24" s="2"/>
      <c r="N24" s="2"/>
      <c r="O24" s="2"/>
      <c r="P24" s="2"/>
      <c r="Q24" s="2"/>
      <c r="R24" s="2"/>
      <c r="S24" s="2"/>
      <c r="T24" s="2"/>
      <c r="U24" s="2"/>
      <c r="V24" s="2"/>
      <c r="W24" s="2"/>
      <c r="X24" s="2"/>
      <c r="Y24" s="2"/>
      <c r="Z24" s="2"/>
    </row>
    <row r="25" ht="15.75" customHeight="1">
      <c r="A25" s="1" t="s">
        <v>1422</v>
      </c>
      <c r="B25" s="1" t="s">
        <v>1423</v>
      </c>
      <c r="C25" s="1" t="s">
        <v>1424</v>
      </c>
      <c r="D25" s="1" t="s">
        <v>1425</v>
      </c>
      <c r="E25" s="1" t="s">
        <v>1426</v>
      </c>
      <c r="F25" s="1" t="s">
        <v>1427</v>
      </c>
      <c r="G25" s="1" t="s">
        <v>1428</v>
      </c>
      <c r="H25" s="1" t="s">
        <v>1428</v>
      </c>
      <c r="I25" s="1" t="s">
        <v>1310</v>
      </c>
      <c r="J25" s="2"/>
      <c r="K25" s="2"/>
      <c r="L25" s="2"/>
      <c r="M25" s="2"/>
      <c r="N25" s="2"/>
      <c r="O25" s="2"/>
      <c r="P25" s="2"/>
      <c r="Q25" s="2"/>
      <c r="R25" s="2"/>
      <c r="S25" s="2"/>
      <c r="T25" s="2"/>
      <c r="U25" s="2"/>
      <c r="V25" s="2"/>
      <c r="W25" s="2"/>
      <c r="X25" s="2"/>
      <c r="Y25" s="2"/>
      <c r="Z25" s="2"/>
    </row>
    <row r="26" ht="15.75" customHeight="1">
      <c r="A26" s="1" t="s">
        <v>1429</v>
      </c>
      <c r="B26" s="1" t="s">
        <v>1430</v>
      </c>
      <c r="C26" s="1" t="s">
        <v>1431</v>
      </c>
      <c r="D26" s="1" t="s">
        <v>1432</v>
      </c>
      <c r="E26" s="1" t="s">
        <v>1433</v>
      </c>
      <c r="F26" s="1" t="s">
        <v>1434</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1435</v>
      </c>
      <c r="B2" s="1" t="s">
        <v>1436</v>
      </c>
      <c r="C2" s="2"/>
      <c r="D2" s="2"/>
      <c r="E2" s="2"/>
      <c r="F2" s="2"/>
      <c r="G2" s="2"/>
      <c r="H2" s="2"/>
      <c r="I2" s="2"/>
      <c r="J2" s="2"/>
      <c r="K2" s="2"/>
      <c r="L2" s="2"/>
      <c r="M2" s="2"/>
      <c r="N2" s="2"/>
      <c r="O2" s="2"/>
      <c r="P2" s="2"/>
      <c r="Q2" s="2"/>
      <c r="R2" s="2"/>
      <c r="S2" s="2"/>
      <c r="T2" s="2"/>
      <c r="U2" s="2"/>
      <c r="V2" s="2"/>
      <c r="W2" s="2"/>
      <c r="X2" s="2"/>
      <c r="Y2" s="2"/>
      <c r="Z2" s="2"/>
    </row>
    <row r="3">
      <c r="A3" s="3" t="s">
        <v>1437</v>
      </c>
      <c r="B3" s="1" t="s">
        <v>1438</v>
      </c>
      <c r="C3" s="2"/>
      <c r="D3" s="2"/>
      <c r="E3" s="2"/>
      <c r="F3" s="2"/>
      <c r="G3" s="2"/>
      <c r="H3" s="2"/>
      <c r="I3" s="2"/>
      <c r="J3" s="2"/>
      <c r="K3" s="2"/>
      <c r="L3" s="2"/>
      <c r="M3" s="2"/>
      <c r="N3" s="2"/>
      <c r="O3" s="2"/>
      <c r="P3" s="2"/>
      <c r="Q3" s="2"/>
      <c r="R3" s="2"/>
      <c r="S3" s="2"/>
      <c r="T3" s="2"/>
      <c r="U3" s="2"/>
      <c r="V3" s="2"/>
      <c r="W3" s="2"/>
      <c r="X3" s="2"/>
      <c r="Y3" s="2"/>
      <c r="Z3" s="2"/>
    </row>
    <row r="4">
      <c r="A4" s="3" t="s">
        <v>1439</v>
      </c>
      <c r="B4" s="1" t="s">
        <v>1440</v>
      </c>
      <c r="C4" s="2"/>
      <c r="D4" s="2"/>
      <c r="E4" s="2"/>
      <c r="F4" s="2"/>
      <c r="G4" s="2"/>
      <c r="H4" s="2"/>
      <c r="I4" s="2"/>
      <c r="J4" s="2"/>
      <c r="K4" s="2"/>
      <c r="L4" s="2"/>
      <c r="M4" s="2"/>
      <c r="N4" s="2"/>
      <c r="O4" s="2"/>
      <c r="P4" s="2"/>
      <c r="Q4" s="2"/>
      <c r="R4" s="2"/>
      <c r="S4" s="2"/>
      <c r="T4" s="2"/>
      <c r="U4" s="2"/>
      <c r="V4" s="2"/>
      <c r="W4" s="2"/>
      <c r="X4" s="2"/>
      <c r="Y4" s="2"/>
      <c r="Z4" s="2"/>
    </row>
    <row r="5">
      <c r="A5" s="3" t="s">
        <v>1441</v>
      </c>
      <c r="B5" s="1" t="s">
        <v>1442</v>
      </c>
      <c r="C5" s="2"/>
      <c r="D5" s="2"/>
      <c r="E5" s="2"/>
      <c r="F5" s="2"/>
      <c r="G5" s="2"/>
      <c r="H5" s="2"/>
      <c r="I5" s="2"/>
      <c r="J5" s="2"/>
      <c r="K5" s="2"/>
      <c r="L5" s="2"/>
      <c r="M5" s="2"/>
      <c r="N5" s="2"/>
      <c r="O5" s="2"/>
      <c r="P5" s="2"/>
      <c r="Q5" s="2"/>
      <c r="R5" s="2"/>
      <c r="S5" s="2"/>
      <c r="T5" s="2"/>
      <c r="U5" s="2"/>
      <c r="V5" s="2"/>
      <c r="W5" s="2"/>
      <c r="X5" s="2"/>
      <c r="Y5" s="2"/>
      <c r="Z5" s="2"/>
    </row>
    <row r="6">
      <c r="A6" s="3" t="s">
        <v>1443</v>
      </c>
      <c r="B6" s="1" t="s">
        <v>1444</v>
      </c>
      <c r="C6" s="2"/>
      <c r="D6" s="2"/>
      <c r="E6" s="2"/>
      <c r="F6" s="2"/>
      <c r="G6" s="2"/>
      <c r="H6" s="2"/>
      <c r="I6" s="2"/>
      <c r="J6" s="2"/>
      <c r="K6" s="2"/>
      <c r="L6" s="2"/>
      <c r="M6" s="2"/>
      <c r="N6" s="2"/>
      <c r="O6" s="2"/>
      <c r="P6" s="2"/>
      <c r="Q6" s="2"/>
      <c r="R6" s="2"/>
      <c r="S6" s="2"/>
      <c r="T6" s="2"/>
      <c r="U6" s="2"/>
      <c r="V6" s="2"/>
      <c r="W6" s="2"/>
      <c r="X6" s="2"/>
      <c r="Y6" s="2"/>
      <c r="Z6" s="2"/>
    </row>
    <row r="7">
      <c r="A7" s="3" t="s">
        <v>1445</v>
      </c>
      <c r="B7" s="1" t="s">
        <v>11</v>
      </c>
      <c r="C7" s="2"/>
      <c r="D7" s="2"/>
      <c r="E7" s="2"/>
      <c r="F7" s="2"/>
      <c r="G7" s="2"/>
      <c r="H7" s="2"/>
      <c r="I7" s="2"/>
      <c r="J7" s="2"/>
      <c r="K7" s="2"/>
      <c r="L7" s="2"/>
      <c r="M7" s="2"/>
      <c r="N7" s="2"/>
      <c r="O7" s="2"/>
      <c r="P7" s="2"/>
      <c r="Q7" s="2"/>
      <c r="R7" s="2"/>
      <c r="S7" s="2"/>
      <c r="T7" s="2"/>
      <c r="U7" s="2"/>
      <c r="V7" s="2"/>
      <c r="W7" s="2"/>
      <c r="X7" s="2"/>
      <c r="Y7" s="2"/>
      <c r="Z7" s="2"/>
    </row>
    <row r="8">
      <c r="A8" s="3" t="s">
        <v>1446</v>
      </c>
      <c r="B8" s="1" t="s">
        <v>1447</v>
      </c>
      <c r="C8" s="2"/>
      <c r="D8" s="2"/>
      <c r="E8" s="2"/>
      <c r="F8" s="2"/>
      <c r="G8" s="2"/>
      <c r="H8" s="2"/>
      <c r="I8" s="2"/>
      <c r="J8" s="2"/>
      <c r="K8" s="2"/>
      <c r="L8" s="2"/>
      <c r="M8" s="2"/>
      <c r="N8" s="2"/>
      <c r="O8" s="2"/>
      <c r="P8" s="2"/>
      <c r="Q8" s="2"/>
      <c r="R8" s="2"/>
      <c r="S8" s="2"/>
      <c r="T8" s="2"/>
      <c r="U8" s="2"/>
      <c r="V8" s="2"/>
      <c r="W8" s="2"/>
      <c r="X8" s="2"/>
      <c r="Y8" s="2"/>
      <c r="Z8" s="2"/>
    </row>
    <row r="9">
      <c r="A9" s="3" t="s">
        <v>1448</v>
      </c>
      <c r="B9" s="4" t="s">
        <v>1449</v>
      </c>
      <c r="C9" s="2"/>
      <c r="D9" s="2"/>
      <c r="E9" s="2"/>
      <c r="F9" s="2"/>
      <c r="G9" s="2"/>
      <c r="H9" s="2"/>
      <c r="I9" s="2"/>
      <c r="J9" s="2"/>
      <c r="K9" s="2"/>
      <c r="L9" s="2"/>
      <c r="M9" s="2"/>
      <c r="N9" s="2"/>
      <c r="O9" s="2"/>
      <c r="P9" s="2"/>
      <c r="Q9" s="2"/>
      <c r="R9" s="2"/>
      <c r="S9" s="2"/>
      <c r="T9" s="2"/>
      <c r="U9" s="2"/>
      <c r="V9" s="2"/>
      <c r="W9" s="2"/>
      <c r="X9" s="2"/>
      <c r="Y9" s="2"/>
      <c r="Z9" s="2"/>
    </row>
    <row r="10">
      <c r="A10" s="3" t="s">
        <v>1450</v>
      </c>
      <c r="B10" s="1" t="s">
        <v>1451</v>
      </c>
      <c r="C10" s="2"/>
      <c r="D10" s="2"/>
      <c r="E10" s="2"/>
      <c r="F10" s="2"/>
      <c r="G10" s="2"/>
      <c r="H10" s="2"/>
      <c r="I10" s="2"/>
      <c r="J10" s="2"/>
      <c r="K10" s="2"/>
      <c r="L10" s="2"/>
      <c r="M10" s="2"/>
      <c r="N10" s="2"/>
      <c r="O10" s="2"/>
      <c r="P10" s="2"/>
      <c r="Q10" s="2"/>
      <c r="R10" s="2"/>
      <c r="S10" s="2"/>
      <c r="T10" s="2"/>
      <c r="U10" s="2"/>
      <c r="V10" s="2"/>
      <c r="W10" s="2"/>
      <c r="X10" s="2"/>
      <c r="Y10" s="2"/>
      <c r="Z10" s="2"/>
    </row>
    <row r="11">
      <c r="A11" s="3" t="s">
        <v>1452</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1455</v>
      </c>
      <c r="B13" s="1" t="s">
        <v>1456</v>
      </c>
      <c r="C13" s="2"/>
      <c r="D13" s="2"/>
      <c r="E13" s="2"/>
      <c r="F13" s="2"/>
      <c r="G13" s="2"/>
      <c r="H13" s="2"/>
      <c r="I13" s="2"/>
      <c r="J13" s="2"/>
      <c r="K13" s="2"/>
      <c r="L13" s="2"/>
      <c r="M13" s="2"/>
      <c r="N13" s="2"/>
      <c r="O13" s="2"/>
      <c r="P13" s="2"/>
      <c r="Q13" s="2"/>
      <c r="R13" s="2"/>
      <c r="S13" s="2"/>
      <c r="T13" s="2"/>
      <c r="U13" s="2"/>
      <c r="V13" s="2"/>
      <c r="W13" s="2"/>
      <c r="X13" s="2"/>
      <c r="Y13" s="2"/>
      <c r="Z13" s="2"/>
    </row>
    <row r="14">
      <c r="A14" s="3" t="s">
        <v>1457</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1460</v>
      </c>
      <c r="B16" s="1" t="s">
        <v>1461</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v>2801.0</v>
      </c>
      <c r="C17" s="2"/>
      <c r="D17" s="2"/>
      <c r="E17" s="2"/>
      <c r="F17" s="2"/>
      <c r="G17" s="2"/>
      <c r="H17" s="2"/>
      <c r="I17" s="2"/>
      <c r="J17" s="2"/>
      <c r="K17" s="2"/>
      <c r="L17" s="2"/>
      <c r="M17" s="2"/>
      <c r="N17" s="2"/>
      <c r="O17" s="2"/>
      <c r="P17" s="2"/>
      <c r="Q17" s="2"/>
      <c r="R17" s="2"/>
      <c r="S17" s="2"/>
      <c r="T17" s="2"/>
      <c r="U17" s="2"/>
      <c r="V17" s="2"/>
      <c r="W17" s="2"/>
      <c r="X17" s="2"/>
      <c r="Y17" s="2"/>
      <c r="Z17" s="2"/>
    </row>
    <row r="18">
      <c r="A18" s="3" t="s">
        <v>1463</v>
      </c>
      <c r="B18" s="1" t="s">
        <v>1464</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4" t="s">
        <v>1473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1476</v>
      </c>
      <c r="B29" s="1">
        <v>20.21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1477</v>
      </c>
      <c r="B30" s="1">
        <v>19.97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1478</v>
      </c>
      <c r="B31" s="1">
        <v>19.74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1479</v>
      </c>
      <c r="B32" s="1">
        <v>20.056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1480</v>
      </c>
      <c r="B33" s="1">
        <v>20.21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1481</v>
      </c>
      <c r="B34" s="1">
        <v>19.97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1482</v>
      </c>
      <c r="B35" s="1">
        <v>19.74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1483</v>
      </c>
      <c r="B36" s="1">
        <v>20.056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1484</v>
      </c>
      <c r="B37" s="1">
        <v>0.28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1485</v>
      </c>
      <c r="B38" s="1">
        <v>0.014099999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1486</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1487</v>
      </c>
      <c r="B40" s="1">
        <v>0.6667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1488</v>
      </c>
      <c r="B41" s="1">
        <v>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1489</v>
      </c>
      <c r="B42" s="1">
        <v>1.484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1490</v>
      </c>
      <c r="B43" s="1">
        <v>30.569233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1491</v>
      </c>
      <c r="B44" s="1">
        <v>146371.0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1492</v>
      </c>
      <c r="B45" s="1">
        <v>146371.0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1493</v>
      </c>
      <c r="B46" s="1">
        <v>257754.0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1494</v>
      </c>
      <c r="B47" s="1">
        <v>174510.0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1495</v>
      </c>
      <c r="B48" s="1">
        <v>174510.0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1496</v>
      </c>
      <c r="B49" s="1">
        <v>18.76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1499</v>
      </c>
      <c r="B52" s="1">
        <v>6.25547392E8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1500</v>
      </c>
      <c r="B53" s="1">
        <v>9.56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1501</v>
      </c>
      <c r="B54" s="1">
        <v>23.16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0.9333338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21.4558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15.13735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0.28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0.013854528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t="s">
        <v>1508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1509</v>
      </c>
      <c r="B61" s="1">
        <v>9.58127936E8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1510</v>
      </c>
      <c r="B62" s="1">
        <v>-0.015240001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1511</v>
      </c>
      <c r="B63" s="1">
        <v>2.3166996E7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1512</v>
      </c>
      <c r="B64" s="1">
        <v>2.44974E7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1513</v>
      </c>
      <c r="B65" s="1">
        <v>549693.0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1514</v>
      </c>
      <c r="B66" s="1">
        <v>970468.0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1517</v>
      </c>
      <c r="B69" s="1">
        <v>0.0175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1518</v>
      </c>
      <c r="B70" s="1">
        <v>0.052550003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1519</v>
      </c>
      <c r="B71" s="1">
        <v>0.82431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1520</v>
      </c>
      <c r="B72" s="1">
        <v>2.66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1521</v>
      </c>
      <c r="B73" s="1">
        <v>0.0291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1522</v>
      </c>
      <c r="B74" s="1">
        <v>3.20207E7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1523</v>
      </c>
      <c r="B75" s="1">
        <v>14.684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1524</v>
      </c>
      <c r="B76" s="1">
        <v>1.3531736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1525</v>
      </c>
      <c r="B77" s="1">
        <v>1.7037216E9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1526</v>
      </c>
      <c r="B78" s="1">
        <v>1.735344E9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1527</v>
      </c>
      <c r="B79" s="1">
        <v>1.7273088E9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1528</v>
      </c>
      <c r="B80" s="1">
        <v>0.906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1529</v>
      </c>
      <c r="B81" s="1">
        <v>-1.0213E7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1530</v>
      </c>
      <c r="B82" s="1">
        <v>-0.32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1531</v>
      </c>
      <c r="B83" s="1">
        <v>0.54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1532</v>
      </c>
      <c r="B84" s="1" t="s">
        <v>1533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v>8.815392E8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v>1.43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v>11.408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v>0.47842264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1539</v>
      </c>
      <c r="B90" s="1">
        <v>0.07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v>1.7324928E9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1541</v>
      </c>
      <c r="B92" s="1" t="s">
        <v>1542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1543</v>
      </c>
      <c r="B93" s="1" t="s">
        <v>1544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t="s">
        <v>1548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t="s">
        <v>1550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1551</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1552</v>
      </c>
      <c r="B99" s="1" t="s">
        <v>1553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1554</v>
      </c>
      <c r="B100" s="1" t="s">
        <v>1555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t="s">
        <v>1557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1558</v>
      </c>
      <c r="B102" s="1" t="s">
        <v>1559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1561</v>
      </c>
      <c r="B104" s="1">
        <v>19.87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1562</v>
      </c>
      <c r="B105" s="1">
        <v>27.0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1563</v>
      </c>
      <c r="B106" s="1">
        <v>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1564</v>
      </c>
      <c r="B107" s="1">
        <v>26.0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1565</v>
      </c>
      <c r="B108" s="1">
        <v>26.0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1566</v>
      </c>
      <c r="B109" s="1">
        <v>1.25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1567</v>
      </c>
      <c r="B110" s="1" t="s">
        <v>1568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1569</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1570</v>
      </c>
      <c r="B112" s="1">
        <v>3.5747E7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1571</v>
      </c>
      <c r="B113" s="1">
        <v>1.135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1572</v>
      </c>
      <c r="B114" s="1">
        <v>8.3988E7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1573</v>
      </c>
      <c r="B115" s="1">
        <v>3.68327008E8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1574</v>
      </c>
      <c r="B116" s="1">
        <v>0.397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1575</v>
      </c>
      <c r="B117" s="1">
        <v>0.543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1576</v>
      </c>
      <c r="B118" s="1">
        <v>6.70228992E8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1577</v>
      </c>
      <c r="B119" s="1">
        <v>79.674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1578</v>
      </c>
      <c r="B120" s="1">
        <v>20.993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1579</v>
      </c>
      <c r="B121" s="1">
        <v>0.01055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1580</v>
      </c>
      <c r="B122" s="1">
        <v>-0.02184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1581</v>
      </c>
      <c r="B123" s="1">
        <v>2.1612E7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1582</v>
      </c>
      <c r="B124" s="1">
        <v>8.5361E7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1583</v>
      </c>
      <c r="B125" s="1">
        <v>1.438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1584</v>
      </c>
      <c r="B126" s="1">
        <v>0.118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1585</v>
      </c>
      <c r="B127" s="1">
        <v>0.41477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1586</v>
      </c>
      <c r="B128" s="1">
        <v>0.12531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1587</v>
      </c>
      <c r="B129" s="1">
        <v>0.14607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1588</v>
      </c>
      <c r="B130" s="1" t="s">
        <v>1508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1589</v>
      </c>
      <c r="B131" s="1">
        <v>3.0106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21.0</v>
      </c>
      <c r="C3" s="1">
        <v>3.0</v>
      </c>
      <c r="D3" s="1">
        <v>20.0</v>
      </c>
      <c r="E3" s="1">
        <v>-9.0</v>
      </c>
      <c r="F3" s="1">
        <v>60.0</v>
      </c>
      <c r="G3" s="1">
        <v>62.0</v>
      </c>
      <c r="H3" s="1">
        <v>-102.0</v>
      </c>
      <c r="I3" s="1">
        <v>61.0</v>
      </c>
      <c r="J3" s="1">
        <v>76.0</v>
      </c>
      <c r="K3" s="1">
        <v>61.0</v>
      </c>
      <c r="L3" s="1">
        <f>IF(K3*FORECAST(L2,B3:K3,B2:K2)&gt;0,FORECAST(L2,B3:K3,B2:K2),K3)*$X$1</f>
        <v>51.93333333</v>
      </c>
      <c r="M3" s="1">
        <f>IF(L3*FORECAST(M2,B3:L3,B2:L2)&gt;0,FORECAST(M2,B3:L3,B2:L2),L3)*$X$1</f>
        <v>56.77575758</v>
      </c>
      <c r="N3" s="1">
        <f>IF(M3*FORECAST(N2,B3:M3,B2:M2)&gt;0,FORECAST(N2,B3:M3,B2:M2),M3)*$X$1</f>
        <v>61.61818182</v>
      </c>
      <c r="O3" s="1">
        <f>IF(N3*FORECAST(O2,B3:N3,B2:N2)&gt;0,FORECAST(O2,B3:N3,B2:N2),N3)*$X$1</f>
        <v>66.46060606</v>
      </c>
      <c r="P3" s="1">
        <f>IF(O3*FORECAST(P2,B3:O3,B2:O2)&gt;0,FORECAST(P2,B3:O3,B2:O2),O3)*$X$1</f>
        <v>71.3030303</v>
      </c>
      <c r="Q3" s="1">
        <f>IF(P3*FORECAST(Q2,B3:P3,B2:P2)&gt;0,FORECAST(Q2,B3:P3,B2:P2),P3)*$X$1</f>
        <v>76.14545455</v>
      </c>
      <c r="R3" s="1">
        <f>IF(Q3*FORECAST(R2,B3:Q3,B2:Q2)&gt;0,FORECAST(R2,B3:Q3,B2:Q2),Q3)*$X$1</f>
        <v>80.98787879</v>
      </c>
      <c r="S3" s="5">
        <f>IF(R3*FORECAST(S2,B3:R3,B2:R2)&gt;0,FORECAST(S2,B3:R3,B2:R2),R3)*$X$1</f>
        <v>85.83030303</v>
      </c>
      <c r="T3" s="5">
        <f>IF(S3*FORECAST(T2,B3:S3,B2:S2)&gt;0,FORECAST(T2,B3:S3,B2:S2),S3)*$X$1</f>
        <v>90.67272727</v>
      </c>
      <c r="U3" s="5">
        <f>IF(T3*FORECAST(U2,B3:T3,B2:T2)&gt;0,FORECAST(U2,B3:T3,B2:T2),T3)*$X$1</f>
        <v>95.51515152</v>
      </c>
      <c r="V3" s="5">
        <f>IF(U3*FORECAST(V2,B3:U3,B2:U2)&gt;0,FORECAST(V2,B3:U3,B2:U2),U3)*$X$1</f>
        <v>100.3575758</v>
      </c>
      <c r="W3" s="5">
        <f>IF(V3*FORECAST(W2,B3:V3,B2:V2)&gt;0,FORECAST(W2,B3:V3,B2:V2),V3)*$X$1</f>
        <v>105.2</v>
      </c>
      <c r="X3" s="2"/>
      <c r="Y3" s="2"/>
      <c r="Z3" s="2"/>
    </row>
    <row r="4">
      <c r="A4" s="3" t="s">
        <v>138</v>
      </c>
      <c r="B4" s="1">
        <v>262.0</v>
      </c>
      <c r="C4" s="1">
        <v>240.0</v>
      </c>
      <c r="D4" s="1">
        <v>311.0</v>
      </c>
      <c r="E4" s="1">
        <v>317.0</v>
      </c>
      <c r="F4" s="1">
        <v>245.0</v>
      </c>
      <c r="G4" s="1">
        <v>460.0</v>
      </c>
      <c r="H4" s="1">
        <v>557.0</v>
      </c>
      <c r="I4" s="1">
        <v>494.0</v>
      </c>
      <c r="J4" s="1">
        <v>382.0</v>
      </c>
      <c r="K4" s="1">
        <v>318.0</v>
      </c>
      <c r="L4" s="2"/>
      <c r="M4" s="2"/>
      <c r="N4" s="2"/>
      <c r="O4" s="2"/>
      <c r="P4" s="2"/>
      <c r="Q4" s="2"/>
      <c r="R4" s="2"/>
      <c r="S4" s="2"/>
      <c r="T4" s="2"/>
      <c r="U4" s="2"/>
      <c r="V4" s="2"/>
      <c r="W4" s="2"/>
      <c r="X4" s="2"/>
      <c r="Y4" s="2"/>
      <c r="Z4" s="2"/>
    </row>
    <row r="5">
      <c r="A5" s="3" t="s">
        <v>1590</v>
      </c>
      <c r="B5" s="1">
        <v>27.0</v>
      </c>
      <c r="C5" s="1">
        <v>27.0</v>
      </c>
      <c r="D5" s="1">
        <v>27.0</v>
      </c>
      <c r="E5" s="1">
        <v>28.0</v>
      </c>
      <c r="F5" s="1">
        <v>28.0</v>
      </c>
      <c r="G5" s="1">
        <v>31.0</v>
      </c>
      <c r="H5" s="1">
        <v>31.0</v>
      </c>
      <c r="I5" s="1">
        <v>31.0</v>
      </c>
      <c r="J5" s="1">
        <v>31.0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(1+0.02)/(0.0781-0.02)</f>
        <v>1846.884682</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NPV(0.0781,M3:W3)</f>
        <v>557.5959277</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NPV(0.0781,M16:W16)</f>
        <v>807.5887729</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1365.184701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318.0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1047.184701</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26.17961752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1846.884682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v>
      </c>
      <c r="C3" s="1">
        <v>40.0</v>
      </c>
      <c r="D3" s="1">
        <v>37.0</v>
      </c>
      <c r="E3" s="1">
        <v>64.0</v>
      </c>
      <c r="F3" s="1">
        <v>53.0</v>
      </c>
      <c r="G3" s="1">
        <v>42.0</v>
      </c>
      <c r="H3" s="1">
        <v>-125.0</v>
      </c>
      <c r="I3" s="1">
        <v>-43.0</v>
      </c>
      <c r="J3" s="1">
        <v>-9.0</v>
      </c>
      <c r="K3" s="1">
        <v>14.0</v>
      </c>
      <c r="L3" s="1">
        <f>IF(K3*FORECAST(L2,B3:K3,B2:K2)&gt;0,FORECAST(L2,B3:K3,B2:K2),K3)*$X$1</f>
        <v>14</v>
      </c>
      <c r="M3" s="1">
        <f>IF(L3*FORECAST(M2,B3:L3,B2:L2)&gt;0,FORECAST(M2,B3:L3,B2:L2),L3)*$X$1</f>
        <v>14</v>
      </c>
      <c r="N3" s="1">
        <f>IF(M3*FORECAST(N2,B3:M3,B2:M2)&gt;0,FORECAST(N2,B3:M3,B2:M2),M3)*$X$1</f>
        <v>14</v>
      </c>
      <c r="O3" s="1">
        <f>IF(N3*FORECAST(O2,B3:N3,B2:N2)&gt;0,FORECAST(O2,B3:N3,B2:N2),N3)*$X$1</f>
        <v>14</v>
      </c>
      <c r="P3" s="1">
        <f>IF(O3*FORECAST(P2,B3:O3,B2:O2)&gt;0,FORECAST(P2,B3:O3,B2:O2),O3)*$X$1</f>
        <v>14</v>
      </c>
      <c r="Q3" s="1">
        <f>IF(P3*FORECAST(Q2,B3:P3,B2:P2)&gt;0,FORECAST(Q2,B3:P3,B2:P2),P3)*$X$1</f>
        <v>14</v>
      </c>
      <c r="R3" s="1">
        <f>IF(Q3*FORECAST(R2,B3:Q3,B2:Q2)&gt;0,FORECAST(R2,B3:Q3,B2:Q2),Q3)*$X$1</f>
        <v>14</v>
      </c>
      <c r="S3" s="5">
        <f>IF(R3*FORECAST(S2,B3:R3,B2:R2)&gt;0,FORECAST(S2,B3:R3,B2:R2),R3)*$X$1</f>
        <v>14</v>
      </c>
      <c r="T3" s="5">
        <f>IF(S3*FORECAST(T2,B3:S3,B2:S2)&gt;0,FORECAST(T2,B3:S3,B2:S2),S3)*$X$1</f>
        <v>1.594771242</v>
      </c>
      <c r="U3" s="5">
        <f>IF(T3*FORECAST(U2,B3:T3,B2:T2)&gt;0,FORECAST(U2,B3:T3,B2:T2),T3)*$X$1</f>
        <v>0.5638114895</v>
      </c>
      <c r="V3" s="5">
        <f>IF(U3*FORECAST(V2,B3:U3,B2:U2)&gt;0,FORECAST(V2,B3:U3,B2:U2),U3)*$X$1</f>
        <v>0.5638114895</v>
      </c>
      <c r="W3" s="5">
        <f>IF(V3*FORECAST(W2,B3:V3,B2:V2)&gt;0,FORECAST(W2,B3:V3,B2:V2),V3)*$X$1</f>
        <v>0.5638114895</v>
      </c>
      <c r="X3" s="2"/>
      <c r="Y3" s="2"/>
      <c r="Z3" s="2"/>
    </row>
    <row r="4">
      <c r="A4" s="3" t="s">
        <v>138</v>
      </c>
      <c r="B4" s="1">
        <v>262.0</v>
      </c>
      <c r="C4" s="1">
        <v>240.0</v>
      </c>
      <c r="D4" s="1">
        <v>311.0</v>
      </c>
      <c r="E4" s="1">
        <v>317.0</v>
      </c>
      <c r="F4" s="1">
        <v>245.0</v>
      </c>
      <c r="G4" s="1">
        <v>460.0</v>
      </c>
      <c r="H4" s="1">
        <v>557.0</v>
      </c>
      <c r="I4" s="1">
        <v>494.0</v>
      </c>
      <c r="J4" s="1">
        <v>382.0</v>
      </c>
      <c r="K4" s="1">
        <v>318.0</v>
      </c>
      <c r="L4" s="2"/>
      <c r="M4" s="2"/>
      <c r="N4" s="2"/>
      <c r="O4" s="2"/>
      <c r="P4" s="2"/>
      <c r="Q4" s="2"/>
      <c r="R4" s="2"/>
      <c r="S4" s="2"/>
      <c r="T4" s="2"/>
      <c r="U4" s="2"/>
      <c r="V4" s="2"/>
      <c r="W4" s="2"/>
      <c r="X4" s="2"/>
      <c r="Y4" s="2"/>
      <c r="Z4" s="2"/>
    </row>
    <row r="5">
      <c r="A5" s="3" t="s">
        <v>1590</v>
      </c>
      <c r="B5" s="1">
        <v>27.0</v>
      </c>
      <c r="C5" s="1">
        <v>27.0</v>
      </c>
      <c r="D5" s="1">
        <v>27.0</v>
      </c>
      <c r="E5" s="1">
        <v>28.0</v>
      </c>
      <c r="F5" s="1">
        <v>28.0</v>
      </c>
      <c r="G5" s="1">
        <v>31.0</v>
      </c>
      <c r="H5" s="1">
        <v>31.0</v>
      </c>
      <c r="I5" s="1">
        <v>31.0</v>
      </c>
      <c r="J5" s="1">
        <v>31.0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(1+0.02)/(0.0781-0.02)</f>
        <v>9.898239575</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NPV(0.0781,M3:W3)</f>
        <v>75.03794427</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NPV(0.0781,M16:W16)</f>
        <v>4.328211302</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79.36615557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318.0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-238.6338444</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-5.965846111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9.898239575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