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<sst xmlns="http://schemas.openxmlformats.org/spreadsheetml/2006/main" count="1942" uniqueCount="1636">
  <si>
    <t>ticker</t>
  </si>
  <si>
    <t>MATX</t>
  </si>
  <si>
    <t>nombre</t>
  </si>
  <si>
    <t>MATSON INC</t>
  </si>
  <si>
    <t>empresa</t>
  </si>
  <si>
    <t>Marine Freight &amp; Logistics</t>
  </si>
  <si>
    <t>Open</t>
  </si>
  <si>
    <t>Target Price</t>
  </si>
  <si>
    <t>Upside</t>
  </si>
  <si>
    <t>260.47%</t>
  </si>
  <si>
    <t>Country</t>
  </si>
  <si>
    <t>United States</t>
  </si>
  <si>
    <t>Market Cap</t>
  </si>
  <si>
    <t>Book Value</t>
  </si>
  <si>
    <t>Pe ratio</t>
  </si>
  <si>
    <t>Dividend Ratio</t>
  </si>
  <si>
    <t>Net Debt Growth</t>
  </si>
  <si>
    <t>-80.20%</t>
  </si>
  <si>
    <t>Total Assets Growth</t>
  </si>
  <si>
    <t>-16.17%</t>
  </si>
  <si>
    <t>Net Property, Plant and Equipment Growth</t>
  </si>
  <si>
    <t>-19.65%</t>
  </si>
  <si>
    <t>EBITDA Growth</t>
  </si>
  <si>
    <t>97.99%</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</si>
  <si>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</si>
  <si>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</si>
  <si>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</si>
  <si>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</si>
  <si>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</si>
  <si>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</si>
  <si>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</si>
  <si>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</si>
  <si>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Tax Benefit from Stock Options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</si>
  <si>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</si>
  <si>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</si>
  <si>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</si>
  <si>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</si>
  <si>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</si>
  <si>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</si>
  <si>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</si>
  <si>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</si>
  <si>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</si>
  <si>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</si>
  <si>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</si>
  <si>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</si>
  <si>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</si>
  <si>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</si>
  <si>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</si>
  <si>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</si>
  <si>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</si>
  <si>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</si>
  <si>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</si>
  <si>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</si>
  <si>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</si>
  <si>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</si>
  <si>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</si>
  <si>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</si>
  <si>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</si>
  <si>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</si>
  <si>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</si>
  <si>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</si>
  <si>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</si>
  <si>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</si>
  <si>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</si>
  <si>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</si>
  <si>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</si>
  <si>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</si>
  <si>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</si>
  <si>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</si>
  <si>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</si>
  <si>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</si>
  <si>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</si>
  <si>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</si>
  <si>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</si>
  <si>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</si>
  <si>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</si>
  <si>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</si>
  <si>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</si>
  <si>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</si>
  <si>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</si>
  <si>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</si>
  <si>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</si>
  <si>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</si>
  <si>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</si>
  <si>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</si>
  <si>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</si>
  <si>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</si>
  <si>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</si>
  <si>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</si>
  <si>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</si>
  <si>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</si>
  <si>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</si>
  <si>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</si>
  <si>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</si>
  <si>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</si>
  <si>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</si>
  <si>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</si>
  <si>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</si>
  <si>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</si>
  <si>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</si>
  <si>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</si>
  <si>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</si>
  <si>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</si>
  <si>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</si>
  <si>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</si>
  <si>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</si>
  <si>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</si>
  <si>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</si>
  <si>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</si>
  <si>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8.42</t>
  </si>
  <si>
    <t>10.36</t>
  </si>
  <si>
    <t>10.99</t>
  </si>
  <si>
    <t>15.96</t>
  </si>
  <si>
    <t>17.69</t>
  </si>
  <si>
    <t>18.78</t>
  </si>
  <si>
    <t>22.25</t>
  </si>
  <si>
    <t>40.67</t>
  </si>
  <si>
    <t>63.28</t>
  </si>
  <si>
    <t>69.79</t>
  </si>
  <si>
    <t>Tangible Book Value</t>
  </si>
  <si>
    <t>Tangible Book Value Per Share</t>
  </si>
  <si>
    <t>7.73</t>
  </si>
  <si>
    <t>1.61</t>
  </si>
  <si>
    <t>-2.07</t>
  </si>
  <si>
    <t>3.04</t>
  </si>
  <si>
    <t>6.41</t>
  </si>
  <si>
    <t>10.22</t>
  </si>
  <si>
    <t>28.26</t>
  </si>
  <si>
    <t>49.43</t>
  </si>
  <si>
    <t>55.13</t>
  </si>
  <si>
    <t>Total Debt</t>
  </si>
  <si>
    <t>Net Debt</t>
  </si>
  <si>
    <t>Debt Equivalent of Unfunded Proj. Benefit Obligation</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</si>
  <si>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</si>
  <si>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</si>
  <si>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</si>
  <si>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</si>
  <si>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</si>
  <si>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</si>
  <si>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</si>
  <si>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</si>
  <si>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</si>
  <si>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</si>
  <si>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</si>
  <si>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</si>
  <si>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</si>
  <si>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</si>
  <si>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</si>
  <si>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</si>
  <si>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</si>
  <si>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</si>
  <si>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</si>
  <si>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</si>
  <si>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</si>
  <si>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</si>
  <si>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</si>
  <si>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</si>
  <si>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</si>
  <si>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</si>
  <si>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</si>
  <si>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</si>
  <si>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</si>
  <si>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</si>
  <si>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</si>
  <si>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1.65</t>
  </si>
  <si>
    <t>2.37</t>
  </si>
  <si>
    <t>1.87</t>
  </si>
  <si>
    <t>5.41</t>
  </si>
  <si>
    <t>2.55</t>
  </si>
  <si>
    <t>1.93</t>
  </si>
  <si>
    <t>4.48</t>
  </si>
  <si>
    <t>21.67</t>
  </si>
  <si>
    <t>27.28</t>
  </si>
  <si>
    <t>Basic EPS - Continuing Operations</t>
  </si>
  <si>
    <t>Basic Weighted Average Shares Outstanding</t>
  </si>
  <si>
    <t>Net EPS - Diluted</t>
  </si>
  <si>
    <t>1.63</t>
  </si>
  <si>
    <t>2.34</t>
  </si>
  <si>
    <t>1.85</t>
  </si>
  <si>
    <t>5.37</t>
  </si>
  <si>
    <t>2.53</t>
  </si>
  <si>
    <t>1.91</t>
  </si>
  <si>
    <t>4.44</t>
  </si>
  <si>
    <t>21.47</t>
  </si>
  <si>
    <t>27.07</t>
  </si>
  <si>
    <t>8.32</t>
  </si>
  <si>
    <t>Diluted EPS - Continuing Operations</t>
  </si>
  <si>
    <t>Diluted Weighted Average Shares Outstanding</t>
  </si>
  <si>
    <t>Normalized Basic EPS</t>
  </si>
  <si>
    <t>1.78</t>
  </si>
  <si>
    <t>3.05</t>
  </si>
  <si>
    <t>1.82</t>
  </si>
  <si>
    <t>2.16</t>
  </si>
  <si>
    <t>1.57</t>
  </si>
  <si>
    <t>3.76</t>
  </si>
  <si>
    <t>17.1</t>
  </si>
  <si>
    <t>6.6</t>
  </si>
  <si>
    <t>Normalized Diluted EPS</t>
  </si>
  <si>
    <t>1.77</t>
  </si>
  <si>
    <t>3.01</t>
  </si>
  <si>
    <t>1.81</t>
  </si>
  <si>
    <t>2.15</t>
  </si>
  <si>
    <t>1.56</t>
  </si>
  <si>
    <t>3.72</t>
  </si>
  <si>
    <t>16.95</t>
  </si>
  <si>
    <t>21.51</t>
  </si>
  <si>
    <t>6.53</t>
  </si>
  <si>
    <t>Dividend Per Share</t>
  </si>
  <si>
    <t>0.66</t>
  </si>
  <si>
    <t>0.7</t>
  </si>
  <si>
    <t>0.74</t>
  </si>
  <si>
    <t>0.78</t>
  </si>
  <si>
    <t>0.82</t>
  </si>
  <si>
    <t>0.86</t>
  </si>
  <si>
    <t>0.9</t>
  </si>
  <si>
    <t>1.06</t>
  </si>
  <si>
    <t>1.22</t>
  </si>
  <si>
    <t>1.26</t>
  </si>
  <si>
    <t>Payout Ratio</t>
  </si>
  <si>
    <t>40.54</t>
  </si>
  <si>
    <t>29.9</t>
  </si>
  <si>
    <t>14.57</t>
  </si>
  <si>
    <t>32.48</t>
  </si>
  <si>
    <t>44.98</t>
  </si>
  <si>
    <t>20.3</t>
  </si>
  <si>
    <t>4.95</t>
  </si>
  <si>
    <t>4.51</t>
  </si>
  <si>
    <t>15.15</t>
  </si>
  <si>
    <t>EBITDA</t>
  </si>
  <si>
    <t>EBITA</t>
  </si>
  <si>
    <t>EBIT</t>
  </si>
  <si>
    <t>EBITDAR</t>
  </si>
  <si>
    <t>Total Revenues (As Reported)</t>
  </si>
  <si>
    <t>Effective Tax Rate - (Ratio)</t>
  </si>
  <si>
    <t>42.3</t>
  </si>
  <si>
    <t>42.07</t>
  </si>
  <si>
    <t>37.65</t>
  </si>
  <si>
    <t>-85.3</t>
  </si>
  <si>
    <t>26.2</t>
  </si>
  <si>
    <t>23.28</t>
  </si>
  <si>
    <t>25.44</t>
  </si>
  <si>
    <t>20.82</t>
  </si>
  <si>
    <t>21.33</t>
  </si>
  <si>
    <t>20.35</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</si>
  <si>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</si>
  <si>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</si>
  <si>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</si>
  <si>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</si>
  <si>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</si>
  <si>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</si>
  <si>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</si>
  <si>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</si>
  <si>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</si>
  <si>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</si>
  <si>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</si>
  <si>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</si>
  <si>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</si>
  <si>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</si>
  <si>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</si>
  <si>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</si>
  <si>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</si>
  <si>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6.29</t>
  </si>
  <si>
    <t>8.72</t>
  </si>
  <si>
    <t>4.79</t>
  </si>
  <si>
    <t>3.55</t>
  </si>
  <si>
    <t>3.49</t>
  </si>
  <si>
    <t>2.63</t>
  </si>
  <si>
    <t>5.66</t>
  </si>
  <si>
    <t>21.58</t>
  </si>
  <si>
    <t>19.94</t>
  </si>
  <si>
    <t>5.05</t>
  </si>
  <si>
    <t>Return on Total Capital</t>
  </si>
  <si>
    <t>12.25</t>
  </si>
  <si>
    <t>16.55</t>
  </si>
  <si>
    <t>8.44</t>
  </si>
  <si>
    <t>5.47</t>
  </si>
  <si>
    <t>5.2</t>
  </si>
  <si>
    <t>3.81</t>
  </si>
  <si>
    <t>8.15</t>
  </si>
  <si>
    <t>30.33</t>
  </si>
  <si>
    <t>26.96</t>
  </si>
  <si>
    <t>6.87</t>
  </si>
  <si>
    <t>Return On Equity %</t>
  </si>
  <si>
    <t>20.17</t>
  </si>
  <si>
    <t>25.29</t>
  </si>
  <si>
    <t>17.46</t>
  </si>
  <si>
    <t>39.55</t>
  </si>
  <si>
    <t>15.22</t>
  </si>
  <si>
    <t>10.6</t>
  </si>
  <si>
    <t>21.86</t>
  </si>
  <si>
    <t>70.56</t>
  </si>
  <si>
    <t>53.67</t>
  </si>
  <si>
    <t>12.65</t>
  </si>
  <si>
    <t>Return on Common Equity</t>
  </si>
  <si>
    <t>Margin Analysis</t>
  </si>
  <si>
    <t>Gross Profit Margin %</t>
  </si>
  <si>
    <t>16.37</t>
  </si>
  <si>
    <t>16.61</t>
  </si>
  <si>
    <t>16.11</t>
  </si>
  <si>
    <t>15.65</t>
  </si>
  <si>
    <t>14.76</t>
  </si>
  <si>
    <t>20.1</t>
  </si>
  <si>
    <t>34.84</t>
  </si>
  <si>
    <t>35.26</t>
  </si>
  <si>
    <t>20.16</t>
  </si>
  <si>
    <t>SG&amp;A Margin</t>
  </si>
  <si>
    <t>8.59</t>
  </si>
  <si>
    <t>8.63</t>
  </si>
  <si>
    <t>9.34</t>
  </si>
  <si>
    <t>10.19</t>
  </si>
  <si>
    <t>9.76</t>
  </si>
  <si>
    <t>9.72</t>
  </si>
  <si>
    <t>9.18</t>
  </si>
  <si>
    <t>5.84</t>
  </si>
  <si>
    <t>5.79</t>
  </si>
  <si>
    <t>8.91</t>
  </si>
  <si>
    <t>EBITDA Margin %</t>
  </si>
  <si>
    <t>11.85</t>
  </si>
  <si>
    <t>15.79</t>
  </si>
  <si>
    <t>12.27</t>
  </si>
  <si>
    <t>10.87</t>
  </si>
  <si>
    <t>10.14</t>
  </si>
  <si>
    <t>9.6</t>
  </si>
  <si>
    <t>15.74</t>
  </si>
  <si>
    <t>32.47</t>
  </si>
  <si>
    <t>32.73</t>
  </si>
  <si>
    <t>15.91</t>
  </si>
  <si>
    <t>EBITA Margin %</t>
  </si>
  <si>
    <t>7.86</t>
  </si>
  <si>
    <t>11.6</t>
  </si>
  <si>
    <t>7.74</t>
  </si>
  <si>
    <t>6.48</t>
  </si>
  <si>
    <t>6.39</t>
  </si>
  <si>
    <t>5.54</t>
  </si>
  <si>
    <t>11.38</t>
  </si>
  <si>
    <t>29.28</t>
  </si>
  <si>
    <t>29.74</t>
  </si>
  <si>
    <t>11.69</t>
  </si>
  <si>
    <t>EBIT Margin %</t>
  </si>
  <si>
    <t>7.78</t>
  </si>
  <si>
    <t>11.36</t>
  </si>
  <si>
    <t>7.27</t>
  </si>
  <si>
    <t>5.92</t>
  </si>
  <si>
    <t>5.89</t>
  </si>
  <si>
    <t>5.04</t>
  </si>
  <si>
    <t>10.92</t>
  </si>
  <si>
    <t>29.01</t>
  </si>
  <si>
    <t>29.48</t>
  </si>
  <si>
    <t>11.25</t>
  </si>
  <si>
    <t>Income From Continuing Operations Margin %</t>
  </si>
  <si>
    <t>4.13</t>
  </si>
  <si>
    <t>5.46</t>
  </si>
  <si>
    <t>4.15</t>
  </si>
  <si>
    <t>11.33</t>
  </si>
  <si>
    <t>4.9</t>
  </si>
  <si>
    <t>3.75</t>
  </si>
  <si>
    <t>8.1</t>
  </si>
  <si>
    <t>23.63</t>
  </si>
  <si>
    <t>24.5</t>
  </si>
  <si>
    <t>Net Income Margin %</t>
  </si>
  <si>
    <t>Net Avail. For Common Margin %</t>
  </si>
  <si>
    <t>Normalized Net Income Margin</t>
  </si>
  <si>
    <t>4.47</t>
  </si>
  <si>
    <t>7.04</t>
  </si>
  <si>
    <t>4.27</t>
  </si>
  <si>
    <t>3.82</t>
  </si>
  <si>
    <t>3.06</t>
  </si>
  <si>
    <t>6.79</t>
  </si>
  <si>
    <t>18.65</t>
  </si>
  <si>
    <t>19.46</t>
  </si>
  <si>
    <t>7.53</t>
  </si>
  <si>
    <t>Levered Free Cash Flow Margin</t>
  </si>
  <si>
    <t>8.47</t>
  </si>
  <si>
    <t>10.48</t>
  </si>
  <si>
    <t>-1.75</t>
  </si>
  <si>
    <t>-5.39</t>
  </si>
  <si>
    <t>-9.18</t>
  </si>
  <si>
    <t>-2.69</t>
  </si>
  <si>
    <t>8.26</t>
  </si>
  <si>
    <t>13.5</t>
  </si>
  <si>
    <t>17.36</t>
  </si>
  <si>
    <t>10.52</t>
  </si>
  <si>
    <t>Unlevered Free Cash Flow Margin</t>
  </si>
  <si>
    <t>9.1</t>
  </si>
  <si>
    <t>11.09</t>
  </si>
  <si>
    <t>-0.98</t>
  </si>
  <si>
    <t>-4.65</t>
  </si>
  <si>
    <t>-8.65</t>
  </si>
  <si>
    <t>-2.05</t>
  </si>
  <si>
    <t>8.98</t>
  </si>
  <si>
    <t>13.86</t>
  </si>
  <si>
    <t>17.62</t>
  </si>
  <si>
    <t>10.77</t>
  </si>
  <si>
    <t>Asset Turnover</t>
  </si>
  <si>
    <t>1.29</t>
  </si>
  <si>
    <t>1.23</t>
  </si>
  <si>
    <t>1.05</t>
  </si>
  <si>
    <t>0.96</t>
  </si>
  <si>
    <t>0.95</t>
  </si>
  <si>
    <t>0.84</t>
  </si>
  <si>
    <t>0.83</t>
  </si>
  <si>
    <t>1.19</t>
  </si>
  <si>
    <t>1.08</t>
  </si>
  <si>
    <t>0.72</t>
  </si>
  <si>
    <t>Fixed Assets Turnover</t>
  </si>
  <si>
    <t>2.4</t>
  </si>
  <si>
    <t>2.43</t>
  </si>
  <si>
    <t>1.94</t>
  </si>
  <si>
    <t>1.76</t>
  </si>
  <si>
    <t>1.37</t>
  </si>
  <si>
    <t>1.86</t>
  </si>
  <si>
    <t>1.31</t>
  </si>
  <si>
    <t>Receivables Turnover (Average Receivables)</t>
  </si>
  <si>
    <t>9.02</t>
  </si>
  <si>
    <t>9.15</t>
  </si>
  <si>
    <t>10.16</t>
  </si>
  <si>
    <t>10.66</t>
  </si>
  <si>
    <t>10.63</t>
  </si>
  <si>
    <t>10.26</t>
  </si>
  <si>
    <t>10.38</t>
  </si>
  <si>
    <t>13.15</t>
  </si>
  <si>
    <t>14.19</t>
  </si>
  <si>
    <t>11.3</t>
  </si>
  <si>
    <t>Inventory Turnover (Average Inventory)</t>
  </si>
  <si>
    <t>114.99</t>
  </si>
  <si>
    <t>101.26</t>
  </si>
  <si>
    <t>Short Term Liquidity</t>
  </si>
  <si>
    <t>Current Ratio</t>
  </si>
  <si>
    <t>2.32</t>
  </si>
  <si>
    <t>0.93</t>
  </si>
  <si>
    <t>0.98</t>
  </si>
  <si>
    <t>0.6</t>
  </si>
  <si>
    <t>1.15</t>
  </si>
  <si>
    <t>1.07</t>
  </si>
  <si>
    <t>Quick Ratio</t>
  </si>
  <si>
    <t>2.2</t>
  </si>
  <si>
    <t>0.88</t>
  </si>
  <si>
    <t>0.81</t>
  </si>
  <si>
    <t>0.73</t>
  </si>
  <si>
    <t>0.55</t>
  </si>
  <si>
    <t>0.52</t>
  </si>
  <si>
    <t>1.18</t>
  </si>
  <si>
    <t>Operating Cash Flow to Current Liabilities</t>
  </si>
  <si>
    <t>0.57</t>
  </si>
  <si>
    <t>0.79</t>
  </si>
  <si>
    <t>2.19</t>
  </si>
  <si>
    <t>0.91</t>
  </si>
  <si>
    <t>Days Sales Outstanding (Average Receivables)</t>
  </si>
  <si>
    <t>40.45</t>
  </si>
  <si>
    <t>39.88</t>
  </si>
  <si>
    <t>36.03</t>
  </si>
  <si>
    <t>34.25</t>
  </si>
  <si>
    <t>34.34</t>
  </si>
  <si>
    <t>35.59</t>
  </si>
  <si>
    <t>35.27</t>
  </si>
  <si>
    <t>27.76</t>
  </si>
  <si>
    <t>25.73</t>
  </si>
  <si>
    <t>32.31</t>
  </si>
  <si>
    <t>Days Outstanding Inventory (Average Inventory)</t>
  </si>
  <si>
    <t>3.17</t>
  </si>
  <si>
    <t>3.6</t>
  </si>
  <si>
    <t>Average Days Payable Outstanding</t>
  </si>
  <si>
    <t>32.74</t>
  </si>
  <si>
    <t>36.08</t>
  </si>
  <si>
    <t>37.91</t>
  </si>
  <si>
    <t>36.73</t>
  </si>
  <si>
    <t>41.06</t>
  </si>
  <si>
    <t>46.89</t>
  </si>
  <si>
    <t>49.86</t>
  </si>
  <si>
    <t>42.21</t>
  </si>
  <si>
    <t>36.56</t>
  </si>
  <si>
    <t>39.47</t>
  </si>
  <si>
    <t>Cash Conversion Cycle (Average Days)</t>
  </si>
  <si>
    <t>-7.66</t>
  </si>
  <si>
    <t>-3.55</t>
  </si>
  <si>
    <t>Long Term Solvency</t>
  </si>
  <si>
    <t>Total Debt/Equity</t>
  </si>
  <si>
    <t>102.69</t>
  </si>
  <si>
    <t>95.41</t>
  </si>
  <si>
    <t>156.71</t>
  </si>
  <si>
    <t>126.38</t>
  </si>
  <si>
    <t>113.39</t>
  </si>
  <si>
    <t>151.79</t>
  </si>
  <si>
    <t>104.46</t>
  </si>
  <si>
    <t>63.55</t>
  </si>
  <si>
    <t>39.65</t>
  </si>
  <si>
    <t>30.2</t>
  </si>
  <si>
    <t>Total Debt / Total Capital</t>
  </si>
  <si>
    <t>50.66</t>
  </si>
  <si>
    <t>48.82</t>
  </si>
  <si>
    <t>61.05</t>
  </si>
  <si>
    <t>55.83</t>
  </si>
  <si>
    <t>53.14</t>
  </si>
  <si>
    <t>60.28</t>
  </si>
  <si>
    <t>51.09</t>
  </si>
  <si>
    <t>38.86</t>
  </si>
  <si>
    <t>28.39</t>
  </si>
  <si>
    <t>23.19</t>
  </si>
  <si>
    <t>LT Debt/Equity</t>
  </si>
  <si>
    <t>96.76</t>
  </si>
  <si>
    <t>90.52</t>
  </si>
  <si>
    <t>149.97</t>
  </si>
  <si>
    <t>121.84</t>
  </si>
  <si>
    <t>107.81</t>
  </si>
  <si>
    <t>137.52</t>
  </si>
  <si>
    <t>90.77</t>
  </si>
  <si>
    <t>51.4</t>
  </si>
  <si>
    <t>30.05</t>
  </si>
  <si>
    <t>22.85</t>
  </si>
  <si>
    <t>Long-Term Debt / Total Capital</t>
  </si>
  <si>
    <t>47.74</t>
  </si>
  <si>
    <t>46.33</t>
  </si>
  <si>
    <t>58.42</t>
  </si>
  <si>
    <t>53.82</t>
  </si>
  <si>
    <t>50.52</t>
  </si>
  <si>
    <t>54.62</t>
  </si>
  <si>
    <t>44.4</t>
  </si>
  <si>
    <t>31.43</t>
  </si>
  <si>
    <t>21.52</t>
  </si>
  <si>
    <t>17.55</t>
  </si>
  <si>
    <t>Total Liabilities / Total Assets</t>
  </si>
  <si>
    <t>74.05</t>
  </si>
  <si>
    <t>73.01</t>
  </si>
  <si>
    <t>76.61</t>
  </si>
  <si>
    <t>69.82</t>
  </si>
  <si>
    <t>68.92</t>
  </si>
  <si>
    <t>71.68</t>
  </si>
  <si>
    <t>66.86</t>
  </si>
  <si>
    <t>54.85</t>
  </si>
  <si>
    <t>46.95</t>
  </si>
  <si>
    <t>44.1</t>
  </si>
  <si>
    <t>EBIT / Interest Expense</t>
  </si>
  <si>
    <t>7.71</t>
  </si>
  <si>
    <t>11.58</t>
  </si>
  <si>
    <t>5.85</t>
  </si>
  <si>
    <t>5.01</t>
  </si>
  <si>
    <t>4.93</t>
  </si>
  <si>
    <t>9.5</t>
  </si>
  <si>
    <t>50.38</t>
  </si>
  <si>
    <t>71.12</t>
  </si>
  <si>
    <t>28.53</t>
  </si>
  <si>
    <t>EBITDA / Interest Expense</t>
  </si>
  <si>
    <t>11.74</t>
  </si>
  <si>
    <t>16.09</t>
  </si>
  <si>
    <t>9.88</t>
  </si>
  <si>
    <t>9.19</t>
  </si>
  <si>
    <t>12.05</t>
  </si>
  <si>
    <t>12.85</t>
  </si>
  <si>
    <t>17.14</t>
  </si>
  <si>
    <t>61.46</t>
  </si>
  <si>
    <t>88.06</t>
  </si>
  <si>
    <t>53.43</t>
  </si>
  <si>
    <t>(EBITDA - Capex) / Interest Expense</t>
  </si>
  <si>
    <t>10.13</t>
  </si>
  <si>
    <t>12.42</t>
  </si>
  <si>
    <t>2.44</t>
  </si>
  <si>
    <t>-3.5</t>
  </si>
  <si>
    <t>-9.41</t>
  </si>
  <si>
    <t>-0.94</t>
  </si>
  <si>
    <t>10.12</t>
  </si>
  <si>
    <t>47.06</t>
  </si>
  <si>
    <t>76.33</t>
  </si>
  <si>
    <t>33.07</t>
  </si>
  <si>
    <t>Total Debt / EBITDA</t>
  </si>
  <si>
    <t>1.84</t>
  </si>
  <si>
    <t>1.44</t>
  </si>
  <si>
    <t>3.1</t>
  </si>
  <si>
    <t>3.85</t>
  </si>
  <si>
    <t>3.8</t>
  </si>
  <si>
    <t>4.23</t>
  </si>
  <si>
    <t>2.14</t>
  </si>
  <si>
    <t>0.76</t>
  </si>
  <si>
    <t>1.11</t>
  </si>
  <si>
    <t>Net Debt / EBITDA</t>
  </si>
  <si>
    <t>0.39</t>
  </si>
  <si>
    <t>1.36</t>
  </si>
  <si>
    <t>3.71</t>
  </si>
  <si>
    <t>4.16</t>
  </si>
  <si>
    <t>2.11</t>
  </si>
  <si>
    <t>0.56</t>
  </si>
  <si>
    <t>0.42</t>
  </si>
  <si>
    <t>Total Debt / (EBITDA - Capex)</t>
  </si>
  <si>
    <t>2.13</t>
  </si>
  <si>
    <t>12.57</t>
  </si>
  <si>
    <t>-10.13</t>
  </si>
  <si>
    <t>-4.87</t>
  </si>
  <si>
    <t>-57.69</t>
  </si>
  <si>
    <t>3.62</t>
  </si>
  <si>
    <t>1.8</t>
  </si>
  <si>
    <t>Net Debt / (EBITDA - Capex)</t>
  </si>
  <si>
    <t>0.46</t>
  </si>
  <si>
    <t>12.33</t>
  </si>
  <si>
    <t>-9.9</t>
  </si>
  <si>
    <t>-4.76</t>
  </si>
  <si>
    <t>-56.69</t>
  </si>
  <si>
    <t>3.57</t>
  </si>
  <si>
    <t>0.48</t>
  </si>
  <si>
    <t>1.47</t>
  </si>
  <si>
    <t>Growth Over Prior Year</t>
  </si>
  <si>
    <t>Total Revenues, 1 Yr. Growth %</t>
  </si>
  <si>
    <t>4.7</t>
  </si>
  <si>
    <t>9.96</t>
  </si>
  <si>
    <t>5.42</t>
  </si>
  <si>
    <t>-0.89</t>
  </si>
  <si>
    <t>8.18</t>
  </si>
  <si>
    <t>64.7</t>
  </si>
  <si>
    <t>10.64</t>
  </si>
  <si>
    <t>-28.75</t>
  </si>
  <si>
    <t>Gross Profit, 1 Yr. Growth %</t>
  </si>
  <si>
    <t>19.5</t>
  </si>
  <si>
    <t>34.27</t>
  </si>
  <si>
    <t>-14.43</t>
  </si>
  <si>
    <t>1.79</t>
  </si>
  <si>
    <t>6.72</t>
  </si>
  <si>
    <t>-6.53</t>
  </si>
  <si>
    <t>47.34</t>
  </si>
  <si>
    <t>185.53</t>
  </si>
  <si>
    <t>11.98</t>
  </si>
  <si>
    <t>-59.26</t>
  </si>
  <si>
    <t>EBITDA, 1 Yr. Growth %</t>
  </si>
  <si>
    <t>18.08</t>
  </si>
  <si>
    <t>45.81</t>
  </si>
  <si>
    <t>-19.96</t>
  </si>
  <si>
    <t>-7.18</t>
  </si>
  <si>
    <t>1.12</t>
  </si>
  <si>
    <t>-6.17</t>
  </si>
  <si>
    <t>77.48</t>
  </si>
  <si>
    <t>239.69</t>
  </si>
  <si>
    <t>11.53</t>
  </si>
  <si>
    <t>-65.35</t>
  </si>
  <si>
    <t>EBITA, 1 Yr. Growth %</t>
  </si>
  <si>
    <t>30.65</t>
  </si>
  <si>
    <t>61.09</t>
  </si>
  <si>
    <t>-31.29</t>
  </si>
  <si>
    <t>-12.53</t>
  </si>
  <si>
    <t>6.84</t>
  </si>
  <si>
    <t>-14.07</t>
  </si>
  <si>
    <t>122.11</t>
  </si>
  <si>
    <t>323.86</t>
  </si>
  <si>
    <t>12.35</t>
  </si>
  <si>
    <t>-71.99</t>
  </si>
  <si>
    <t>EBIT, 1 Yr. Growth %</t>
  </si>
  <si>
    <t>30.4</t>
  </si>
  <si>
    <t>59.38</t>
  </si>
  <si>
    <t>-34.13</t>
  </si>
  <si>
    <t>-14.95</t>
  </si>
  <si>
    <t>7.65</t>
  </si>
  <si>
    <t>-15.2</t>
  </si>
  <si>
    <t>134.5</t>
  </si>
  <si>
    <t>337.42</t>
  </si>
  <si>
    <t>12.43</t>
  </si>
  <si>
    <t>-72.81</t>
  </si>
  <si>
    <t>Earnings From Cont. Operations, 1 Yr. Growth %</t>
  </si>
  <si>
    <t>31.84</t>
  </si>
  <si>
    <t>45.48</t>
  </si>
  <si>
    <t>-21.84</t>
  </si>
  <si>
    <t>185.01</t>
  </si>
  <si>
    <t>-52.81</t>
  </si>
  <si>
    <t>-24.13</t>
  </si>
  <si>
    <t>133.49</t>
  </si>
  <si>
    <t>380.27</t>
  </si>
  <si>
    <t>14.72</t>
  </si>
  <si>
    <t>-72.07</t>
  </si>
  <si>
    <t>Net Income, 1 Yr. Growth %</t>
  </si>
  <si>
    <t>Normalized Net Income, 1 Yr. Growth %</t>
  </si>
  <si>
    <t>42.84</t>
  </si>
  <si>
    <t>71.54</t>
  </si>
  <si>
    <t>-37.42</t>
  </si>
  <si>
    <t>-6.71</t>
  </si>
  <si>
    <t>17.97</t>
  </si>
  <si>
    <t>-27.01</t>
  </si>
  <si>
    <t>140.26</t>
  </si>
  <si>
    <t>352.24</t>
  </si>
  <si>
    <t>15.45</t>
  </si>
  <si>
    <t>-72.42</t>
  </si>
  <si>
    <t>Diluted EPS Before Extra, 1 Yr. Growth %</t>
  </si>
  <si>
    <t>43.56</t>
  </si>
  <si>
    <t>-20.94</t>
  </si>
  <si>
    <t>187.17</t>
  </si>
  <si>
    <t>-52.71</t>
  </si>
  <si>
    <t>-24.51</t>
  </si>
  <si>
    <t>132.46</t>
  </si>
  <si>
    <t>383.56</t>
  </si>
  <si>
    <t>26.08</t>
  </si>
  <si>
    <t>-69.26</t>
  </si>
  <si>
    <t>Accounts Receivable, 1 Yr. Growth %</t>
  </si>
  <si>
    <t>8.39</t>
  </si>
  <si>
    <t>8.45</t>
  </si>
  <si>
    <t>-1.71</t>
  </si>
  <si>
    <t>2.69</t>
  </si>
  <si>
    <t>14.95</t>
  </si>
  <si>
    <t>-7.96</t>
  </si>
  <si>
    <t>23.07</t>
  </si>
  <si>
    <t>35.64</t>
  </si>
  <si>
    <t>-21.88</t>
  </si>
  <si>
    <t>4.06</t>
  </si>
  <si>
    <t>Inventory, 1 Yr. Growth %</t>
  </si>
  <si>
    <t>-14.45</t>
  </si>
  <si>
    <t>Net Property, Plant and Equip., 1 Yr. Growth %</t>
  </si>
  <si>
    <t>-6.01</t>
  </si>
  <si>
    <t>24.46</t>
  </si>
  <si>
    <t>10.33</t>
  </si>
  <si>
    <t>22.81</t>
  </si>
  <si>
    <t>17.23</t>
  </si>
  <si>
    <t>35.68</t>
  </si>
  <si>
    <t>19.14</t>
  </si>
  <si>
    <t>2.01</t>
  </si>
  <si>
    <t>0.85</t>
  </si>
  <si>
    <t>Total Assets, 1 Yr. Growth %</t>
  </si>
  <si>
    <t>12.3</t>
  </si>
  <si>
    <t>19.12</t>
  </si>
  <si>
    <t>20.7</t>
  </si>
  <si>
    <t>11.51</t>
  </si>
  <si>
    <t>7.94</t>
  </si>
  <si>
    <t>17.08</t>
  </si>
  <si>
    <t>27.32</t>
  </si>
  <si>
    <t>17.25</t>
  </si>
  <si>
    <t>-0.82</t>
  </si>
  <si>
    <t>Tangible Book Value, 1 Yr. Growth %</t>
  </si>
  <si>
    <t>8.76</t>
  </si>
  <si>
    <t>-79.07</t>
  </si>
  <si>
    <t>-227.04</t>
  </si>
  <si>
    <t>-297.71</t>
  </si>
  <si>
    <t>71.9</t>
  </si>
  <si>
    <t>28.81</t>
  </si>
  <si>
    <t>60.51</t>
  </si>
  <si>
    <t>162.46</t>
  </si>
  <si>
    <t>54.87</t>
  </si>
  <si>
    <t>5.7</t>
  </si>
  <si>
    <t>Common Equity, 1 Yr. Growth %</t>
  </si>
  <si>
    <t>7.57</t>
  </si>
  <si>
    <t>23.86</t>
  </si>
  <si>
    <t>4.64</t>
  </si>
  <si>
    <t>37.04</t>
  </si>
  <si>
    <t>6.67</t>
  </si>
  <si>
    <t>19.3</t>
  </si>
  <si>
    <t>73.47</t>
  </si>
  <si>
    <t>37.75</t>
  </si>
  <si>
    <t>4.52</t>
  </si>
  <si>
    <t>Cash From Operations, 1 Yr. Growth %</t>
  </si>
  <si>
    <t>-15.33</t>
  </si>
  <si>
    <t>48.04</t>
  </si>
  <si>
    <t>-35.67</t>
  </si>
  <si>
    <t>42.52</t>
  </si>
  <si>
    <t>35.62</t>
  </si>
  <si>
    <t>-18.43</t>
  </si>
  <si>
    <t>72.75</t>
  </si>
  <si>
    <t>128.97</t>
  </si>
  <si>
    <t>29.24</t>
  </si>
  <si>
    <t>-59.86</t>
  </si>
  <si>
    <t>Capital Expenditures, 1 Yr. Growth %</t>
  </si>
  <si>
    <t>-20.74</t>
  </si>
  <si>
    <t>143.01</t>
  </si>
  <si>
    <t>164.6</t>
  </si>
  <si>
    <t>71.13</t>
  </si>
  <si>
    <t>30.68</t>
  </si>
  <si>
    <t>-22.66</t>
  </si>
  <si>
    <t>-38.03</t>
  </si>
  <si>
    <t>69.16</t>
  </si>
  <si>
    <t>-35.11</t>
  </si>
  <si>
    <t>18.68</t>
  </si>
  <si>
    <t>Levered Free Cash Flow, 1 Yr. Growth %</t>
  </si>
  <si>
    <t>68.33</t>
  </si>
  <si>
    <t>35.48</t>
  </si>
  <si>
    <t>-117.25</t>
  </si>
  <si>
    <t>216.88</t>
  </si>
  <si>
    <t>85.39</t>
  </si>
  <si>
    <t>-70.98</t>
  </si>
  <si>
    <t>-432.61</t>
  </si>
  <si>
    <t>169.22</t>
  </si>
  <si>
    <t>42.25</t>
  </si>
  <si>
    <t>-56.74</t>
  </si>
  <si>
    <t>Unlevered Free Cash Flow, 1 Yr. Growth %</t>
  </si>
  <si>
    <t>63.77</t>
  </si>
  <si>
    <t>33.51</t>
  </si>
  <si>
    <t>-109.09</t>
  </si>
  <si>
    <t>382.08</t>
  </si>
  <si>
    <t>102.62</t>
  </si>
  <si>
    <t>-76.53</t>
  </si>
  <si>
    <t>-574.21</t>
  </si>
  <si>
    <t>154.28</t>
  </si>
  <si>
    <t>40.62</t>
  </si>
  <si>
    <t>-56.38</t>
  </si>
  <si>
    <t>Dividend Per Share, 1 Yr. Growth %</t>
  </si>
  <si>
    <t>6.45</t>
  </si>
  <si>
    <t>6.06</t>
  </si>
  <si>
    <t>5.71</t>
  </si>
  <si>
    <t>5.13</t>
  </si>
  <si>
    <t>4.88</t>
  </si>
  <si>
    <t>4.65</t>
  </si>
  <si>
    <t>17.78</t>
  </si>
  <si>
    <t>15.09</t>
  </si>
  <si>
    <t>3.28</t>
  </si>
  <si>
    <t>Compound Annual Growth Rate Over Two Years</t>
  </si>
  <si>
    <t>Total Revenues, 2 Yr. CAGR %</t>
  </si>
  <si>
    <t>4.83</t>
  </si>
  <si>
    <t>7.3</t>
  </si>
  <si>
    <t>6.43</t>
  </si>
  <si>
    <t>4.21</t>
  </si>
  <si>
    <t>33.48</t>
  </si>
  <si>
    <t>34.99</t>
  </si>
  <si>
    <t>-11.21</t>
  </si>
  <si>
    <t>Gross Profit, 2 Yr. CAGR %</t>
  </si>
  <si>
    <t>12.47</t>
  </si>
  <si>
    <t>26.67</t>
  </si>
  <si>
    <t>7.19</t>
  </si>
  <si>
    <t>-6.47</t>
  </si>
  <si>
    <t>3.61</t>
  </si>
  <si>
    <t>-0.12</t>
  </si>
  <si>
    <t>105.11</t>
  </si>
  <si>
    <t>78.81</t>
  </si>
  <si>
    <t>-32.46</t>
  </si>
  <si>
    <t>EBITDA, 2 Yr. CAGR %</t>
  </si>
  <si>
    <t>7.85</t>
  </si>
  <si>
    <t>31.54</t>
  </si>
  <si>
    <t>8.3</t>
  </si>
  <si>
    <t>-8.44</t>
  </si>
  <si>
    <t>-2.91</t>
  </si>
  <si>
    <t>-2.59</t>
  </si>
  <si>
    <t>29.05</t>
  </si>
  <si>
    <t>145.54</t>
  </si>
  <si>
    <t>94.64</t>
  </si>
  <si>
    <t>-37.84</t>
  </si>
  <si>
    <t>EBITA, 2 Yr. CAGR %</t>
  </si>
  <si>
    <t>14.47</t>
  </si>
  <si>
    <t>45.61</t>
  </si>
  <si>
    <t>5.6</t>
  </si>
  <si>
    <t>-15.63</t>
  </si>
  <si>
    <t>-2.99</t>
  </si>
  <si>
    <t>-4.19</t>
  </si>
  <si>
    <t>38.15</t>
  </si>
  <si>
    <t>206.83</t>
  </si>
  <si>
    <t>118.22</t>
  </si>
  <si>
    <t>-43.91</t>
  </si>
  <si>
    <t>EBIT, 2 Yr. CAGR %</t>
  </si>
  <si>
    <t>14.3</t>
  </si>
  <si>
    <t>44.7</t>
  </si>
  <si>
    <t>2.85</t>
  </si>
  <si>
    <t>-18.37</t>
  </si>
  <si>
    <t>-3.95</t>
  </si>
  <si>
    <t>-4.46</t>
  </si>
  <si>
    <t>41.02</t>
  </si>
  <si>
    <t>220.28</t>
  </si>
  <si>
    <t>121.76</t>
  </si>
  <si>
    <t>-44.71</t>
  </si>
  <si>
    <t>Earnings From Cont. Operations, 2 Yr. CAGR %</t>
  </si>
  <si>
    <t>16.68</t>
  </si>
  <si>
    <t>38.49</t>
  </si>
  <si>
    <t>6.63</t>
  </si>
  <si>
    <t>50.08</t>
  </si>
  <si>
    <t>15.72</t>
  </si>
  <si>
    <t>-40.17</t>
  </si>
  <si>
    <t>33.1</t>
  </si>
  <si>
    <t>234.87</t>
  </si>
  <si>
    <t>134.72</t>
  </si>
  <si>
    <t>-43.4</t>
  </si>
  <si>
    <t>Net Income, 2 Yr. CAGR %</t>
  </si>
  <si>
    <t>24.2</t>
  </si>
  <si>
    <t>Normalized Net Income, 2 Yr. CAGR %</t>
  </si>
  <si>
    <t>14.49</t>
  </si>
  <si>
    <t>57.17</t>
  </si>
  <si>
    <t>4.03</t>
  </si>
  <si>
    <t>-16.58</t>
  </si>
  <si>
    <t>5.18</t>
  </si>
  <si>
    <t>-7.21</t>
  </si>
  <si>
    <t>32.42</t>
  </si>
  <si>
    <t>229.63</t>
  </si>
  <si>
    <t>128.5</t>
  </si>
  <si>
    <t>-43.57</t>
  </si>
  <si>
    <t>Diluted EPS Before Extra, 2 Yr. CAGR %</t>
  </si>
  <si>
    <t>15.59</t>
  </si>
  <si>
    <t>36.82</t>
  </si>
  <si>
    <t>51.49</t>
  </si>
  <si>
    <t>16.32</t>
  </si>
  <si>
    <t>-40.25</t>
  </si>
  <si>
    <t>235.27</t>
  </si>
  <si>
    <t>146.92</t>
  </si>
  <si>
    <t>-37.75</t>
  </si>
  <si>
    <t>Accounts Receivable, 2 Yr. CAGR %</t>
  </si>
  <si>
    <t>6.35</t>
  </si>
  <si>
    <t>0.47</t>
  </si>
  <si>
    <t>8.65</t>
  </si>
  <si>
    <t>2.86</t>
  </si>
  <si>
    <t>29.2</t>
  </si>
  <si>
    <t>2.94</t>
  </si>
  <si>
    <t>-9.84</t>
  </si>
  <si>
    <t>Inventory, 2 Yr. CAGR %</t>
  </si>
  <si>
    <t>-0.22</t>
  </si>
  <si>
    <t>Net Property, Plant and Equip., 2 Yr. CAGR %</t>
  </si>
  <si>
    <t>-4.79</t>
  </si>
  <si>
    <t>8.16</t>
  </si>
  <si>
    <t>17.19</t>
  </si>
  <si>
    <t>16.4</t>
  </si>
  <si>
    <t>19.99</t>
  </si>
  <si>
    <t>26.12</t>
  </si>
  <si>
    <t>19.19</t>
  </si>
  <si>
    <t>10.24</t>
  </si>
  <si>
    <t>1.43</t>
  </si>
  <si>
    <t>Total Assets, 2 Yr. CAGR %</t>
  </si>
  <si>
    <t>9.26</t>
  </si>
  <si>
    <t>15.66</t>
  </si>
  <si>
    <t>19.91</t>
  </si>
  <si>
    <t>16.02</t>
  </si>
  <si>
    <t>9.81</t>
  </si>
  <si>
    <t>9.25</t>
  </si>
  <si>
    <t>13.93</t>
  </si>
  <si>
    <t>22.18</t>
  </si>
  <si>
    <t>7.84</t>
  </si>
  <si>
    <t>Tangible Book Value, 2 Yr. CAGR %</t>
  </si>
  <si>
    <t>15.8</t>
  </si>
  <si>
    <t>-52.28</t>
  </si>
  <si>
    <t>-48.43</t>
  </si>
  <si>
    <t>36.01</t>
  </si>
  <si>
    <t>80.68</t>
  </si>
  <si>
    <t>48.8</t>
  </si>
  <si>
    <t>43.79</t>
  </si>
  <si>
    <t>105.25</t>
  </si>
  <si>
    <t>101.61</t>
  </si>
  <si>
    <t>27.95</t>
  </si>
  <si>
    <t>Common Equity, 2 Yr. CAGR %</t>
  </si>
  <si>
    <t>14.01</t>
  </si>
  <si>
    <t>15.43</t>
  </si>
  <si>
    <t>13.84</t>
  </si>
  <si>
    <t>22.68</t>
  </si>
  <si>
    <t>23.54</t>
  </si>
  <si>
    <t>9.08</t>
  </si>
  <si>
    <t>12.81</t>
  </si>
  <si>
    <t>43.86</t>
  </si>
  <si>
    <t>54.58</t>
  </si>
  <si>
    <t>Cash From Operations, 2 Yr. CAGR %</t>
  </si>
  <si>
    <t>60.78</t>
  </si>
  <si>
    <t>11.96</t>
  </si>
  <si>
    <t>-2.41</t>
  </si>
  <si>
    <t>-4.25</t>
  </si>
  <si>
    <t>39.03</t>
  </si>
  <si>
    <t>18.71</t>
  </si>
  <si>
    <t>98.88</t>
  </si>
  <si>
    <t>72.03</t>
  </si>
  <si>
    <t>-27.98</t>
  </si>
  <si>
    <t>Capital Expenditures, 2 Yr. CAGR %</t>
  </si>
  <si>
    <t>38.79</t>
  </si>
  <si>
    <t>153.58</t>
  </si>
  <si>
    <t>112.79</t>
  </si>
  <si>
    <t>49.54</t>
  </si>
  <si>
    <t>0.54</t>
  </si>
  <si>
    <t>-30.77</t>
  </si>
  <si>
    <t>2.39</t>
  </si>
  <si>
    <t>4.77</t>
  </si>
  <si>
    <t>-12.62</t>
  </si>
  <si>
    <t>Levered Free Cash Flow, 2 Yr. CAGR %</t>
  </si>
  <si>
    <t>53.39</t>
  </si>
  <si>
    <t>51.34</t>
  </si>
  <si>
    <t>-51.55</t>
  </si>
  <si>
    <t>-21.14</t>
  </si>
  <si>
    <t>140.81</t>
  </si>
  <si>
    <t>-26.66</t>
  </si>
  <si>
    <t>-1.76</t>
  </si>
  <si>
    <t>199.24</t>
  </si>
  <si>
    <t>95.69</t>
  </si>
  <si>
    <t>-21.62</t>
  </si>
  <si>
    <t>Unlevered Free Cash Flow, 2 Yr. CAGR %</t>
  </si>
  <si>
    <t>50.34</t>
  </si>
  <si>
    <t>48.17</t>
  </si>
  <si>
    <t>-65.09</t>
  </si>
  <si>
    <t>-29.03</t>
  </si>
  <si>
    <t>209.2</t>
  </si>
  <si>
    <t>-31.04</t>
  </si>
  <si>
    <t>5.49</t>
  </si>
  <si>
    <t>247.25</t>
  </si>
  <si>
    <t>89.1</t>
  </si>
  <si>
    <t>-21.74</t>
  </si>
  <si>
    <t>Dividend Per Share, 2 Yr. CAGR %</t>
  </si>
  <si>
    <t>-15.76</t>
  </si>
  <si>
    <t>6.26</t>
  </si>
  <si>
    <t>5.56</t>
  </si>
  <si>
    <t>5.27</t>
  </si>
  <si>
    <t>4.76</t>
  </si>
  <si>
    <t>11.02</t>
  </si>
  <si>
    <t>16.43</t>
  </si>
  <si>
    <t>9.03</t>
  </si>
  <si>
    <t>Compound Annual Growth Rate Over Three Years</t>
  </si>
  <si>
    <t>Total Revenues, 3 Yr. CAGR %</t>
  </si>
  <si>
    <t>5.43</t>
  </si>
  <si>
    <t>6.51</t>
  </si>
  <si>
    <t>6.09</t>
  </si>
  <si>
    <t>5.65</t>
  </si>
  <si>
    <t>4.3</t>
  </si>
  <si>
    <t>20.87</t>
  </si>
  <si>
    <t>25.39</t>
  </si>
  <si>
    <t>Gross Profit, 3 Yr. CAGR %</t>
  </si>
  <si>
    <t>19.31</t>
  </si>
  <si>
    <t>11.14</t>
  </si>
  <si>
    <t>5.51</t>
  </si>
  <si>
    <t>-2.64</t>
  </si>
  <si>
    <t>0.11</t>
  </si>
  <si>
    <t>13.7</t>
  </si>
  <si>
    <t>57.84</t>
  </si>
  <si>
    <t>67.64</t>
  </si>
  <si>
    <t>9.21</t>
  </si>
  <si>
    <t>EBITDA, 3 Yr. CAGR %</t>
  </si>
  <si>
    <t>12.78</t>
  </si>
  <si>
    <t>19.45</t>
  </si>
  <si>
    <t>11.46</t>
  </si>
  <si>
    <t>3.07</t>
  </si>
  <si>
    <t>-5.3</t>
  </si>
  <si>
    <t>-4.01</t>
  </si>
  <si>
    <t>18.97</t>
  </si>
  <si>
    <t>78.18</t>
  </si>
  <si>
    <t>88.74</t>
  </si>
  <si>
    <t>9.49</t>
  </si>
  <si>
    <t>EBITA, 3 Yr. CAGR %</t>
  </si>
  <si>
    <t>23.85</t>
  </si>
  <si>
    <t>28.59</t>
  </si>
  <si>
    <t>13.36</t>
  </si>
  <si>
    <t>-0.52</t>
  </si>
  <si>
    <t>-8.63</t>
  </si>
  <si>
    <t>-6.84</t>
  </si>
  <si>
    <t>26.81</t>
  </si>
  <si>
    <t>100.74</t>
  </si>
  <si>
    <t>119.51</t>
  </si>
  <si>
    <t>10.07</t>
  </si>
  <si>
    <t>EBIT, 3 Yr. CAGR %</t>
  </si>
  <si>
    <t>23.98</t>
  </si>
  <si>
    <t>28.02</t>
  </si>
  <si>
    <t>11.31</t>
  </si>
  <si>
    <t>-3.15</t>
  </si>
  <si>
    <t>-10.39</t>
  </si>
  <si>
    <t>-7.86</t>
  </si>
  <si>
    <t>28.88</t>
  </si>
  <si>
    <t>105.66</t>
  </si>
  <si>
    <t>125.93</t>
  </si>
  <si>
    <t>10.17</t>
  </si>
  <si>
    <t>Earnings From Cont. Operations, 3 Yr. CAGR %</t>
  </si>
  <si>
    <t>15.63</t>
  </si>
  <si>
    <t>25.59</t>
  </si>
  <si>
    <t>14.45</t>
  </si>
  <si>
    <t>48.53</t>
  </si>
  <si>
    <t>0.53</t>
  </si>
  <si>
    <t>-5.8</t>
  </si>
  <si>
    <t>104.15</t>
  </si>
  <si>
    <t>134.31</t>
  </si>
  <si>
    <t>15.44</t>
  </si>
  <si>
    <t>Net Income, 3 Yr. CAGR %</t>
  </si>
  <si>
    <t>27.45</t>
  </si>
  <si>
    <t>30.92</t>
  </si>
  <si>
    <t>Normalized Net Income, 3 Yr. CAGR %</t>
  </si>
  <si>
    <t>20.06</t>
  </si>
  <si>
    <t>31.37</t>
  </si>
  <si>
    <t>0.67</t>
  </si>
  <si>
    <t>-6.36</t>
  </si>
  <si>
    <t>-6.88</t>
  </si>
  <si>
    <t>27.42</t>
  </si>
  <si>
    <t>99.42</t>
  </si>
  <si>
    <t>132.35</t>
  </si>
  <si>
    <t>12.93</t>
  </si>
  <si>
    <t>Diluted EPS Before Extra, 3 Yr. CAGR %</t>
  </si>
  <si>
    <t>14.35</t>
  </si>
  <si>
    <t>24.25</t>
  </si>
  <si>
    <t>13.96</t>
  </si>
  <si>
    <t>2.64</t>
  </si>
  <si>
    <t>0.71</t>
  </si>
  <si>
    <t>-6.03</t>
  </si>
  <si>
    <t>103.97</t>
  </si>
  <si>
    <t>23.29</t>
  </si>
  <si>
    <t>Accounts Receivable, 3 Yr. CAGR %</t>
  </si>
  <si>
    <t>5.62</t>
  </si>
  <si>
    <t>7.05</t>
  </si>
  <si>
    <t>1.3</t>
  </si>
  <si>
    <t>-0.51</t>
  </si>
  <si>
    <t>5.08</t>
  </si>
  <si>
    <t>2.81</t>
  </si>
  <si>
    <t>9.2</t>
  </si>
  <si>
    <t>15.39</t>
  </si>
  <si>
    <t>3.31</t>
  </si>
  <si>
    <t>Net Property, Plant and Equip., 3 Yr. CAGR %</t>
  </si>
  <si>
    <t>-4.78</t>
  </si>
  <si>
    <t>4.1</t>
  </si>
  <si>
    <t>8.88</t>
  </si>
  <si>
    <t>19.03</t>
  </si>
  <si>
    <t>25.01</t>
  </si>
  <si>
    <t>18.53</t>
  </si>
  <si>
    <t>19.17</t>
  </si>
  <si>
    <t>8.36</t>
  </si>
  <si>
    <t>7.02</t>
  </si>
  <si>
    <t>Total Assets, 3 Yr. CAGR %</t>
  </si>
  <si>
    <t>-18.02</t>
  </si>
  <si>
    <t>12.45</t>
  </si>
  <si>
    <t>17.32</t>
  </si>
  <si>
    <t>17.04</t>
  </si>
  <si>
    <t>13.33</t>
  </si>
  <si>
    <t>12.18</t>
  </si>
  <si>
    <t>8.81</t>
  </si>
  <si>
    <t>14.97</t>
  </si>
  <si>
    <t>15.02</t>
  </si>
  <si>
    <t>13.98</t>
  </si>
  <si>
    <t>Tangible Book Value, 3 Yr. CAGR %</t>
  </si>
  <si>
    <t>-32.56</t>
  </si>
  <si>
    <t>-34.52</t>
  </si>
  <si>
    <t>-33.87</t>
  </si>
  <si>
    <t>-27.11</t>
  </si>
  <si>
    <t>45.09</t>
  </si>
  <si>
    <t>61.41</t>
  </si>
  <si>
    <t>52.61</t>
  </si>
  <si>
    <t>75.72</t>
  </si>
  <si>
    <t>86.86</t>
  </si>
  <si>
    <t>62.57</t>
  </si>
  <si>
    <t>Common Equity, 3 Yr. CAGR %</t>
  </si>
  <si>
    <t>-31.31</t>
  </si>
  <si>
    <t>17.2</t>
  </si>
  <si>
    <t>11.71</t>
  </si>
  <si>
    <t>18.79</t>
  </si>
  <si>
    <t>17.64</t>
  </si>
  <si>
    <t>12.38</t>
  </si>
  <si>
    <t>30.21</t>
  </si>
  <si>
    <t>41.79</t>
  </si>
  <si>
    <t>Cash From Operations, 3 Yr. CAGR %</t>
  </si>
  <si>
    <t>24.29</t>
  </si>
  <si>
    <t>56.42</t>
  </si>
  <si>
    <t>-6.92</t>
  </si>
  <si>
    <t>10.72</t>
  </si>
  <si>
    <t>16.39</t>
  </si>
  <si>
    <t>24.1</t>
  </si>
  <si>
    <t>47.77</t>
  </si>
  <si>
    <t>72.27</t>
  </si>
  <si>
    <t>5.9</t>
  </si>
  <si>
    <t>Capital Expenditures, 3 Yr. CAGR %</t>
  </si>
  <si>
    <t>-16.08</t>
  </si>
  <si>
    <t>21.18</t>
  </si>
  <si>
    <t>72.09</t>
  </si>
  <si>
    <t>122.42</t>
  </si>
  <si>
    <t>80.87</t>
  </si>
  <si>
    <t>20.04</t>
  </si>
  <si>
    <t>-14.44</t>
  </si>
  <si>
    <t>-6.75</t>
  </si>
  <si>
    <t>-12.05</t>
  </si>
  <si>
    <t>Levered Free Cash Flow, 3 Yr. CAGR %</t>
  </si>
  <si>
    <t>15.16</t>
  </si>
  <si>
    <t>47.38</t>
  </si>
  <si>
    <t>-26.62</t>
  </si>
  <si>
    <t>-8.76</t>
  </si>
  <si>
    <t>4.78</t>
  </si>
  <si>
    <t>18.94</t>
  </si>
  <si>
    <t>21.4</t>
  </si>
  <si>
    <t>37.48</t>
  </si>
  <si>
    <t>133.54</t>
  </si>
  <si>
    <t>18.27</t>
  </si>
  <si>
    <t>Unlevered Free Cash Flow, 3 Yr. CAGR %</t>
  </si>
  <si>
    <t>16.03</t>
  </si>
  <si>
    <t>-41.56</t>
  </si>
  <si>
    <t>-15.19</t>
  </si>
  <si>
    <t>30.91</t>
  </si>
  <si>
    <t>31.13</t>
  </si>
  <si>
    <t>41.44</t>
  </si>
  <si>
    <t>156.91</t>
  </si>
  <si>
    <t>Dividend Per Share, 3 Yr. CAGR %</t>
  </si>
  <si>
    <t>-19.39</t>
  </si>
  <si>
    <t>-9.04</t>
  </si>
  <si>
    <t>6.08</t>
  </si>
  <si>
    <t>5.73</t>
  </si>
  <si>
    <t>5.14</t>
  </si>
  <si>
    <t>4.89</t>
  </si>
  <si>
    <t>8.93</t>
  </si>
  <si>
    <t>12.36</t>
  </si>
  <si>
    <t>11.87</t>
  </si>
  <si>
    <t>Compound Annual Growth Rate Over Five Years</t>
  </si>
  <si>
    <t>Total Revenues, 5 Yr. CAGR %</t>
  </si>
  <si>
    <t>4.25</t>
  </si>
  <si>
    <t>6.58</t>
  </si>
  <si>
    <t>5.83</t>
  </si>
  <si>
    <t>5.58</t>
  </si>
  <si>
    <t>6.31</t>
  </si>
  <si>
    <t>5.15</t>
  </si>
  <si>
    <t>4.8</t>
  </si>
  <si>
    <t>15.12</t>
  </si>
  <si>
    <t>16.24</t>
  </si>
  <si>
    <t>Gross Profit, 5 Yr. CAGR %</t>
  </si>
  <si>
    <t>8.35</t>
  </si>
  <si>
    <t>10.78</t>
  </si>
  <si>
    <t>12.06</t>
  </si>
  <si>
    <t>8.24</t>
  </si>
  <si>
    <t>8.17</t>
  </si>
  <si>
    <t>2.98</t>
  </si>
  <si>
    <t>4.91</t>
  </si>
  <si>
    <t>33.38</t>
  </si>
  <si>
    <t>36.27</t>
  </si>
  <si>
    <t>12.4</t>
  </si>
  <si>
    <t>EBITDA, 5 Yr. CAGR %</t>
  </si>
  <si>
    <t>7.88</t>
  </si>
  <si>
    <t>10.96</t>
  </si>
  <si>
    <t>4.96</t>
  </si>
  <si>
    <t>5.55</t>
  </si>
  <si>
    <t>0.8</t>
  </si>
  <si>
    <t>7.18</t>
  </si>
  <si>
    <t>39.76</t>
  </si>
  <si>
    <t>44.86</t>
  </si>
  <si>
    <t>16.93</t>
  </si>
  <si>
    <t>EBITA, 5 Yr. CAGR %</t>
  </si>
  <si>
    <t>28.8</t>
  </si>
  <si>
    <t>16.2</t>
  </si>
  <si>
    <t>5.22</t>
  </si>
  <si>
    <t>-1.94</t>
  </si>
  <si>
    <t>7.8</t>
  </si>
  <si>
    <t>50.07</t>
  </si>
  <si>
    <t>57.56</t>
  </si>
  <si>
    <t>20.55</t>
  </si>
  <si>
    <t>EBIT, 5 Yr. CAGR %</t>
  </si>
  <si>
    <t>31.44</t>
  </si>
  <si>
    <t>13.73</t>
  </si>
  <si>
    <t>15.05</t>
  </si>
  <si>
    <t>-3.61</t>
  </si>
  <si>
    <t>7.43</t>
  </si>
  <si>
    <t>51.66</t>
  </si>
  <si>
    <t>60.13</t>
  </si>
  <si>
    <t>21.61</t>
  </si>
  <si>
    <t>Earnings From Cont. Operations, 5 Yr. CAGR %</t>
  </si>
  <si>
    <t>58.85</t>
  </si>
  <si>
    <t>11.94</t>
  </si>
  <si>
    <t>34.86</t>
  </si>
  <si>
    <t>15.21</t>
  </si>
  <si>
    <t>3.16</t>
  </si>
  <si>
    <t>13.39</t>
  </si>
  <si>
    <t>62.68</t>
  </si>
  <si>
    <t>35.72</t>
  </si>
  <si>
    <t>22.21</t>
  </si>
  <si>
    <t>Net Income, 5 Yr. CAGR %</t>
  </si>
  <si>
    <t>9.98</t>
  </si>
  <si>
    <t>2.26</t>
  </si>
  <si>
    <t>18.67</t>
  </si>
  <si>
    <t>38.27</t>
  </si>
  <si>
    <t>Normalized Net Income, 5 Yr. CAGR %</t>
  </si>
  <si>
    <t>77.32</t>
  </si>
  <si>
    <t>12.61</t>
  </si>
  <si>
    <t>13.37</t>
  </si>
  <si>
    <t>5.99</t>
  </si>
  <si>
    <t>11.45</t>
  </si>
  <si>
    <t>-2.56</t>
  </si>
  <si>
    <t>7.56</t>
  </si>
  <si>
    <t>54.4</t>
  </si>
  <si>
    <t>60.95</t>
  </si>
  <si>
    <t>20.36</t>
  </si>
  <si>
    <t>Diluted EPS Before Extra, 5 Yr. CAGR %</t>
  </si>
  <si>
    <t>57.03</t>
  </si>
  <si>
    <t>11.16</t>
  </si>
  <si>
    <t>34.5</t>
  </si>
  <si>
    <t>15.14</t>
  </si>
  <si>
    <t>3.22</t>
  </si>
  <si>
    <t>13.67</t>
  </si>
  <si>
    <t>62.93</t>
  </si>
  <si>
    <t>38.3</t>
  </si>
  <si>
    <t>26.88</t>
  </si>
  <si>
    <t>Accounts Receivable, 5 Yr. CAGR %</t>
  </si>
  <si>
    <t>2.47</t>
  </si>
  <si>
    <t>2.18</t>
  </si>
  <si>
    <t>4.18</t>
  </si>
  <si>
    <t>6.65</t>
  </si>
  <si>
    <t>4.55</t>
  </si>
  <si>
    <t>Net Property, Plant and Equip., 5 Yr. CAGR %</t>
  </si>
  <si>
    <t>-14.76</t>
  </si>
  <si>
    <t>-12.22</t>
  </si>
  <si>
    <t>3.47</t>
  </si>
  <si>
    <t>8.86</t>
  </si>
  <si>
    <t>13.19</t>
  </si>
  <si>
    <t>21.82</t>
  </si>
  <si>
    <t>17.68</t>
  </si>
  <si>
    <t>11.73</t>
  </si>
  <si>
    <t>Total Assets, 5 Yr. CAGR %</t>
  </si>
  <si>
    <t>-10.05</t>
  </si>
  <si>
    <t>-7.72</t>
  </si>
  <si>
    <t>-4.55</t>
  </si>
  <si>
    <t>14.25</t>
  </si>
  <si>
    <t>11.68</t>
  </si>
  <si>
    <t>12.88</t>
  </si>
  <si>
    <t>13.97</t>
  </si>
  <si>
    <t>Tangible Book Value, 5 Yr. CAGR %</t>
  </si>
  <si>
    <t>-42.25</t>
  </si>
  <si>
    <t>-39.43</t>
  </si>
  <si>
    <t>-12.28</t>
  </si>
  <si>
    <t>-7.01</t>
  </si>
  <si>
    <t>-3.81</t>
  </si>
  <si>
    <t>44.57</t>
  </si>
  <si>
    <t>77.69</t>
  </si>
  <si>
    <t>70.59</t>
  </si>
  <si>
    <t>54.78</t>
  </si>
  <si>
    <t>Common Equity, 5 Yr. CAGR %</t>
  </si>
  <si>
    <t>-19.63</t>
  </si>
  <si>
    <t>-16.88</t>
  </si>
  <si>
    <t>-15.93</t>
  </si>
  <si>
    <t>19.36</t>
  </si>
  <si>
    <t>17.43</t>
  </si>
  <si>
    <t>17.24</t>
  </si>
  <si>
    <t>16.36</t>
  </si>
  <si>
    <t>27.5</t>
  </si>
  <si>
    <t>27.67</t>
  </si>
  <si>
    <t>26.02</t>
  </si>
  <si>
    <t>Cash From Operations, 5 Yr. CAGR %</t>
  </si>
  <si>
    <t>7.58</t>
  </si>
  <si>
    <t>10.31</t>
  </si>
  <si>
    <t>12.83</t>
  </si>
  <si>
    <t>28.54</t>
  </si>
  <si>
    <t>9.28</t>
  </si>
  <si>
    <t>44.21</t>
  </si>
  <si>
    <t>41.41</t>
  </si>
  <si>
    <t>10.85</t>
  </si>
  <si>
    <t>Capital Expenditures, 5 Yr. CAGR %</t>
  </si>
  <si>
    <t>-2.09</t>
  </si>
  <si>
    <t>-0.97</t>
  </si>
  <si>
    <t>30.61</t>
  </si>
  <si>
    <t>51.79</t>
  </si>
  <si>
    <t>62.69</t>
  </si>
  <si>
    <t>61.9</t>
  </si>
  <si>
    <t>23.18</t>
  </si>
  <si>
    <t>12.64</t>
  </si>
  <si>
    <t>-7.22</t>
  </si>
  <si>
    <t>-9.14</t>
  </si>
  <si>
    <t>Levered Free Cash Flow, 5 Yr. CAGR %</t>
  </si>
  <si>
    <t>5.97</t>
  </si>
  <si>
    <t>16.15</t>
  </si>
  <si>
    <t>-18.55</t>
  </si>
  <si>
    <t>12.32</t>
  </si>
  <si>
    <t>-16.43</t>
  </si>
  <si>
    <t>Unlevered Free Cash Flow, 5 Yr. CAGR %</t>
  </si>
  <si>
    <t>16.23</t>
  </si>
  <si>
    <t>-28.23</t>
  </si>
  <si>
    <t>-21.97</t>
  </si>
  <si>
    <t>93.4</t>
  </si>
  <si>
    <t>51.81</t>
  </si>
  <si>
    <t>11.63</t>
  </si>
  <si>
    <t>Dividend Per Share, 5 Yr. CAGR %</t>
  </si>
  <si>
    <t>-12.13</t>
  </si>
  <si>
    <t>-11.09</t>
  </si>
  <si>
    <t>-10.1</t>
  </si>
  <si>
    <t>-3.46</t>
  </si>
  <si>
    <t>5.75</t>
  </si>
  <si>
    <t>5.44</t>
  </si>
  <si>
    <t>7.45</t>
  </si>
  <si>
    <t>9.36</t>
  </si>
  <si>
    <t>8.97</t>
  </si>
  <si>
    <t>2019</t>
  </si>
  <si>
    <t>2020</t>
  </si>
  <si>
    <t>2021</t>
  </si>
  <si>
    <t>2022</t>
  </si>
  <si>
    <t>2023</t>
  </si>
  <si>
    <t>2024</t>
  </si>
  <si>
    <t>2025</t>
  </si>
  <si>
    <t>2026</t>
  </si>
  <si>
    <t>Capitalization
                                    1</t>
  </si>
  <si>
    <t>1,749</t>
  </si>
  <si>
    <t>2,454</t>
  </si>
  <si>
    <t>3,748</t>
  </si>
  <si>
    <t>2,437</t>
  </si>
  <si>
    <t>3,829</t>
  </si>
  <si>
    <t>4,536</t>
  </si>
  <si>
    <t>-</t>
  </si>
  <si>
    <t>Change</t>
  </si>
  <si>
    <t>40.32%</t>
  </si>
  <si>
    <t>52.72%</t>
  </si>
  <si>
    <t>-34.99%</t>
  </si>
  <si>
    <t>57.13%</t>
  </si>
  <si>
    <t>18.47%</t>
  </si>
  <si>
    <t>0%</t>
  </si>
  <si>
    <t>Enterprise Value (EV)</t>
  </si>
  <si>
    <t>P/E ratio</t>
  </si>
  <si>
    <t>21.4x</t>
  </si>
  <si>
    <t>12.8x</t>
  </si>
  <si>
    <t>4.19x</t>
  </si>
  <si>
    <t>2.31x</t>
  </si>
  <si>
    <t>13.2x</t>
  </si>
  <si>
    <t>11.8x</t>
  </si>
  <si>
    <t>12.5x</t>
  </si>
  <si>
    <t>14.2x</t>
  </si>
  <si>
    <t>PBR</t>
  </si>
  <si>
    <t>2.17x</t>
  </si>
  <si>
    <t>2.58x</t>
  </si>
  <si>
    <t>PEG</t>
  </si>
  <si>
    <t>0x</t>
  </si>
  <si>
    <t>0.1x</t>
  </si>
  <si>
    <t>-0.2x</t>
  </si>
  <si>
    <t>0.3x</t>
  </si>
  <si>
    <t>-2.14x</t>
  </si>
  <si>
    <t>-1.2x</t>
  </si>
  <si>
    <t>Capitalization / Revenue</t>
  </si>
  <si>
    <t>0.79x</t>
  </si>
  <si>
    <t>1.03x</t>
  </si>
  <si>
    <t>0.95x</t>
  </si>
  <si>
    <t>0.56x</t>
  </si>
  <si>
    <t>1.24x</t>
  </si>
  <si>
    <t>1.34x</t>
  </si>
  <si>
    <t>1.38x</t>
  </si>
  <si>
    <t>EV / Revenue</t>
  </si>
  <si>
    <t>EV / EBITDA</t>
  </si>
  <si>
    <t>6.36x</t>
  </si>
  <si>
    <t>8.19x</t>
  </si>
  <si>
    <t>8.67x</t>
  </si>
  <si>
    <t>EV / EBIT</t>
  </si>
  <si>
    <t>8.52x</t>
  </si>
  <si>
    <t>12.2x</t>
  </si>
  <si>
    <t>13.4x</t>
  </si>
  <si>
    <t>EV / FCF</t>
  </si>
  <si>
    <t>-0x</t>
  </si>
  <si>
    <t>9.34x</t>
  </si>
  <si>
    <t>10.9x</t>
  </si>
  <si>
    <t>11.9x</t>
  </si>
  <si>
    <t>FCF Yield</t>
  </si>
  <si>
    <t>-3.52%</t>
  </si>
  <si>
    <t>9.68%</t>
  </si>
  <si>
    <t>17.5%</t>
  </si>
  <si>
    <t>43.6%</t>
  </si>
  <si>
    <t>6.85%</t>
  </si>
  <si>
    <t>10.7%</t>
  </si>
  <si>
    <t>9.21%</t>
  </si>
  <si>
    <t>8.37%</t>
  </si>
  <si>
    <t>Dividend per Share
                                    2</t>
  </si>
  <si>
    <t>Rate of return</t>
  </si>
  <si>
    <t>2.11%</t>
  </si>
  <si>
    <t>1.58%</t>
  </si>
  <si>
    <t>EPS
                                    2</t>
  </si>
  <si>
    <t>11.62</t>
  </si>
  <si>
    <t>10.94</t>
  </si>
  <si>
    <t>9.623</t>
  </si>
  <si>
    <t>Distribution rate</t>
  </si>
  <si>
    <t>45%</t>
  </si>
  <si>
    <t>20.3%</t>
  </si>
  <si>
    <t>Net sales
                                    1</t>
  </si>
  <si>
    <t>2,203</t>
  </si>
  <si>
    <t>2,383</t>
  </si>
  <si>
    <t>3,925</t>
  </si>
  <si>
    <t>4,343</t>
  </si>
  <si>
    <t>3,095</t>
  </si>
  <si>
    <t>3,383</t>
  </si>
  <si>
    <t>3,293</t>
  </si>
  <si>
    <t>3,297</t>
  </si>
  <si>
    <t>EBITDA
                                    1</t>
  </si>
  <si>
    <t>264.3</t>
  </si>
  <si>
    <t>423.7</t>
  </si>
  <si>
    <t>1,350</t>
  </si>
  <si>
    <t>1,526</t>
  </si>
  <si>
    <t>516.7</t>
  </si>
  <si>
    <t>713</t>
  </si>
  <si>
    <t>554.2</t>
  </si>
  <si>
    <t>523.3</t>
  </si>
  <si>
    <t>EBIT
                                    1</t>
  </si>
  <si>
    <t>129.1</t>
  </si>
  <si>
    <t>280.3</t>
  </si>
  <si>
    <t>1,188</t>
  </si>
  <si>
    <t>1,354</t>
  </si>
  <si>
    <t>342.8</t>
  </si>
  <si>
    <t>532.6</t>
  </si>
  <si>
    <t>372.7</t>
  </si>
  <si>
    <t>338.6</t>
  </si>
  <si>
    <t>Net income
                                    1</t>
  </si>
  <si>
    <t>82.7</t>
  </si>
  <si>
    <t>193.1</t>
  </si>
  <si>
    <t>927.4</t>
  </si>
  <si>
    <t>1,064</t>
  </si>
  <si>
    <t>297.1</t>
  </si>
  <si>
    <t>449.4</t>
  </si>
  <si>
    <t>314.7</t>
  </si>
  <si>
    <t>282.1</t>
  </si>
  <si>
    <t>Reference price
                                    2</t>
  </si>
  <si>
    <t>40.80</t>
  </si>
  <si>
    <t>56.97</t>
  </si>
  <si>
    <t>90.03</t>
  </si>
  <si>
    <t>62.51</t>
  </si>
  <si>
    <t>109.60</t>
  </si>
  <si>
    <t>136.59</t>
  </si>
  <si>
    <t>Nbr of stocks (in thousands)</t>
  </si>
  <si>
    <t>42,867</t>
  </si>
  <si>
    <t>43,079</t>
  </si>
  <si>
    <t>41,632</t>
  </si>
  <si>
    <t>38,981</t>
  </si>
  <si>
    <t>34,935</t>
  </si>
  <si>
    <t>33,210</t>
  </si>
  <si>
    <t>Announcement Date</t>
  </si>
  <si>
    <t>2/25/20</t>
  </si>
  <si>
    <t>2/23/21</t>
  </si>
  <si>
    <t>2/17/22</t>
  </si>
  <si>
    <t>2/21/23</t>
  </si>
  <si>
    <t>2/20/24</t>
  </si>
  <si>
    <t>address1</t>
  </si>
  <si>
    <t>1411 Sand Island Parkway</t>
  </si>
  <si>
    <t>city</t>
  </si>
  <si>
    <t>Honolulu</t>
  </si>
  <si>
    <t>state</t>
  </si>
  <si>
    <t>HI</t>
  </si>
  <si>
    <t>zip</t>
  </si>
  <si>
    <t>96819</t>
  </si>
  <si>
    <t>country</t>
  </si>
  <si>
    <t>phone</t>
  </si>
  <si>
    <t>808 848 1211</t>
  </si>
  <si>
    <t>website</t>
  </si>
  <si>
    <t>https://www.matson.com</t>
  </si>
  <si>
    <t>industry</t>
  </si>
  <si>
    <t>Marine Shipping</t>
  </si>
  <si>
    <t>industryKey</t>
  </si>
  <si>
    <t>marine-shipping</t>
  </si>
  <si>
    <t>industryDisp</t>
  </si>
  <si>
    <t>sector</t>
  </si>
  <si>
    <t>Industrials</t>
  </si>
  <si>
    <t>sectorKey</t>
  </si>
  <si>
    <t>industrials</t>
  </si>
  <si>
    <t>sectorDisp</t>
  </si>
  <si>
    <t>longBusinessSummary</t>
  </si>
  <si>
    <t>Matson, Inc., together with its subsidiaries, engages in the provision of ocean transportation and logistics services. It operates through two segments, Ocean Transportation and Logistics. The Ocean Transportation segment offers ocean freight transportation services to the domestic non-contiguous economies of Hawaii, Japan, Alaska, and Guam, as well as to other island economies in Micronesia. It primarily transports dry containers of mixed commodities, refrigerated commodities, food products, beverages, building materials, automobiles, and household goods; livestock; seafood; general sustenance cargo; and garments, footwear, e-commerce, and other retail merchandise. This segment also operates an expedited service from China to Long Beach, California, and various islands in the South Pacific, as well as Okinawa, Japan; and provides stevedoring, refrigerated cargo services, inland transportation, container equipment maintenance, and other terminal services to ocean carriers on the Hawaiian islands of Oahu, Hawaii, Maui, and Kauai, as well as in the Alaska locations of Anchorage, Kodiak, and Dutch Harbor. In addition, it offers vessel management and container transshipment services. The Logistics segment provides multimodal transportation brokerage services, including domestic and international rail intermodal, long-haul and regional highway trucking, specialized hauling, flat-bed and project, less-than-truckload, and expedited freight services; less-than-container load consolidation and freight forwarding services; warehousing and distribution services; supply chain management services, and non-vessel operating common carrier freight forwarding services. It serves the U.S. military, freight forwarders, retailers, consumer goods, automobile manufacturers, and other customers. The company was formerly known as Alexander &amp; Baldwin Holdings, Inc. and changed its name to Matson, Inc. in June 2012. Matson, Inc. was founded in 1882 and is headquartered in Honolulu, Hawaii.</t>
  </si>
  <si>
    <t>fullTimeEmployees</t>
  </si>
  <si>
    <t>companyOfficers</t>
  </si>
  <si>
    <t>[{'maxAge': 1, 'name': 'Mr. Matthew J. Cox', 'age': 63, 'title': 'Chairman &amp; CEO', 'yearBorn': 1961, 'fiscalYear': 2023, 'totalPay': 2731822, 'exercisedValue': 0, 'unexercisedValue': 0}, {'maxAge': 1, 'name': 'Mr. Joel M. Wine', 'age': 52, 'title': 'Executive VP &amp; CFO', 'yearBorn': 1972, 'fiscalYear': 2023, 'totalPay': 1427458, 'exercisedValue': 0, 'unexercisedValue': 0}, {'maxAge': 1, 'name': 'Mr. Peter T. Heilmann', 'age': 55, 'title': 'Executive VP, Chief Administrative Officer &amp; General Counsel', 'yearBorn': 1969, 'fiscalYear': 2023, 'totalPay': 1130546, 'exercisedValue': 0, 'unexercisedValue': 0}, {'maxAge': 1, 'name': 'Mr. Rusty K. Rolfe', 'age': 66, 'title': 'Executive VP &amp; President of Matson Logistics', 'yearBorn': 1958, 'fiscalYear': 2023, 'totalPay': 1040748, 'exercisedValue': 0, 'unexercisedValue': 0}, {'maxAge': 1, 'name': 'Mr. John P. Lauer', 'age': 63, 'title': 'Executive VP &amp; Chief Commercial Officer', 'yearBorn': 1961, 'fiscalYear': 2023, 'totalPay': 1139272, 'exercisedValue': 0, 'unexercisedValue': 0}, {'maxAge': 1, 'name': 'Mr. Lee J. Fishman', 'title': 'Director of Investor Relations', 'fiscalYear': 2023, 'exercisedValue': 0, 'unexercisedValue': 0}, {'maxAge': 1, 'name': 'Mr. John R. Wagner', 'age': 63, 'title': 'Director of Corporate Communications', 'yearBorn': 1961, 'fiscalYear': 2023, 'exercisedValue': 0, 'unexercisedValue': 0}, {'maxAge': 1, 'name': 'Mr. Jason L. Taylor', 'age': 50, 'title': 'Senior Vice President of Human Resources', 'yearBorn': 1974, 'fiscalYear': 2023, 'exercisedValue': 0, 'unexercisedValue': 0}, {'maxAge': 1, 'name': 'Mr. Vicente S. Angoco Jr.', 'age': 57, 'title': 'Senior Vice President of Alaska', 'yearBorn': 1967, 'fiscalYear': 2023, 'totalPay': 448494, 'exercisedValue': 57766, 'unexercisedValue': 0}, {'maxAge': 1, 'name': 'Ms. Grazyna M. Cerocke', 'age': 45, 'title': 'Senior Vice President of Finance - Matson Logistics',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</si>
  <si>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</si>
  <si>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</si>
  <si>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</si>
  <si>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</si>
  <si>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</si>
  <si>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</si>
  <si>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</si>
  <si>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</si>
  <si>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</si>
  <si>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</si>
  <si>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</si>
  <si>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</si>
  <si>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</si>
  <si>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</si>
  <si>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</si>
  <si>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</si>
  <si>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</si>
  <si>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</si>
  <si>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</si>
  <si>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</si>
  <si>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</si>
  <si>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</si>
  <si>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</si>
  <si>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</si>
  <si>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</si>
  <si>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</si>
  <si>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</si>
  <si>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</si>
  <si>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</si>
  <si>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</si>
  <si>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</si>
  <si>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</si>
  <si>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</si>
  <si>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</si>
  <si>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</si>
  <si>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</si>
  <si>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</si>
  <si>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</si>
  <si>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</si>
  <si>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</si>
  <si>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</si>
  <si>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</si>
  <si>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</si>
  <si>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</si>
  <si>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</si>
  <si>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</si>
  <si>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</si>
  <si>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</si>
  <si>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</si>
  <si>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</si>
  <si>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</si>
  <si>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</si>
  <si>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</si>
  <si>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</si>
  <si>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</si>
  <si>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</si>
  <si>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</si>
  <si>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</si>
  <si>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</si>
  <si>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</si>
  <si>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</si>
  <si>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</si>
  <si>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</si>
  <si>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</si>
  <si>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</si>
  <si>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</si>
  <si>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</si>
  <si>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10000:4795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</si>
  <si>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</si>
  <si>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</si>
  <si>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</si>
  <si>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</si>
  <si>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</si>
  <si>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</si>
  <si>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</si>
  <si>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</si>
  <si>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</si>
  <si>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</si>
  <si>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</si>
  <si>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</si>
  <si>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</si>
  <si>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</si>
  <si>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Matson, Inc.</t>
  </si>
  <si>
    <t>longName</t>
  </si>
  <si>
    <t>firstTradeDateEpochUtc</t>
  </si>
  <si>
    <t>timeZoneFullName</t>
  </si>
  <si>
    <t>America/New_York</t>
  </si>
  <si>
    <t>timeZoneShortName</t>
  </si>
  <si>
    <t>EST</t>
  </si>
  <si>
    <t>uuid</t>
  </si>
  <si>
    <t>2836fe10-8bb5-35df-b3fd-abea26b36189</t>
  </si>
  <si>
    <t>messageBoardId</t>
  </si>
  <si>
    <t>finmb_248450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</si>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</sst>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137.33</v>
      </c>
      <c r="C4" s="2"/>
      <c r="D4" s="2"/>
      <c r="E4" s="2"/>
      <c r="F4" s="2"/>
      <c r="G4" s="2"/>
      <c r="H4" s="2"/>
      <c r="I4" s="2"/>
      <c r="J4" s="2"/>
      <c r="K4" s="2"/>
      <c r="L4" s="2"/>
      <c r="M4" s="2"/>
      <c r="N4" s="2"/>
      <c r="O4" s="2"/>
      <c r="P4" s="2"/>
      <c r="Q4" s="2"/>
      <c r="R4" s="2"/>
      <c r="S4" s="2"/>
      <c r="T4" s="2"/>
      <c r="U4" s="2"/>
      <c r="V4" s="2"/>
      <c r="W4" s="2"/>
      <c r="X4" s="2"/>
      <c r="Y4" s="2"/>
      <c r="Z4" s="2"/>
    </row>
    <row r="5">
      <c r="A5" s="1" t="s">
        <v>7</v>
      </c>
      <c r="B5" s="1">
        <v>495.0349280795892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4.536167424E9</v>
      </c>
      <c r="C8" s="2"/>
      <c r="D8" s="2"/>
      <c r="E8" s="2"/>
      <c r="F8" s="2"/>
      <c r="G8" s="2"/>
      <c r="H8" s="2"/>
      <c r="I8" s="2"/>
      <c r="J8" s="2"/>
      <c r="K8" s="2"/>
      <c r="L8" s="2"/>
      <c r="M8" s="2"/>
      <c r="N8" s="2"/>
      <c r="O8" s="2"/>
      <c r="P8" s="2"/>
      <c r="Q8" s="2"/>
      <c r="R8" s="2"/>
      <c r="S8" s="2"/>
      <c r="T8" s="2"/>
      <c r="U8" s="2"/>
      <c r="V8" s="2"/>
      <c r="W8" s="2"/>
      <c r="X8" s="2"/>
      <c r="Y8" s="2"/>
      <c r="Z8" s="2"/>
    </row>
    <row r="9">
      <c r="A9" s="1" t="s">
        <v>13</v>
      </c>
      <c r="B9" s="1">
        <v>76.986</v>
      </c>
      <c r="C9" s="2"/>
      <c r="D9" s="2"/>
      <c r="E9" s="2"/>
      <c r="F9" s="2"/>
      <c r="G9" s="2"/>
      <c r="H9" s="2"/>
      <c r="I9" s="2"/>
      <c r="J9" s="2"/>
      <c r="K9" s="2"/>
      <c r="L9" s="2"/>
      <c r="M9" s="2"/>
      <c r="N9" s="2"/>
      <c r="O9" s="2"/>
      <c r="P9" s="2"/>
      <c r="Q9" s="2"/>
      <c r="R9" s="2"/>
      <c r="S9" s="2"/>
      <c r="T9" s="2"/>
      <c r="U9" s="2"/>
      <c r="V9" s="2"/>
      <c r="W9" s="2"/>
      <c r="X9" s="2"/>
      <c r="Y9" s="2"/>
      <c r="Z9" s="2"/>
    </row>
    <row r="10">
      <c r="A10" s="1" t="s">
        <v>14</v>
      </c>
      <c r="B10" s="1">
        <v>12.485374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70.0</v>
      </c>
      <c r="C2" s="1">
        <v>103.0</v>
      </c>
      <c r="D2" s="1">
        <v>80.0</v>
      </c>
      <c r="E2" s="1">
        <v>232.0</v>
      </c>
      <c r="F2" s="1">
        <v>109.0</v>
      </c>
      <c r="G2" s="1">
        <v>82.0</v>
      </c>
      <c r="H2" s="1">
        <v>193.0</v>
      </c>
      <c r="I2" s="1">
        <v>927.0</v>
      </c>
      <c r="J2" s="1">
        <v>1060.0</v>
      </c>
      <c r="K2" s="1">
        <v>297.0</v>
      </c>
      <c r="L2" s="2"/>
      <c r="M2" s="2"/>
      <c r="N2" s="2"/>
      <c r="O2" s="2"/>
      <c r="P2" s="2"/>
      <c r="Q2" s="2"/>
      <c r="R2" s="2"/>
      <c r="S2" s="2"/>
      <c r="T2" s="2"/>
      <c r="U2" s="2"/>
      <c r="V2" s="2"/>
      <c r="W2" s="2"/>
      <c r="X2" s="2"/>
      <c r="Y2" s="2"/>
      <c r="Z2" s="2"/>
    </row>
    <row r="3">
      <c r="A3" s="1" t="s">
        <v>26</v>
      </c>
      <c r="B3" s="1">
        <v>68.0</v>
      </c>
      <c r="C3" s="1">
        <v>79.0</v>
      </c>
      <c r="D3" s="1">
        <v>88.0</v>
      </c>
      <c r="E3" s="1">
        <v>89.0</v>
      </c>
      <c r="F3" s="1">
        <v>83.0</v>
      </c>
      <c r="G3" s="1">
        <v>150.0</v>
      </c>
      <c r="H3" s="1">
        <v>179.0</v>
      </c>
      <c r="I3" s="1">
        <v>228.0</v>
      </c>
      <c r="J3" s="1">
        <v>283.0</v>
      </c>
      <c r="K3" s="1">
        <v>273.0</v>
      </c>
      <c r="L3" s="2"/>
      <c r="M3" s="2"/>
      <c r="N3" s="2"/>
      <c r="O3" s="2"/>
      <c r="P3" s="2"/>
      <c r="Q3" s="2"/>
      <c r="R3" s="2"/>
      <c r="S3" s="2"/>
      <c r="T3" s="2"/>
      <c r="U3" s="2"/>
      <c r="V3" s="2"/>
      <c r="W3" s="2"/>
      <c r="X3" s="2"/>
      <c r="Y3" s="2"/>
      <c r="Z3" s="2"/>
    </row>
    <row r="4">
      <c r="A4" s="1" t="s">
        <v>27</v>
      </c>
      <c r="B4" s="1">
        <v>1.0</v>
      </c>
      <c r="C4" s="1">
        <v>4.0</v>
      </c>
      <c r="D4" s="1">
        <v>9.0</v>
      </c>
      <c r="E4" s="1">
        <v>11.0</v>
      </c>
      <c r="F4" s="1">
        <v>11.0</v>
      </c>
      <c r="G4" s="1">
        <v>11.0</v>
      </c>
      <c r="H4" s="1">
        <v>10.0</v>
      </c>
      <c r="I4" s="1">
        <v>10.0</v>
      </c>
      <c r="J4" s="1">
        <v>11.0</v>
      </c>
      <c r="K4" s="1">
        <v>13.0</v>
      </c>
      <c r="L4" s="2"/>
      <c r="M4" s="2"/>
      <c r="N4" s="2"/>
      <c r="O4" s="2"/>
      <c r="P4" s="2"/>
      <c r="Q4" s="2"/>
      <c r="R4" s="2"/>
      <c r="S4" s="2"/>
      <c r="T4" s="2"/>
      <c r="U4" s="2"/>
      <c r="V4" s="2"/>
      <c r="W4" s="2"/>
      <c r="X4" s="2"/>
      <c r="Y4" s="2"/>
      <c r="Z4" s="2"/>
    </row>
    <row r="5">
      <c r="A5" s="1" t="s">
        <v>28</v>
      </c>
      <c r="B5" s="1">
        <v>69.0</v>
      </c>
      <c r="C5" s="1">
        <v>83.0</v>
      </c>
      <c r="D5" s="1">
        <v>97.0</v>
      </c>
      <c r="E5" s="1">
        <v>101.0</v>
      </c>
      <c r="F5" s="1">
        <v>94.0</v>
      </c>
      <c r="G5" s="1">
        <v>161.0</v>
      </c>
      <c r="H5" s="1">
        <v>190.0</v>
      </c>
      <c r="I5" s="1">
        <v>239.0</v>
      </c>
      <c r="J5" s="1">
        <v>294.0</v>
      </c>
      <c r="K5" s="1">
        <v>286.0</v>
      </c>
      <c r="L5" s="2"/>
      <c r="M5" s="2"/>
      <c r="N5" s="2"/>
      <c r="O5" s="2"/>
      <c r="P5" s="2"/>
      <c r="Q5" s="2"/>
      <c r="R5" s="2"/>
      <c r="S5" s="2"/>
      <c r="T5" s="2"/>
      <c r="U5" s="2"/>
      <c r="V5" s="2"/>
      <c r="W5" s="2"/>
      <c r="X5" s="2"/>
      <c r="Y5" s="2"/>
      <c r="Z5" s="2"/>
    </row>
    <row r="6">
      <c r="A6" s="1" t="s">
        <v>29</v>
      </c>
      <c r="B6" s="1">
        <v>-1.0</v>
      </c>
      <c r="C6" s="1">
        <v>1.0</v>
      </c>
      <c r="D6" s="1">
        <v>90.0</v>
      </c>
      <c r="E6" s="1">
        <v>3.0</v>
      </c>
      <c r="F6" s="1">
        <v>-1.0</v>
      </c>
      <c r="G6" s="1">
        <v>-1.0</v>
      </c>
      <c r="H6" s="1">
        <v>2.0</v>
      </c>
      <c r="I6" s="1">
        <v>-80.0</v>
      </c>
      <c r="J6" s="1">
        <v>-1.0</v>
      </c>
      <c r="K6" s="1">
        <v>60.0</v>
      </c>
      <c r="L6" s="2"/>
      <c r="M6" s="2"/>
      <c r="N6" s="2"/>
      <c r="O6" s="2"/>
      <c r="P6" s="2"/>
      <c r="Q6" s="2"/>
      <c r="R6" s="2"/>
      <c r="S6" s="2"/>
      <c r="T6" s="2"/>
      <c r="U6" s="2"/>
      <c r="V6" s="2"/>
      <c r="W6" s="2"/>
      <c r="X6" s="2"/>
      <c r="Y6" s="2"/>
      <c r="Z6" s="2"/>
    </row>
    <row r="7">
      <c r="A7" s="1" t="s">
        <v>30</v>
      </c>
      <c r="B7" s="1">
        <v>-6.0</v>
      </c>
      <c r="C7" s="1">
        <v>-2.0</v>
      </c>
      <c r="D7" s="1">
        <v>-15.0</v>
      </c>
      <c r="E7" s="1">
        <v>-28.0</v>
      </c>
      <c r="F7" s="1">
        <v>-36.0</v>
      </c>
      <c r="G7" s="1">
        <v>4.0</v>
      </c>
      <c r="H7" s="1">
        <v>29.0</v>
      </c>
      <c r="I7" s="1">
        <v>-9.0</v>
      </c>
      <c r="J7" s="1">
        <v>-35.0</v>
      </c>
      <c r="K7" s="1">
        <v>-2.0</v>
      </c>
      <c r="L7" s="2"/>
      <c r="M7" s="2"/>
      <c r="N7" s="2"/>
      <c r="O7" s="2"/>
      <c r="P7" s="2"/>
      <c r="Q7" s="2"/>
      <c r="R7" s="2"/>
      <c r="S7" s="2"/>
      <c r="T7" s="2"/>
      <c r="U7" s="2"/>
      <c r="V7" s="2"/>
      <c r="W7" s="2"/>
      <c r="X7" s="2"/>
      <c r="Y7" s="2"/>
      <c r="Z7" s="2"/>
    </row>
    <row r="8">
      <c r="A8" s="1" t="s">
        <v>31</v>
      </c>
      <c r="B8" s="1">
        <v>8.0</v>
      </c>
      <c r="C8" s="1">
        <v>12.0</v>
      </c>
      <c r="D8" s="1">
        <v>11.0</v>
      </c>
      <c r="E8" s="1">
        <v>11.0</v>
      </c>
      <c r="F8" s="1">
        <v>12.0</v>
      </c>
      <c r="G8" s="1">
        <v>11.0</v>
      </c>
      <c r="H8" s="1">
        <v>18.0</v>
      </c>
      <c r="I8" s="1">
        <v>19.0</v>
      </c>
      <c r="J8" s="1">
        <v>18.0</v>
      </c>
      <c r="K8" s="1">
        <v>23.0</v>
      </c>
      <c r="L8" s="2"/>
      <c r="M8" s="2"/>
      <c r="N8" s="2"/>
      <c r="O8" s="2"/>
      <c r="P8" s="2"/>
      <c r="Q8" s="2"/>
      <c r="R8" s="2"/>
      <c r="S8" s="2"/>
      <c r="T8" s="2"/>
      <c r="U8" s="2"/>
      <c r="V8" s="2"/>
      <c r="W8" s="2"/>
      <c r="X8" s="2"/>
      <c r="Y8" s="2"/>
      <c r="Z8" s="2"/>
    </row>
    <row r="9">
      <c r="A9" s="1" t="s">
        <v>32</v>
      </c>
      <c r="B9" s="1">
        <v>-30.0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52.0</v>
      </c>
      <c r="D10" s="1">
        <v>38.0</v>
      </c>
      <c r="E10" s="1">
        <v>-111.0</v>
      </c>
      <c r="F10" s="1">
        <v>71.0</v>
      </c>
      <c r="G10" s="1">
        <v>23.0</v>
      </c>
      <c r="H10" s="1">
        <v>52.0</v>
      </c>
      <c r="I10" s="1">
        <v>33.0</v>
      </c>
      <c r="J10" s="1">
        <v>90.0</v>
      </c>
      <c r="K10" s="1">
        <v>16.0</v>
      </c>
      <c r="L10" s="2"/>
      <c r="M10" s="2"/>
      <c r="N10" s="2"/>
      <c r="O10" s="2"/>
      <c r="P10" s="2"/>
      <c r="Q10" s="2"/>
      <c r="R10" s="2"/>
      <c r="S10" s="2"/>
      <c r="T10" s="2"/>
      <c r="U10" s="2"/>
      <c r="V10" s="2"/>
      <c r="W10" s="2"/>
      <c r="X10" s="2"/>
      <c r="Y10" s="2"/>
      <c r="Z10" s="2"/>
    </row>
    <row r="11">
      <c r="A11" s="1" t="s">
        <v>34</v>
      </c>
      <c r="B11" s="1">
        <v>-15.0</v>
      </c>
      <c r="C11" s="1">
        <v>13.0</v>
      </c>
      <c r="D11" s="1">
        <v>14.0</v>
      </c>
      <c r="E11" s="1">
        <v>-5.0</v>
      </c>
      <c r="F11" s="1">
        <v>-29.0</v>
      </c>
      <c r="G11" s="1">
        <v>17.0</v>
      </c>
      <c r="H11" s="1">
        <v>-48.0</v>
      </c>
      <c r="I11" s="1">
        <v>-90.0</v>
      </c>
      <c r="J11" s="1">
        <v>74.0</v>
      </c>
      <c r="K11" s="1">
        <v>-10.0</v>
      </c>
      <c r="L11" s="2"/>
      <c r="M11" s="2"/>
      <c r="N11" s="2"/>
      <c r="O11" s="2"/>
      <c r="P11" s="2"/>
      <c r="Q11" s="2"/>
      <c r="R11" s="2"/>
      <c r="S11" s="2"/>
      <c r="T11" s="2"/>
      <c r="U11" s="2"/>
      <c r="V11" s="2"/>
      <c r="W11" s="2"/>
      <c r="X11" s="2"/>
      <c r="Y11" s="2"/>
      <c r="Z11" s="2"/>
    </row>
    <row r="12">
      <c r="A12" s="1" t="s">
        <v>35</v>
      </c>
      <c r="B12" s="1">
        <v>13.0</v>
      </c>
      <c r="C12" s="1">
        <v>-9.0</v>
      </c>
      <c r="D12" s="1">
        <v>50.0</v>
      </c>
      <c r="E12" s="1">
        <v>20.0</v>
      </c>
      <c r="F12" s="1">
        <v>71.0</v>
      </c>
      <c r="G12" s="1">
        <v>-13.0</v>
      </c>
      <c r="H12" s="1">
        <v>44.0</v>
      </c>
      <c r="I12" s="1">
        <v>39.0</v>
      </c>
      <c r="J12" s="1">
        <v>-31.0</v>
      </c>
      <c r="K12" s="1">
        <v>10.0</v>
      </c>
      <c r="L12" s="2"/>
      <c r="M12" s="2"/>
      <c r="N12" s="2"/>
      <c r="O12" s="2"/>
      <c r="P12" s="2"/>
      <c r="Q12" s="2"/>
      <c r="R12" s="2"/>
      <c r="S12" s="2"/>
      <c r="T12" s="2"/>
      <c r="U12" s="2"/>
      <c r="V12" s="2"/>
      <c r="W12" s="2"/>
      <c r="X12" s="2"/>
      <c r="Y12" s="2"/>
      <c r="Z12" s="2"/>
    </row>
    <row r="13">
      <c r="A13" s="1" t="s">
        <v>36</v>
      </c>
      <c r="B13" s="1">
        <v>29.0</v>
      </c>
      <c r="C13" s="1">
        <v>-10.0</v>
      </c>
      <c r="D13" s="1">
        <v>-71.0</v>
      </c>
      <c r="E13" s="1">
        <v>1.0</v>
      </c>
      <c r="F13" s="1">
        <v>14.0</v>
      </c>
      <c r="G13" s="1">
        <v>-36.0</v>
      </c>
      <c r="H13" s="1">
        <v>-52.0</v>
      </c>
      <c r="I13" s="1">
        <v>-174.0</v>
      </c>
      <c r="J13" s="1">
        <v>-200.0</v>
      </c>
      <c r="K13" s="1">
        <v>-112.0</v>
      </c>
      <c r="L13" s="2"/>
      <c r="M13" s="2"/>
      <c r="N13" s="2"/>
      <c r="O13" s="2"/>
      <c r="P13" s="2"/>
      <c r="Q13" s="2"/>
      <c r="R13" s="2"/>
      <c r="S13" s="2"/>
      <c r="T13" s="2"/>
      <c r="U13" s="2"/>
      <c r="V13" s="2"/>
      <c r="W13" s="2"/>
      <c r="X13" s="2"/>
      <c r="Y13" s="2"/>
      <c r="Z13" s="2"/>
    </row>
    <row r="14">
      <c r="A14" s="1" t="s">
        <v>37</v>
      </c>
      <c r="B14" s="1">
        <v>166.0</v>
      </c>
      <c r="C14" s="1">
        <v>245.0</v>
      </c>
      <c r="D14" s="1">
        <v>158.0</v>
      </c>
      <c r="E14" s="1">
        <v>225.0</v>
      </c>
      <c r="F14" s="1">
        <v>305.0</v>
      </c>
      <c r="G14" s="1">
        <v>249.0</v>
      </c>
      <c r="H14" s="1">
        <v>430.0</v>
      </c>
      <c r="I14" s="1">
        <v>984.0</v>
      </c>
      <c r="J14" s="1">
        <v>1270.0</v>
      </c>
      <c r="K14" s="1">
        <v>510.0</v>
      </c>
      <c r="L14" s="2"/>
      <c r="M14" s="2"/>
      <c r="N14" s="2"/>
      <c r="O14" s="2"/>
      <c r="P14" s="2"/>
      <c r="Q14" s="2"/>
      <c r="R14" s="2"/>
      <c r="S14" s="2"/>
      <c r="T14" s="2"/>
      <c r="U14" s="2"/>
      <c r="V14" s="2"/>
      <c r="W14" s="2"/>
      <c r="X14" s="2"/>
      <c r="Y14" s="2"/>
      <c r="Z14" s="2"/>
    </row>
    <row r="15">
      <c r="A15" s="1" t="s">
        <v>38</v>
      </c>
      <c r="B15" s="1">
        <v>-27.0</v>
      </c>
      <c r="C15" s="1">
        <v>-67.0</v>
      </c>
      <c r="D15" s="1">
        <v>-179.0</v>
      </c>
      <c r="E15" s="1">
        <v>-307.0</v>
      </c>
      <c r="F15" s="1">
        <v>-401.0</v>
      </c>
      <c r="G15" s="1">
        <v>-310.0</v>
      </c>
      <c r="H15" s="1">
        <v>-192.0</v>
      </c>
      <c r="I15" s="1">
        <v>-325.0</v>
      </c>
      <c r="J15" s="1">
        <v>-211.0</v>
      </c>
      <c r="K15" s="1">
        <v>-248.0</v>
      </c>
      <c r="L15" s="2"/>
      <c r="M15" s="2"/>
      <c r="N15" s="2"/>
      <c r="O15" s="2"/>
      <c r="P15" s="2"/>
      <c r="Q15" s="2"/>
      <c r="R15" s="2"/>
      <c r="S15" s="2"/>
      <c r="T15" s="2"/>
      <c r="U15" s="2"/>
      <c r="V15" s="2"/>
      <c r="W15" s="2"/>
      <c r="X15" s="2"/>
      <c r="Y15" s="2"/>
      <c r="Z15" s="2"/>
    </row>
    <row r="16">
      <c r="A16" s="1" t="s">
        <v>39</v>
      </c>
      <c r="B16" s="1">
        <v>4.0</v>
      </c>
      <c r="C16" s="1">
        <v>5.0</v>
      </c>
      <c r="D16" s="1">
        <v>2.0</v>
      </c>
      <c r="E16" s="1">
        <v>0.0</v>
      </c>
      <c r="F16" s="1">
        <v>136.0</v>
      </c>
      <c r="G16" s="1">
        <v>3.0</v>
      </c>
      <c r="H16" s="1">
        <v>15.0</v>
      </c>
      <c r="I16" s="1">
        <v>1.0</v>
      </c>
      <c r="J16" s="1">
        <v>0.0</v>
      </c>
      <c r="K16" s="1">
        <v>1.0</v>
      </c>
      <c r="L16" s="2"/>
      <c r="M16" s="2"/>
      <c r="N16" s="2"/>
      <c r="O16" s="2"/>
      <c r="P16" s="2"/>
      <c r="Q16" s="2"/>
      <c r="R16" s="2"/>
      <c r="S16" s="2"/>
      <c r="T16" s="2"/>
      <c r="U16" s="2"/>
      <c r="V16" s="2"/>
      <c r="W16" s="2"/>
      <c r="X16" s="2"/>
      <c r="Y16" s="2"/>
      <c r="Z16" s="2"/>
    </row>
    <row r="17">
      <c r="A17" s="1" t="s">
        <v>40</v>
      </c>
      <c r="B17" s="1">
        <v>0.0</v>
      </c>
      <c r="C17" s="1">
        <v>-29.0</v>
      </c>
      <c r="D17" s="1">
        <v>-113.0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-12.0</v>
      </c>
      <c r="L18" s="2"/>
      <c r="M18" s="2"/>
      <c r="N18" s="2"/>
      <c r="O18" s="2"/>
      <c r="P18" s="2"/>
      <c r="Q18" s="2"/>
      <c r="R18" s="2"/>
      <c r="S18" s="2"/>
      <c r="T18" s="2"/>
      <c r="U18" s="2"/>
      <c r="V18" s="2"/>
      <c r="W18" s="2"/>
      <c r="X18" s="2"/>
      <c r="Y18" s="2"/>
      <c r="Z18" s="2"/>
    </row>
    <row r="19">
      <c r="A19" s="1" t="s">
        <v>42</v>
      </c>
      <c r="B19" s="1">
        <v>-27.0</v>
      </c>
      <c r="C19" s="1">
        <v>27.0</v>
      </c>
      <c r="D19" s="1">
        <v>-31.0</v>
      </c>
      <c r="E19" s="1">
        <v>30.0</v>
      </c>
      <c r="F19" s="1">
        <v>4.0</v>
      </c>
      <c r="G19" s="1" t="s">
        <v>43</v>
      </c>
      <c r="H19" s="1" t="s">
        <v>43</v>
      </c>
      <c r="I19" s="1" t="s">
        <v>43</v>
      </c>
      <c r="J19" s="1">
        <v>-518.0</v>
      </c>
      <c r="K19" s="1">
        <v>-78.0</v>
      </c>
      <c r="L19" s="2"/>
      <c r="M19" s="2"/>
      <c r="N19" s="2"/>
      <c r="O19" s="2"/>
      <c r="P19" s="2"/>
      <c r="Q19" s="2"/>
      <c r="R19" s="2"/>
      <c r="S19" s="2"/>
      <c r="T19" s="2"/>
      <c r="U19" s="2"/>
      <c r="V19" s="2"/>
      <c r="W19" s="2"/>
      <c r="X19" s="2"/>
      <c r="Y19" s="2"/>
      <c r="Z19" s="2"/>
    </row>
    <row r="20">
      <c r="A20" s="1" t="s">
        <v>44</v>
      </c>
      <c r="B20" s="1">
        <v>-50.0</v>
      </c>
      <c r="C20" s="1">
        <v>-63.0</v>
      </c>
      <c r="D20" s="1">
        <v>-321.0</v>
      </c>
      <c r="E20" s="1">
        <v>-277.0</v>
      </c>
      <c r="F20" s="1">
        <v>-260.0</v>
      </c>
      <c r="G20" s="1">
        <v>-307.0</v>
      </c>
      <c r="H20" s="1">
        <v>-177.0</v>
      </c>
      <c r="I20" s="1">
        <v>-323.0</v>
      </c>
      <c r="J20" s="1">
        <v>-729.0</v>
      </c>
      <c r="K20" s="1">
        <v>-338.0</v>
      </c>
      <c r="L20" s="2"/>
      <c r="M20" s="2"/>
      <c r="N20" s="2"/>
      <c r="O20" s="2"/>
      <c r="P20" s="2"/>
      <c r="Q20" s="2"/>
      <c r="R20" s="2"/>
      <c r="S20" s="2"/>
      <c r="T20" s="2"/>
      <c r="U20" s="2"/>
      <c r="V20" s="2"/>
      <c r="W20" s="2"/>
      <c r="X20" s="2"/>
      <c r="Y20" s="2"/>
      <c r="Z20" s="2"/>
    </row>
    <row r="21" ht="15.75" customHeight="1">
      <c r="A21" s="1" t="s">
        <v>45</v>
      </c>
      <c r="B21" s="1">
        <v>100.0</v>
      </c>
      <c r="C21" s="1">
        <v>663.0</v>
      </c>
      <c r="D21" s="1">
        <v>1380.0</v>
      </c>
      <c r="E21" s="1">
        <v>469.0</v>
      </c>
      <c r="F21" s="1">
        <v>964.0</v>
      </c>
      <c r="G21" s="1">
        <v>622.0</v>
      </c>
      <c r="H21" s="1">
        <v>974.0</v>
      </c>
      <c r="I21" s="1">
        <v>304.0</v>
      </c>
      <c r="J21" s="1">
        <v>0.0</v>
      </c>
      <c r="K21" s="1">
        <v>0.0</v>
      </c>
      <c r="L21" s="2"/>
      <c r="M21" s="2"/>
      <c r="N21" s="2"/>
      <c r="O21" s="2"/>
      <c r="P21" s="2"/>
      <c r="Q21" s="2"/>
      <c r="R21" s="2"/>
      <c r="S21" s="2"/>
      <c r="T21" s="2"/>
      <c r="U21" s="2"/>
      <c r="V21" s="2"/>
      <c r="W21" s="2"/>
      <c r="X21" s="2"/>
      <c r="Y21" s="2"/>
      <c r="Z21" s="2"/>
    </row>
    <row r="22" ht="15.75" customHeight="1">
      <c r="A22" s="1" t="s">
        <v>46</v>
      </c>
      <c r="B22" s="1">
        <v>100.0</v>
      </c>
      <c r="C22" s="1">
        <v>663.0</v>
      </c>
      <c r="D22" s="1">
        <v>1380.0</v>
      </c>
      <c r="E22" s="1">
        <v>469.0</v>
      </c>
      <c r="F22" s="1">
        <v>964.0</v>
      </c>
      <c r="G22" s="1">
        <v>622.0</v>
      </c>
      <c r="H22" s="1">
        <v>974.0</v>
      </c>
      <c r="I22" s="1">
        <v>304.0</v>
      </c>
      <c r="J22" s="1">
        <v>0.0</v>
      </c>
      <c r="K22" s="1">
        <v>0.0</v>
      </c>
      <c r="L22" s="2"/>
      <c r="M22" s="2"/>
      <c r="N22" s="2"/>
      <c r="O22" s="2"/>
      <c r="P22" s="2"/>
      <c r="Q22" s="2"/>
      <c r="R22" s="2"/>
      <c r="S22" s="2"/>
      <c r="T22" s="2"/>
      <c r="U22" s="2"/>
      <c r="V22" s="2"/>
      <c r="W22" s="2"/>
      <c r="X22" s="2"/>
      <c r="Y22" s="2"/>
      <c r="Z22" s="2"/>
    </row>
    <row r="23" ht="15.75" customHeight="1">
      <c r="A23" s="1" t="s">
        <v>47</v>
      </c>
      <c r="B23" s="1">
        <v>-12.0</v>
      </c>
      <c r="C23" s="1">
        <v>-1080.0</v>
      </c>
      <c r="D23" s="1">
        <v>-1150.0</v>
      </c>
      <c r="E23" s="1">
        <v>-351.0</v>
      </c>
      <c r="F23" s="1">
        <v>-965.0</v>
      </c>
      <c r="G23" s="1">
        <v>-520.0</v>
      </c>
      <c r="H23" s="1">
        <v>-1170.0</v>
      </c>
      <c r="I23" s="1">
        <v>-435.0</v>
      </c>
      <c r="J23" s="1">
        <v>-112.0</v>
      </c>
      <c r="K23" s="1">
        <v>-76.0</v>
      </c>
      <c r="L23" s="2"/>
      <c r="M23" s="2"/>
      <c r="N23" s="2"/>
      <c r="O23" s="2"/>
      <c r="P23" s="2"/>
      <c r="Q23" s="2"/>
      <c r="R23" s="2"/>
      <c r="S23" s="2"/>
      <c r="T23" s="2"/>
      <c r="U23" s="2"/>
      <c r="V23" s="2"/>
      <c r="W23" s="2"/>
      <c r="X23" s="2"/>
      <c r="Y23" s="2"/>
      <c r="Z23" s="2"/>
    </row>
    <row r="24" ht="15.75" customHeight="1">
      <c r="A24" s="1" t="s">
        <v>48</v>
      </c>
      <c r="B24" s="1">
        <v>-12.0</v>
      </c>
      <c r="C24" s="1">
        <v>-1080.0</v>
      </c>
      <c r="D24" s="1">
        <v>-1150.0</v>
      </c>
      <c r="E24" s="1">
        <v>-351.0</v>
      </c>
      <c r="F24" s="1">
        <v>-965.0</v>
      </c>
      <c r="G24" s="1">
        <v>-520.0</v>
      </c>
      <c r="H24" s="1">
        <v>-1170.0</v>
      </c>
      <c r="I24" s="1">
        <v>-435.0</v>
      </c>
      <c r="J24" s="1">
        <v>-112.0</v>
      </c>
      <c r="K24" s="1">
        <v>-76.0</v>
      </c>
      <c r="L24" s="2"/>
      <c r="M24" s="2"/>
      <c r="N24" s="2"/>
      <c r="O24" s="2"/>
      <c r="P24" s="2"/>
      <c r="Q24" s="2"/>
      <c r="R24" s="2"/>
      <c r="S24" s="2"/>
      <c r="T24" s="2"/>
      <c r="U24" s="2"/>
      <c r="V24" s="2"/>
      <c r="W24" s="2"/>
      <c r="X24" s="2"/>
      <c r="Y24" s="2"/>
      <c r="Z24" s="2"/>
    </row>
    <row r="25" ht="15.75" customHeight="1">
      <c r="A25" s="1" t="s">
        <v>49</v>
      </c>
      <c r="B25" s="1">
        <v>5.0</v>
      </c>
      <c r="C25" s="1">
        <v>2.0</v>
      </c>
      <c r="D25" s="1">
        <v>1.0</v>
      </c>
      <c r="E25" s="1">
        <v>1.0</v>
      </c>
      <c r="F25" s="1">
        <v>70.0</v>
      </c>
      <c r="G25" s="1">
        <v>30.0</v>
      </c>
      <c r="H25" s="1">
        <v>10.0</v>
      </c>
      <c r="I25" s="1">
        <v>0.0</v>
      </c>
      <c r="J25" s="1">
        <v>0.0</v>
      </c>
      <c r="K25" s="1">
        <v>0.0</v>
      </c>
      <c r="L25" s="2"/>
      <c r="M25" s="2"/>
      <c r="N25" s="2"/>
      <c r="O25" s="2"/>
      <c r="P25" s="2"/>
      <c r="Q25" s="2"/>
      <c r="R25" s="2"/>
      <c r="S25" s="2"/>
      <c r="T25" s="2"/>
      <c r="U25" s="2"/>
      <c r="V25" s="2"/>
      <c r="W25" s="2"/>
      <c r="X25" s="2"/>
      <c r="Y25" s="2"/>
      <c r="Z25" s="2"/>
    </row>
    <row r="26" ht="15.75" customHeight="1">
      <c r="A26" s="1" t="s">
        <v>50</v>
      </c>
      <c r="B26" s="1">
        <v>-2.0</v>
      </c>
      <c r="C26" s="1">
        <v>-7.0</v>
      </c>
      <c r="D26" s="1">
        <v>-43.0</v>
      </c>
      <c r="E26" s="1">
        <v>-26.0</v>
      </c>
      <c r="F26" s="1">
        <v>-4.0</v>
      </c>
      <c r="G26" s="1">
        <v>-3.0</v>
      </c>
      <c r="H26" s="1">
        <v>-5.0</v>
      </c>
      <c r="I26" s="1">
        <v>-213.0</v>
      </c>
      <c r="J26" s="1">
        <v>-417.0</v>
      </c>
      <c r="K26" s="1">
        <v>-168.0</v>
      </c>
      <c r="L26" s="2"/>
      <c r="M26" s="2"/>
      <c r="N26" s="2"/>
      <c r="O26" s="2"/>
      <c r="P26" s="2"/>
      <c r="Q26" s="2"/>
      <c r="R26" s="2"/>
      <c r="S26" s="2"/>
      <c r="T26" s="2"/>
      <c r="U26" s="2"/>
      <c r="V26" s="2"/>
      <c r="W26" s="2"/>
      <c r="X26" s="2"/>
      <c r="Y26" s="2"/>
      <c r="Z26" s="2"/>
    </row>
    <row r="27" ht="15.75" customHeight="1">
      <c r="A27" s="1" t="s">
        <v>51</v>
      </c>
      <c r="B27" s="1">
        <v>-28.0</v>
      </c>
      <c r="C27" s="1">
        <v>-30.0</v>
      </c>
      <c r="D27" s="1">
        <v>-32.0</v>
      </c>
      <c r="E27" s="1">
        <v>-33.0</v>
      </c>
      <c r="F27" s="1">
        <v>-35.0</v>
      </c>
      <c r="G27" s="1">
        <v>-37.0</v>
      </c>
      <c r="H27" s="1">
        <v>-39.0</v>
      </c>
      <c r="I27" s="1">
        <v>-45.0</v>
      </c>
      <c r="J27" s="1">
        <v>-48.0</v>
      </c>
      <c r="K27" s="1">
        <v>-45.0</v>
      </c>
      <c r="L27" s="2"/>
      <c r="M27" s="2"/>
      <c r="N27" s="2"/>
      <c r="O27" s="2"/>
      <c r="P27" s="2"/>
      <c r="Q27" s="2"/>
      <c r="R27" s="2"/>
      <c r="S27" s="2"/>
      <c r="T27" s="2"/>
      <c r="U27" s="2"/>
      <c r="V27" s="2"/>
      <c r="W27" s="2"/>
      <c r="X27" s="2"/>
      <c r="Y27" s="2"/>
      <c r="Z27" s="2"/>
    </row>
    <row r="28" ht="15.75" customHeight="1">
      <c r="A28" s="1" t="s">
        <v>52</v>
      </c>
      <c r="B28" s="1">
        <v>-28.0</v>
      </c>
      <c r="C28" s="1">
        <v>-30.0</v>
      </c>
      <c r="D28" s="1">
        <v>-32.0</v>
      </c>
      <c r="E28" s="1">
        <v>-33.0</v>
      </c>
      <c r="F28" s="1">
        <v>-35.0</v>
      </c>
      <c r="G28" s="1">
        <v>-37.0</v>
      </c>
      <c r="H28" s="1">
        <v>-39.0</v>
      </c>
      <c r="I28" s="1">
        <v>-45.0</v>
      </c>
      <c r="J28" s="1">
        <v>-48.0</v>
      </c>
      <c r="K28" s="1">
        <v>-45.0</v>
      </c>
      <c r="L28" s="2"/>
      <c r="M28" s="2"/>
      <c r="N28" s="2"/>
      <c r="O28" s="2"/>
      <c r="P28" s="2"/>
      <c r="Q28" s="2"/>
      <c r="R28" s="2"/>
      <c r="S28" s="2"/>
      <c r="T28" s="2"/>
      <c r="U28" s="2"/>
      <c r="V28" s="2"/>
      <c r="W28" s="2"/>
      <c r="X28" s="2"/>
      <c r="Y28" s="2"/>
      <c r="Z28" s="2"/>
    </row>
    <row r="29" ht="15.75" customHeight="1">
      <c r="A29" s="1" t="s">
        <v>53</v>
      </c>
      <c r="B29" s="1">
        <v>1.0</v>
      </c>
      <c r="C29" s="1" t="s">
        <v>43</v>
      </c>
      <c r="D29" s="1">
        <v>30.0</v>
      </c>
      <c r="E29" s="1">
        <v>-1.0</v>
      </c>
      <c r="F29" s="1">
        <v>0.0</v>
      </c>
      <c r="G29" s="1">
        <v>0.0</v>
      </c>
      <c r="H29" s="1">
        <v>-18.0</v>
      </c>
      <c r="I29" s="1">
        <v>-3.0</v>
      </c>
      <c r="J29" s="1">
        <v>0.0</v>
      </c>
      <c r="K29" s="1">
        <v>0.0</v>
      </c>
      <c r="L29" s="2"/>
      <c r="M29" s="2"/>
      <c r="N29" s="2"/>
      <c r="O29" s="2"/>
      <c r="P29" s="2"/>
      <c r="Q29" s="2"/>
      <c r="R29" s="2"/>
      <c r="S29" s="2"/>
      <c r="T29" s="2"/>
      <c r="U29" s="2"/>
      <c r="V29" s="2"/>
      <c r="W29" s="2"/>
      <c r="X29" s="2"/>
      <c r="Y29" s="2"/>
      <c r="Z29" s="2"/>
    </row>
    <row r="30" ht="15.75" customHeight="1">
      <c r="A30" s="1" t="s">
        <v>54</v>
      </c>
      <c r="B30" s="1">
        <v>63.0</v>
      </c>
      <c r="C30" s="1">
        <v>-449.0</v>
      </c>
      <c r="D30" s="1">
        <v>151.0</v>
      </c>
      <c r="E30" s="1">
        <v>57.0</v>
      </c>
      <c r="F30" s="1">
        <v>-40.0</v>
      </c>
      <c r="G30" s="1">
        <v>62.0</v>
      </c>
      <c r="H30" s="1">
        <v>-262.0</v>
      </c>
      <c r="I30" s="1">
        <v>-393.0</v>
      </c>
      <c r="J30" s="1">
        <v>-577.0</v>
      </c>
      <c r="K30" s="1">
        <v>-290.0</v>
      </c>
      <c r="L30" s="2"/>
      <c r="M30" s="2"/>
      <c r="N30" s="2"/>
      <c r="O30" s="2"/>
      <c r="P30" s="2"/>
      <c r="Q30" s="2"/>
      <c r="R30" s="2"/>
      <c r="S30" s="2"/>
      <c r="T30" s="2"/>
      <c r="U30" s="2"/>
      <c r="V30" s="2"/>
      <c r="W30" s="2"/>
      <c r="X30" s="2"/>
      <c r="Y30" s="2"/>
      <c r="Z30" s="2"/>
    </row>
    <row r="31" ht="15.75" customHeight="1">
      <c r="A31" s="1" t="s">
        <v>55</v>
      </c>
      <c r="B31" s="1">
        <v>179.0</v>
      </c>
      <c r="C31" s="1">
        <v>-268.0</v>
      </c>
      <c r="D31" s="1">
        <v>-11.0</v>
      </c>
      <c r="E31" s="1">
        <v>5.0</v>
      </c>
      <c r="F31" s="1">
        <v>4.0</v>
      </c>
      <c r="G31" s="1">
        <v>3.0</v>
      </c>
      <c r="H31" s="1">
        <v>-8.0</v>
      </c>
      <c r="I31" s="1">
        <v>268.0</v>
      </c>
      <c r="J31" s="1">
        <v>-34.0</v>
      </c>
      <c r="K31" s="1">
        <v>-117.0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15.0</v>
      </c>
      <c r="C33" s="1">
        <v>17.0</v>
      </c>
      <c r="D33" s="1">
        <v>19.0</v>
      </c>
      <c r="E33" s="1">
        <v>23.0</v>
      </c>
      <c r="F33" s="1">
        <v>18.0</v>
      </c>
      <c r="G33" s="1">
        <v>22.0</v>
      </c>
      <c r="H33" s="1">
        <v>26.0</v>
      </c>
      <c r="I33" s="1">
        <v>19.0</v>
      </c>
      <c r="J33" s="1">
        <v>16.0</v>
      </c>
      <c r="K33" s="1">
        <v>11.0</v>
      </c>
      <c r="L33" s="2"/>
      <c r="M33" s="2"/>
      <c r="N33" s="2"/>
      <c r="O33" s="2"/>
      <c r="P33" s="2"/>
      <c r="Q33" s="2"/>
      <c r="R33" s="2"/>
      <c r="S33" s="2"/>
      <c r="T33" s="2"/>
      <c r="U33" s="2"/>
      <c r="V33" s="2"/>
      <c r="W33" s="2"/>
      <c r="X33" s="2"/>
      <c r="Y33" s="2"/>
      <c r="Z33" s="2"/>
    </row>
    <row r="34" ht="15.75" customHeight="1">
      <c r="A34" s="1" t="s">
        <v>58</v>
      </c>
      <c r="B34" s="1">
        <v>30.0</v>
      </c>
      <c r="C34" s="1">
        <v>40.0</v>
      </c>
      <c r="D34" s="1">
        <v>15.0</v>
      </c>
      <c r="E34" s="1">
        <v>2.0</v>
      </c>
      <c r="F34" s="1">
        <v>5.0</v>
      </c>
      <c r="G34" s="1">
        <v>-24.0</v>
      </c>
      <c r="H34" s="1">
        <v>-16.0</v>
      </c>
      <c r="I34" s="1">
        <v>242.0</v>
      </c>
      <c r="J34" s="1">
        <v>215.0</v>
      </c>
      <c r="K34" s="1">
        <v>7.0</v>
      </c>
      <c r="L34" s="2"/>
      <c r="M34" s="2"/>
      <c r="N34" s="2"/>
      <c r="O34" s="2"/>
      <c r="P34" s="2"/>
      <c r="Q34" s="2"/>
      <c r="R34" s="2"/>
      <c r="S34" s="2"/>
      <c r="T34" s="2"/>
      <c r="U34" s="2"/>
      <c r="V34" s="2"/>
      <c r="W34" s="2"/>
      <c r="X34" s="2"/>
      <c r="Y34" s="2"/>
      <c r="Z34" s="2"/>
    </row>
    <row r="35" ht="15.75" customHeight="1">
      <c r="A35" s="1" t="s">
        <v>59</v>
      </c>
      <c r="B35" s="1">
        <v>145.0</v>
      </c>
      <c r="C35" s="1">
        <v>198.0</v>
      </c>
      <c r="D35" s="1">
        <v>-34.0</v>
      </c>
      <c r="E35" s="1">
        <v>-110.0</v>
      </c>
      <c r="F35" s="1">
        <v>-204.0</v>
      </c>
      <c r="G35" s="1">
        <v>-59.0</v>
      </c>
      <c r="H35" s="1">
        <v>197.0</v>
      </c>
      <c r="I35" s="1">
        <v>530.0</v>
      </c>
      <c r="J35" s="1">
        <v>754.0</v>
      </c>
      <c r="K35" s="1">
        <v>326.0</v>
      </c>
      <c r="L35" s="2"/>
      <c r="M35" s="2"/>
      <c r="N35" s="2"/>
      <c r="O35" s="2"/>
      <c r="P35" s="2"/>
      <c r="Q35" s="2"/>
      <c r="R35" s="2"/>
      <c r="S35" s="2"/>
      <c r="T35" s="2"/>
      <c r="U35" s="2"/>
      <c r="V35" s="2"/>
      <c r="W35" s="2"/>
      <c r="X35" s="2"/>
      <c r="Y35" s="2"/>
      <c r="Z35" s="2"/>
    </row>
    <row r="36" ht="15.75" customHeight="1">
      <c r="A36" s="1" t="s">
        <v>60</v>
      </c>
      <c r="B36" s="1">
        <v>156.0</v>
      </c>
      <c r="C36" s="1">
        <v>209.0</v>
      </c>
      <c r="D36" s="1">
        <v>-19.0</v>
      </c>
      <c r="E36" s="1">
        <v>-95.0</v>
      </c>
      <c r="F36" s="1">
        <v>-192.0</v>
      </c>
      <c r="G36" s="1">
        <v>-45.0</v>
      </c>
      <c r="H36" s="1">
        <v>214.0</v>
      </c>
      <c r="I36" s="1">
        <v>544.0</v>
      </c>
      <c r="J36" s="1">
        <v>765.0</v>
      </c>
      <c r="K36" s="1">
        <v>333.0</v>
      </c>
      <c r="L36" s="2"/>
      <c r="M36" s="2"/>
      <c r="N36" s="2"/>
      <c r="O36" s="2"/>
      <c r="P36" s="2"/>
      <c r="Q36" s="2"/>
      <c r="R36" s="2"/>
      <c r="S36" s="2"/>
      <c r="T36" s="2"/>
      <c r="U36" s="2"/>
      <c r="V36" s="2"/>
      <c r="W36" s="2"/>
      <c r="X36" s="2"/>
      <c r="Y36" s="2"/>
      <c r="Z36" s="2"/>
    </row>
    <row r="37" ht="15.75" customHeight="1">
      <c r="A37" s="1" t="s">
        <v>61</v>
      </c>
      <c r="B37" s="1">
        <v>-22.0</v>
      </c>
      <c r="C37" s="1">
        <v>-47.0</v>
      </c>
      <c r="D37" s="1">
        <v>36.0</v>
      </c>
      <c r="E37" s="1">
        <v>-23.0</v>
      </c>
      <c r="F37" s="1">
        <v>-20.0</v>
      </c>
      <c r="G37" s="1">
        <v>-23.0</v>
      </c>
      <c r="H37" s="1">
        <v>-35.0</v>
      </c>
      <c r="I37" s="1">
        <v>101.0</v>
      </c>
      <c r="J37" s="1">
        <v>136.0</v>
      </c>
      <c r="K37" s="1">
        <v>-66.0</v>
      </c>
      <c r="L37" s="2"/>
      <c r="M37" s="2"/>
      <c r="N37" s="2"/>
      <c r="O37" s="2"/>
      <c r="P37" s="2"/>
      <c r="Q37" s="2"/>
      <c r="R37" s="2"/>
      <c r="S37" s="2"/>
      <c r="T37" s="2"/>
      <c r="U37" s="2"/>
      <c r="V37" s="2"/>
      <c r="W37" s="2"/>
      <c r="X37" s="2"/>
      <c r="Y37" s="2"/>
      <c r="Z37" s="2"/>
    </row>
    <row r="38" ht="15.75" customHeight="1">
      <c r="A38" s="1" t="s">
        <v>62</v>
      </c>
      <c r="B38" s="1">
        <v>87.0</v>
      </c>
      <c r="C38" s="1">
        <v>-413.0</v>
      </c>
      <c r="D38" s="1">
        <v>226.0</v>
      </c>
      <c r="E38" s="1">
        <v>118.0</v>
      </c>
      <c r="F38" s="1">
        <v>-70.0</v>
      </c>
      <c r="G38" s="1">
        <v>102.0</v>
      </c>
      <c r="H38" s="1">
        <v>-198.0</v>
      </c>
      <c r="I38" s="1">
        <v>-131.0</v>
      </c>
      <c r="J38" s="1">
        <v>-112.0</v>
      </c>
      <c r="K38" s="1">
        <v>-76.0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293.0</v>
      </c>
      <c r="C3" s="1">
        <v>25.0</v>
      </c>
      <c r="D3" s="1">
        <v>13.0</v>
      </c>
      <c r="E3" s="1">
        <v>19.0</v>
      </c>
      <c r="F3" s="1">
        <v>19.0</v>
      </c>
      <c r="G3" s="1">
        <v>21.0</v>
      </c>
      <c r="H3" s="1">
        <v>14.0</v>
      </c>
      <c r="I3" s="1">
        <v>282.0</v>
      </c>
      <c r="J3" s="1">
        <v>250.0</v>
      </c>
      <c r="K3" s="1">
        <v>134.0</v>
      </c>
      <c r="L3" s="2"/>
      <c r="M3" s="2"/>
      <c r="N3" s="2"/>
      <c r="O3" s="2"/>
      <c r="P3" s="2"/>
      <c r="Q3" s="2"/>
      <c r="R3" s="2"/>
      <c r="S3" s="2"/>
      <c r="T3" s="2"/>
      <c r="U3" s="2"/>
      <c r="V3" s="2"/>
      <c r="W3" s="2"/>
      <c r="X3" s="2"/>
      <c r="Y3" s="2"/>
      <c r="Z3" s="2"/>
    </row>
    <row r="4">
      <c r="A4" s="1" t="s">
        <v>65</v>
      </c>
      <c r="B4" s="1">
        <v>293.0</v>
      </c>
      <c r="C4" s="1">
        <v>25.0</v>
      </c>
      <c r="D4" s="1">
        <v>13.0</v>
      </c>
      <c r="E4" s="1">
        <v>19.0</v>
      </c>
      <c r="F4" s="1">
        <v>19.0</v>
      </c>
      <c r="G4" s="1">
        <v>21.0</v>
      </c>
      <c r="H4" s="1">
        <v>14.0</v>
      </c>
      <c r="I4" s="1">
        <v>282.0</v>
      </c>
      <c r="J4" s="1">
        <v>250.0</v>
      </c>
      <c r="K4" s="1">
        <v>134.0</v>
      </c>
      <c r="L4" s="2"/>
      <c r="M4" s="2"/>
      <c r="N4" s="2"/>
      <c r="O4" s="2"/>
      <c r="P4" s="2"/>
      <c r="Q4" s="2"/>
      <c r="R4" s="2"/>
      <c r="S4" s="2"/>
      <c r="T4" s="2"/>
      <c r="U4" s="2"/>
      <c r="V4" s="2"/>
      <c r="W4" s="2"/>
      <c r="X4" s="2"/>
      <c r="Y4" s="2"/>
      <c r="Z4" s="2"/>
    </row>
    <row r="5">
      <c r="A5" s="1" t="s">
        <v>66</v>
      </c>
      <c r="B5" s="1">
        <v>198.0</v>
      </c>
      <c r="C5" s="1">
        <v>214.0</v>
      </c>
      <c r="D5" s="1">
        <v>190.0</v>
      </c>
      <c r="E5" s="1">
        <v>195.0</v>
      </c>
      <c r="F5" s="1">
        <v>224.0</v>
      </c>
      <c r="G5" s="1">
        <v>206.0</v>
      </c>
      <c r="H5" s="1">
        <v>253.0</v>
      </c>
      <c r="I5" s="1">
        <v>344.0</v>
      </c>
      <c r="J5" s="1">
        <v>268.0</v>
      </c>
      <c r="K5" s="1">
        <v>279.0</v>
      </c>
      <c r="L5" s="2"/>
      <c r="M5" s="2"/>
      <c r="N5" s="2"/>
      <c r="O5" s="2"/>
      <c r="P5" s="2"/>
      <c r="Q5" s="2"/>
      <c r="R5" s="2"/>
      <c r="S5" s="2"/>
      <c r="T5" s="2"/>
      <c r="U5" s="2"/>
      <c r="V5" s="2"/>
      <c r="W5" s="2"/>
      <c r="X5" s="2"/>
      <c r="Y5" s="2"/>
      <c r="Z5" s="2"/>
    </row>
    <row r="6">
      <c r="A6" s="1" t="s">
        <v>67</v>
      </c>
      <c r="B6" s="1">
        <v>0.0</v>
      </c>
      <c r="C6" s="1">
        <v>15.0</v>
      </c>
      <c r="D6" s="1">
        <v>41.0</v>
      </c>
      <c r="E6" s="1">
        <v>17.0</v>
      </c>
      <c r="F6" s="1">
        <v>26.0</v>
      </c>
      <c r="G6" s="1">
        <v>12.0</v>
      </c>
      <c r="H6" s="1">
        <v>30.0</v>
      </c>
      <c r="I6" s="1">
        <v>23.0</v>
      </c>
      <c r="J6" s="1">
        <v>171.0</v>
      </c>
      <c r="K6" s="1">
        <v>125.0</v>
      </c>
      <c r="L6" s="2"/>
      <c r="M6" s="2"/>
      <c r="N6" s="2"/>
      <c r="O6" s="2"/>
      <c r="P6" s="2"/>
      <c r="Q6" s="2"/>
      <c r="R6" s="2"/>
      <c r="S6" s="2"/>
      <c r="T6" s="2"/>
      <c r="U6" s="2"/>
      <c r="V6" s="2"/>
      <c r="W6" s="2"/>
      <c r="X6" s="2"/>
      <c r="Y6" s="2"/>
      <c r="Z6" s="2"/>
    </row>
    <row r="7">
      <c r="A7" s="1" t="s">
        <v>68</v>
      </c>
      <c r="B7" s="1">
        <v>198.0</v>
      </c>
      <c r="C7" s="1">
        <v>229.0</v>
      </c>
      <c r="D7" s="1">
        <v>230.0</v>
      </c>
      <c r="E7" s="1">
        <v>212.0</v>
      </c>
      <c r="F7" s="1">
        <v>250.0</v>
      </c>
      <c r="G7" s="1">
        <v>219.0</v>
      </c>
      <c r="H7" s="1">
        <v>254.0</v>
      </c>
      <c r="I7" s="1">
        <v>367.0</v>
      </c>
      <c r="J7" s="1">
        <v>439.0</v>
      </c>
      <c r="K7" s="1">
        <v>405.0</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26.0</v>
      </c>
      <c r="K8" s="1">
        <v>22.0</v>
      </c>
      <c r="L8" s="2"/>
      <c r="M8" s="2"/>
      <c r="N8" s="2"/>
      <c r="O8" s="2"/>
      <c r="P8" s="2"/>
      <c r="Q8" s="2"/>
      <c r="R8" s="2"/>
      <c r="S8" s="2"/>
      <c r="T8" s="2"/>
      <c r="U8" s="2"/>
      <c r="V8" s="2"/>
      <c r="W8" s="2"/>
      <c r="X8" s="2"/>
      <c r="Y8" s="2"/>
      <c r="Z8" s="2"/>
    </row>
    <row r="9">
      <c r="A9" s="1" t="s">
        <v>70</v>
      </c>
      <c r="B9" s="1">
        <v>9.0</v>
      </c>
      <c r="C9" s="1">
        <v>4.0</v>
      </c>
      <c r="D9" s="1">
        <v>0.0</v>
      </c>
      <c r="E9" s="1">
        <v>0.0</v>
      </c>
      <c r="F9" s="1">
        <v>19.0</v>
      </c>
      <c r="G9" s="1">
        <v>19.0</v>
      </c>
      <c r="H9" s="1">
        <v>12.0</v>
      </c>
      <c r="I9" s="1">
        <v>10.0</v>
      </c>
      <c r="J9" s="1">
        <v>17.0</v>
      </c>
      <c r="K9" s="1">
        <v>19.0</v>
      </c>
      <c r="L9" s="2"/>
      <c r="M9" s="2"/>
      <c r="N9" s="2"/>
      <c r="O9" s="2"/>
      <c r="P9" s="2"/>
      <c r="Q9" s="2"/>
      <c r="R9" s="2"/>
      <c r="S9" s="2"/>
      <c r="T9" s="2"/>
      <c r="U9" s="2"/>
      <c r="V9" s="2"/>
      <c r="W9" s="2"/>
      <c r="X9" s="2"/>
      <c r="Y9" s="2"/>
      <c r="Z9" s="2"/>
    </row>
    <row r="10">
      <c r="A10" s="1" t="s">
        <v>71</v>
      </c>
      <c r="B10" s="1">
        <v>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0.0</v>
      </c>
      <c r="C11" s="1">
        <v>0.0</v>
      </c>
      <c r="D11" s="1">
        <v>0.0</v>
      </c>
      <c r="E11" s="1">
        <v>0.0</v>
      </c>
      <c r="F11" s="1">
        <v>4.0</v>
      </c>
      <c r="G11" s="1">
        <v>7.0</v>
      </c>
      <c r="H11" s="1">
        <v>5.0</v>
      </c>
      <c r="I11" s="1">
        <v>5.0</v>
      </c>
      <c r="J11" s="1">
        <v>3.0</v>
      </c>
      <c r="K11" s="1">
        <v>2.0</v>
      </c>
      <c r="L11" s="2"/>
      <c r="M11" s="2"/>
      <c r="N11" s="2"/>
      <c r="O11" s="2"/>
      <c r="P11" s="2"/>
      <c r="Q11" s="2"/>
      <c r="R11" s="2"/>
      <c r="S11" s="2"/>
      <c r="T11" s="2"/>
      <c r="U11" s="2"/>
      <c r="V11" s="2"/>
      <c r="W11" s="2"/>
      <c r="X11" s="2"/>
      <c r="Y11" s="2"/>
      <c r="Z11" s="2"/>
    </row>
    <row r="12">
      <c r="A12" s="1" t="s">
        <v>73</v>
      </c>
      <c r="B12" s="1">
        <v>11.0</v>
      </c>
      <c r="C12" s="1">
        <v>18.0</v>
      </c>
      <c r="D12" s="1">
        <v>29.0</v>
      </c>
      <c r="E12" s="1">
        <v>33.0</v>
      </c>
      <c r="F12" s="1">
        <v>24.0</v>
      </c>
      <c r="G12" s="1">
        <v>23.0</v>
      </c>
      <c r="H12" s="1">
        <v>19.0</v>
      </c>
      <c r="I12" s="1">
        <v>39.0</v>
      </c>
      <c r="J12" s="1">
        <v>22.0</v>
      </c>
      <c r="K12" s="1">
        <v>19.0</v>
      </c>
      <c r="L12" s="2"/>
      <c r="M12" s="2"/>
      <c r="N12" s="2"/>
      <c r="O12" s="2"/>
      <c r="P12" s="2"/>
      <c r="Q12" s="2"/>
      <c r="R12" s="2"/>
      <c r="S12" s="2"/>
      <c r="T12" s="2"/>
      <c r="U12" s="2"/>
      <c r="V12" s="2"/>
      <c r="W12" s="2"/>
      <c r="X12" s="2"/>
      <c r="Y12" s="2"/>
      <c r="Z12" s="2"/>
    </row>
    <row r="13">
      <c r="A13" s="1" t="s">
        <v>74</v>
      </c>
      <c r="B13" s="1">
        <v>520.0</v>
      </c>
      <c r="C13" s="1">
        <v>278.0</v>
      </c>
      <c r="D13" s="1">
        <v>274.0</v>
      </c>
      <c r="E13" s="1">
        <v>266.0</v>
      </c>
      <c r="F13" s="1">
        <v>318.0</v>
      </c>
      <c r="G13" s="1">
        <v>290.0</v>
      </c>
      <c r="H13" s="1">
        <v>306.0</v>
      </c>
      <c r="I13" s="1">
        <v>704.0</v>
      </c>
      <c r="J13" s="1">
        <v>760.0</v>
      </c>
      <c r="K13" s="1">
        <v>602.0</v>
      </c>
      <c r="L13" s="2"/>
      <c r="M13" s="2"/>
      <c r="N13" s="2"/>
      <c r="O13" s="2"/>
      <c r="P13" s="2"/>
      <c r="Q13" s="2"/>
      <c r="R13" s="2"/>
      <c r="S13" s="2"/>
      <c r="T13" s="2"/>
      <c r="U13" s="2"/>
      <c r="V13" s="2"/>
      <c r="W13" s="2"/>
      <c r="X13" s="2"/>
      <c r="Y13" s="2"/>
      <c r="Z13" s="2"/>
    </row>
    <row r="14">
      <c r="A14" s="1" t="s">
        <v>75</v>
      </c>
      <c r="B14" s="1">
        <v>1800.0</v>
      </c>
      <c r="C14" s="1">
        <v>1990.0</v>
      </c>
      <c r="D14" s="1">
        <v>2150.0</v>
      </c>
      <c r="E14" s="1">
        <v>2440.0</v>
      </c>
      <c r="F14" s="1">
        <v>2620.0</v>
      </c>
      <c r="G14" s="1">
        <v>3150.0</v>
      </c>
      <c r="H14" s="1">
        <v>3160.0</v>
      </c>
      <c r="I14" s="1">
        <v>3520.0</v>
      </c>
      <c r="J14" s="1">
        <v>3690.0</v>
      </c>
      <c r="K14" s="1">
        <v>3780.0</v>
      </c>
      <c r="L14" s="2"/>
      <c r="M14" s="2"/>
      <c r="N14" s="2"/>
      <c r="O14" s="2"/>
      <c r="P14" s="2"/>
      <c r="Q14" s="2"/>
      <c r="R14" s="2"/>
      <c r="S14" s="2"/>
      <c r="T14" s="2"/>
      <c r="U14" s="2"/>
      <c r="V14" s="2"/>
      <c r="W14" s="2"/>
      <c r="X14" s="2"/>
      <c r="Y14" s="2"/>
      <c r="Z14" s="2"/>
    </row>
    <row r="15">
      <c r="A15" s="1" t="s">
        <v>76</v>
      </c>
      <c r="B15" s="1">
        <v>-1110.0</v>
      </c>
      <c r="C15" s="1">
        <v>-1130.0</v>
      </c>
      <c r="D15" s="1">
        <v>-1200.0</v>
      </c>
      <c r="E15" s="1">
        <v>-1280.0</v>
      </c>
      <c r="F15" s="1">
        <v>-1250.0</v>
      </c>
      <c r="G15" s="1">
        <v>-1300.0</v>
      </c>
      <c r="H15" s="1">
        <v>-1220.0</v>
      </c>
      <c r="I15" s="1">
        <v>-1210.0</v>
      </c>
      <c r="J15" s="1">
        <v>-1330.0</v>
      </c>
      <c r="K15" s="1">
        <v>-1400.0</v>
      </c>
      <c r="L15" s="2"/>
      <c r="M15" s="2"/>
      <c r="N15" s="2"/>
      <c r="O15" s="2"/>
      <c r="P15" s="2"/>
      <c r="Q15" s="2"/>
      <c r="R15" s="2"/>
      <c r="S15" s="2"/>
      <c r="T15" s="2"/>
      <c r="U15" s="2"/>
      <c r="V15" s="2"/>
      <c r="W15" s="2"/>
      <c r="X15" s="2"/>
      <c r="Y15" s="2"/>
      <c r="Z15" s="2"/>
    </row>
    <row r="16">
      <c r="A16" s="1" t="s">
        <v>77</v>
      </c>
      <c r="B16" s="1">
        <v>691.0</v>
      </c>
      <c r="C16" s="1">
        <v>860.0</v>
      </c>
      <c r="D16" s="1">
        <v>949.0</v>
      </c>
      <c r="E16" s="1">
        <v>1170.0</v>
      </c>
      <c r="F16" s="1">
        <v>1370.0</v>
      </c>
      <c r="G16" s="1">
        <v>1850.0</v>
      </c>
      <c r="H16" s="1">
        <v>1940.0</v>
      </c>
      <c r="I16" s="1">
        <v>2310.0</v>
      </c>
      <c r="J16" s="1">
        <v>2360.0</v>
      </c>
      <c r="K16" s="1">
        <v>2380.0</v>
      </c>
      <c r="L16" s="2"/>
      <c r="M16" s="2"/>
      <c r="N16" s="2"/>
      <c r="O16" s="2"/>
      <c r="P16" s="2"/>
      <c r="Q16" s="2"/>
      <c r="R16" s="2"/>
      <c r="S16" s="2"/>
      <c r="T16" s="2"/>
      <c r="U16" s="2"/>
      <c r="V16" s="2"/>
      <c r="W16" s="2"/>
      <c r="X16" s="2"/>
      <c r="Y16" s="2"/>
      <c r="Z16" s="2"/>
    </row>
    <row r="17">
      <c r="A17" s="1" t="s">
        <v>78</v>
      </c>
      <c r="B17" s="1">
        <v>64.0</v>
      </c>
      <c r="C17" s="1">
        <v>66.0</v>
      </c>
      <c r="D17" s="1">
        <v>82.0</v>
      </c>
      <c r="E17" s="1">
        <v>93.0</v>
      </c>
      <c r="F17" s="1">
        <v>87.0</v>
      </c>
      <c r="G17" s="1">
        <v>76.0</v>
      </c>
      <c r="H17" s="1">
        <v>48.0</v>
      </c>
      <c r="I17" s="1">
        <v>58.0</v>
      </c>
      <c r="J17" s="1">
        <v>81.0</v>
      </c>
      <c r="K17" s="1">
        <v>85.0</v>
      </c>
      <c r="L17" s="2"/>
      <c r="M17" s="2"/>
      <c r="N17" s="2"/>
      <c r="O17" s="2"/>
      <c r="P17" s="2"/>
      <c r="Q17" s="2"/>
      <c r="R17" s="2"/>
      <c r="S17" s="2"/>
      <c r="T17" s="2"/>
      <c r="U17" s="2"/>
      <c r="V17" s="2"/>
      <c r="W17" s="2"/>
      <c r="X17" s="2"/>
      <c r="Y17" s="2"/>
      <c r="Z17" s="2"/>
    </row>
    <row r="18">
      <c r="A18" s="1" t="s">
        <v>79</v>
      </c>
      <c r="B18" s="1">
        <v>27.0</v>
      </c>
      <c r="C18" s="1">
        <v>242.0</v>
      </c>
      <c r="D18" s="1">
        <v>324.0</v>
      </c>
      <c r="E18" s="1">
        <v>324.0</v>
      </c>
      <c r="F18" s="1">
        <v>328.0</v>
      </c>
      <c r="G18" s="1">
        <v>328.0</v>
      </c>
      <c r="H18" s="1">
        <v>328.0</v>
      </c>
      <c r="I18" s="1">
        <v>328.0</v>
      </c>
      <c r="J18" s="1">
        <v>328.0</v>
      </c>
      <c r="K18" s="1">
        <v>328.0</v>
      </c>
      <c r="L18" s="2"/>
      <c r="M18" s="2"/>
      <c r="N18" s="2"/>
      <c r="O18" s="2"/>
      <c r="P18" s="2"/>
      <c r="Q18" s="2"/>
      <c r="R18" s="2"/>
      <c r="S18" s="2"/>
      <c r="T18" s="2"/>
      <c r="U18" s="2"/>
      <c r="V18" s="2"/>
      <c r="W18" s="2"/>
      <c r="X18" s="2"/>
      <c r="Y18" s="2"/>
      <c r="Z18" s="2"/>
    </row>
    <row r="19">
      <c r="A19" s="1" t="s">
        <v>80</v>
      </c>
      <c r="B19" s="1">
        <v>2.0</v>
      </c>
      <c r="C19" s="1">
        <v>139.0</v>
      </c>
      <c r="D19" s="1">
        <v>237.0</v>
      </c>
      <c r="E19" s="1">
        <v>225.0</v>
      </c>
      <c r="F19" s="1">
        <v>214.0</v>
      </c>
      <c r="G19" s="1">
        <v>203.0</v>
      </c>
      <c r="H19" s="1">
        <v>192.0</v>
      </c>
      <c r="I19" s="1">
        <v>181.0</v>
      </c>
      <c r="J19" s="1">
        <v>175.0</v>
      </c>
      <c r="K19" s="1">
        <v>176.0</v>
      </c>
      <c r="L19" s="2"/>
      <c r="M19" s="2"/>
      <c r="N19" s="2"/>
      <c r="O19" s="2"/>
      <c r="P19" s="2"/>
      <c r="Q19" s="2"/>
      <c r="R19" s="2"/>
      <c r="S19" s="2"/>
      <c r="T19" s="2"/>
      <c r="U19" s="2"/>
      <c r="V19" s="2"/>
      <c r="W19" s="2"/>
      <c r="X19" s="2"/>
      <c r="Y19" s="2"/>
      <c r="Z19" s="2"/>
    </row>
    <row r="20">
      <c r="A20" s="1" t="s">
        <v>81</v>
      </c>
      <c r="B20" s="1">
        <v>47.0</v>
      </c>
      <c r="C20" s="1">
        <v>57.0</v>
      </c>
      <c r="D20" s="1">
        <v>89.0</v>
      </c>
      <c r="E20" s="1">
        <v>110.0</v>
      </c>
      <c r="F20" s="1">
        <v>70.0</v>
      </c>
      <c r="G20" s="1">
        <v>60.0</v>
      </c>
      <c r="H20" s="1">
        <v>54.0</v>
      </c>
      <c r="I20" s="1">
        <v>68.0</v>
      </c>
      <c r="J20" s="1">
        <v>55.0</v>
      </c>
      <c r="K20" s="1">
        <v>57.0</v>
      </c>
      <c r="L20" s="2"/>
      <c r="M20" s="2"/>
      <c r="N20" s="2"/>
      <c r="O20" s="2"/>
      <c r="P20" s="2"/>
      <c r="Q20" s="2"/>
      <c r="R20" s="2"/>
      <c r="S20" s="2"/>
      <c r="T20" s="2"/>
      <c r="U20" s="2"/>
      <c r="V20" s="2"/>
      <c r="W20" s="2"/>
      <c r="X20" s="2"/>
      <c r="Y20" s="2"/>
      <c r="Z20" s="2"/>
    </row>
    <row r="21" ht="15.75" customHeight="1">
      <c r="A21" s="1" t="s">
        <v>82</v>
      </c>
      <c r="B21" s="1">
        <v>49.0</v>
      </c>
      <c r="C21" s="1">
        <v>26.0</v>
      </c>
      <c r="D21" s="1">
        <v>60.0</v>
      </c>
      <c r="E21" s="1">
        <v>63.0</v>
      </c>
      <c r="F21" s="1">
        <v>45.0</v>
      </c>
      <c r="G21" s="1">
        <v>34.0</v>
      </c>
      <c r="H21" s="1">
        <v>30.0</v>
      </c>
      <c r="I21" s="1">
        <v>39.0</v>
      </c>
      <c r="J21" s="1">
        <v>572.0</v>
      </c>
      <c r="K21" s="1">
        <v>666.0</v>
      </c>
      <c r="L21" s="2"/>
      <c r="M21" s="2"/>
      <c r="N21" s="2"/>
      <c r="O21" s="2"/>
      <c r="P21" s="2"/>
      <c r="Q21" s="2"/>
      <c r="R21" s="2"/>
      <c r="S21" s="2"/>
      <c r="T21" s="2"/>
      <c r="U21" s="2"/>
      <c r="V21" s="2"/>
      <c r="W21" s="2"/>
      <c r="X21" s="2"/>
      <c r="Y21" s="2"/>
      <c r="Z21" s="2"/>
    </row>
    <row r="22" ht="15.75" customHeight="1">
      <c r="A22" s="1" t="s">
        <v>83</v>
      </c>
      <c r="B22" s="1">
        <v>1400.0</v>
      </c>
      <c r="C22" s="1">
        <v>1670.0</v>
      </c>
      <c r="D22" s="1">
        <v>2020.0</v>
      </c>
      <c r="E22" s="1">
        <v>2250.0</v>
      </c>
      <c r="F22" s="1">
        <v>2430.0</v>
      </c>
      <c r="G22" s="1">
        <v>2850.0</v>
      </c>
      <c r="H22" s="1">
        <v>2900.0</v>
      </c>
      <c r="I22" s="1">
        <v>3690.0</v>
      </c>
      <c r="J22" s="1">
        <v>4330.0</v>
      </c>
      <c r="K22" s="1">
        <v>4290.0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133.0</v>
      </c>
      <c r="C24" s="1">
        <v>165.0</v>
      </c>
      <c r="D24" s="1">
        <v>170.0</v>
      </c>
      <c r="E24" s="1">
        <v>175.0</v>
      </c>
      <c r="F24" s="1">
        <v>247.0</v>
      </c>
      <c r="G24" s="1">
        <v>236.0</v>
      </c>
      <c r="H24" s="1">
        <v>283.0</v>
      </c>
      <c r="I24" s="1">
        <v>308.0</v>
      </c>
      <c r="J24" s="1">
        <v>256.0</v>
      </c>
      <c r="K24" s="1">
        <v>278.0</v>
      </c>
      <c r="L24" s="2"/>
      <c r="M24" s="2"/>
      <c r="N24" s="2"/>
      <c r="O24" s="2"/>
      <c r="P24" s="2"/>
      <c r="Q24" s="2"/>
      <c r="R24" s="2"/>
      <c r="S24" s="2"/>
      <c r="T24" s="2"/>
      <c r="U24" s="2"/>
      <c r="V24" s="2"/>
      <c r="W24" s="2"/>
      <c r="X24" s="2"/>
      <c r="Y24" s="2"/>
      <c r="Z24" s="2"/>
    </row>
    <row r="25" ht="15.75" customHeight="1">
      <c r="A25" s="1" t="s">
        <v>86</v>
      </c>
      <c r="B25" s="1">
        <v>43.0</v>
      </c>
      <c r="C25" s="1">
        <v>54.0</v>
      </c>
      <c r="D25" s="1">
        <v>42.0</v>
      </c>
      <c r="E25" s="1">
        <v>54.0</v>
      </c>
      <c r="F25" s="1">
        <v>64.0</v>
      </c>
      <c r="G25" s="1">
        <v>62.0</v>
      </c>
      <c r="H25" s="1">
        <v>71.0</v>
      </c>
      <c r="I25" s="1">
        <v>72.0</v>
      </c>
      <c r="J25" s="1">
        <v>72.0</v>
      </c>
      <c r="K25" s="1">
        <v>76.0</v>
      </c>
      <c r="L25" s="2"/>
      <c r="M25" s="2"/>
      <c r="N25" s="2"/>
      <c r="O25" s="2"/>
      <c r="P25" s="2"/>
      <c r="Q25" s="2"/>
      <c r="R25" s="2"/>
      <c r="S25" s="2"/>
      <c r="T25" s="2"/>
      <c r="U25" s="2"/>
      <c r="V25" s="2"/>
      <c r="W25" s="2"/>
      <c r="X25" s="2"/>
      <c r="Y25" s="2"/>
      <c r="Z25" s="2"/>
    </row>
    <row r="26" ht="15.75" customHeight="1">
      <c r="A26" s="1" t="s">
        <v>87</v>
      </c>
      <c r="B26" s="1">
        <v>20.0</v>
      </c>
      <c r="C26" s="1">
        <v>22.0</v>
      </c>
      <c r="D26" s="1">
        <v>31.0</v>
      </c>
      <c r="E26" s="1">
        <v>30.0</v>
      </c>
      <c r="F26" s="1">
        <v>42.0</v>
      </c>
      <c r="G26" s="1">
        <v>48.0</v>
      </c>
      <c r="H26" s="1">
        <v>59.0</v>
      </c>
      <c r="I26" s="1">
        <v>65.0</v>
      </c>
      <c r="J26" s="1">
        <v>76.0</v>
      </c>
      <c r="K26" s="1">
        <v>39.0</v>
      </c>
      <c r="L26" s="2"/>
      <c r="M26" s="2"/>
      <c r="N26" s="2"/>
      <c r="O26" s="2"/>
      <c r="P26" s="2"/>
      <c r="Q26" s="2"/>
      <c r="R26" s="2"/>
      <c r="S26" s="2"/>
      <c r="T26" s="2"/>
      <c r="U26" s="2"/>
      <c r="V26" s="2"/>
      <c r="W26" s="2"/>
      <c r="X26" s="2"/>
      <c r="Y26" s="2"/>
      <c r="Z26" s="2"/>
    </row>
    <row r="27" ht="15.75" customHeight="1">
      <c r="A27" s="1" t="s">
        <v>88</v>
      </c>
      <c r="B27" s="1">
        <v>1.0</v>
      </c>
      <c r="C27" s="1">
        <v>0.0</v>
      </c>
      <c r="D27" s="1">
        <v>0.0</v>
      </c>
      <c r="E27" s="1">
        <v>0.0</v>
      </c>
      <c r="F27" s="1">
        <v>0.0</v>
      </c>
      <c r="G27" s="1">
        <v>66.0</v>
      </c>
      <c r="H27" s="1">
        <v>72.0</v>
      </c>
      <c r="I27" s="1">
        <v>138.0</v>
      </c>
      <c r="J27" s="1">
        <v>144.0</v>
      </c>
      <c r="K27" s="1">
        <v>137.0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11.0</v>
      </c>
      <c r="I28" s="1">
        <v>3.0</v>
      </c>
      <c r="J28" s="1">
        <v>2.0</v>
      </c>
      <c r="K28" s="1">
        <v>1.0</v>
      </c>
      <c r="L28" s="2"/>
      <c r="M28" s="2"/>
      <c r="N28" s="2"/>
      <c r="O28" s="2"/>
      <c r="P28" s="2"/>
      <c r="Q28" s="2"/>
      <c r="R28" s="2"/>
      <c r="S28" s="2"/>
      <c r="T28" s="2"/>
      <c r="U28" s="2"/>
      <c r="V28" s="2"/>
      <c r="W28" s="2"/>
      <c r="X28" s="2"/>
      <c r="Y28" s="2"/>
      <c r="Z28" s="2"/>
    </row>
    <row r="29" ht="15.75" customHeight="1">
      <c r="A29" s="1" t="s">
        <v>90</v>
      </c>
      <c r="B29" s="1">
        <v>0.0</v>
      </c>
      <c r="C29" s="1">
        <v>3.0</v>
      </c>
      <c r="D29" s="1">
        <v>0.0</v>
      </c>
      <c r="E29" s="1">
        <v>5.0</v>
      </c>
      <c r="F29" s="1">
        <v>5.0</v>
      </c>
      <c r="G29" s="1">
        <v>6.0</v>
      </c>
      <c r="H29" s="1">
        <v>4.0</v>
      </c>
      <c r="I29" s="1">
        <v>0.0</v>
      </c>
      <c r="J29" s="1">
        <v>0.0</v>
      </c>
      <c r="K29" s="1">
        <v>0.0</v>
      </c>
      <c r="L29" s="2"/>
      <c r="M29" s="2"/>
      <c r="N29" s="2"/>
      <c r="O29" s="2"/>
      <c r="P29" s="2"/>
      <c r="Q29" s="2"/>
      <c r="R29" s="2"/>
      <c r="S29" s="2"/>
      <c r="T29" s="2"/>
      <c r="U29" s="2"/>
      <c r="V29" s="2"/>
      <c r="W29" s="2"/>
      <c r="X29" s="2"/>
      <c r="Y29" s="2"/>
      <c r="Z29" s="2"/>
    </row>
    <row r="30" ht="15.75" customHeight="1">
      <c r="A30" s="1" t="s">
        <v>91</v>
      </c>
      <c r="B30" s="1">
        <v>25.0</v>
      </c>
      <c r="C30" s="1">
        <v>52.0</v>
      </c>
      <c r="D30" s="1">
        <v>34.0</v>
      </c>
      <c r="E30" s="1">
        <v>20.0</v>
      </c>
      <c r="F30" s="1">
        <v>12.0</v>
      </c>
      <c r="G30" s="1">
        <v>17.0</v>
      </c>
      <c r="H30" s="1">
        <v>9.0</v>
      </c>
      <c r="I30" s="1">
        <v>26.0</v>
      </c>
      <c r="J30" s="1">
        <v>31.0</v>
      </c>
      <c r="K30" s="1">
        <v>30.0</v>
      </c>
      <c r="L30" s="2"/>
      <c r="M30" s="2"/>
      <c r="N30" s="2"/>
      <c r="O30" s="2"/>
      <c r="P30" s="2"/>
      <c r="Q30" s="2"/>
      <c r="R30" s="2"/>
      <c r="S30" s="2"/>
      <c r="T30" s="2"/>
      <c r="U30" s="2"/>
      <c r="V30" s="2"/>
      <c r="W30" s="2"/>
      <c r="X30" s="2"/>
      <c r="Y30" s="2"/>
      <c r="Z30" s="2"/>
    </row>
    <row r="31" ht="15.75" customHeight="1">
      <c r="A31" s="1" t="s">
        <v>92</v>
      </c>
      <c r="B31" s="1">
        <v>224.0</v>
      </c>
      <c r="C31" s="1">
        <v>298.0</v>
      </c>
      <c r="D31" s="1">
        <v>279.0</v>
      </c>
      <c r="E31" s="1">
        <v>286.0</v>
      </c>
      <c r="F31" s="1">
        <v>371.0</v>
      </c>
      <c r="G31" s="1">
        <v>437.0</v>
      </c>
      <c r="H31" s="1">
        <v>512.0</v>
      </c>
      <c r="I31" s="1">
        <v>612.0</v>
      </c>
      <c r="J31" s="1">
        <v>582.0</v>
      </c>
      <c r="K31" s="1">
        <v>562.0</v>
      </c>
      <c r="L31" s="2"/>
      <c r="M31" s="2"/>
      <c r="N31" s="2"/>
      <c r="O31" s="2"/>
      <c r="P31" s="2"/>
      <c r="Q31" s="2"/>
      <c r="R31" s="2"/>
      <c r="S31" s="2"/>
      <c r="T31" s="2"/>
      <c r="U31" s="2"/>
      <c r="V31" s="2"/>
      <c r="W31" s="2"/>
      <c r="X31" s="2"/>
      <c r="Y31" s="2"/>
      <c r="Z31" s="2"/>
    </row>
    <row r="32" ht="15.75" customHeight="1">
      <c r="A32" s="1" t="s">
        <v>93</v>
      </c>
      <c r="B32" s="1">
        <v>352.0</v>
      </c>
      <c r="C32" s="1">
        <v>408.0</v>
      </c>
      <c r="D32" s="1">
        <v>707.0</v>
      </c>
      <c r="E32" s="1">
        <v>826.0</v>
      </c>
      <c r="F32" s="1">
        <v>814.0</v>
      </c>
      <c r="G32" s="1">
        <v>910.0</v>
      </c>
      <c r="H32" s="1">
        <v>686.0</v>
      </c>
      <c r="I32" s="1">
        <v>550.0</v>
      </c>
      <c r="J32" s="1">
        <v>428.0</v>
      </c>
      <c r="K32" s="1">
        <v>389.0</v>
      </c>
      <c r="L32" s="2"/>
      <c r="M32" s="2"/>
      <c r="N32" s="2"/>
      <c r="O32" s="2"/>
      <c r="P32" s="2"/>
      <c r="Q32" s="2"/>
      <c r="R32" s="2"/>
      <c r="S32" s="2"/>
      <c r="T32" s="2"/>
      <c r="U32" s="2"/>
      <c r="V32" s="2"/>
      <c r="W32" s="2"/>
      <c r="X32" s="2"/>
      <c r="Y32" s="2"/>
      <c r="Z32" s="2"/>
    </row>
    <row r="33" ht="15.75" customHeight="1">
      <c r="A33" s="1" t="s">
        <v>94</v>
      </c>
      <c r="B33" s="1">
        <v>20.0</v>
      </c>
      <c r="C33" s="1">
        <v>0.0</v>
      </c>
      <c r="D33" s="1">
        <v>0.0</v>
      </c>
      <c r="E33" s="1">
        <v>0.0</v>
      </c>
      <c r="F33" s="1">
        <v>10.0</v>
      </c>
      <c r="G33" s="1">
        <v>198.0</v>
      </c>
      <c r="H33" s="1">
        <v>187.0</v>
      </c>
      <c r="I33" s="1">
        <v>307.0</v>
      </c>
      <c r="J33" s="1">
        <v>262.0</v>
      </c>
      <c r="K33" s="1">
        <v>159.0</v>
      </c>
      <c r="L33" s="2"/>
      <c r="M33" s="2"/>
      <c r="N33" s="2"/>
      <c r="O33" s="2"/>
      <c r="P33" s="2"/>
      <c r="Q33" s="2"/>
      <c r="R33" s="2"/>
      <c r="S33" s="2"/>
      <c r="T33" s="2"/>
      <c r="U33" s="2"/>
      <c r="V33" s="2"/>
      <c r="W33" s="2"/>
      <c r="X33" s="2"/>
      <c r="Y33" s="2"/>
      <c r="Z33" s="2"/>
    </row>
    <row r="34" ht="15.75" customHeight="1">
      <c r="A34" s="1" t="s">
        <v>95</v>
      </c>
      <c r="B34" s="1">
        <v>119.0</v>
      </c>
      <c r="C34" s="1">
        <v>166.0</v>
      </c>
      <c r="D34" s="1">
        <v>169.0</v>
      </c>
      <c r="E34" s="1">
        <v>134.0</v>
      </c>
      <c r="F34" s="1">
        <v>136.0</v>
      </c>
      <c r="G34" s="1">
        <v>128.0</v>
      </c>
      <c r="H34" s="1">
        <v>135.0</v>
      </c>
      <c r="I34" s="1">
        <v>94.0</v>
      </c>
      <c r="J34" s="1">
        <v>66.0</v>
      </c>
      <c r="K34" s="1">
        <v>68.0</v>
      </c>
      <c r="L34" s="2"/>
      <c r="M34" s="2"/>
      <c r="N34" s="2"/>
      <c r="O34" s="2"/>
      <c r="P34" s="2"/>
      <c r="Q34" s="2"/>
      <c r="R34" s="2"/>
      <c r="S34" s="2"/>
      <c r="T34" s="2"/>
      <c r="U34" s="2"/>
      <c r="V34" s="2"/>
      <c r="W34" s="2"/>
      <c r="X34" s="2"/>
      <c r="Y34" s="2"/>
      <c r="Z34" s="2"/>
    </row>
    <row r="35" ht="15.75" customHeight="1">
      <c r="A35" s="1" t="s">
        <v>96</v>
      </c>
      <c r="B35" s="1">
        <v>308.0</v>
      </c>
      <c r="C35" s="1">
        <v>310.0</v>
      </c>
      <c r="D35" s="1">
        <v>349.0</v>
      </c>
      <c r="E35" s="1">
        <v>285.0</v>
      </c>
      <c r="F35" s="1">
        <v>313.0</v>
      </c>
      <c r="G35" s="1">
        <v>338.0</v>
      </c>
      <c r="H35" s="1">
        <v>390.0</v>
      </c>
      <c r="I35" s="1">
        <v>425.0</v>
      </c>
      <c r="J35" s="1">
        <v>646.0</v>
      </c>
      <c r="K35" s="1">
        <v>669.0</v>
      </c>
      <c r="L35" s="2"/>
      <c r="M35" s="2"/>
      <c r="N35" s="2"/>
      <c r="O35" s="2"/>
      <c r="P35" s="2"/>
      <c r="Q35" s="2"/>
      <c r="R35" s="2"/>
      <c r="S35" s="2"/>
      <c r="T35" s="2"/>
      <c r="U35" s="2"/>
      <c r="V35" s="2"/>
      <c r="W35" s="2"/>
      <c r="X35" s="2"/>
      <c r="Y35" s="2"/>
      <c r="Z35" s="2"/>
    </row>
    <row r="36" ht="15.75" customHeight="1">
      <c r="A36" s="1" t="s">
        <v>97</v>
      </c>
      <c r="B36" s="1">
        <v>35.0</v>
      </c>
      <c r="C36" s="1">
        <v>37.0</v>
      </c>
      <c r="D36" s="1">
        <v>40.0</v>
      </c>
      <c r="E36" s="1">
        <v>38.0</v>
      </c>
      <c r="F36" s="1">
        <v>41.0</v>
      </c>
      <c r="G36" s="1">
        <v>29.0</v>
      </c>
      <c r="H36" s="1">
        <v>31.0</v>
      </c>
      <c r="I36" s="1">
        <v>36.0</v>
      </c>
      <c r="J36" s="1">
        <v>48.0</v>
      </c>
      <c r="K36" s="1">
        <v>45.0</v>
      </c>
      <c r="L36" s="2"/>
      <c r="M36" s="2"/>
      <c r="N36" s="2"/>
      <c r="O36" s="2"/>
      <c r="P36" s="2"/>
      <c r="Q36" s="2"/>
      <c r="R36" s="2"/>
      <c r="S36" s="2"/>
      <c r="T36" s="2"/>
      <c r="U36" s="2"/>
      <c r="V36" s="2"/>
      <c r="W36" s="2"/>
      <c r="X36" s="2"/>
      <c r="Y36" s="2"/>
      <c r="Z36" s="2"/>
    </row>
    <row r="37" ht="15.75" customHeight="1">
      <c r="A37" s="1" t="s">
        <v>98</v>
      </c>
      <c r="B37" s="1">
        <v>1040.0</v>
      </c>
      <c r="C37" s="1">
        <v>1220.0</v>
      </c>
      <c r="D37" s="1">
        <v>1540.0</v>
      </c>
      <c r="E37" s="1">
        <v>1570.0</v>
      </c>
      <c r="F37" s="1">
        <v>1680.0</v>
      </c>
      <c r="G37" s="1">
        <v>2040.0</v>
      </c>
      <c r="H37" s="1">
        <v>1940.0</v>
      </c>
      <c r="I37" s="1">
        <v>2029.0</v>
      </c>
      <c r="J37" s="1">
        <v>2029.0</v>
      </c>
      <c r="K37" s="1">
        <v>1890.0</v>
      </c>
      <c r="L37" s="2"/>
      <c r="M37" s="2"/>
      <c r="N37" s="2"/>
      <c r="O37" s="2"/>
      <c r="P37" s="2"/>
      <c r="Q37" s="2"/>
      <c r="R37" s="2"/>
      <c r="S37" s="2"/>
      <c r="T37" s="2"/>
      <c r="U37" s="2"/>
      <c r="V37" s="2"/>
      <c r="W37" s="2"/>
      <c r="X37" s="2"/>
      <c r="Y37" s="2"/>
      <c r="Z37" s="2"/>
    </row>
    <row r="38" ht="15.75" customHeight="1">
      <c r="A38" s="1" t="s">
        <v>99</v>
      </c>
      <c r="B38" s="1">
        <v>32.0</v>
      </c>
      <c r="C38" s="1">
        <v>32.0</v>
      </c>
      <c r="D38" s="1">
        <v>32.0</v>
      </c>
      <c r="E38" s="1">
        <v>31.0</v>
      </c>
      <c r="F38" s="1">
        <v>32.0</v>
      </c>
      <c r="G38" s="1">
        <v>32.0</v>
      </c>
      <c r="H38" s="1">
        <v>32.0</v>
      </c>
      <c r="I38" s="1">
        <v>30.0</v>
      </c>
      <c r="J38" s="1">
        <v>27.0</v>
      </c>
      <c r="K38" s="1">
        <v>25.0</v>
      </c>
      <c r="L38" s="2"/>
      <c r="M38" s="2"/>
      <c r="N38" s="2"/>
      <c r="O38" s="2"/>
      <c r="P38" s="2"/>
      <c r="Q38" s="2"/>
      <c r="R38" s="2"/>
      <c r="S38" s="2"/>
      <c r="T38" s="2"/>
      <c r="U38" s="2"/>
      <c r="V38" s="2"/>
      <c r="W38" s="2"/>
      <c r="X38" s="2"/>
      <c r="Y38" s="2"/>
      <c r="Z38" s="2"/>
    </row>
    <row r="39" ht="15.75" customHeight="1">
      <c r="A39" s="1" t="s">
        <v>100</v>
      </c>
      <c r="B39" s="1">
        <v>275.0</v>
      </c>
      <c r="C39" s="1">
        <v>288.0</v>
      </c>
      <c r="D39" s="1">
        <v>290.0</v>
      </c>
      <c r="E39" s="1">
        <v>290.0</v>
      </c>
      <c r="F39" s="1">
        <v>298.0</v>
      </c>
      <c r="G39" s="1">
        <v>306.0</v>
      </c>
      <c r="H39" s="1">
        <v>322.0</v>
      </c>
      <c r="I39" s="1">
        <v>314.0</v>
      </c>
      <c r="J39" s="1">
        <v>290.0</v>
      </c>
      <c r="K39" s="1">
        <v>293.0</v>
      </c>
      <c r="L39" s="2"/>
      <c r="M39" s="2"/>
      <c r="N39" s="2"/>
      <c r="O39" s="2"/>
      <c r="P39" s="2"/>
      <c r="Q39" s="2"/>
      <c r="R39" s="2"/>
      <c r="S39" s="2"/>
      <c r="T39" s="2"/>
      <c r="U39" s="2"/>
      <c r="V39" s="2"/>
      <c r="W39" s="2"/>
      <c r="X39" s="2"/>
      <c r="Y39" s="2"/>
      <c r="Z39" s="2"/>
    </row>
    <row r="40" ht="15.75" customHeight="1">
      <c r="A40" s="1" t="s">
        <v>101</v>
      </c>
      <c r="B40" s="1">
        <v>110.0</v>
      </c>
      <c r="C40" s="1">
        <v>177.0</v>
      </c>
      <c r="D40" s="1">
        <v>196.0</v>
      </c>
      <c r="E40" s="1">
        <v>382.0</v>
      </c>
      <c r="F40" s="1">
        <v>460.0</v>
      </c>
      <c r="G40" s="1">
        <v>504.0</v>
      </c>
      <c r="H40" s="1">
        <v>658.0</v>
      </c>
      <c r="I40" s="1">
        <v>1350.0</v>
      </c>
      <c r="J40" s="1">
        <v>1990.0</v>
      </c>
      <c r="K40" s="1">
        <v>2090.0</v>
      </c>
      <c r="L40" s="2"/>
      <c r="M40" s="2"/>
      <c r="N40" s="2"/>
      <c r="O40" s="2"/>
      <c r="P40" s="2"/>
      <c r="Q40" s="2"/>
      <c r="R40" s="2"/>
      <c r="S40" s="2"/>
      <c r="T40" s="2"/>
      <c r="U40" s="2"/>
      <c r="V40" s="2"/>
      <c r="W40" s="2"/>
      <c r="X40" s="2"/>
      <c r="Y40" s="2"/>
      <c r="Z40" s="2"/>
    </row>
    <row r="41" ht="15.75" customHeight="1">
      <c r="A41" s="1" t="s">
        <v>102</v>
      </c>
      <c r="B41" s="1">
        <v>-53.0</v>
      </c>
      <c r="C41" s="1">
        <v>-46.0</v>
      </c>
      <c r="D41" s="1">
        <v>-46.0</v>
      </c>
      <c r="E41" s="1">
        <v>-24.0</v>
      </c>
      <c r="F41" s="1">
        <v>-34.0</v>
      </c>
      <c r="G41" s="1">
        <v>-36.0</v>
      </c>
      <c r="H41" s="1">
        <v>-50.0</v>
      </c>
      <c r="I41" s="1">
        <v>-30.0</v>
      </c>
      <c r="J41" s="1">
        <v>-6.0</v>
      </c>
      <c r="K41" s="1">
        <v>-8.0</v>
      </c>
      <c r="L41" s="2"/>
      <c r="M41" s="2"/>
      <c r="N41" s="2"/>
      <c r="O41" s="2"/>
      <c r="P41" s="2"/>
      <c r="Q41" s="2"/>
      <c r="R41" s="2"/>
      <c r="S41" s="2"/>
      <c r="T41" s="2"/>
      <c r="U41" s="2"/>
      <c r="V41" s="2"/>
      <c r="W41" s="2"/>
      <c r="X41" s="2"/>
      <c r="Y41" s="2"/>
      <c r="Z41" s="2"/>
    </row>
    <row r="42" ht="15.75" customHeight="1">
      <c r="A42" s="1" t="s">
        <v>103</v>
      </c>
      <c r="B42" s="1">
        <v>364.0</v>
      </c>
      <c r="C42" s="1">
        <v>451.0</v>
      </c>
      <c r="D42" s="1">
        <v>472.0</v>
      </c>
      <c r="E42" s="1">
        <v>678.0</v>
      </c>
      <c r="F42" s="1">
        <v>755.0</v>
      </c>
      <c r="G42" s="1">
        <v>806.0</v>
      </c>
      <c r="H42" s="1">
        <v>961.0</v>
      </c>
      <c r="I42" s="1">
        <v>1670.0</v>
      </c>
      <c r="J42" s="1">
        <v>2300.0</v>
      </c>
      <c r="K42" s="1">
        <v>2400.0</v>
      </c>
      <c r="L42" s="2"/>
      <c r="M42" s="2"/>
      <c r="N42" s="2"/>
      <c r="O42" s="2"/>
      <c r="P42" s="2"/>
      <c r="Q42" s="2"/>
      <c r="R42" s="2"/>
      <c r="S42" s="2"/>
      <c r="T42" s="2"/>
      <c r="U42" s="2"/>
      <c r="V42" s="2"/>
      <c r="W42" s="2"/>
      <c r="X42" s="2"/>
      <c r="Y42" s="2"/>
      <c r="Z42" s="2"/>
    </row>
    <row r="43" ht="15.75" customHeight="1">
      <c r="A43" s="1" t="s">
        <v>104</v>
      </c>
      <c r="B43" s="1">
        <v>364.0</v>
      </c>
      <c r="C43" s="1">
        <v>451.0</v>
      </c>
      <c r="D43" s="1">
        <v>472.0</v>
      </c>
      <c r="E43" s="1">
        <v>678.0</v>
      </c>
      <c r="F43" s="1">
        <v>755.0</v>
      </c>
      <c r="G43" s="1">
        <v>806.0</v>
      </c>
      <c r="H43" s="1">
        <v>961.0</v>
      </c>
      <c r="I43" s="1">
        <v>1670.0</v>
      </c>
      <c r="J43" s="1">
        <v>2300.0</v>
      </c>
      <c r="K43" s="1">
        <v>2400.0</v>
      </c>
      <c r="L43" s="2"/>
      <c r="M43" s="2"/>
      <c r="N43" s="2"/>
      <c r="O43" s="2"/>
      <c r="P43" s="2"/>
      <c r="Q43" s="2"/>
      <c r="R43" s="2"/>
      <c r="S43" s="2"/>
      <c r="T43" s="2"/>
      <c r="U43" s="2"/>
      <c r="V43" s="2"/>
      <c r="W43" s="2"/>
      <c r="X43" s="2"/>
      <c r="Y43" s="2"/>
      <c r="Z43" s="2"/>
    </row>
    <row r="44" ht="15.75" customHeight="1">
      <c r="A44" s="1" t="s">
        <v>105</v>
      </c>
      <c r="B44" s="1">
        <v>1400.0</v>
      </c>
      <c r="C44" s="1">
        <v>1670.0</v>
      </c>
      <c r="D44" s="1">
        <v>2020.0</v>
      </c>
      <c r="E44" s="1">
        <v>2250.0</v>
      </c>
      <c r="F44" s="1">
        <v>2430.0</v>
      </c>
      <c r="G44" s="1">
        <v>2850.0</v>
      </c>
      <c r="H44" s="1">
        <v>2900.0</v>
      </c>
      <c r="I44" s="1">
        <v>3690.0</v>
      </c>
      <c r="J44" s="1">
        <v>4330.0</v>
      </c>
      <c r="K44" s="1">
        <v>4290.0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43.0</v>
      </c>
      <c r="C46" s="1">
        <v>43.0</v>
      </c>
      <c r="D46" s="1">
        <v>43.0</v>
      </c>
      <c r="E46" s="1">
        <v>42.0</v>
      </c>
      <c r="F46" s="1">
        <v>42.0</v>
      </c>
      <c r="G46" s="1">
        <v>43.0</v>
      </c>
      <c r="H46" s="1">
        <v>43.0</v>
      </c>
      <c r="I46" s="1">
        <v>40.0</v>
      </c>
      <c r="J46" s="1">
        <v>36.0</v>
      </c>
      <c r="K46" s="1">
        <v>34.0</v>
      </c>
      <c r="L46" s="2"/>
      <c r="M46" s="2"/>
      <c r="N46" s="2"/>
      <c r="O46" s="2"/>
      <c r="P46" s="2"/>
      <c r="Q46" s="2"/>
      <c r="R46" s="2"/>
      <c r="S46" s="2"/>
      <c r="T46" s="2"/>
      <c r="U46" s="2"/>
      <c r="V46" s="2"/>
      <c r="W46" s="2"/>
      <c r="X46" s="2"/>
      <c r="Y46" s="2"/>
      <c r="Z46" s="2"/>
    </row>
    <row r="47" ht="15.75" customHeight="1">
      <c r="A47" s="1" t="s">
        <v>107</v>
      </c>
      <c r="B47" s="1">
        <v>43.0</v>
      </c>
      <c r="C47" s="1">
        <v>43.0</v>
      </c>
      <c r="D47" s="1">
        <v>42.0</v>
      </c>
      <c r="E47" s="1">
        <v>42.0</v>
      </c>
      <c r="F47" s="1">
        <v>42.0</v>
      </c>
      <c r="G47" s="1">
        <v>42.0</v>
      </c>
      <c r="H47" s="1">
        <v>43.0</v>
      </c>
      <c r="I47" s="1">
        <v>41.0</v>
      </c>
      <c r="J47" s="1">
        <v>36.0</v>
      </c>
      <c r="K47" s="1">
        <v>34.0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334.0</v>
      </c>
      <c r="C49" s="1">
        <v>69.0</v>
      </c>
      <c r="D49" s="1">
        <v>-88.0</v>
      </c>
      <c r="E49" s="1">
        <v>129.0</v>
      </c>
      <c r="F49" s="1">
        <v>214.0</v>
      </c>
      <c r="G49" s="1">
        <v>275.0</v>
      </c>
      <c r="H49" s="1">
        <v>441.0</v>
      </c>
      <c r="I49" s="1">
        <v>1160.0</v>
      </c>
      <c r="J49" s="1">
        <v>1790.0</v>
      </c>
      <c r="K49" s="1">
        <v>1900.0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v>5.0</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374.0</v>
      </c>
      <c r="C51" s="1">
        <v>430.0</v>
      </c>
      <c r="D51" s="1">
        <v>739.0</v>
      </c>
      <c r="E51" s="1">
        <v>857.0</v>
      </c>
      <c r="F51" s="1">
        <v>856.0</v>
      </c>
      <c r="G51" s="1">
        <v>1220.0</v>
      </c>
      <c r="H51" s="1">
        <v>1000.0</v>
      </c>
      <c r="I51" s="1">
        <v>1060.0</v>
      </c>
      <c r="J51" s="1">
        <v>911.0</v>
      </c>
      <c r="K51" s="1">
        <v>725.0</v>
      </c>
      <c r="L51" s="2"/>
      <c r="M51" s="2"/>
      <c r="N51" s="2"/>
      <c r="O51" s="2"/>
      <c r="P51" s="2"/>
      <c r="Q51" s="2"/>
      <c r="R51" s="2"/>
      <c r="S51" s="2"/>
      <c r="T51" s="2"/>
      <c r="U51" s="2"/>
      <c r="V51" s="2"/>
      <c r="W51" s="2"/>
      <c r="X51" s="2"/>
      <c r="Y51" s="2"/>
      <c r="Z51" s="2"/>
    </row>
    <row r="52" ht="15.75" customHeight="1">
      <c r="A52" s="1" t="s">
        <v>131</v>
      </c>
      <c r="B52" s="1">
        <v>80.0</v>
      </c>
      <c r="C52" s="1">
        <v>404.0</v>
      </c>
      <c r="D52" s="1">
        <v>725.0</v>
      </c>
      <c r="E52" s="1">
        <v>837.0</v>
      </c>
      <c r="F52" s="1">
        <v>837.0</v>
      </c>
      <c r="G52" s="1">
        <v>1200.0</v>
      </c>
      <c r="H52" s="1">
        <v>990.0</v>
      </c>
      <c r="I52" s="1">
        <v>777.0</v>
      </c>
      <c r="J52" s="1">
        <v>661.0</v>
      </c>
      <c r="K52" s="1">
        <v>591.0</v>
      </c>
      <c r="L52" s="2"/>
      <c r="M52" s="2"/>
      <c r="N52" s="2"/>
      <c r="O52" s="2"/>
      <c r="P52" s="2"/>
      <c r="Q52" s="2"/>
      <c r="R52" s="2"/>
      <c r="S52" s="2"/>
      <c r="T52" s="2"/>
      <c r="U52" s="2"/>
      <c r="V52" s="2"/>
      <c r="W52" s="2"/>
      <c r="X52" s="2"/>
      <c r="Y52" s="2"/>
      <c r="Z52" s="2"/>
    </row>
    <row r="53" ht="15.75" customHeight="1">
      <c r="A53" s="1" t="s">
        <v>132</v>
      </c>
      <c r="B53" s="1">
        <v>58.0</v>
      </c>
      <c r="C53" s="1">
        <v>51.0</v>
      </c>
      <c r="D53" s="1">
        <v>46.0</v>
      </c>
      <c r="E53" s="1">
        <v>45.0</v>
      </c>
      <c r="F53" s="1">
        <v>55.0</v>
      </c>
      <c r="G53" s="1">
        <v>45.0</v>
      </c>
      <c r="H53" s="1">
        <v>50.0</v>
      </c>
      <c r="I53" s="1">
        <v>10.0</v>
      </c>
      <c r="J53" s="1">
        <v>-18.0</v>
      </c>
      <c r="K53" s="1">
        <v>-34.0</v>
      </c>
      <c r="L53" s="2"/>
      <c r="M53" s="2"/>
      <c r="N53" s="2"/>
      <c r="O53" s="2"/>
      <c r="P53" s="2"/>
      <c r="Q53" s="2"/>
      <c r="R53" s="2"/>
      <c r="S53" s="2"/>
      <c r="T53" s="2"/>
      <c r="U53" s="2"/>
      <c r="V53" s="2"/>
      <c r="W53" s="2"/>
      <c r="X53" s="2"/>
      <c r="Y53" s="2"/>
      <c r="Z53" s="2"/>
    </row>
    <row r="54" ht="15.75" customHeight="1">
      <c r="A54" s="1" t="s">
        <v>133</v>
      </c>
      <c r="B54" s="1">
        <v>687.0</v>
      </c>
      <c r="C54" s="1">
        <v>844.0</v>
      </c>
      <c r="D54" s="1">
        <v>957.0</v>
      </c>
      <c r="E54" s="1">
        <v>1030.0</v>
      </c>
      <c r="F54" s="1">
        <v>1140.0</v>
      </c>
      <c r="G54" s="1">
        <v>622.0</v>
      </c>
      <c r="H54" s="1">
        <v>756.0</v>
      </c>
      <c r="I54" s="1">
        <v>915.0</v>
      </c>
      <c r="J54" s="1">
        <v>1310.0</v>
      </c>
      <c r="K54" s="1">
        <v>1270.0</v>
      </c>
      <c r="L54" s="2"/>
      <c r="M54" s="2"/>
      <c r="N54" s="2"/>
      <c r="O54" s="2"/>
      <c r="P54" s="2"/>
      <c r="Q54" s="2"/>
      <c r="R54" s="2"/>
      <c r="S54" s="2"/>
      <c r="T54" s="2"/>
      <c r="U54" s="2"/>
      <c r="V54" s="2"/>
      <c r="W54" s="2"/>
      <c r="X54" s="2"/>
      <c r="Y54" s="2"/>
      <c r="Z54" s="2"/>
    </row>
    <row r="55" ht="15.75" customHeight="1">
      <c r="A55" s="1" t="s">
        <v>134</v>
      </c>
      <c r="B55" s="1">
        <v>64.0</v>
      </c>
      <c r="C55" s="1">
        <v>66.0</v>
      </c>
      <c r="D55" s="1">
        <v>82.0</v>
      </c>
      <c r="E55" s="1">
        <v>93.0</v>
      </c>
      <c r="F55" s="1">
        <v>87.0</v>
      </c>
      <c r="G55" s="1">
        <v>76.0</v>
      </c>
      <c r="H55" s="1">
        <v>48.0</v>
      </c>
      <c r="I55" s="1">
        <v>58.0</v>
      </c>
      <c r="J55" s="1">
        <v>81.0</v>
      </c>
      <c r="K55" s="1">
        <v>85.0</v>
      </c>
      <c r="L55" s="2"/>
      <c r="M55" s="2"/>
      <c r="N55" s="2"/>
      <c r="O55" s="2"/>
      <c r="P55" s="2"/>
      <c r="Q55" s="2"/>
      <c r="R55" s="2"/>
      <c r="S55" s="2"/>
      <c r="T55" s="2"/>
      <c r="U55" s="2"/>
      <c r="V55" s="2"/>
      <c r="W55" s="2"/>
      <c r="X55" s="2"/>
      <c r="Y55" s="2"/>
      <c r="Z55" s="2"/>
    </row>
    <row r="56" ht="15.75" customHeight="1">
      <c r="A56" s="1" t="s">
        <v>135</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136</v>
      </c>
      <c r="B57" s="1">
        <v>1260.0</v>
      </c>
      <c r="C57" s="1">
        <v>1380.0</v>
      </c>
      <c r="D57" s="1">
        <v>1420.0</v>
      </c>
      <c r="E57" s="1">
        <v>1430.0</v>
      </c>
      <c r="F57" s="1">
        <v>1490.0</v>
      </c>
      <c r="G57" s="1">
        <v>1650.0</v>
      </c>
      <c r="H57" s="1">
        <v>2190.0</v>
      </c>
      <c r="I57" s="1">
        <v>2240.0</v>
      </c>
      <c r="J57" s="1">
        <v>2280.0</v>
      </c>
      <c r="K57" s="1">
        <v>2320.0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5.0</v>
      </c>
      <c r="C59" s="1">
        <v>6.0</v>
      </c>
      <c r="D59" s="1">
        <v>4.0</v>
      </c>
      <c r="E59" s="1">
        <v>4.0</v>
      </c>
      <c r="F59" s="1">
        <v>4.0</v>
      </c>
      <c r="G59" s="1">
        <v>4.0</v>
      </c>
      <c r="H59" s="1">
        <v>6.0</v>
      </c>
      <c r="I59" s="1">
        <v>10.0</v>
      </c>
      <c r="J59" s="1">
        <v>13.0</v>
      </c>
      <c r="K59" s="1">
        <v>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1710.0</v>
      </c>
      <c r="C2" s="1">
        <v>1880.0</v>
      </c>
      <c r="D2" s="1">
        <v>1940.0</v>
      </c>
      <c r="E2" s="1">
        <v>2050.0</v>
      </c>
      <c r="F2" s="1">
        <v>2220.0</v>
      </c>
      <c r="G2" s="1">
        <v>2200.0</v>
      </c>
      <c r="H2" s="1">
        <v>2380.0</v>
      </c>
      <c r="I2" s="1">
        <v>3930.0</v>
      </c>
      <c r="J2" s="1">
        <v>4340.0</v>
      </c>
      <c r="K2" s="1">
        <v>3090.0</v>
      </c>
      <c r="L2" s="2"/>
      <c r="M2" s="2"/>
      <c r="N2" s="2"/>
      <c r="O2" s="2"/>
      <c r="P2" s="2"/>
      <c r="Q2" s="2"/>
      <c r="R2" s="2"/>
      <c r="S2" s="2"/>
      <c r="T2" s="2"/>
      <c r="U2" s="2"/>
      <c r="V2" s="2"/>
      <c r="W2" s="2"/>
      <c r="X2" s="2"/>
      <c r="Y2" s="2"/>
      <c r="Z2" s="2"/>
    </row>
    <row r="3">
      <c r="A3" s="1" t="s">
        <v>140</v>
      </c>
      <c r="B3" s="1">
        <v>1710.0</v>
      </c>
      <c r="C3" s="1">
        <v>1880.0</v>
      </c>
      <c r="D3" s="1">
        <v>1940.0</v>
      </c>
      <c r="E3" s="1">
        <v>2050.0</v>
      </c>
      <c r="F3" s="1">
        <v>2220.0</v>
      </c>
      <c r="G3" s="1">
        <v>2200.0</v>
      </c>
      <c r="H3" s="1">
        <v>2380.0</v>
      </c>
      <c r="I3" s="1">
        <v>3930.0</v>
      </c>
      <c r="J3" s="1">
        <v>4340.0</v>
      </c>
      <c r="K3" s="1">
        <v>3090.0</v>
      </c>
      <c r="L3" s="2"/>
      <c r="M3" s="2"/>
      <c r="N3" s="2"/>
      <c r="O3" s="2"/>
      <c r="P3" s="2"/>
      <c r="Q3" s="2"/>
      <c r="R3" s="2"/>
      <c r="S3" s="2"/>
      <c r="T3" s="2"/>
      <c r="U3" s="2"/>
      <c r="V3" s="2"/>
      <c r="W3" s="2"/>
      <c r="X3" s="2"/>
      <c r="Y3" s="2"/>
      <c r="Z3" s="2"/>
    </row>
    <row r="4">
      <c r="A4" s="1" t="s">
        <v>141</v>
      </c>
      <c r="B4" s="1">
        <v>1430.0</v>
      </c>
      <c r="C4" s="1">
        <v>1510.0</v>
      </c>
      <c r="D4" s="1">
        <v>1620.0</v>
      </c>
      <c r="E4" s="1">
        <v>1720.0</v>
      </c>
      <c r="F4" s="1">
        <v>1880.0</v>
      </c>
      <c r="G4" s="1">
        <v>1880.0</v>
      </c>
      <c r="H4" s="1">
        <v>1900.0</v>
      </c>
      <c r="I4" s="1">
        <v>2560.0</v>
      </c>
      <c r="J4" s="1">
        <v>2810.0</v>
      </c>
      <c r="K4" s="1">
        <v>2470.0</v>
      </c>
      <c r="L4" s="2"/>
      <c r="M4" s="2"/>
      <c r="N4" s="2"/>
      <c r="O4" s="2"/>
      <c r="P4" s="2"/>
      <c r="Q4" s="2"/>
      <c r="R4" s="2"/>
      <c r="S4" s="2"/>
      <c r="T4" s="2"/>
      <c r="U4" s="2"/>
      <c r="V4" s="2"/>
      <c r="W4" s="2"/>
      <c r="X4" s="2"/>
      <c r="Y4" s="2"/>
      <c r="Z4" s="2"/>
    </row>
    <row r="5">
      <c r="A5" s="1" t="s">
        <v>142</v>
      </c>
      <c r="B5" s="1">
        <v>281.0</v>
      </c>
      <c r="C5" s="1">
        <v>377.0</v>
      </c>
      <c r="D5" s="1">
        <v>322.0</v>
      </c>
      <c r="E5" s="1">
        <v>330.0</v>
      </c>
      <c r="F5" s="1">
        <v>348.0</v>
      </c>
      <c r="G5" s="1">
        <v>325.0</v>
      </c>
      <c r="H5" s="1">
        <v>479.0</v>
      </c>
      <c r="I5" s="1">
        <v>1370.0</v>
      </c>
      <c r="J5" s="1">
        <v>1530.0</v>
      </c>
      <c r="K5" s="1">
        <v>624.0</v>
      </c>
      <c r="L5" s="2"/>
      <c r="M5" s="2"/>
      <c r="N5" s="2"/>
      <c r="O5" s="2"/>
      <c r="P5" s="2"/>
      <c r="Q5" s="2"/>
      <c r="R5" s="2"/>
      <c r="S5" s="2"/>
      <c r="T5" s="2"/>
      <c r="U5" s="2"/>
      <c r="V5" s="2"/>
      <c r="W5" s="2"/>
      <c r="X5" s="2"/>
      <c r="Y5" s="2"/>
      <c r="Z5" s="2"/>
    </row>
    <row r="6">
      <c r="A6" s="1" t="s">
        <v>143</v>
      </c>
      <c r="B6" s="1">
        <v>147.0</v>
      </c>
      <c r="C6" s="1">
        <v>163.0</v>
      </c>
      <c r="D6" s="1">
        <v>181.0</v>
      </c>
      <c r="E6" s="1">
        <v>208.0</v>
      </c>
      <c r="F6" s="1">
        <v>217.0</v>
      </c>
      <c r="G6" s="1">
        <v>214.0</v>
      </c>
      <c r="H6" s="1">
        <v>219.0</v>
      </c>
      <c r="I6" s="1">
        <v>229.0</v>
      </c>
      <c r="J6" s="1">
        <v>251.0</v>
      </c>
      <c r="K6" s="1">
        <v>276.0</v>
      </c>
      <c r="L6" s="2"/>
      <c r="M6" s="2"/>
      <c r="N6" s="2"/>
      <c r="O6" s="2"/>
      <c r="P6" s="2"/>
      <c r="Q6" s="2"/>
      <c r="R6" s="2"/>
      <c r="S6" s="2"/>
      <c r="T6" s="2"/>
      <c r="U6" s="2"/>
      <c r="V6" s="2"/>
      <c r="W6" s="2"/>
      <c r="X6" s="2"/>
      <c r="Y6" s="2"/>
      <c r="Z6" s="2"/>
    </row>
    <row r="7">
      <c r="A7" s="1" t="s">
        <v>144</v>
      </c>
      <c r="B7" s="1">
        <v>147.0</v>
      </c>
      <c r="C7" s="1">
        <v>163.0</v>
      </c>
      <c r="D7" s="1">
        <v>181.0</v>
      </c>
      <c r="E7" s="1">
        <v>208.0</v>
      </c>
      <c r="F7" s="1">
        <v>217.0</v>
      </c>
      <c r="G7" s="1">
        <v>214.0</v>
      </c>
      <c r="H7" s="1">
        <v>219.0</v>
      </c>
      <c r="I7" s="1">
        <v>229.0</v>
      </c>
      <c r="J7" s="1">
        <v>251.0</v>
      </c>
      <c r="K7" s="1">
        <v>276.0</v>
      </c>
      <c r="L7" s="2"/>
      <c r="M7" s="2"/>
      <c r="N7" s="2"/>
      <c r="O7" s="2"/>
      <c r="P7" s="2"/>
      <c r="Q7" s="2"/>
      <c r="R7" s="2"/>
      <c r="S7" s="2"/>
      <c r="T7" s="2"/>
      <c r="U7" s="2"/>
      <c r="V7" s="2"/>
      <c r="W7" s="2"/>
      <c r="X7" s="2"/>
      <c r="Y7" s="2"/>
      <c r="Z7" s="2"/>
    </row>
    <row r="8">
      <c r="A8" s="1" t="s">
        <v>145</v>
      </c>
      <c r="B8" s="1">
        <v>133.0</v>
      </c>
      <c r="C8" s="1">
        <v>214.0</v>
      </c>
      <c r="D8" s="1">
        <v>141.0</v>
      </c>
      <c r="E8" s="1">
        <v>121.0</v>
      </c>
      <c r="F8" s="1">
        <v>131.0</v>
      </c>
      <c r="G8" s="1">
        <v>111.0</v>
      </c>
      <c r="H8" s="1">
        <v>260.0</v>
      </c>
      <c r="I8" s="1">
        <v>1140.0</v>
      </c>
      <c r="J8" s="1">
        <v>1280.0</v>
      </c>
      <c r="K8" s="1">
        <v>348.0</v>
      </c>
      <c r="L8" s="2"/>
      <c r="M8" s="2"/>
      <c r="N8" s="2"/>
      <c r="O8" s="2"/>
      <c r="P8" s="2"/>
      <c r="Q8" s="2"/>
      <c r="R8" s="2"/>
      <c r="S8" s="2"/>
      <c r="T8" s="2"/>
      <c r="U8" s="2"/>
      <c r="V8" s="2"/>
      <c r="W8" s="2"/>
      <c r="X8" s="2"/>
      <c r="Y8" s="2"/>
      <c r="Z8" s="2"/>
    </row>
    <row r="9">
      <c r="A9" s="1" t="s">
        <v>146</v>
      </c>
      <c r="B9" s="1">
        <v>-17.0</v>
      </c>
      <c r="C9" s="1">
        <v>-18.0</v>
      </c>
      <c r="D9" s="1">
        <v>-24.0</v>
      </c>
      <c r="E9" s="1">
        <v>-24.0</v>
      </c>
      <c r="F9" s="1">
        <v>-18.0</v>
      </c>
      <c r="G9" s="1">
        <v>-22.0</v>
      </c>
      <c r="H9" s="1">
        <v>-27.0</v>
      </c>
      <c r="I9" s="1">
        <v>-22.0</v>
      </c>
      <c r="J9" s="1">
        <v>-18.0</v>
      </c>
      <c r="K9" s="1">
        <v>-12.0</v>
      </c>
      <c r="L9" s="2"/>
      <c r="M9" s="2"/>
      <c r="N9" s="2"/>
      <c r="O9" s="2"/>
      <c r="P9" s="2"/>
      <c r="Q9" s="2"/>
      <c r="R9" s="2"/>
      <c r="S9" s="2"/>
      <c r="T9" s="2"/>
      <c r="U9" s="2"/>
      <c r="V9" s="2"/>
      <c r="W9" s="2"/>
      <c r="X9" s="2"/>
      <c r="Y9" s="2"/>
      <c r="Z9" s="2"/>
    </row>
    <row r="10">
      <c r="A10" s="1" t="s">
        <v>147</v>
      </c>
      <c r="B10" s="1">
        <v>0.0</v>
      </c>
      <c r="C10" s="1">
        <v>0.0</v>
      </c>
      <c r="D10" s="1">
        <v>0.0</v>
      </c>
      <c r="E10" s="1">
        <v>0.0</v>
      </c>
      <c r="F10" s="1">
        <v>0.0</v>
      </c>
      <c r="G10" s="1">
        <v>0.0</v>
      </c>
      <c r="H10" s="1">
        <v>0.0</v>
      </c>
      <c r="I10" s="1">
        <v>0.0</v>
      </c>
      <c r="J10" s="1">
        <v>8.0</v>
      </c>
      <c r="K10" s="1">
        <v>36.0</v>
      </c>
      <c r="L10" s="2"/>
      <c r="M10" s="2"/>
      <c r="N10" s="2"/>
      <c r="O10" s="2"/>
      <c r="P10" s="2"/>
      <c r="Q10" s="2"/>
      <c r="R10" s="2"/>
      <c r="S10" s="2"/>
      <c r="T10" s="2"/>
      <c r="U10" s="2"/>
      <c r="V10" s="2"/>
      <c r="W10" s="2"/>
      <c r="X10" s="2"/>
      <c r="Y10" s="2"/>
      <c r="Z10" s="2"/>
    </row>
    <row r="11">
      <c r="A11" s="1" t="s">
        <v>148</v>
      </c>
      <c r="B11" s="1">
        <v>-17.0</v>
      </c>
      <c r="C11" s="1">
        <v>-18.0</v>
      </c>
      <c r="D11" s="1">
        <v>-24.0</v>
      </c>
      <c r="E11" s="1">
        <v>-24.0</v>
      </c>
      <c r="F11" s="1">
        <v>-18.0</v>
      </c>
      <c r="G11" s="1">
        <v>-22.0</v>
      </c>
      <c r="H11" s="1">
        <v>-27.0</v>
      </c>
      <c r="I11" s="1">
        <v>-22.0</v>
      </c>
      <c r="J11" s="1">
        <v>-9.0</v>
      </c>
      <c r="K11" s="1">
        <v>23.0</v>
      </c>
      <c r="L11" s="2"/>
      <c r="M11" s="2"/>
      <c r="N11" s="2"/>
      <c r="O11" s="2"/>
      <c r="P11" s="2"/>
      <c r="Q11" s="2"/>
      <c r="R11" s="2"/>
      <c r="S11" s="2"/>
      <c r="T11" s="2"/>
      <c r="U11" s="2"/>
      <c r="V11" s="2"/>
      <c r="W11" s="2"/>
      <c r="X11" s="2"/>
      <c r="Y11" s="2"/>
      <c r="Z11" s="2"/>
    </row>
    <row r="12">
      <c r="A12" s="1" t="s">
        <v>149</v>
      </c>
      <c r="B12" s="1">
        <v>6.0</v>
      </c>
      <c r="C12" s="1">
        <v>16.0</v>
      </c>
      <c r="D12" s="1">
        <v>15.0</v>
      </c>
      <c r="E12" s="1">
        <v>28.0</v>
      </c>
      <c r="F12" s="1">
        <v>36.0</v>
      </c>
      <c r="G12" s="1">
        <v>20.0</v>
      </c>
      <c r="H12" s="1">
        <v>26.0</v>
      </c>
      <c r="I12" s="1">
        <v>56.0</v>
      </c>
      <c r="J12" s="1">
        <v>83.0</v>
      </c>
      <c r="K12" s="1">
        <v>2.0</v>
      </c>
      <c r="L12" s="2"/>
      <c r="M12" s="2"/>
      <c r="N12" s="2"/>
      <c r="O12" s="2"/>
      <c r="P12" s="2"/>
      <c r="Q12" s="2"/>
      <c r="R12" s="2"/>
      <c r="S12" s="2"/>
      <c r="T12" s="2"/>
      <c r="U12" s="2"/>
      <c r="V12" s="2"/>
      <c r="W12" s="2"/>
      <c r="X12" s="2"/>
      <c r="Y12" s="2"/>
      <c r="Z12" s="2"/>
    </row>
    <row r="13">
      <c r="A13" s="1" t="s">
        <v>150</v>
      </c>
      <c r="B13" s="1">
        <v>0.0</v>
      </c>
      <c r="C13" s="1">
        <v>0.0</v>
      </c>
      <c r="D13" s="1">
        <v>0.0</v>
      </c>
      <c r="E13" s="1">
        <v>0.0</v>
      </c>
      <c r="F13" s="1">
        <v>-1.0</v>
      </c>
      <c r="G13" s="1">
        <v>-1.0</v>
      </c>
      <c r="H13" s="1">
        <v>-20.0</v>
      </c>
      <c r="I13" s="1">
        <v>-1.0</v>
      </c>
      <c r="J13" s="1">
        <v>-1.0</v>
      </c>
      <c r="K13" s="1">
        <v>-1.0</v>
      </c>
      <c r="L13" s="2"/>
      <c r="M13" s="2"/>
      <c r="N13" s="2"/>
      <c r="O13" s="2"/>
      <c r="P13" s="2"/>
      <c r="Q13" s="2"/>
      <c r="R13" s="2"/>
      <c r="S13" s="2"/>
      <c r="T13" s="2"/>
      <c r="U13" s="2"/>
      <c r="V13" s="2"/>
      <c r="W13" s="2"/>
      <c r="X13" s="2"/>
      <c r="Y13" s="2"/>
      <c r="Z13" s="2"/>
    </row>
    <row r="14">
      <c r="A14" s="1" t="s">
        <v>151</v>
      </c>
      <c r="B14" s="1">
        <v>123.0</v>
      </c>
      <c r="C14" s="1">
        <v>212.0</v>
      </c>
      <c r="D14" s="1">
        <v>133.0</v>
      </c>
      <c r="E14" s="1">
        <v>125.0</v>
      </c>
      <c r="F14" s="1">
        <v>148.0</v>
      </c>
      <c r="G14" s="1">
        <v>108.0</v>
      </c>
      <c r="H14" s="1">
        <v>259.0</v>
      </c>
      <c r="I14" s="1">
        <v>1170.0</v>
      </c>
      <c r="J14" s="1">
        <v>1350.0</v>
      </c>
      <c r="K14" s="1">
        <v>373.0</v>
      </c>
      <c r="L14" s="2"/>
      <c r="M14" s="2"/>
      <c r="N14" s="2"/>
      <c r="O14" s="2"/>
      <c r="P14" s="2"/>
      <c r="Q14" s="2"/>
      <c r="R14" s="2"/>
      <c r="S14" s="2"/>
      <c r="T14" s="2"/>
      <c r="U14" s="2"/>
      <c r="V14" s="2"/>
      <c r="W14" s="2"/>
      <c r="X14" s="2"/>
      <c r="Y14" s="2"/>
      <c r="Z14" s="2"/>
    </row>
    <row r="15">
      <c r="A15" s="1" t="s">
        <v>152</v>
      </c>
      <c r="B15" s="1">
        <v>0.0</v>
      </c>
      <c r="C15" s="1">
        <v>-19.0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-13.0</v>
      </c>
      <c r="D17" s="1">
        <v>-70.0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123.0</v>
      </c>
      <c r="C18" s="1">
        <v>178.0</v>
      </c>
      <c r="D18" s="1">
        <v>129.0</v>
      </c>
      <c r="E18" s="1">
        <v>125.0</v>
      </c>
      <c r="F18" s="1">
        <v>148.0</v>
      </c>
      <c r="G18" s="1">
        <v>108.0</v>
      </c>
      <c r="H18" s="1">
        <v>259.0</v>
      </c>
      <c r="I18" s="1">
        <v>1170.0</v>
      </c>
      <c r="J18" s="1">
        <v>1350.0</v>
      </c>
      <c r="K18" s="1">
        <v>373.0</v>
      </c>
      <c r="L18" s="2"/>
      <c r="M18" s="2"/>
      <c r="N18" s="2"/>
      <c r="O18" s="2"/>
      <c r="P18" s="2"/>
      <c r="Q18" s="2"/>
      <c r="R18" s="2"/>
      <c r="S18" s="2"/>
      <c r="T18" s="2"/>
      <c r="U18" s="2"/>
      <c r="V18" s="2"/>
      <c r="W18" s="2"/>
      <c r="X18" s="2"/>
      <c r="Y18" s="2"/>
      <c r="Z18" s="2"/>
    </row>
    <row r="19">
      <c r="A19" s="1" t="s">
        <v>156</v>
      </c>
      <c r="B19" s="1">
        <v>51.0</v>
      </c>
      <c r="C19" s="1">
        <v>74.0</v>
      </c>
      <c r="D19" s="1">
        <v>48.0</v>
      </c>
      <c r="E19" s="1">
        <v>-107.0</v>
      </c>
      <c r="F19" s="1">
        <v>38.0</v>
      </c>
      <c r="G19" s="1">
        <v>25.0</v>
      </c>
      <c r="H19" s="1">
        <v>65.0</v>
      </c>
      <c r="I19" s="1">
        <v>244.0</v>
      </c>
      <c r="J19" s="1">
        <v>288.0</v>
      </c>
      <c r="K19" s="1">
        <v>75.0</v>
      </c>
      <c r="L19" s="2"/>
      <c r="M19" s="2"/>
      <c r="N19" s="2"/>
      <c r="O19" s="2"/>
      <c r="P19" s="2"/>
      <c r="Q19" s="2"/>
      <c r="R19" s="2"/>
      <c r="S19" s="2"/>
      <c r="T19" s="2"/>
      <c r="U19" s="2"/>
      <c r="V19" s="2"/>
      <c r="W19" s="2"/>
      <c r="X19" s="2"/>
      <c r="Y19" s="2"/>
      <c r="Z19" s="2"/>
    </row>
    <row r="20">
      <c r="A20" s="1" t="s">
        <v>157</v>
      </c>
      <c r="B20" s="1">
        <v>70.0</v>
      </c>
      <c r="C20" s="1">
        <v>103.0</v>
      </c>
      <c r="D20" s="1">
        <v>80.0</v>
      </c>
      <c r="E20" s="1">
        <v>232.0</v>
      </c>
      <c r="F20" s="1">
        <v>109.0</v>
      </c>
      <c r="G20" s="1">
        <v>82.0</v>
      </c>
      <c r="H20" s="1">
        <v>193.0</v>
      </c>
      <c r="I20" s="1">
        <v>927.0</v>
      </c>
      <c r="J20" s="1">
        <v>1060.0</v>
      </c>
      <c r="K20" s="1">
        <v>297.0</v>
      </c>
      <c r="L20" s="2"/>
      <c r="M20" s="2"/>
      <c r="N20" s="2"/>
      <c r="O20" s="2"/>
      <c r="P20" s="2"/>
      <c r="Q20" s="2"/>
      <c r="R20" s="2"/>
      <c r="S20" s="2"/>
      <c r="T20" s="2"/>
      <c r="U20" s="2"/>
      <c r="V20" s="2"/>
      <c r="W20" s="2"/>
      <c r="X20" s="2"/>
      <c r="Y20" s="2"/>
      <c r="Z20" s="2"/>
    </row>
    <row r="21" ht="15.75" customHeight="1">
      <c r="A21" s="1" t="s">
        <v>158</v>
      </c>
      <c r="B21" s="1">
        <v>70.0</v>
      </c>
      <c r="C21" s="1">
        <v>103.0</v>
      </c>
      <c r="D21" s="1">
        <v>80.0</v>
      </c>
      <c r="E21" s="1">
        <v>232.0</v>
      </c>
      <c r="F21" s="1">
        <v>109.0</v>
      </c>
      <c r="G21" s="1">
        <v>82.0</v>
      </c>
      <c r="H21" s="1">
        <v>193.0</v>
      </c>
      <c r="I21" s="1">
        <v>927.0</v>
      </c>
      <c r="J21" s="1">
        <v>1060.0</v>
      </c>
      <c r="K21" s="1">
        <v>297.0</v>
      </c>
      <c r="L21" s="2"/>
      <c r="M21" s="2"/>
      <c r="N21" s="2"/>
      <c r="O21" s="2"/>
      <c r="P21" s="2"/>
      <c r="Q21" s="2"/>
      <c r="R21" s="2"/>
      <c r="S21" s="2"/>
      <c r="T21" s="2"/>
      <c r="U21" s="2"/>
      <c r="V21" s="2"/>
      <c r="W21" s="2"/>
      <c r="X21" s="2"/>
      <c r="Y21" s="2"/>
      <c r="Z21" s="2"/>
    </row>
    <row r="22" ht="15.75" customHeight="1">
      <c r="A22" s="1" t="s">
        <v>159</v>
      </c>
      <c r="B22" s="1">
        <v>70.0</v>
      </c>
      <c r="C22" s="1">
        <v>103.0</v>
      </c>
      <c r="D22" s="1">
        <v>80.0</v>
      </c>
      <c r="E22" s="1">
        <v>232.0</v>
      </c>
      <c r="F22" s="1">
        <v>109.0</v>
      </c>
      <c r="G22" s="1">
        <v>82.0</v>
      </c>
      <c r="H22" s="1">
        <v>193.0</v>
      </c>
      <c r="I22" s="1">
        <v>927.0</v>
      </c>
      <c r="J22" s="1">
        <v>1060.0</v>
      </c>
      <c r="K22" s="1">
        <v>297.0</v>
      </c>
      <c r="L22" s="2"/>
      <c r="M22" s="2"/>
      <c r="N22" s="2"/>
      <c r="O22" s="2"/>
      <c r="P22" s="2"/>
      <c r="Q22" s="2"/>
      <c r="R22" s="2"/>
      <c r="S22" s="2"/>
      <c r="T22" s="2"/>
      <c r="U22" s="2"/>
      <c r="V22" s="2"/>
      <c r="W22" s="2"/>
      <c r="X22" s="2"/>
      <c r="Y22" s="2"/>
      <c r="Z22" s="2"/>
    </row>
    <row r="23" ht="15.75" customHeight="1">
      <c r="A23" s="1" t="s">
        <v>160</v>
      </c>
      <c r="B23" s="1">
        <v>70.0</v>
      </c>
      <c r="C23" s="1">
        <v>103.0</v>
      </c>
      <c r="D23" s="1">
        <v>80.0</v>
      </c>
      <c r="E23" s="1">
        <v>232.0</v>
      </c>
      <c r="F23" s="1">
        <v>109.0</v>
      </c>
      <c r="G23" s="1">
        <v>82.0</v>
      </c>
      <c r="H23" s="1">
        <v>193.0</v>
      </c>
      <c r="I23" s="1">
        <v>927.0</v>
      </c>
      <c r="J23" s="1">
        <v>1060.0</v>
      </c>
      <c r="K23" s="1">
        <v>297.0</v>
      </c>
      <c r="L23" s="2"/>
      <c r="M23" s="2"/>
      <c r="N23" s="2"/>
      <c r="O23" s="2"/>
      <c r="P23" s="2"/>
      <c r="Q23" s="2"/>
      <c r="R23" s="2"/>
      <c r="S23" s="2"/>
      <c r="T23" s="2"/>
      <c r="U23" s="2"/>
      <c r="V23" s="2"/>
      <c r="W23" s="2"/>
      <c r="X23" s="2"/>
      <c r="Y23" s="2"/>
      <c r="Z23" s="2"/>
    </row>
    <row r="24" ht="15.75" customHeight="1">
      <c r="A24" s="1" t="s">
        <v>161</v>
      </c>
      <c r="B24" s="1">
        <v>70.0</v>
      </c>
      <c r="C24" s="1">
        <v>103.0</v>
      </c>
      <c r="D24" s="1">
        <v>80.0</v>
      </c>
      <c r="E24" s="1">
        <v>232.0</v>
      </c>
      <c r="F24" s="1">
        <v>109.0</v>
      </c>
      <c r="G24" s="1">
        <v>82.0</v>
      </c>
      <c r="H24" s="1">
        <v>193.0</v>
      </c>
      <c r="I24" s="1">
        <v>927.0</v>
      </c>
      <c r="J24" s="1">
        <v>1060.0</v>
      </c>
      <c r="K24" s="1">
        <v>297.0</v>
      </c>
      <c r="L24" s="2"/>
      <c r="M24" s="2"/>
      <c r="N24" s="2"/>
      <c r="O24" s="2"/>
      <c r="P24" s="2"/>
      <c r="Q24" s="2"/>
      <c r="R24" s="2"/>
      <c r="S24" s="2"/>
      <c r="T24" s="2"/>
      <c r="U24" s="2"/>
      <c r="V24" s="2"/>
      <c r="W24" s="2"/>
      <c r="X24" s="2"/>
      <c r="Y24" s="2"/>
      <c r="Z24" s="2"/>
    </row>
    <row r="25" ht="15.75" customHeight="1">
      <c r="A25" s="1" t="s">
        <v>162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163</v>
      </c>
      <c r="B26" s="1" t="s">
        <v>164</v>
      </c>
      <c r="C26" s="1" t="s">
        <v>165</v>
      </c>
      <c r="D26" s="1" t="s">
        <v>166</v>
      </c>
      <c r="E26" s="1" t="s">
        <v>167</v>
      </c>
      <c r="F26" s="1" t="s">
        <v>168</v>
      </c>
      <c r="G26" s="1" t="s">
        <v>169</v>
      </c>
      <c r="H26" s="1" t="s">
        <v>170</v>
      </c>
      <c r="I26" s="1" t="s">
        <v>171</v>
      </c>
      <c r="J26" s="1" t="s">
        <v>172</v>
      </c>
      <c r="K26" s="1" t="s">
        <v>109</v>
      </c>
      <c r="L26" s="2"/>
      <c r="M26" s="2"/>
      <c r="N26" s="2"/>
      <c r="O26" s="2"/>
      <c r="P26" s="2"/>
      <c r="Q26" s="2"/>
      <c r="R26" s="2"/>
      <c r="S26" s="2"/>
      <c r="T26" s="2"/>
      <c r="U26" s="2"/>
      <c r="V26" s="2"/>
      <c r="W26" s="2"/>
      <c r="X26" s="2"/>
      <c r="Y26" s="2"/>
      <c r="Z26" s="2"/>
    </row>
    <row r="27" ht="15.75" customHeight="1">
      <c r="A27" s="1" t="s">
        <v>173</v>
      </c>
      <c r="B27" s="1" t="s">
        <v>164</v>
      </c>
      <c r="C27" s="1" t="s">
        <v>165</v>
      </c>
      <c r="D27" s="1" t="s">
        <v>166</v>
      </c>
      <c r="E27" s="1" t="s">
        <v>167</v>
      </c>
      <c r="F27" s="1" t="s">
        <v>168</v>
      </c>
      <c r="G27" s="1" t="s">
        <v>169</v>
      </c>
      <c r="H27" s="1" t="s">
        <v>170</v>
      </c>
      <c r="I27" s="1" t="s">
        <v>171</v>
      </c>
      <c r="J27" s="1" t="s">
        <v>172</v>
      </c>
      <c r="K27" s="1" t="s">
        <v>109</v>
      </c>
      <c r="L27" s="2"/>
      <c r="M27" s="2"/>
      <c r="N27" s="2"/>
      <c r="O27" s="2"/>
      <c r="P27" s="2"/>
      <c r="Q27" s="2"/>
      <c r="R27" s="2"/>
      <c r="S27" s="2"/>
      <c r="T27" s="2"/>
      <c r="U27" s="2"/>
      <c r="V27" s="2"/>
      <c r="W27" s="2"/>
      <c r="X27" s="2"/>
      <c r="Y27" s="2"/>
      <c r="Z27" s="2"/>
    </row>
    <row r="28" ht="15.75" customHeight="1">
      <c r="A28" s="1" t="s">
        <v>174</v>
      </c>
      <c r="B28" s="1">
        <v>43.0</v>
      </c>
      <c r="C28" s="1">
        <v>43.0</v>
      </c>
      <c r="D28" s="1">
        <v>43.0</v>
      </c>
      <c r="E28" s="1">
        <v>42.0</v>
      </c>
      <c r="F28" s="1">
        <v>42.0</v>
      </c>
      <c r="G28" s="1">
        <v>42.0</v>
      </c>
      <c r="H28" s="1">
        <v>43.0</v>
      </c>
      <c r="I28" s="1">
        <v>42.0</v>
      </c>
      <c r="J28" s="1">
        <v>39.0</v>
      </c>
      <c r="K28" s="1">
        <v>35.0</v>
      </c>
      <c r="L28" s="2"/>
      <c r="M28" s="2"/>
      <c r="N28" s="2"/>
      <c r="O28" s="2"/>
      <c r="P28" s="2"/>
      <c r="Q28" s="2"/>
      <c r="R28" s="2"/>
      <c r="S28" s="2"/>
      <c r="T28" s="2"/>
      <c r="U28" s="2"/>
      <c r="V28" s="2"/>
      <c r="W28" s="2"/>
      <c r="X28" s="2"/>
      <c r="Y28" s="2"/>
      <c r="Z28" s="2"/>
    </row>
    <row r="29" ht="15.75" customHeight="1">
      <c r="A29" s="1" t="s">
        <v>175</v>
      </c>
      <c r="B29" s="1" t="s">
        <v>176</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186</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187</v>
      </c>
      <c r="B31" s="1">
        <v>43.0</v>
      </c>
      <c r="C31" s="1">
        <v>44.0</v>
      </c>
      <c r="D31" s="1">
        <v>43.0</v>
      </c>
      <c r="E31" s="1">
        <v>43.0</v>
      </c>
      <c r="F31" s="1">
        <v>43.0</v>
      </c>
      <c r="G31" s="1">
        <v>43.0</v>
      </c>
      <c r="H31" s="1">
        <v>43.0</v>
      </c>
      <c r="I31" s="1">
        <v>43.0</v>
      </c>
      <c r="J31" s="1">
        <v>39.0</v>
      </c>
      <c r="K31" s="1">
        <v>35.0</v>
      </c>
      <c r="L31" s="2"/>
      <c r="M31" s="2"/>
      <c r="N31" s="2"/>
      <c r="O31" s="2"/>
      <c r="P31" s="2"/>
      <c r="Q31" s="2"/>
      <c r="R31" s="2"/>
      <c r="S31" s="2"/>
      <c r="T31" s="2"/>
      <c r="U31" s="2"/>
      <c r="V31" s="2"/>
      <c r="W31" s="2"/>
      <c r="X31" s="2"/>
      <c r="Y31" s="2"/>
      <c r="Z31" s="2"/>
    </row>
    <row r="32" ht="15.75" customHeight="1">
      <c r="A32" s="1" t="s">
        <v>188</v>
      </c>
      <c r="B32" s="1" t="s">
        <v>189</v>
      </c>
      <c r="C32" s="1" t="s">
        <v>190</v>
      </c>
      <c r="D32" s="1" t="s">
        <v>169</v>
      </c>
      <c r="E32" s="1" t="s">
        <v>191</v>
      </c>
      <c r="F32" s="1" t="s">
        <v>192</v>
      </c>
      <c r="G32" s="1" t="s">
        <v>193</v>
      </c>
      <c r="H32" s="1" t="s">
        <v>194</v>
      </c>
      <c r="I32" s="1" t="s">
        <v>195</v>
      </c>
      <c r="J32" s="1" t="s">
        <v>171</v>
      </c>
      <c r="K32" s="1" t="s">
        <v>196</v>
      </c>
      <c r="L32" s="2"/>
      <c r="M32" s="2"/>
      <c r="N32" s="2"/>
      <c r="O32" s="2"/>
      <c r="P32" s="2"/>
      <c r="Q32" s="2"/>
      <c r="R32" s="2"/>
      <c r="S32" s="2"/>
      <c r="T32" s="2"/>
      <c r="U32" s="2"/>
      <c r="V32" s="2"/>
      <c r="W32" s="2"/>
      <c r="X32" s="2"/>
      <c r="Y32" s="2"/>
      <c r="Z32" s="2"/>
    </row>
    <row r="33" ht="15.75" customHeight="1">
      <c r="A33" s="1" t="s">
        <v>197</v>
      </c>
      <c r="B33" s="1" t="s">
        <v>198</v>
      </c>
      <c r="C33" s="1" t="s">
        <v>199</v>
      </c>
      <c r="D33" s="1" t="s">
        <v>181</v>
      </c>
      <c r="E33" s="1" t="s">
        <v>200</v>
      </c>
      <c r="F33" s="1" t="s">
        <v>201</v>
      </c>
      <c r="G33" s="1" t="s">
        <v>202</v>
      </c>
      <c r="H33" s="1" t="s">
        <v>203</v>
      </c>
      <c r="I33" s="1" t="s">
        <v>204</v>
      </c>
      <c r="J33" s="1" t="s">
        <v>205</v>
      </c>
      <c r="K33" s="1" t="s">
        <v>206</v>
      </c>
      <c r="L33" s="2"/>
      <c r="M33" s="2"/>
      <c r="N33" s="2"/>
      <c r="O33" s="2"/>
      <c r="P33" s="2"/>
      <c r="Q33" s="2"/>
      <c r="R33" s="2"/>
      <c r="S33" s="2"/>
      <c r="T33" s="2"/>
      <c r="U33" s="2"/>
      <c r="V33" s="2"/>
      <c r="W33" s="2"/>
      <c r="X33" s="2"/>
      <c r="Y33" s="2"/>
      <c r="Z33" s="2"/>
    </row>
    <row r="34" ht="15.75" customHeight="1">
      <c r="A34" s="1" t="s">
        <v>207</v>
      </c>
      <c r="B34" s="1" t="s">
        <v>208</v>
      </c>
      <c r="C34" s="1" t="s">
        <v>209</v>
      </c>
      <c r="D34" s="1" t="s">
        <v>210</v>
      </c>
      <c r="E34" s="1" t="s">
        <v>211</v>
      </c>
      <c r="F34" s="1" t="s">
        <v>212</v>
      </c>
      <c r="G34" s="1" t="s">
        <v>213</v>
      </c>
      <c r="H34" s="1" t="s">
        <v>214</v>
      </c>
      <c r="I34" s="1" t="s">
        <v>215</v>
      </c>
      <c r="J34" s="1" t="s">
        <v>216</v>
      </c>
      <c r="K34" s="1" t="s">
        <v>217</v>
      </c>
      <c r="L34" s="2"/>
      <c r="M34" s="2"/>
      <c r="N34" s="2"/>
      <c r="O34" s="2"/>
      <c r="P34" s="2"/>
      <c r="Q34" s="2"/>
      <c r="R34" s="2"/>
      <c r="S34" s="2"/>
      <c r="T34" s="2"/>
      <c r="U34" s="2"/>
      <c r="V34" s="2"/>
      <c r="W34" s="2"/>
      <c r="X34" s="2"/>
      <c r="Y34" s="2"/>
      <c r="Z34" s="2"/>
    </row>
    <row r="35" ht="15.75" customHeight="1">
      <c r="A35" s="1" t="s">
        <v>218</v>
      </c>
      <c r="B35" s="1" t="s">
        <v>219</v>
      </c>
      <c r="C35" s="1" t="s">
        <v>220</v>
      </c>
      <c r="D35" s="1">
        <v>40.0</v>
      </c>
      <c r="E35" s="1" t="s">
        <v>221</v>
      </c>
      <c r="F35" s="1" t="s">
        <v>222</v>
      </c>
      <c r="G35" s="1" t="s">
        <v>223</v>
      </c>
      <c r="H35" s="1" t="s">
        <v>224</v>
      </c>
      <c r="I35" s="1" t="s">
        <v>225</v>
      </c>
      <c r="J35" s="1" t="s">
        <v>226</v>
      </c>
      <c r="K35" s="1" t="s">
        <v>227</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228</v>
      </c>
      <c r="B37" s="1">
        <v>203.0</v>
      </c>
      <c r="C37" s="1">
        <v>298.0</v>
      </c>
      <c r="D37" s="1">
        <v>238.0</v>
      </c>
      <c r="E37" s="1">
        <v>222.0</v>
      </c>
      <c r="F37" s="1">
        <v>225.0</v>
      </c>
      <c r="G37" s="1">
        <v>211.0</v>
      </c>
      <c r="H37" s="1">
        <v>375.0</v>
      </c>
      <c r="I37" s="1">
        <v>1270.0</v>
      </c>
      <c r="J37" s="1">
        <v>1420.0</v>
      </c>
      <c r="K37" s="1">
        <v>492.0</v>
      </c>
      <c r="L37" s="2"/>
      <c r="M37" s="2"/>
      <c r="N37" s="2"/>
      <c r="O37" s="2"/>
      <c r="P37" s="2"/>
      <c r="Q37" s="2"/>
      <c r="R37" s="2"/>
      <c r="S37" s="2"/>
      <c r="T37" s="2"/>
      <c r="U37" s="2"/>
      <c r="V37" s="2"/>
      <c r="W37" s="2"/>
      <c r="X37" s="2"/>
      <c r="Y37" s="2"/>
      <c r="Z37" s="2"/>
    </row>
    <row r="38" ht="15.75" customHeight="1">
      <c r="A38" s="1" t="s">
        <v>229</v>
      </c>
      <c r="B38" s="1">
        <v>135.0</v>
      </c>
      <c r="C38" s="1">
        <v>219.0</v>
      </c>
      <c r="D38" s="1">
        <v>150.0</v>
      </c>
      <c r="E38" s="1">
        <v>133.0</v>
      </c>
      <c r="F38" s="1">
        <v>142.0</v>
      </c>
      <c r="G38" s="1">
        <v>122.0</v>
      </c>
      <c r="H38" s="1">
        <v>271.0</v>
      </c>
      <c r="I38" s="1">
        <v>1150.0</v>
      </c>
      <c r="J38" s="1">
        <v>1290.0</v>
      </c>
      <c r="K38" s="1">
        <v>362.0</v>
      </c>
      <c r="L38" s="2"/>
      <c r="M38" s="2"/>
      <c r="N38" s="2"/>
      <c r="O38" s="2"/>
      <c r="P38" s="2"/>
      <c r="Q38" s="2"/>
      <c r="R38" s="2"/>
      <c r="S38" s="2"/>
      <c r="T38" s="2"/>
      <c r="U38" s="2"/>
      <c r="V38" s="2"/>
      <c r="W38" s="2"/>
      <c r="X38" s="2"/>
      <c r="Y38" s="2"/>
      <c r="Z38" s="2"/>
    </row>
    <row r="39" ht="15.75" customHeight="1">
      <c r="A39" s="1" t="s">
        <v>230</v>
      </c>
      <c r="B39" s="1">
        <v>133.0</v>
      </c>
      <c r="C39" s="1">
        <v>214.0</v>
      </c>
      <c r="D39" s="1">
        <v>141.0</v>
      </c>
      <c r="E39" s="1">
        <v>121.0</v>
      </c>
      <c r="F39" s="1">
        <v>131.0</v>
      </c>
      <c r="G39" s="1">
        <v>111.0</v>
      </c>
      <c r="H39" s="1">
        <v>260.0</v>
      </c>
      <c r="I39" s="1">
        <v>1140.0</v>
      </c>
      <c r="J39" s="1">
        <v>1280.0</v>
      </c>
      <c r="K39" s="1">
        <v>348.0</v>
      </c>
      <c r="L39" s="2"/>
      <c r="M39" s="2"/>
      <c r="N39" s="2"/>
      <c r="O39" s="2"/>
      <c r="P39" s="2"/>
      <c r="Q39" s="2"/>
      <c r="R39" s="2"/>
      <c r="S39" s="2"/>
      <c r="T39" s="2"/>
      <c r="U39" s="2"/>
      <c r="V39" s="2"/>
      <c r="W39" s="2"/>
      <c r="X39" s="2"/>
      <c r="Y39" s="2"/>
      <c r="Z39" s="2"/>
    </row>
    <row r="40" ht="15.75" customHeight="1">
      <c r="A40" s="1" t="s">
        <v>231</v>
      </c>
      <c r="B40" s="1">
        <v>289.0</v>
      </c>
      <c r="C40" s="1">
        <v>403.0</v>
      </c>
      <c r="D40" s="1">
        <v>358.0</v>
      </c>
      <c r="E40" s="1">
        <v>351.0</v>
      </c>
      <c r="F40" s="1">
        <v>367.0</v>
      </c>
      <c r="G40" s="1">
        <v>289.0</v>
      </c>
      <c r="H40" s="1">
        <v>470.0</v>
      </c>
      <c r="I40" s="1">
        <v>1390.0</v>
      </c>
      <c r="J40" s="1">
        <v>1580.0</v>
      </c>
      <c r="K40" s="1">
        <v>652.0</v>
      </c>
      <c r="L40" s="2"/>
      <c r="M40" s="2"/>
      <c r="N40" s="2"/>
      <c r="O40" s="2"/>
      <c r="P40" s="2"/>
      <c r="Q40" s="2"/>
      <c r="R40" s="2"/>
      <c r="S40" s="2"/>
      <c r="T40" s="2"/>
      <c r="U40" s="2"/>
      <c r="V40" s="2"/>
      <c r="W40" s="2"/>
      <c r="X40" s="2"/>
      <c r="Y40" s="2"/>
      <c r="Z40" s="2"/>
    </row>
    <row r="41" ht="15.75" customHeight="1">
      <c r="A41" s="1" t="s">
        <v>232</v>
      </c>
      <c r="B41" s="1">
        <v>1710.0</v>
      </c>
      <c r="C41" s="1">
        <v>1880.0</v>
      </c>
      <c r="D41" s="1">
        <v>1940.0</v>
      </c>
      <c r="E41" s="1">
        <v>2050.0</v>
      </c>
      <c r="F41" s="1">
        <v>2220.0</v>
      </c>
      <c r="G41" s="1">
        <v>2200.0</v>
      </c>
      <c r="H41" s="1">
        <v>2380.0</v>
      </c>
      <c r="I41" s="1">
        <v>3930.0</v>
      </c>
      <c r="J41" s="1">
        <v>4340.0</v>
      </c>
      <c r="K41" s="1">
        <v>3090.0</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244</v>
      </c>
      <c r="B43" s="1">
        <v>49.0</v>
      </c>
      <c r="C43" s="1">
        <v>25.0</v>
      </c>
      <c r="D43" s="1">
        <v>8.0</v>
      </c>
      <c r="E43" s="1">
        <v>23.0</v>
      </c>
      <c r="F43" s="1">
        <v>7.0</v>
      </c>
      <c r="G43" s="1">
        <v>50.0</v>
      </c>
      <c r="H43" s="1">
        <v>8.0</v>
      </c>
      <c r="I43" s="1">
        <v>217.0</v>
      </c>
      <c r="J43" s="1">
        <v>190.0</v>
      </c>
      <c r="K43" s="1">
        <v>53.0</v>
      </c>
      <c r="L43" s="2"/>
      <c r="M43" s="2"/>
      <c r="N43" s="2"/>
      <c r="O43" s="2"/>
      <c r="P43" s="2"/>
      <c r="Q43" s="2"/>
      <c r="R43" s="2"/>
      <c r="S43" s="2"/>
      <c r="T43" s="2"/>
      <c r="U43" s="2"/>
      <c r="V43" s="2"/>
      <c r="W43" s="2"/>
      <c r="X43" s="2"/>
      <c r="Y43" s="2"/>
      <c r="Z43" s="2"/>
    </row>
    <row r="44" ht="15.75" customHeight="1">
      <c r="A44" s="1" t="s">
        <v>245</v>
      </c>
      <c r="B44" s="1">
        <v>0.0</v>
      </c>
      <c r="C44" s="1">
        <v>0.0</v>
      </c>
      <c r="D44" s="1">
        <v>0.0</v>
      </c>
      <c r="E44" s="1">
        <v>0.0</v>
      </c>
      <c r="F44" s="1">
        <v>0.0</v>
      </c>
      <c r="G44" s="1">
        <v>1.0</v>
      </c>
      <c r="H44" s="1">
        <v>1.0</v>
      </c>
      <c r="I44" s="1">
        <v>2.0</v>
      </c>
      <c r="J44" s="1">
        <v>1.0</v>
      </c>
      <c r="K44" s="1">
        <v>3.0</v>
      </c>
      <c r="L44" s="2"/>
      <c r="M44" s="2"/>
      <c r="N44" s="2"/>
      <c r="O44" s="2"/>
      <c r="P44" s="2"/>
      <c r="Q44" s="2"/>
      <c r="R44" s="2"/>
      <c r="S44" s="2"/>
      <c r="T44" s="2"/>
      <c r="U44" s="2"/>
      <c r="V44" s="2"/>
      <c r="W44" s="2"/>
      <c r="X44" s="2"/>
      <c r="Y44" s="2"/>
      <c r="Z44" s="2"/>
    </row>
    <row r="45" ht="15.75" customHeight="1">
      <c r="A45" s="1" t="s">
        <v>246</v>
      </c>
      <c r="B45" s="1">
        <v>49.0</v>
      </c>
      <c r="C45" s="1">
        <v>25.0</v>
      </c>
      <c r="D45" s="1">
        <v>8.0</v>
      </c>
      <c r="E45" s="1">
        <v>23.0</v>
      </c>
      <c r="F45" s="1">
        <v>7.0</v>
      </c>
      <c r="G45" s="1">
        <v>1.0</v>
      </c>
      <c r="H45" s="1">
        <v>10.0</v>
      </c>
      <c r="I45" s="1">
        <v>219.0</v>
      </c>
      <c r="J45" s="1">
        <v>191.0</v>
      </c>
      <c r="K45" s="1">
        <v>56.0</v>
      </c>
      <c r="L45" s="2"/>
      <c r="M45" s="2"/>
      <c r="N45" s="2"/>
      <c r="O45" s="2"/>
      <c r="P45" s="2"/>
      <c r="Q45" s="2"/>
      <c r="R45" s="2"/>
      <c r="S45" s="2"/>
      <c r="T45" s="2"/>
      <c r="U45" s="2"/>
      <c r="V45" s="2"/>
      <c r="W45" s="2"/>
      <c r="X45" s="2"/>
      <c r="Y45" s="2"/>
      <c r="Z45" s="2"/>
    </row>
    <row r="46" ht="15.75" customHeight="1">
      <c r="A46" s="1" t="s">
        <v>247</v>
      </c>
      <c r="B46" s="1">
        <v>0.0</v>
      </c>
      <c r="C46" s="1">
        <v>0.0</v>
      </c>
      <c r="D46" s="1">
        <v>0.0</v>
      </c>
      <c r="E46" s="1">
        <v>0.0</v>
      </c>
      <c r="F46" s="1">
        <v>0.0</v>
      </c>
      <c r="G46" s="1">
        <v>0.0</v>
      </c>
      <c r="H46" s="1">
        <v>0.0</v>
      </c>
      <c r="I46" s="1">
        <v>0.0</v>
      </c>
      <c r="J46" s="1">
        <v>0.0</v>
      </c>
      <c r="K46" s="1">
        <v>18.0</v>
      </c>
      <c r="L46" s="2"/>
      <c r="M46" s="2"/>
      <c r="N46" s="2"/>
      <c r="O46" s="2"/>
      <c r="P46" s="2"/>
      <c r="Q46" s="2"/>
      <c r="R46" s="2"/>
      <c r="S46" s="2"/>
      <c r="T46" s="2"/>
      <c r="U46" s="2"/>
      <c r="V46" s="2"/>
      <c r="W46" s="2"/>
      <c r="X46" s="2"/>
      <c r="Y46" s="2"/>
      <c r="Z46" s="2"/>
    </row>
    <row r="47" ht="15.75" customHeight="1">
      <c r="A47" s="1" t="s">
        <v>248</v>
      </c>
      <c r="B47" s="1">
        <v>0.0</v>
      </c>
      <c r="C47" s="1">
        <v>0.0</v>
      </c>
      <c r="D47" s="1">
        <v>0.0</v>
      </c>
      <c r="E47" s="1">
        <v>0.0</v>
      </c>
      <c r="F47" s="1">
        <v>0.0</v>
      </c>
      <c r="G47" s="1">
        <v>0.0</v>
      </c>
      <c r="H47" s="1">
        <v>0.0</v>
      </c>
      <c r="I47" s="1">
        <v>0.0</v>
      </c>
      <c r="J47" s="1">
        <v>0.0</v>
      </c>
      <c r="K47" s="1">
        <v>1.0</v>
      </c>
      <c r="L47" s="2"/>
      <c r="M47" s="2"/>
      <c r="N47" s="2"/>
      <c r="O47" s="2"/>
      <c r="P47" s="2"/>
      <c r="Q47" s="2"/>
      <c r="R47" s="2"/>
      <c r="S47" s="2"/>
      <c r="T47" s="2"/>
      <c r="U47" s="2"/>
      <c r="V47" s="2"/>
      <c r="W47" s="2"/>
      <c r="X47" s="2"/>
      <c r="Y47" s="2"/>
      <c r="Z47" s="2"/>
    </row>
    <row r="48" ht="15.75" customHeight="1">
      <c r="A48" s="1" t="s">
        <v>249</v>
      </c>
      <c r="B48" s="1">
        <v>2.0</v>
      </c>
      <c r="C48" s="1">
        <v>49.0</v>
      </c>
      <c r="D48" s="1">
        <v>39.0</v>
      </c>
      <c r="E48" s="1">
        <v>-131.0</v>
      </c>
      <c r="F48" s="1">
        <v>31.0</v>
      </c>
      <c r="G48" s="1">
        <v>23.0</v>
      </c>
      <c r="H48" s="1">
        <v>55.0</v>
      </c>
      <c r="I48" s="1">
        <v>24.0</v>
      </c>
      <c r="J48" s="1">
        <v>97.0</v>
      </c>
      <c r="K48" s="1">
        <v>19.0</v>
      </c>
      <c r="L48" s="2"/>
      <c r="M48" s="2"/>
      <c r="N48" s="2"/>
      <c r="O48" s="2"/>
      <c r="P48" s="2"/>
      <c r="Q48" s="2"/>
      <c r="R48" s="2"/>
      <c r="S48" s="2"/>
      <c r="T48" s="2"/>
      <c r="U48" s="2"/>
      <c r="V48" s="2"/>
      <c r="W48" s="2"/>
      <c r="X48" s="2"/>
      <c r="Y48" s="2"/>
      <c r="Z48" s="2"/>
    </row>
    <row r="49" ht="15.75" customHeight="1">
      <c r="A49" s="1" t="s">
        <v>250</v>
      </c>
      <c r="B49" s="1">
        <v>76.0</v>
      </c>
      <c r="C49" s="1">
        <v>133.0</v>
      </c>
      <c r="D49" s="1">
        <v>83.0</v>
      </c>
      <c r="E49" s="1">
        <v>78.0</v>
      </c>
      <c r="F49" s="1">
        <v>92.0</v>
      </c>
      <c r="G49" s="1">
        <v>67.0</v>
      </c>
      <c r="H49" s="1">
        <v>162.0</v>
      </c>
      <c r="I49" s="1">
        <v>732.0</v>
      </c>
      <c r="J49" s="1">
        <v>845.0</v>
      </c>
      <c r="K49" s="1">
        <v>233.0</v>
      </c>
      <c r="L49" s="2"/>
      <c r="M49" s="2"/>
      <c r="N49" s="2"/>
      <c r="O49" s="2"/>
      <c r="P49" s="2"/>
      <c r="Q49" s="2"/>
      <c r="R49" s="2"/>
      <c r="S49" s="2"/>
      <c r="T49" s="2"/>
      <c r="U49" s="2"/>
      <c r="V49" s="2"/>
      <c r="W49" s="2"/>
      <c r="X49" s="2"/>
      <c r="Y49" s="2"/>
      <c r="Z49" s="2"/>
    </row>
    <row r="50" ht="15.75" customHeight="1">
      <c r="A50" s="1" t="s">
        <v>251</v>
      </c>
      <c r="B50" s="1">
        <v>0.0</v>
      </c>
      <c r="C50" s="1">
        <v>0.0</v>
      </c>
      <c r="D50" s="1">
        <v>2.0</v>
      </c>
      <c r="E50" s="1">
        <v>7.0</v>
      </c>
      <c r="F50" s="1">
        <v>18.0</v>
      </c>
      <c r="G50" s="1">
        <v>15.0</v>
      </c>
      <c r="H50" s="1">
        <v>7.0</v>
      </c>
      <c r="I50" s="1">
        <v>20.0</v>
      </c>
      <c r="J50" s="1">
        <v>70.0</v>
      </c>
      <c r="K50" s="1">
        <v>2.0</v>
      </c>
      <c r="L50" s="2"/>
      <c r="M50" s="2"/>
      <c r="N50" s="2"/>
      <c r="O50" s="2"/>
      <c r="P50" s="2"/>
      <c r="Q50" s="2"/>
      <c r="R50" s="2"/>
      <c r="S50" s="2"/>
      <c r="T50" s="2"/>
      <c r="U50" s="2"/>
      <c r="V50" s="2"/>
      <c r="W50" s="2"/>
      <c r="X50" s="2"/>
      <c r="Y50" s="2"/>
      <c r="Z50" s="2"/>
    </row>
    <row r="51" ht="15.75" customHeight="1">
      <c r="A51" s="1" t="s">
        <v>252</v>
      </c>
      <c r="B51" s="1">
        <v>-4.0</v>
      </c>
      <c r="C51" s="1">
        <v>-40.0</v>
      </c>
      <c r="D51" s="1">
        <v>-50.0</v>
      </c>
      <c r="E51" s="1">
        <v>-1.0</v>
      </c>
      <c r="F51" s="1">
        <v>-2.0</v>
      </c>
      <c r="G51" s="1">
        <v>30.0</v>
      </c>
      <c r="H51" s="1">
        <v>-3.0</v>
      </c>
      <c r="I51" s="1">
        <v>-5.0</v>
      </c>
      <c r="J51" s="1">
        <v>-7.0</v>
      </c>
      <c r="K51" s="1">
        <v>-2.0</v>
      </c>
      <c r="L51" s="2"/>
      <c r="M51" s="2"/>
      <c r="N51" s="2"/>
      <c r="O51" s="2"/>
      <c r="P51" s="2"/>
      <c r="Q51" s="2"/>
      <c r="R51" s="2"/>
      <c r="S51" s="2"/>
      <c r="T51" s="2"/>
      <c r="U51" s="2"/>
      <c r="V51" s="2"/>
      <c r="W51" s="2"/>
      <c r="X51" s="2"/>
      <c r="Y51" s="2"/>
      <c r="Z51" s="2"/>
    </row>
    <row r="52" ht="15.75" customHeight="1">
      <c r="A52" s="1" t="s">
        <v>253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254</v>
      </c>
      <c r="B53" s="1">
        <v>85.0</v>
      </c>
      <c r="C53" s="1">
        <v>106.0</v>
      </c>
      <c r="D53" s="1">
        <v>120.0</v>
      </c>
      <c r="E53" s="1">
        <v>129.0</v>
      </c>
      <c r="F53" s="1">
        <v>142.0</v>
      </c>
      <c r="G53" s="1">
        <v>77.0</v>
      </c>
      <c r="H53" s="1">
        <v>94.0</v>
      </c>
      <c r="I53" s="1">
        <v>114.0</v>
      </c>
      <c r="J53" s="1">
        <v>164.0</v>
      </c>
      <c r="K53" s="1">
        <v>159.0</v>
      </c>
      <c r="L53" s="2"/>
      <c r="M53" s="2"/>
      <c r="N53" s="2"/>
      <c r="O53" s="2"/>
      <c r="P53" s="2"/>
      <c r="Q53" s="2"/>
      <c r="R53" s="2"/>
      <c r="S53" s="2"/>
      <c r="T53" s="2"/>
      <c r="U53" s="2"/>
      <c r="V53" s="2"/>
      <c r="W53" s="2"/>
      <c r="X53" s="2"/>
      <c r="Y53" s="2"/>
      <c r="Z53" s="2"/>
    </row>
    <row r="54" ht="15.75" customHeight="1">
      <c r="A54" s="1" t="s">
        <v>255</v>
      </c>
      <c r="B54" s="1">
        <v>36.0</v>
      </c>
      <c r="C54" s="1">
        <v>38.0</v>
      </c>
      <c r="D54" s="1">
        <v>42.0</v>
      </c>
      <c r="E54" s="1">
        <v>40.0</v>
      </c>
      <c r="F54" s="1">
        <v>49.0</v>
      </c>
      <c r="G54" s="1">
        <v>22.0</v>
      </c>
      <c r="H54" s="1">
        <v>23.0</v>
      </c>
      <c r="I54" s="1">
        <v>20.0</v>
      </c>
      <c r="J54" s="1">
        <v>24.0</v>
      </c>
      <c r="K54" s="1">
        <v>23.0</v>
      </c>
      <c r="L54" s="2"/>
      <c r="M54" s="2"/>
      <c r="N54" s="2"/>
      <c r="O54" s="2"/>
      <c r="P54" s="2"/>
      <c r="Q54" s="2"/>
      <c r="R54" s="2"/>
      <c r="S54" s="2"/>
      <c r="T54" s="2"/>
      <c r="U54" s="2"/>
      <c r="V54" s="2"/>
      <c r="W54" s="2"/>
      <c r="X54" s="2"/>
      <c r="Y54" s="2"/>
      <c r="Z54" s="2"/>
    </row>
    <row r="55" ht="15.75" customHeight="1">
      <c r="A55" s="1" t="s">
        <v>256</v>
      </c>
      <c r="B55" s="1">
        <v>49.0</v>
      </c>
      <c r="C55" s="1">
        <v>66.0</v>
      </c>
      <c r="D55" s="1">
        <v>76.0</v>
      </c>
      <c r="E55" s="1">
        <v>87.0</v>
      </c>
      <c r="F55" s="1">
        <v>92.0</v>
      </c>
      <c r="G55" s="1">
        <v>54.0</v>
      </c>
      <c r="H55" s="1">
        <v>70.0</v>
      </c>
      <c r="I55" s="1">
        <v>94.0</v>
      </c>
      <c r="J55" s="1">
        <v>139.0</v>
      </c>
      <c r="K55" s="1">
        <v>136.0</v>
      </c>
      <c r="L55" s="2"/>
      <c r="M55" s="2"/>
      <c r="N55" s="2"/>
      <c r="O55" s="2"/>
      <c r="P55" s="2"/>
      <c r="Q55" s="2"/>
      <c r="R55" s="2"/>
      <c r="S55" s="2"/>
      <c r="T55" s="2"/>
      <c r="U55" s="2"/>
      <c r="V55" s="2"/>
      <c r="W55" s="2"/>
      <c r="X55" s="2"/>
      <c r="Y55" s="2"/>
      <c r="Z55" s="2"/>
    </row>
    <row r="56" ht="15.75" customHeight="1">
      <c r="A56" s="1" t="s">
        <v>257</v>
      </c>
      <c r="B56" s="1">
        <v>8.0</v>
      </c>
      <c r="C56" s="1">
        <v>12.0</v>
      </c>
      <c r="D56" s="1">
        <v>11.0</v>
      </c>
      <c r="E56" s="1">
        <v>11.0</v>
      </c>
      <c r="F56" s="1">
        <v>12.0</v>
      </c>
      <c r="G56" s="1">
        <v>11.0</v>
      </c>
      <c r="H56" s="1">
        <v>18.0</v>
      </c>
      <c r="I56" s="1">
        <v>19.0</v>
      </c>
      <c r="J56" s="1">
        <v>18.0</v>
      </c>
      <c r="K56" s="1">
        <v>23.0</v>
      </c>
      <c r="L56" s="2"/>
      <c r="M56" s="2"/>
      <c r="N56" s="2"/>
      <c r="O56" s="2"/>
      <c r="P56" s="2"/>
      <c r="Q56" s="2"/>
      <c r="R56" s="2"/>
      <c r="S56" s="2"/>
      <c r="T56" s="2"/>
      <c r="U56" s="2"/>
      <c r="V56" s="2"/>
      <c r="W56" s="2"/>
      <c r="X56" s="2"/>
      <c r="Y56" s="2"/>
      <c r="Z56" s="2"/>
    </row>
    <row r="57" ht="15.75" customHeight="1">
      <c r="A57" s="1" t="s">
        <v>258</v>
      </c>
      <c r="B57" s="1">
        <v>8.0</v>
      </c>
      <c r="C57" s="1">
        <v>12.0</v>
      </c>
      <c r="D57" s="1">
        <v>11.0</v>
      </c>
      <c r="E57" s="1">
        <v>11.0</v>
      </c>
      <c r="F57" s="1">
        <v>12.0</v>
      </c>
      <c r="G57" s="1">
        <v>11.0</v>
      </c>
      <c r="H57" s="1">
        <v>18.0</v>
      </c>
      <c r="I57" s="1">
        <v>19.0</v>
      </c>
      <c r="J57" s="1">
        <v>18.0</v>
      </c>
      <c r="K57" s="1">
        <v>23.0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v>20.0</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322</v>
      </c>
      <c r="L13" s="2"/>
      <c r="M13" s="2"/>
      <c r="N13" s="2"/>
      <c r="O13" s="2"/>
      <c r="P13" s="2"/>
      <c r="Q13" s="2"/>
      <c r="R13" s="2"/>
      <c r="S13" s="2"/>
      <c r="T13" s="2"/>
      <c r="U13" s="2"/>
      <c r="V13" s="2"/>
      <c r="W13" s="2"/>
      <c r="X13" s="2"/>
      <c r="Y13" s="2"/>
      <c r="Z13" s="2"/>
    </row>
    <row r="14">
      <c r="A14" s="1" t="s">
        <v>359</v>
      </c>
      <c r="B14" s="1" t="s">
        <v>350</v>
      </c>
      <c r="C14" s="1" t="s">
        <v>351</v>
      </c>
      <c r="D14" s="1" t="s">
        <v>352</v>
      </c>
      <c r="E14" s="1" t="s">
        <v>353</v>
      </c>
      <c r="F14" s="1" t="s">
        <v>354</v>
      </c>
      <c r="G14" s="1" t="s">
        <v>355</v>
      </c>
      <c r="H14" s="1" t="s">
        <v>356</v>
      </c>
      <c r="I14" s="1" t="s">
        <v>357</v>
      </c>
      <c r="J14" s="1" t="s">
        <v>358</v>
      </c>
      <c r="K14" s="1" t="s">
        <v>322</v>
      </c>
      <c r="L14" s="2"/>
      <c r="M14" s="2"/>
      <c r="N14" s="2"/>
      <c r="O14" s="2"/>
      <c r="P14" s="2"/>
      <c r="Q14" s="2"/>
      <c r="R14" s="2"/>
      <c r="S14" s="2"/>
      <c r="T14" s="2"/>
      <c r="U14" s="2"/>
      <c r="V14" s="2"/>
      <c r="W14" s="2"/>
      <c r="X14" s="2"/>
      <c r="Y14" s="2"/>
      <c r="Z14" s="2"/>
    </row>
    <row r="15">
      <c r="A15" s="1" t="s">
        <v>360</v>
      </c>
      <c r="B15" s="1" t="s">
        <v>350</v>
      </c>
      <c r="C15" s="1" t="s">
        <v>351</v>
      </c>
      <c r="D15" s="1" t="s">
        <v>352</v>
      </c>
      <c r="E15" s="1" t="s">
        <v>353</v>
      </c>
      <c r="F15" s="1" t="s">
        <v>354</v>
      </c>
      <c r="G15" s="1" t="s">
        <v>355</v>
      </c>
      <c r="H15" s="1" t="s">
        <v>356</v>
      </c>
      <c r="I15" s="1" t="s">
        <v>357</v>
      </c>
      <c r="J15" s="1" t="s">
        <v>358</v>
      </c>
      <c r="K15" s="1" t="s">
        <v>322</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352</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201</v>
      </c>
      <c r="E21" s="1" t="s">
        <v>407</v>
      </c>
      <c r="F21" s="1" t="s">
        <v>408</v>
      </c>
      <c r="G21" s="1" t="s">
        <v>409</v>
      </c>
      <c r="H21" s="1" t="s">
        <v>217</v>
      </c>
      <c r="I21" s="1" t="s">
        <v>178</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v>0.0</v>
      </c>
      <c r="C23" s="1">
        <v>0.0</v>
      </c>
      <c r="D23" s="1">
        <v>0.0</v>
      </c>
      <c r="E23" s="1">
        <v>0.0</v>
      </c>
      <c r="F23" s="1">
        <v>0.0</v>
      </c>
      <c r="G23" s="1">
        <v>0.0</v>
      </c>
      <c r="H23" s="1">
        <v>0.0</v>
      </c>
      <c r="I23" s="1">
        <v>0.0</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429</v>
      </c>
      <c r="F25" s="1" t="s">
        <v>213</v>
      </c>
      <c r="G25" s="1" t="s">
        <v>208</v>
      </c>
      <c r="H25" s="1" t="s">
        <v>431</v>
      </c>
      <c r="I25" s="1" t="s">
        <v>432</v>
      </c>
      <c r="J25" s="1" t="s">
        <v>411</v>
      </c>
      <c r="K25" s="1" t="s">
        <v>433</v>
      </c>
      <c r="L25" s="2"/>
      <c r="M25" s="2"/>
      <c r="N25" s="2"/>
      <c r="O25" s="2"/>
      <c r="P25" s="2"/>
      <c r="Q25" s="2"/>
      <c r="R25" s="2"/>
      <c r="S25" s="2"/>
      <c r="T25" s="2"/>
      <c r="U25" s="2"/>
      <c r="V25" s="2"/>
      <c r="W25" s="2"/>
      <c r="X25" s="2"/>
      <c r="Y25" s="2"/>
      <c r="Z25" s="2"/>
    </row>
    <row r="26" ht="15.75" customHeight="1">
      <c r="A26" s="1" t="s">
        <v>434</v>
      </c>
      <c r="B26" s="1" t="s">
        <v>435</v>
      </c>
      <c r="C26" s="1" t="s">
        <v>213</v>
      </c>
      <c r="D26" s="1" t="s">
        <v>436</v>
      </c>
      <c r="E26" s="1" t="s">
        <v>437</v>
      </c>
      <c r="F26" s="1" t="s">
        <v>438</v>
      </c>
      <c r="G26" s="1" t="s">
        <v>439</v>
      </c>
      <c r="H26" s="1" t="s">
        <v>440</v>
      </c>
      <c r="I26" s="1" t="s">
        <v>215</v>
      </c>
      <c r="J26" s="1" t="s">
        <v>441</v>
      </c>
      <c r="K26" s="1" t="s">
        <v>397</v>
      </c>
      <c r="L26" s="2"/>
      <c r="M26" s="2"/>
      <c r="N26" s="2"/>
      <c r="O26" s="2"/>
      <c r="P26" s="2"/>
      <c r="Q26" s="2"/>
      <c r="R26" s="2"/>
      <c r="S26" s="2"/>
      <c r="T26" s="2"/>
      <c r="U26" s="2"/>
      <c r="V26" s="2"/>
      <c r="W26" s="2"/>
      <c r="X26" s="2"/>
      <c r="Y26" s="2"/>
      <c r="Z26" s="2"/>
    </row>
    <row r="27" ht="15.75" customHeight="1">
      <c r="A27" s="1" t="s">
        <v>442</v>
      </c>
      <c r="B27" s="1" t="s">
        <v>210</v>
      </c>
      <c r="C27" s="1" t="s">
        <v>212</v>
      </c>
      <c r="D27" s="1" t="s">
        <v>443</v>
      </c>
      <c r="E27" s="1" t="s">
        <v>444</v>
      </c>
      <c r="F27" s="1" t="s">
        <v>212</v>
      </c>
      <c r="G27" s="1" t="s">
        <v>443</v>
      </c>
      <c r="H27" s="1" t="s">
        <v>399</v>
      </c>
      <c r="I27" s="1" t="s">
        <v>122</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v>0.0</v>
      </c>
      <c r="C29" s="1">
        <v>0.0</v>
      </c>
      <c r="D29" s="1">
        <v>0.0</v>
      </c>
      <c r="E29" s="1">
        <v>0.0</v>
      </c>
      <c r="F29" s="1">
        <v>0.0</v>
      </c>
      <c r="G29" s="1">
        <v>0.0</v>
      </c>
      <c r="H29" s="1">
        <v>0.0</v>
      </c>
      <c r="I29" s="1">
        <v>0.0</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v>0.0</v>
      </c>
      <c r="C31" s="1">
        <v>0.0</v>
      </c>
      <c r="D31" s="1">
        <v>0.0</v>
      </c>
      <c r="E31" s="1">
        <v>0.0</v>
      </c>
      <c r="F31" s="1">
        <v>0.0</v>
      </c>
      <c r="G31" s="1">
        <v>0.0</v>
      </c>
      <c r="H31" s="1">
        <v>0.0</v>
      </c>
      <c r="I31" s="1">
        <v>0.0</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v>7.0</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571</v>
      </c>
      <c r="J41" s="1" t="s">
        <v>443</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124</v>
      </c>
      <c r="E42" s="1" t="s">
        <v>194</v>
      </c>
      <c r="F42" s="1" t="s">
        <v>576</v>
      </c>
      <c r="G42" s="1" t="s">
        <v>577</v>
      </c>
      <c r="H42" s="1" t="s">
        <v>578</v>
      </c>
      <c r="I42" s="1" t="s">
        <v>579</v>
      </c>
      <c r="J42" s="1" t="s">
        <v>580</v>
      </c>
      <c r="K42" s="1" t="s">
        <v>446</v>
      </c>
      <c r="L42" s="2"/>
      <c r="M42" s="2"/>
      <c r="N42" s="2"/>
      <c r="O42" s="2"/>
      <c r="P42" s="2"/>
      <c r="Q42" s="2"/>
      <c r="R42" s="2"/>
      <c r="S42" s="2"/>
      <c r="T42" s="2"/>
      <c r="U42" s="2"/>
      <c r="V42" s="2"/>
      <c r="W42" s="2"/>
      <c r="X42" s="2"/>
      <c r="Y42" s="2"/>
      <c r="Z42" s="2"/>
    </row>
    <row r="43" ht="15.75" customHeight="1">
      <c r="A43" s="1" t="s">
        <v>581</v>
      </c>
      <c r="B43" s="1" t="s">
        <v>582</v>
      </c>
      <c r="C43" s="1" t="s">
        <v>166</v>
      </c>
      <c r="D43" s="1" t="s">
        <v>583</v>
      </c>
      <c r="E43" s="1" t="s">
        <v>584</v>
      </c>
      <c r="F43" s="1" t="s">
        <v>585</v>
      </c>
      <c r="G43" s="1" t="s">
        <v>586</v>
      </c>
      <c r="H43" s="1" t="s">
        <v>587</v>
      </c>
      <c r="I43" s="1">
        <v>1.0</v>
      </c>
      <c r="J43" s="1" t="s">
        <v>208</v>
      </c>
      <c r="K43" s="1" t="s">
        <v>588</v>
      </c>
      <c r="L43" s="2"/>
      <c r="M43" s="2"/>
      <c r="N43" s="2"/>
      <c r="O43" s="2"/>
      <c r="P43" s="2"/>
      <c r="Q43" s="2"/>
      <c r="R43" s="2"/>
      <c r="S43" s="2"/>
      <c r="T43" s="2"/>
      <c r="U43" s="2"/>
      <c r="V43" s="2"/>
      <c r="W43" s="2"/>
      <c r="X43" s="2"/>
      <c r="Y43" s="2"/>
      <c r="Z43" s="2"/>
    </row>
    <row r="44" ht="15.75" customHeight="1">
      <c r="A44" s="1" t="s">
        <v>589</v>
      </c>
      <c r="B44" s="1" t="s">
        <v>590</v>
      </c>
      <c r="C44" s="1" t="s">
        <v>408</v>
      </c>
      <c r="D44" s="1" t="s">
        <v>591</v>
      </c>
      <c r="E44" s="1" t="s">
        <v>592</v>
      </c>
      <c r="F44" s="1" t="s">
        <v>593</v>
      </c>
      <c r="G44" s="1" t="s">
        <v>594</v>
      </c>
      <c r="H44" s="1" t="s">
        <v>595</v>
      </c>
      <c r="I44" s="1" t="s">
        <v>438</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199</v>
      </c>
      <c r="E46" s="1" t="s">
        <v>602</v>
      </c>
      <c r="F46" s="1" t="s">
        <v>306</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642</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v>0.0</v>
      </c>
      <c r="C56" s="1">
        <v>0.0</v>
      </c>
      <c r="D56" s="1">
        <v>0.0</v>
      </c>
      <c r="E56" s="1">
        <v>0.0</v>
      </c>
      <c r="F56" s="1">
        <v>0.0</v>
      </c>
      <c r="G56" s="1">
        <v>0.0</v>
      </c>
      <c r="H56" s="1">
        <v>0.0</v>
      </c>
      <c r="I56" s="1">
        <v>0.0</v>
      </c>
      <c r="J56" s="1" t="s">
        <v>296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600</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407</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628</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t="s">
        <v>784</v>
      </c>
      <c r="C65" s="1" t="s">
        <v>785</v>
      </c>
      <c r="D65" s="1" t="s">
        <v>786</v>
      </c>
      <c r="E65" s="1" t="s">
        <v>167</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v>7.0</v>
      </c>
      <c r="G67" s="1" t="s">
        <v>355</v>
      </c>
      <c r="H67" s="1" t="s">
        <v>264</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380</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847</v>
      </c>
      <c r="D73" s="1" t="s">
        <v>848</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206</v>
      </c>
      <c r="E75" s="1" t="s">
        <v>872</v>
      </c>
      <c r="F75" s="1" t="s">
        <v>873</v>
      </c>
      <c r="G75" s="1" t="s">
        <v>874</v>
      </c>
      <c r="H75" s="1" t="s">
        <v>324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109</v>
      </c>
      <c r="D76" s="1" t="s">
        <v>123</v>
      </c>
      <c r="E76" s="1" t="s">
        <v>880</v>
      </c>
      <c r="F76" s="1" t="s">
        <v>881</v>
      </c>
      <c r="G76" s="1" t="s">
        <v>882</v>
      </c>
      <c r="H76" s="1" t="s">
        <v>797</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v>0.0</v>
      </c>
      <c r="C77" s="1">
        <v>0.0</v>
      </c>
      <c r="D77" s="1">
        <v>0.0</v>
      </c>
      <c r="E77" s="1">
        <v>0.0</v>
      </c>
      <c r="F77" s="1">
        <v>0.0</v>
      </c>
      <c r="G77" s="1">
        <v>0.0</v>
      </c>
      <c r="H77" s="1">
        <v>0.0</v>
      </c>
      <c r="I77" s="1">
        <v>0.0</v>
      </c>
      <c r="J77" s="1">
        <v>0.0</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895</v>
      </c>
      <c r="I78" s="1" t="s">
        <v>337</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554</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893</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863</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611</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t="s">
        <v>973</v>
      </c>
      <c r="D86" s="1" t="s">
        <v>343</v>
      </c>
      <c r="E86" s="1" t="s">
        <v>974</v>
      </c>
      <c r="F86" s="1" t="s">
        <v>975</v>
      </c>
      <c r="G86" s="1">
        <v>5.0</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981</v>
      </c>
      <c r="B88" s="1" t="s">
        <v>982</v>
      </c>
      <c r="C88" s="1" t="s">
        <v>983</v>
      </c>
      <c r="D88" s="1" t="s">
        <v>534</v>
      </c>
      <c r="E88" s="1" t="s">
        <v>984</v>
      </c>
      <c r="F88" s="1" t="s">
        <v>985</v>
      </c>
      <c r="G88" s="1" t="s">
        <v>986</v>
      </c>
      <c r="H88" s="1" t="s">
        <v>276</v>
      </c>
      <c r="I88" s="1" t="s">
        <v>987</v>
      </c>
      <c r="J88" s="1" t="s">
        <v>988</v>
      </c>
      <c r="K88" s="1" t="s">
        <v>383</v>
      </c>
      <c r="L88" s="2"/>
      <c r="M88" s="2"/>
      <c r="N88" s="2"/>
      <c r="O88" s="2"/>
      <c r="P88" s="2"/>
      <c r="Q88" s="2"/>
      <c r="R88" s="2"/>
      <c r="S88" s="2"/>
      <c r="T88" s="2"/>
      <c r="U88" s="2"/>
      <c r="V88" s="2"/>
      <c r="W88" s="2"/>
      <c r="X88" s="2"/>
      <c r="Y88" s="2"/>
      <c r="Z88" s="2"/>
    </row>
    <row r="89" ht="15.75" customHeight="1">
      <c r="A89" s="1" t="s">
        <v>989</v>
      </c>
      <c r="B89" s="1" t="s">
        <v>921</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1024</v>
      </c>
      <c r="E92" s="1" t="s">
        <v>1025</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181</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1035</v>
      </c>
      <c r="E94" s="1" t="s">
        <v>1036</v>
      </c>
      <c r="F94" s="1" t="s">
        <v>181</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1045</v>
      </c>
      <c r="B95" s="1" t="s">
        <v>1046</v>
      </c>
      <c r="C95" s="1" t="s">
        <v>1047</v>
      </c>
      <c r="D95" s="1" t="s">
        <v>1033</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914</v>
      </c>
      <c r="F96" s="1" t="s">
        <v>1059</v>
      </c>
      <c r="G96" s="1" t="s">
        <v>1060</v>
      </c>
      <c r="H96" s="1" t="s">
        <v>1061</v>
      </c>
      <c r="I96" s="1" t="s">
        <v>1062</v>
      </c>
      <c r="J96" s="1">
        <v>142.0</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1067</v>
      </c>
      <c r="E97" s="1" t="s">
        <v>1068</v>
      </c>
      <c r="F97" s="1" t="s">
        <v>1069</v>
      </c>
      <c r="G97" s="1" t="s">
        <v>1070</v>
      </c>
      <c r="H97" s="1" t="s">
        <v>1071</v>
      </c>
      <c r="I97" s="1" t="s">
        <v>1072</v>
      </c>
      <c r="J97" s="1" t="s">
        <v>904</v>
      </c>
      <c r="K97" s="1" t="s">
        <v>1073</v>
      </c>
      <c r="L97" s="2"/>
      <c r="M97" s="2"/>
      <c r="N97" s="2"/>
      <c r="O97" s="2"/>
      <c r="P97" s="2"/>
      <c r="Q97" s="2"/>
      <c r="R97" s="2"/>
      <c r="S97" s="2"/>
      <c r="T97" s="2"/>
      <c r="U97" s="2"/>
      <c r="V97" s="2"/>
      <c r="W97" s="2"/>
      <c r="X97" s="2"/>
      <c r="Y97" s="2"/>
      <c r="Z97" s="2"/>
    </row>
    <row r="98" ht="15.75" customHeight="1">
      <c r="A98" s="1" t="s">
        <v>1074</v>
      </c>
      <c r="B98" s="1" t="s">
        <v>1075</v>
      </c>
      <c r="C98" s="1" t="s">
        <v>1076</v>
      </c>
      <c r="D98" s="1" t="s">
        <v>1077</v>
      </c>
      <c r="E98" s="1" t="s">
        <v>1078</v>
      </c>
      <c r="F98" s="1" t="s">
        <v>846</v>
      </c>
      <c r="G98" s="1" t="s">
        <v>1079</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1088</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692</v>
      </c>
      <c r="F101" s="1" t="s">
        <v>1110</v>
      </c>
      <c r="G101" s="1" t="s">
        <v>1111</v>
      </c>
      <c r="H101" s="1" t="s">
        <v>1112</v>
      </c>
      <c r="I101" s="1" t="s">
        <v>1113</v>
      </c>
      <c r="J101" s="1" t="s">
        <v>1114</v>
      </c>
      <c r="K101" s="1" t="s">
        <v>704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370</v>
      </c>
      <c r="G102" s="1" t="s">
        <v>1120</v>
      </c>
      <c r="H102" s="1" t="s">
        <v>1121</v>
      </c>
      <c r="I102" s="1" t="s">
        <v>1122</v>
      </c>
      <c r="J102" s="1" t="s">
        <v>1123</v>
      </c>
      <c r="K102" s="1" t="s">
        <v>1124</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315</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836</v>
      </c>
      <c r="D105" s="1" t="s">
        <v>1148</v>
      </c>
      <c r="E105" s="1" t="s">
        <v>1149</v>
      </c>
      <c r="F105" s="1" t="s">
        <v>431</v>
      </c>
      <c r="G105" s="1" t="s">
        <v>1150</v>
      </c>
      <c r="H105" s="1" t="s">
        <v>1151</v>
      </c>
      <c r="I105" s="1" t="s">
        <v>1152</v>
      </c>
      <c r="J105" s="1" t="s">
        <v>1153</v>
      </c>
      <c r="K105" s="1" t="s">
        <v>326</v>
      </c>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602</v>
      </c>
      <c r="G106" s="1" t="s">
        <v>1159</v>
      </c>
      <c r="H106" s="1" t="s">
        <v>1160</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635</v>
      </c>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1178</v>
      </c>
      <c r="E109" s="1" t="s">
        <v>1179</v>
      </c>
      <c r="F109" s="1" t="s">
        <v>1180</v>
      </c>
      <c r="G109" s="1" t="s">
        <v>1181</v>
      </c>
      <c r="H109" s="1" t="s">
        <v>1182</v>
      </c>
      <c r="I109" s="1" t="s">
        <v>1183</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t="s">
        <v>1187</v>
      </c>
      <c r="C110" s="1" t="s">
        <v>1031</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905</v>
      </c>
      <c r="D111" s="1" t="s">
        <v>1198</v>
      </c>
      <c r="E111" s="1" t="s">
        <v>1199</v>
      </c>
      <c r="F111" s="1" t="s">
        <v>848</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265</v>
      </c>
      <c r="F112" s="1" t="s">
        <v>270</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1187</v>
      </c>
      <c r="D113" s="1" t="s">
        <v>1216</v>
      </c>
      <c r="E113" s="1" t="s">
        <v>1217</v>
      </c>
      <c r="F113" s="1" t="s">
        <v>1218</v>
      </c>
      <c r="G113" s="1" t="s">
        <v>1219</v>
      </c>
      <c r="H113" s="1" t="s">
        <v>1220</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196</v>
      </c>
      <c r="D116" s="1" t="s">
        <v>1242</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1070</v>
      </c>
      <c r="C117" s="1" t="s">
        <v>179</v>
      </c>
      <c r="D117" s="1" t="s">
        <v>1251</v>
      </c>
      <c r="E117" s="1" t="s">
        <v>1252</v>
      </c>
      <c r="F117" s="1" t="s">
        <v>1253</v>
      </c>
      <c r="G117" s="1" t="s">
        <v>400</v>
      </c>
      <c r="H117" s="1" t="s">
        <v>1065</v>
      </c>
      <c r="I117" s="1" t="s">
        <v>292</v>
      </c>
      <c r="J117" s="1" t="s">
        <v>1254</v>
      </c>
      <c r="K117" s="1" t="s">
        <v>1255</v>
      </c>
      <c r="L117" s="2"/>
      <c r="M117" s="2"/>
      <c r="N117" s="2"/>
      <c r="O117" s="2"/>
      <c r="P117" s="2"/>
      <c r="Q117" s="2"/>
      <c r="R117" s="2"/>
      <c r="S117" s="2"/>
      <c r="T117" s="2"/>
      <c r="U117" s="2"/>
      <c r="V117" s="2"/>
      <c r="W117" s="2"/>
      <c r="X117" s="2"/>
      <c r="Y117" s="2"/>
      <c r="Z117" s="2"/>
    </row>
    <row r="118" ht="15.75" customHeight="1">
      <c r="A118" s="1" t="s">
        <v>1256</v>
      </c>
      <c r="B118" s="1" t="s">
        <v>1257</v>
      </c>
      <c r="C118" s="1" t="s">
        <v>1258</v>
      </c>
      <c r="D118" s="1" t="s">
        <v>1259</v>
      </c>
      <c r="E118" s="1" t="s">
        <v>1260</v>
      </c>
      <c r="F118" s="1" t="s">
        <v>1261</v>
      </c>
      <c r="G118" s="1" t="s">
        <v>1262</v>
      </c>
      <c r="H118" s="1" t="s">
        <v>1263</v>
      </c>
      <c r="I118" s="1" t="s">
        <v>609</v>
      </c>
      <c r="J118" s="1" t="s">
        <v>1244</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1268</v>
      </c>
      <c r="E119" s="1" t="s">
        <v>390</v>
      </c>
      <c r="F119" s="1" t="s">
        <v>1269</v>
      </c>
      <c r="G119" s="1" t="s">
        <v>1218</v>
      </c>
      <c r="H119" s="1" t="s">
        <v>1270</v>
      </c>
      <c r="I119" s="1" t="s">
        <v>1271</v>
      </c>
      <c r="J119" s="1" t="s">
        <v>1272</v>
      </c>
      <c r="K119" s="1" t="s">
        <v>1178</v>
      </c>
      <c r="L119" s="2"/>
      <c r="M119" s="2"/>
      <c r="N119" s="2"/>
      <c r="O119" s="2"/>
      <c r="P119" s="2"/>
      <c r="Q119" s="2"/>
      <c r="R119" s="2"/>
      <c r="S119" s="2"/>
      <c r="T119" s="2"/>
      <c r="U119" s="2"/>
      <c r="V119" s="2"/>
      <c r="W119" s="2"/>
      <c r="X119" s="2"/>
      <c r="Y119" s="2"/>
      <c r="Z119" s="2"/>
    </row>
    <row r="120" ht="15.75" customHeight="1">
      <c r="A120" s="1" t="s">
        <v>1273</v>
      </c>
      <c r="B120" s="1">
        <v>-21.0</v>
      </c>
      <c r="C120" s="1" t="s">
        <v>1274</v>
      </c>
      <c r="D120" s="1" t="s">
        <v>1275</v>
      </c>
      <c r="E120" s="1" t="s">
        <v>1276</v>
      </c>
      <c r="F120" s="1" t="s">
        <v>1277</v>
      </c>
      <c r="G120" s="1" t="s">
        <v>1278</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1287</v>
      </c>
      <c r="F121" s="1" t="s">
        <v>1288</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1297</v>
      </c>
      <c r="E122" s="1" t="s">
        <v>1298</v>
      </c>
      <c r="F122" s="1" t="s">
        <v>1299</v>
      </c>
      <c r="G122" s="1" t="s">
        <v>372</v>
      </c>
      <c r="H122" s="1" t="s">
        <v>1163</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1318</v>
      </c>
      <c r="F124" s="1" t="s">
        <v>1110</v>
      </c>
      <c r="G124" s="1" t="s">
        <v>1319</v>
      </c>
      <c r="H124" s="1" t="s">
        <v>578</v>
      </c>
      <c r="I124" s="1" t="s">
        <v>937</v>
      </c>
      <c r="J124" s="1" t="s">
        <v>529</v>
      </c>
      <c r="K124" s="1" t="s">
        <v>903</v>
      </c>
      <c r="L124" s="2"/>
      <c r="M124" s="2"/>
      <c r="N124" s="2"/>
      <c r="O124" s="2"/>
      <c r="P124" s="2"/>
      <c r="Q124" s="2"/>
      <c r="R124" s="2"/>
      <c r="S124" s="2"/>
      <c r="T124" s="2"/>
      <c r="U124" s="2"/>
      <c r="V124" s="2"/>
      <c r="W124" s="2"/>
      <c r="X124" s="2"/>
      <c r="Y124" s="2"/>
      <c r="Z124" s="2"/>
    </row>
    <row r="125" ht="15.75" customHeight="1">
      <c r="A125" s="1" t="s">
        <v>1320</v>
      </c>
      <c r="B125" s="1" t="s">
        <v>789</v>
      </c>
      <c r="C125" s="1" t="s">
        <v>1321</v>
      </c>
      <c r="D125" s="1" t="s">
        <v>1322</v>
      </c>
      <c r="E125" s="1" t="s">
        <v>848</v>
      </c>
      <c r="F125" s="1" t="s">
        <v>791</v>
      </c>
      <c r="G125" s="1" t="s">
        <v>1323</v>
      </c>
      <c r="H125" s="1" t="s">
        <v>180</v>
      </c>
      <c r="I125" s="1" t="s">
        <v>1324</v>
      </c>
      <c r="J125" s="1" t="s">
        <v>1325</v>
      </c>
      <c r="K125" s="1" t="s">
        <v>1326</v>
      </c>
      <c r="L125" s="2"/>
      <c r="M125" s="2"/>
      <c r="N125" s="2"/>
      <c r="O125" s="2"/>
      <c r="P125" s="2"/>
      <c r="Q125" s="2"/>
      <c r="R125" s="2"/>
      <c r="S125" s="2"/>
      <c r="T125" s="2"/>
      <c r="U125" s="2"/>
      <c r="V125" s="2"/>
      <c r="W125" s="2"/>
      <c r="X125" s="2"/>
      <c r="Y125" s="2"/>
      <c r="Z125" s="2"/>
    </row>
    <row r="126" ht="15.75" customHeight="1">
      <c r="A126" s="1" t="s">
        <v>1327</v>
      </c>
      <c r="B126" s="1" t="s">
        <v>1328</v>
      </c>
      <c r="C126" s="1" t="s">
        <v>1329</v>
      </c>
      <c r="D126" s="1" t="s">
        <v>1330</v>
      </c>
      <c r="E126" s="1" t="s">
        <v>1331</v>
      </c>
      <c r="F126" s="1" t="s">
        <v>1332</v>
      </c>
      <c r="G126" s="1" t="s">
        <v>1333</v>
      </c>
      <c r="H126" s="1" t="s">
        <v>1171</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1346</v>
      </c>
      <c r="C4" s="1" t="s">
        <v>1347</v>
      </c>
      <c r="D4" s="1" t="s">
        <v>1348</v>
      </c>
      <c r="E4" s="1" t="s">
        <v>1349</v>
      </c>
      <c r="F4" s="1" t="s">
        <v>1350</v>
      </c>
      <c r="G4" s="1" t="s">
        <v>1351</v>
      </c>
      <c r="H4" s="1" t="s">
        <v>1351</v>
      </c>
      <c r="I4" s="1" t="s">
        <v>1351</v>
      </c>
      <c r="J4" s="2"/>
      <c r="K4" s="2"/>
      <c r="L4" s="2"/>
      <c r="M4" s="2"/>
      <c r="N4" s="2"/>
      <c r="O4" s="2"/>
      <c r="P4" s="2"/>
      <c r="Q4" s="2"/>
      <c r="R4" s="2"/>
      <c r="S4" s="2"/>
      <c r="T4" s="2"/>
      <c r="U4" s="2"/>
      <c r="V4" s="2"/>
      <c r="W4" s="2"/>
      <c r="X4" s="2"/>
      <c r="Y4" s="2"/>
      <c r="Z4" s="2"/>
    </row>
    <row r="5">
      <c r="A5" s="1" t="s">
        <v>1353</v>
      </c>
      <c r="B5" s="1" t="s">
        <v>1352</v>
      </c>
      <c r="C5" s="1" t="s">
        <v>1354</v>
      </c>
      <c r="D5" s="1" t="s">
        <v>1355</v>
      </c>
      <c r="E5" s="1" t="s">
        <v>1356</v>
      </c>
      <c r="F5" s="1" t="s">
        <v>1357</v>
      </c>
      <c r="G5" s="1" t="s">
        <v>1358</v>
      </c>
      <c r="H5" s="1" t="s">
        <v>1359</v>
      </c>
      <c r="I5" s="1" t="s">
        <v>1359</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1372</v>
      </c>
      <c r="D7" s="1" t="s">
        <v>1352</v>
      </c>
      <c r="E7" s="1" t="s">
        <v>1352</v>
      </c>
      <c r="F7" s="1" t="s">
        <v>1352</v>
      </c>
      <c r="G7" s="1" t="s">
        <v>1352</v>
      </c>
      <c r="H7" s="1" t="s">
        <v>1352</v>
      </c>
      <c r="I7" s="1" t="s">
        <v>1352</v>
      </c>
      <c r="J7" s="2"/>
      <c r="K7" s="2"/>
      <c r="L7" s="2"/>
      <c r="M7" s="2"/>
      <c r="N7" s="2"/>
      <c r="O7" s="2"/>
      <c r="P7" s="2"/>
      <c r="Q7" s="2"/>
      <c r="R7" s="2"/>
      <c r="S7" s="2"/>
      <c r="T7" s="2"/>
      <c r="U7" s="2"/>
      <c r="V7" s="2"/>
      <c r="W7" s="2"/>
      <c r="X7" s="2"/>
      <c r="Y7" s="2"/>
      <c r="Z7" s="2"/>
    </row>
    <row r="8">
      <c r="A8" s="1" t="s">
        <v>1373</v>
      </c>
      <c r="B8" s="1" t="s">
        <v>1352</v>
      </c>
      <c r="C8" s="1" t="s">
        <v>1374</v>
      </c>
      <c r="D8" s="1" t="s">
        <v>1374</v>
      </c>
      <c r="E8" s="1" t="s">
        <v>1375</v>
      </c>
      <c r="F8" s="1" t="s">
        <v>1376</v>
      </c>
      <c r="G8" s="1" t="s">
        <v>1377</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1387</v>
      </c>
      <c r="J9" s="2"/>
      <c r="K9" s="2"/>
      <c r="L9" s="2"/>
      <c r="M9" s="2"/>
      <c r="N9" s="2"/>
      <c r="O9" s="2"/>
      <c r="P9" s="2"/>
      <c r="Q9" s="2"/>
      <c r="R9" s="2"/>
      <c r="S9" s="2"/>
      <c r="T9" s="2"/>
      <c r="U9" s="2"/>
      <c r="V9" s="2"/>
      <c r="W9" s="2"/>
      <c r="X9" s="2"/>
      <c r="Y9" s="2"/>
      <c r="Z9" s="2"/>
    </row>
    <row r="10">
      <c r="A10" s="1" t="s">
        <v>1388</v>
      </c>
      <c r="B10" s="1" t="s">
        <v>1374</v>
      </c>
      <c r="C10" s="1" t="s">
        <v>1374</v>
      </c>
      <c r="D10" s="1" t="s">
        <v>1374</v>
      </c>
      <c r="E10" s="1" t="s">
        <v>1374</v>
      </c>
      <c r="F10" s="1" t="s">
        <v>1374</v>
      </c>
      <c r="G10" s="1" t="s">
        <v>1386</v>
      </c>
      <c r="H10" s="1" t="s">
        <v>1387</v>
      </c>
      <c r="I10" s="1" t="s">
        <v>1387</v>
      </c>
      <c r="J10" s="2"/>
      <c r="K10" s="2"/>
      <c r="L10" s="2"/>
      <c r="M10" s="2"/>
      <c r="N10" s="2"/>
      <c r="O10" s="2"/>
      <c r="P10" s="2"/>
      <c r="Q10" s="2"/>
      <c r="R10" s="2"/>
      <c r="S10" s="2"/>
      <c r="T10" s="2"/>
      <c r="U10" s="2"/>
      <c r="V10" s="2"/>
      <c r="W10" s="2"/>
      <c r="X10" s="2"/>
      <c r="Y10" s="2"/>
      <c r="Z10" s="2"/>
    </row>
    <row r="11">
      <c r="A11" s="1" t="s">
        <v>1389</v>
      </c>
      <c r="B11" s="1" t="s">
        <v>1374</v>
      </c>
      <c r="C11" s="1" t="s">
        <v>1374</v>
      </c>
      <c r="D11" s="1" t="s">
        <v>1374</v>
      </c>
      <c r="E11" s="1" t="s">
        <v>1374</v>
      </c>
      <c r="F11" s="1" t="s">
        <v>1374</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1374</v>
      </c>
      <c r="C12" s="1" t="s">
        <v>1374</v>
      </c>
      <c r="D12" s="1" t="s">
        <v>1374</v>
      </c>
      <c r="E12" s="1" t="s">
        <v>1374</v>
      </c>
      <c r="F12" s="1" t="s">
        <v>1374</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1374</v>
      </c>
      <c r="D13" s="1" t="s">
        <v>1374</v>
      </c>
      <c r="E13" s="1" t="s">
        <v>1374</v>
      </c>
      <c r="F13" s="1" t="s">
        <v>1374</v>
      </c>
      <c r="G13" s="1" t="s">
        <v>1399</v>
      </c>
      <c r="H13" s="1" t="s">
        <v>1400</v>
      </c>
      <c r="I13" s="1" t="s">
        <v>1401</v>
      </c>
      <c r="J13" s="2"/>
      <c r="K13" s="2"/>
      <c r="L13" s="2"/>
      <c r="M13" s="2"/>
      <c r="N13" s="2"/>
      <c r="O13" s="2"/>
      <c r="P13" s="2"/>
      <c r="Q13" s="2"/>
      <c r="R13" s="2"/>
      <c r="S13" s="2"/>
      <c r="T13" s="2"/>
      <c r="U13" s="2"/>
      <c r="V13" s="2"/>
      <c r="W13" s="2"/>
      <c r="X13" s="2"/>
      <c r="Y13" s="2"/>
      <c r="Z13" s="2"/>
    </row>
    <row r="14">
      <c r="A14" s="1" t="s">
        <v>1402</v>
      </c>
      <c r="B14" s="1" t="s">
        <v>1403</v>
      </c>
      <c r="C14" s="1" t="s">
        <v>1404</v>
      </c>
      <c r="D14" s="1" t="s">
        <v>1405</v>
      </c>
      <c r="E14" s="1" t="s">
        <v>1406</v>
      </c>
      <c r="F14" s="1" t="s">
        <v>1407</v>
      </c>
      <c r="G14" s="1" t="s">
        <v>1408</v>
      </c>
      <c r="H14" s="1" t="s">
        <v>1409</v>
      </c>
      <c r="I14" s="1" t="s">
        <v>1410</v>
      </c>
      <c r="J14" s="2"/>
      <c r="K14" s="2"/>
      <c r="L14" s="2"/>
      <c r="M14" s="2"/>
      <c r="N14" s="2"/>
      <c r="O14" s="2"/>
      <c r="P14" s="2"/>
      <c r="Q14" s="2"/>
      <c r="R14" s="2"/>
      <c r="S14" s="2"/>
      <c r="T14" s="2"/>
      <c r="U14" s="2"/>
      <c r="V14" s="2"/>
      <c r="W14" s="2"/>
      <c r="X14" s="2"/>
      <c r="Y14" s="2"/>
      <c r="Z14" s="2"/>
    </row>
    <row r="15">
      <c r="A15" s="1" t="s">
        <v>1411</v>
      </c>
      <c r="B15" s="1" t="s">
        <v>213</v>
      </c>
      <c r="C15" s="1" t="s">
        <v>214</v>
      </c>
      <c r="D15" s="1" t="s">
        <v>1352</v>
      </c>
      <c r="E15" s="1" t="s">
        <v>1352</v>
      </c>
      <c r="F15" s="1" t="s">
        <v>1352</v>
      </c>
      <c r="G15" s="1" t="s">
        <v>1352</v>
      </c>
      <c r="H15" s="1" t="s">
        <v>1352</v>
      </c>
      <c r="I15" s="1" t="s">
        <v>1352</v>
      </c>
      <c r="J15" s="2"/>
      <c r="K15" s="2"/>
      <c r="L15" s="2"/>
      <c r="M15" s="2"/>
      <c r="N15" s="2"/>
      <c r="O15" s="2"/>
      <c r="P15" s="2"/>
      <c r="Q15" s="2"/>
      <c r="R15" s="2"/>
      <c r="S15" s="2"/>
      <c r="T15" s="2"/>
      <c r="U15" s="2"/>
      <c r="V15" s="2"/>
      <c r="W15" s="2"/>
      <c r="X15" s="2"/>
      <c r="Y15" s="2"/>
      <c r="Z15" s="2"/>
    </row>
    <row r="16">
      <c r="A16" s="1" t="s">
        <v>1412</v>
      </c>
      <c r="B16" s="1" t="s">
        <v>1413</v>
      </c>
      <c r="C16" s="1" t="s">
        <v>1414</v>
      </c>
      <c r="D16" s="1" t="s">
        <v>1352</v>
      </c>
      <c r="E16" s="1" t="s">
        <v>1352</v>
      </c>
      <c r="F16" s="1" t="s">
        <v>1352</v>
      </c>
      <c r="G16" s="1" t="s">
        <v>1352</v>
      </c>
      <c r="H16" s="1" t="s">
        <v>1352</v>
      </c>
      <c r="I16" s="1" t="s">
        <v>1352</v>
      </c>
      <c r="J16" s="2"/>
      <c r="K16" s="2"/>
      <c r="L16" s="2"/>
      <c r="M16" s="2"/>
      <c r="N16" s="2"/>
      <c r="O16" s="2"/>
      <c r="P16" s="2"/>
      <c r="Q16" s="2"/>
      <c r="R16" s="2"/>
      <c r="S16" s="2"/>
      <c r="T16" s="2"/>
      <c r="U16" s="2"/>
      <c r="V16" s="2"/>
      <c r="W16" s="2"/>
      <c r="X16" s="2"/>
      <c r="Y16" s="2"/>
      <c r="Z16" s="2"/>
    </row>
    <row r="17">
      <c r="A17" s="1" t="s">
        <v>1415</v>
      </c>
      <c r="B17" s="1" t="s">
        <v>181</v>
      </c>
      <c r="C17" s="1" t="s">
        <v>182</v>
      </c>
      <c r="D17" s="1" t="s">
        <v>183</v>
      </c>
      <c r="E17" s="1" t="s">
        <v>184</v>
      </c>
      <c r="F17" s="1" t="s">
        <v>185</v>
      </c>
      <c r="G17" s="1" t="s">
        <v>1416</v>
      </c>
      <c r="H17" s="1" t="s">
        <v>1417</v>
      </c>
      <c r="I17" s="1" t="s">
        <v>1418</v>
      </c>
      <c r="J17" s="2"/>
      <c r="K17" s="2"/>
      <c r="L17" s="2"/>
      <c r="M17" s="2"/>
      <c r="N17" s="2"/>
      <c r="O17" s="2"/>
      <c r="P17" s="2"/>
      <c r="Q17" s="2"/>
      <c r="R17" s="2"/>
      <c r="S17" s="2"/>
      <c r="T17" s="2"/>
      <c r="U17" s="2"/>
      <c r="V17" s="2"/>
      <c r="W17" s="2"/>
      <c r="X17" s="2"/>
      <c r="Y17" s="2"/>
      <c r="Z17" s="2"/>
    </row>
    <row r="18">
      <c r="A18" s="1" t="s">
        <v>1419</v>
      </c>
      <c r="B18" s="1" t="s">
        <v>1420</v>
      </c>
      <c r="C18" s="1" t="s">
        <v>1421</v>
      </c>
      <c r="D18" s="1" t="s">
        <v>1352</v>
      </c>
      <c r="E18" s="1" t="s">
        <v>1352</v>
      </c>
      <c r="F18" s="1" t="s">
        <v>1352</v>
      </c>
      <c r="G18" s="1" t="s">
        <v>1352</v>
      </c>
      <c r="H18" s="1" t="s">
        <v>1352</v>
      </c>
      <c r="I18" s="1" t="s">
        <v>1352</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131</v>
      </c>
      <c r="B23" s="1" t="s">
        <v>1352</v>
      </c>
      <c r="C23" s="1" t="s">
        <v>1352</v>
      </c>
      <c r="D23" s="1" t="s">
        <v>1352</v>
      </c>
      <c r="E23" s="1" t="s">
        <v>1352</v>
      </c>
      <c r="F23" s="1" t="s">
        <v>1352</v>
      </c>
      <c r="G23" s="1" t="s">
        <v>1352</v>
      </c>
      <c r="H23" s="1" t="s">
        <v>1352</v>
      </c>
      <c r="I23" s="1" t="s">
        <v>1352</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1" t="s">
        <v>1464</v>
      </c>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1" t="s">
        <v>1352</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11</v>
      </c>
      <c r="C6" s="2"/>
      <c r="D6" s="2"/>
      <c r="E6" s="2"/>
      <c r="F6" s="2"/>
      <c r="G6" s="2"/>
      <c r="H6" s="2"/>
      <c r="I6" s="2"/>
      <c r="J6" s="2"/>
      <c r="K6" s="2"/>
      <c r="L6" s="2"/>
      <c r="M6" s="2"/>
      <c r="N6" s="2"/>
      <c r="O6" s="2"/>
      <c r="P6" s="2"/>
      <c r="Q6" s="2"/>
      <c r="R6" s="2"/>
      <c r="S6" s="2"/>
      <c r="T6" s="2"/>
      <c r="U6" s="2"/>
      <c r="V6" s="2"/>
      <c r="W6" s="2"/>
      <c r="X6" s="2"/>
      <c r="Y6" s="2"/>
      <c r="Z6" s="2"/>
    </row>
    <row r="7">
      <c r="A7" s="3" t="s">
        <v>1487</v>
      </c>
      <c r="B7" s="1" t="s">
        <v>1488</v>
      </c>
      <c r="C7" s="2"/>
      <c r="D7" s="2"/>
      <c r="E7" s="2"/>
      <c r="F7" s="2"/>
      <c r="G7" s="2"/>
      <c r="H7" s="2"/>
      <c r="I7" s="2"/>
      <c r="J7" s="2"/>
      <c r="K7" s="2"/>
      <c r="L7" s="2"/>
      <c r="M7" s="2"/>
      <c r="N7" s="2"/>
      <c r="O7" s="2"/>
      <c r="P7" s="2"/>
      <c r="Q7" s="2"/>
      <c r="R7" s="2"/>
      <c r="S7" s="2"/>
      <c r="T7" s="2"/>
      <c r="U7" s="2"/>
      <c r="V7" s="2"/>
      <c r="W7" s="2"/>
      <c r="X7" s="2"/>
      <c r="Y7" s="2"/>
      <c r="Z7" s="2"/>
    </row>
    <row r="8">
      <c r="A8" s="3" t="s">
        <v>1489</v>
      </c>
      <c r="B8" s="4"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v>4315.0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139.21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137.33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134.34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137.48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139.21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137.33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134.34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137.48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1.36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1.7309376E9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0.1093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1.56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1.06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11.497475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12.485374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211305.0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211305.0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243845.0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183880.0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183880.0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143.0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4.536167424E9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100.5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169.12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1.366151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148.7852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131.1334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0.009338409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t="s">
        <v>1548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4.922871808E9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0.12372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3.2532313E7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3.32101E7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1241303.0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723231.0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0.0374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0.01652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0.8712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5.16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0.0545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3.32101E7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76.986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1.7742187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0.661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4.108E8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11.88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10.0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t="s">
        <v>1573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1.3411872E9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1.483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7.867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0.20184779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1.7309376E9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1.052838E8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t="s">
        <v>1592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t="s">
        <v>1594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t="s">
        <v>1596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t="s">
        <v>1598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136.59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165.0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136.0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150.5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150.5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1.66667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t="s">
        <v>1607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2.703E8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8.139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6.258E8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6.57E8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1.01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1.128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3.320399872E9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25.697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97.587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0.06795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0.16608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4.83337504E8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7.04499968E8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v>0.732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1">
        <v>0.163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1624</v>
      </c>
      <c r="B126" s="1">
        <v>0.22966999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1625</v>
      </c>
      <c r="B127" s="1">
        <v>0.18847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1626</v>
      </c>
      <c r="B128" s="1">
        <v>0.24699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1627</v>
      </c>
      <c r="B129" s="1" t="s">
        <v>1548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156.0</v>
      </c>
      <c r="C3" s="1">
        <v>209.0</v>
      </c>
      <c r="D3" s="1">
        <v>-19.0</v>
      </c>
      <c r="E3" s="1">
        <v>-95.0</v>
      </c>
      <c r="F3" s="1">
        <v>-192.0</v>
      </c>
      <c r="G3" s="1">
        <v>-45.0</v>
      </c>
      <c r="H3" s="1">
        <v>214.0</v>
      </c>
      <c r="I3" s="1">
        <v>544.0</v>
      </c>
      <c r="J3" s="1">
        <v>765.0</v>
      </c>
      <c r="K3" s="1">
        <v>333.0</v>
      </c>
      <c r="L3" s="1">
        <f>IF(K3*FORECAST(L2,B3:K3,B2:K2)&gt;0,FORECAST(L2,B3:K3,B2:K2),K3)*$X$1</f>
        <v>499.4666667</v>
      </c>
      <c r="M3" s="1">
        <f>IF(L3*FORECAST(M2,B3:L3,B2:L2)&gt;0,FORECAST(M2,B3:L3,B2:L2),L3)*$X$1</f>
        <v>556.2787879</v>
      </c>
      <c r="N3" s="1">
        <f>IF(M3*FORECAST(N2,B3:M3,B2:M2)&gt;0,FORECAST(N2,B3:M3,B2:M2),M3)*$X$1</f>
        <v>613.0909091</v>
      </c>
      <c r="O3" s="1">
        <f>IF(N3*FORECAST(O2,B3:N3,B2:N2)&gt;0,FORECAST(O2,B3:N3,B2:N2),N3)*$X$1</f>
        <v>669.9030303</v>
      </c>
      <c r="P3" s="1">
        <f>IF(O3*FORECAST(P2,B3:O3,B2:O2)&gt;0,FORECAST(P2,B3:O3,B2:O2),O3)*$X$1</f>
        <v>726.7151515</v>
      </c>
      <c r="Q3" s="1">
        <f>IF(P3*FORECAST(Q2,B3:P3,B2:P2)&gt;0,FORECAST(Q2,B3:P3,B2:P2),P3)*$X$1</f>
        <v>783.5272727</v>
      </c>
      <c r="R3" s="1">
        <f>IF(Q3*FORECAST(R2,B3:Q3,B2:Q2)&gt;0,FORECAST(R2,B3:Q3,B2:Q2),Q3)*$X$1</f>
        <v>840.3393939</v>
      </c>
      <c r="S3" s="5">
        <f>IF(R3*FORECAST(S2,B3:R3,B2:R2)&gt;0,FORECAST(S2,B3:R3,B2:R2),R3)*$X$1</f>
        <v>897.1515152</v>
      </c>
      <c r="T3" s="5">
        <f>IF(S3*FORECAST(T2,B3:S3,B2:S2)&gt;0,FORECAST(T2,B3:S3,B2:S2),S3)*$X$1</f>
        <v>953.9636364</v>
      </c>
      <c r="U3" s="5">
        <f>IF(T3*FORECAST(U2,B3:T3,B2:T2)&gt;0,FORECAST(U2,B3:T3,B2:T2),T3)*$X$1</f>
        <v>1010.775758</v>
      </c>
      <c r="V3" s="5">
        <f>IF(U3*FORECAST(V2,B3:U3,B2:U2)&gt;0,FORECAST(V2,B3:U3,B2:U2),U3)*$X$1</f>
        <v>1067.587879</v>
      </c>
      <c r="W3" s="5">
        <f>IF(V3*FORECAST(W2,B3:V3,B2:V2)&gt;0,FORECAST(W2,B3:V3,B2:V2),V3)*$X$1</f>
        <v>1124.4</v>
      </c>
      <c r="X3" s="2"/>
      <c r="Y3" s="2"/>
      <c r="Z3" s="2"/>
    </row>
    <row r="4">
      <c r="A4" s="3" t="s">
        <v>130</v>
      </c>
      <c r="B4" s="1">
        <v>80.0</v>
      </c>
      <c r="C4" s="1">
        <v>404.0</v>
      </c>
      <c r="D4" s="1">
        <v>725.0</v>
      </c>
      <c r="E4" s="1">
        <v>837.0</v>
      </c>
      <c r="F4" s="1">
        <v>837.0</v>
      </c>
      <c r="G4" s="1">
        <v>1200.0</v>
      </c>
      <c r="H4" s="1">
        <v>990.0</v>
      </c>
      <c r="I4" s="1">
        <v>777.0</v>
      </c>
      <c r="J4" s="1">
        <v>661.0</v>
      </c>
      <c r="K4" s="1">
        <v>591.0</v>
      </c>
      <c r="L4" s="2"/>
      <c r="M4" s="2"/>
      <c r="N4" s="2"/>
      <c r="O4" s="2"/>
      <c r="P4" s="2"/>
      <c r="Q4" s="2"/>
      <c r="R4" s="2"/>
      <c r="S4" s="2"/>
      <c r="T4" s="2"/>
      <c r="U4" s="2"/>
      <c r="V4" s="2"/>
      <c r="W4" s="2"/>
      <c r="X4" s="2"/>
      <c r="Y4" s="2"/>
      <c r="Z4" s="2"/>
    </row>
    <row r="5">
      <c r="A5" s="3" t="s">
        <v>1629</v>
      </c>
      <c r="B5" s="1">
        <v>43.0</v>
      </c>
      <c r="C5" s="1">
        <v>44.0</v>
      </c>
      <c r="D5" s="1">
        <v>43.0</v>
      </c>
      <c r="E5" s="1">
        <v>43.0</v>
      </c>
      <c r="F5" s="1">
        <v>43.0</v>
      </c>
      <c r="G5" s="1">
        <v>43.0</v>
      </c>
      <c r="H5" s="1">
        <v>43.0</v>
      </c>
      <c r="I5" s="1">
        <v>43.0</v>
      </c>
      <c r="J5" s="1">
        <v>39.0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21721.36364</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5922.160868</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10027.22299</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15949.38385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591.0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15358.38385</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438.8109672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21721.36364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70.0</v>
      </c>
      <c r="C3" s="1">
        <v>103.0</v>
      </c>
      <c r="D3" s="1">
        <v>80.0</v>
      </c>
      <c r="E3" s="1">
        <v>232.0</v>
      </c>
      <c r="F3" s="1">
        <v>109.0</v>
      </c>
      <c r="G3" s="1">
        <v>82.0</v>
      </c>
      <c r="H3" s="1">
        <v>193.0</v>
      </c>
      <c r="I3" s="1">
        <v>927.0</v>
      </c>
      <c r="J3" s="1">
        <v>1060.0</v>
      </c>
      <c r="K3" s="1">
        <v>297.0</v>
      </c>
      <c r="L3" s="1">
        <f>IF(K3*FORECAST(L2,B3:K3,B2:K2)&gt;0,FORECAST(L2,B3:K3,B2:K2),K3)*$X$1</f>
        <v>743.0666667</v>
      </c>
      <c r="M3" s="1">
        <f>IF(L3*FORECAST(M2,B3:L3,B2:L2)&gt;0,FORECAST(M2,B3:L3,B2:L2),L3)*$X$1</f>
        <v>820.8424242</v>
      </c>
      <c r="N3" s="1">
        <f>IF(M3*FORECAST(N2,B3:M3,B2:M2)&gt;0,FORECAST(N2,B3:M3,B2:M2),M3)*$X$1</f>
        <v>898.6181818</v>
      </c>
      <c r="O3" s="1">
        <f>IF(N3*FORECAST(O2,B3:N3,B2:N2)&gt;0,FORECAST(O2,B3:N3,B2:N2),N3)*$X$1</f>
        <v>976.3939394</v>
      </c>
      <c r="P3" s="1">
        <f>IF(O3*FORECAST(P2,B3:O3,B2:O2)&gt;0,FORECAST(P2,B3:O3,B2:O2),O3)*$X$1</f>
        <v>1054.169697</v>
      </c>
      <c r="Q3" s="1">
        <f>IF(P3*FORECAST(Q2,B3:P3,B2:P2)&gt;0,FORECAST(Q2,B3:P3,B2:P2),P3)*$X$1</f>
        <v>1131.945455</v>
      </c>
      <c r="R3" s="1">
        <f>IF(Q3*FORECAST(R2,B3:Q3,B2:Q2)&gt;0,FORECAST(R2,B3:Q3,B2:Q2),Q3)*$X$1</f>
        <v>1209.721212</v>
      </c>
      <c r="S3" s="5">
        <f>IF(R3*FORECAST(S2,B3:R3,B2:R2)&gt;0,FORECAST(S2,B3:R3,B2:R2),R3)*$X$1</f>
        <v>1287.49697</v>
      </c>
      <c r="T3" s="5">
        <f>IF(S3*FORECAST(T2,B3:S3,B2:S2)&gt;0,FORECAST(T2,B3:S3,B2:S2),S3)*$X$1</f>
        <v>1365.272727</v>
      </c>
      <c r="U3" s="5">
        <f>IF(T3*FORECAST(U2,B3:T3,B2:T2)&gt;0,FORECAST(U2,B3:T3,B2:T2),T3)*$X$1</f>
        <v>1443.048485</v>
      </c>
      <c r="V3" s="5">
        <f>IF(U3*FORECAST(V2,B3:U3,B2:U2)&gt;0,FORECAST(V2,B3:U3,B2:U2),U3)*$X$1</f>
        <v>1520.824242</v>
      </c>
      <c r="W3" s="5">
        <f>IF(V3*FORECAST(W2,B3:V3,B2:V2)&gt;0,FORECAST(W2,B3:V3,B2:V2),V3)*$X$1</f>
        <v>1598.6</v>
      </c>
      <c r="X3" s="2"/>
      <c r="Y3" s="2"/>
      <c r="Z3" s="2"/>
    </row>
    <row r="4">
      <c r="A4" s="3" t="s">
        <v>130</v>
      </c>
      <c r="B4" s="1">
        <v>80.0</v>
      </c>
      <c r="C4" s="1">
        <v>404.0</v>
      </c>
      <c r="D4" s="1">
        <v>725.0</v>
      </c>
      <c r="E4" s="1">
        <v>837.0</v>
      </c>
      <c r="F4" s="1">
        <v>837.0</v>
      </c>
      <c r="G4" s="1">
        <v>1200.0</v>
      </c>
      <c r="H4" s="1">
        <v>990.0</v>
      </c>
      <c r="I4" s="1">
        <v>777.0</v>
      </c>
      <c r="J4" s="1">
        <v>661.0</v>
      </c>
      <c r="K4" s="1">
        <v>591.0</v>
      </c>
      <c r="L4" s="2"/>
      <c r="M4" s="2"/>
      <c r="N4" s="2"/>
      <c r="O4" s="2"/>
      <c r="P4" s="2"/>
      <c r="Q4" s="2"/>
      <c r="R4" s="2"/>
      <c r="S4" s="2"/>
      <c r="T4" s="2"/>
      <c r="U4" s="2"/>
      <c r="V4" s="2"/>
      <c r="W4" s="2"/>
      <c r="X4" s="2"/>
      <c r="Y4" s="2"/>
      <c r="Z4" s="2"/>
    </row>
    <row r="5">
      <c r="A5" s="3" t="s">
        <v>1629</v>
      </c>
      <c r="B5" s="1">
        <v>43.0</v>
      </c>
      <c r="C5" s="1">
        <v>44.0</v>
      </c>
      <c r="D5" s="1">
        <v>43.0</v>
      </c>
      <c r="E5" s="1">
        <v>43.0</v>
      </c>
      <c r="F5" s="1">
        <v>43.0</v>
      </c>
      <c r="G5" s="1">
        <v>43.0</v>
      </c>
      <c r="H5" s="1">
        <v>43.0</v>
      </c>
      <c r="I5" s="1">
        <v>43.0</v>
      </c>
      <c r="J5" s="1">
        <v>39.0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30882.04545</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8545.94842</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14256.06427</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22802.01269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591.0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22211.01269</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634.6003625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30882.04545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