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<sst xmlns="http://schemas.openxmlformats.org/spreadsheetml/2006/main" count="2008" uniqueCount="1701">
  <si>
    <t>ticker</t>
  </si>
  <si>
    <t>LXFR</t>
  </si>
  <si>
    <t>nombre</t>
  </si>
  <si>
    <t>LUXFER HOLDINGS PLC</t>
  </si>
  <si>
    <t>empresa</t>
  </si>
  <si>
    <t>Industrial Machinery &amp; Equipment</t>
  </si>
  <si>
    <t>Open</t>
  </si>
  <si>
    <t>Target Price</t>
  </si>
  <si>
    <t>Upside</t>
  </si>
  <si>
    <t>17.26%</t>
  </si>
  <si>
    <t>Country</t>
  </si>
  <si>
    <t>United States</t>
  </si>
  <si>
    <t>Market Cap</t>
  </si>
  <si>
    <t>Book Value</t>
  </si>
  <si>
    <t>Pe ratio</t>
  </si>
  <si>
    <t>Dividend Ratio</t>
  </si>
  <si>
    <t>Net Debt Growth</t>
  </si>
  <si>
    <t>13.83%</t>
  </si>
  <si>
    <t>Total Assets Growth</t>
  </si>
  <si>
    <t>5.50%</t>
  </si>
  <si>
    <t>Net Property, Plant and Equipment Growth</t>
  </si>
  <si>
    <t>5.88%</t>
  </si>
  <si>
    <t>EBITDA Growth</t>
  </si>
  <si>
    <t>-13.51%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</si>
  <si>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</si>
  <si>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</si>
  <si>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</si>
  <si>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</si>
  <si>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</si>
  <si>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</si>
  <si>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</si>
  <si>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</si>
  <si>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</si>
  <si>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</si>
  <si>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</si>
  <si>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</si>
  <si>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</si>
  <si>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</si>
  <si>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</si>
  <si>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</si>
  <si>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</si>
  <si>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</si>
  <si>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</si>
  <si>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</si>
  <si>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</si>
  <si>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</si>
  <si>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</si>
  <si>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</si>
  <si>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</si>
  <si>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</si>
  <si>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</si>
  <si>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</si>
  <si>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</si>
  <si>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</si>
  <si>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</si>
  <si>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</si>
  <si>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</si>
  <si>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</si>
  <si>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</si>
  <si>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</si>
  <si>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</si>
  <si>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</si>
  <si>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</si>
  <si>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</si>
  <si>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</si>
  <si>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</si>
  <si>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</si>
  <si>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</si>
  <si>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</si>
  <si>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</si>
  <si>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</si>
  <si>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</si>
  <si>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</si>
  <si>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</si>
  <si>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</si>
  <si>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</si>
  <si>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</si>
  <si>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</si>
  <si>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</si>
  <si>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</si>
  <si>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</si>
  <si>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</si>
  <si>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</si>
  <si>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</si>
  <si>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</si>
  <si>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</si>
  <si>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</si>
  <si>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</si>
  <si>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</si>
  <si>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</si>
  <si>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</si>
  <si>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</si>
  <si>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</si>
  <si>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</si>
  <si>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</si>
  <si>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</si>
  <si>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</si>
  <si>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</si>
  <si>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</si>
  <si>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</si>
  <si>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</si>
  <si>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</si>
  <si>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</si>
  <si>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</si>
  <si>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</si>
  <si>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</si>
  <si>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</si>
  <si>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</si>
  <si>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</si>
  <si>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</si>
  <si>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</si>
  <si>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</si>
  <si>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</si>
  <si>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</si>
  <si>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</si>
  <si>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</si>
  <si>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</si>
  <si>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</si>
  <si>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</si>
  <si>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</si>
  <si>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6.51</t>
  </si>
  <si>
    <t>6.3</t>
  </si>
  <si>
    <t>5.37</t>
  </si>
  <si>
    <t>6.12</t>
  </si>
  <si>
    <t>6.83</t>
  </si>
  <si>
    <t>6.36</t>
  </si>
  <si>
    <t>6.05</t>
  </si>
  <si>
    <t>7.6</t>
  </si>
  <si>
    <t>7.69</t>
  </si>
  <si>
    <t>7.92</t>
  </si>
  <si>
    <t>Tangible Book Value</t>
  </si>
  <si>
    <t>Tangible Book Value Per Share</t>
  </si>
  <si>
    <t>3.12</t>
  </si>
  <si>
    <t>3.22</t>
  </si>
  <si>
    <t>2.53</t>
  </si>
  <si>
    <t>3.21</t>
  </si>
  <si>
    <t>3.78</t>
  </si>
  <si>
    <t>3.35</t>
  </si>
  <si>
    <t>3.04</t>
  </si>
  <si>
    <t>4.57</t>
  </si>
  <si>
    <t>4.79</t>
  </si>
  <si>
    <t>4.96</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</si>
  <si>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</si>
  <si>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</si>
  <si>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</si>
  <si>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</si>
  <si>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</si>
  <si>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</si>
  <si>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</si>
  <si>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</si>
  <si>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</si>
  <si>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</si>
  <si>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</si>
  <si>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</si>
  <si>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</si>
  <si>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</si>
  <si>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</si>
  <si>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</si>
  <si>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</si>
  <si>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</si>
  <si>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</si>
  <si>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</si>
  <si>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</si>
  <si>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</si>
  <si>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</si>
  <si>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</si>
  <si>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</si>
  <si>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</si>
  <si>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</si>
  <si>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</si>
  <si>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</si>
  <si>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</si>
  <si>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</si>
  <si>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</si>
  <si>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</si>
  <si>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</si>
  <si>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</si>
  <si>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</si>
  <si>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</si>
  <si>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</si>
  <si>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</si>
  <si>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</si>
  <si>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</si>
  <si>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</si>
  <si>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</si>
  <si>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</si>
  <si>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</si>
  <si>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1.09</t>
  </si>
  <si>
    <t>0.6</t>
  </si>
  <si>
    <t>0.83</t>
  </si>
  <si>
    <t>0.43</t>
  </si>
  <si>
    <t>0.94</t>
  </si>
  <si>
    <t>0.11</t>
  </si>
  <si>
    <t>0.73</t>
  </si>
  <si>
    <t>1.08</t>
  </si>
  <si>
    <t>0.99</t>
  </si>
  <si>
    <t>-0.07</t>
  </si>
  <si>
    <t>Basic EPS - Continuing Operations</t>
  </si>
  <si>
    <t>0.75</t>
  </si>
  <si>
    <t>1.17</t>
  </si>
  <si>
    <t>-0.1</t>
  </si>
  <si>
    <t>Basic Weighted Average Shares Outstanding</t>
  </si>
  <si>
    <t>Net EPS - Diluted</t>
  </si>
  <si>
    <t>1.05</t>
  </si>
  <si>
    <t>0.59</t>
  </si>
  <si>
    <t>0.82</t>
  </si>
  <si>
    <t>0.9</t>
  </si>
  <si>
    <t>0.71</t>
  </si>
  <si>
    <t>1.07</t>
  </si>
  <si>
    <t>0.97</t>
  </si>
  <si>
    <t>Diluted EPS - Continuing Operations</t>
  </si>
  <si>
    <t>0.74</t>
  </si>
  <si>
    <t>1.16</t>
  </si>
  <si>
    <t>Diluted Weighted Average Shares Outstanding</t>
  </si>
  <si>
    <t>Normalized Basic EPS</t>
  </si>
  <si>
    <t>0.84</t>
  </si>
  <si>
    <t>0.65</t>
  </si>
  <si>
    <t>0.76</t>
  </si>
  <si>
    <t>1.3</t>
  </si>
  <si>
    <t>0.22</t>
  </si>
  <si>
    <t>Normalized Diluted EPS</t>
  </si>
  <si>
    <t>0.81</t>
  </si>
  <si>
    <t>1.26</t>
  </si>
  <si>
    <t>0.98</t>
  </si>
  <si>
    <t>Dividend Per Share</t>
  </si>
  <si>
    <t>0.4</t>
  </si>
  <si>
    <t>0.42</t>
  </si>
  <si>
    <t>0.5</t>
  </si>
  <si>
    <t>0.12</t>
  </si>
  <si>
    <t>0.52</t>
  </si>
  <si>
    <t>Payout Ratio</t>
  </si>
  <si>
    <t>36.99</t>
  </si>
  <si>
    <t>67.08</t>
  </si>
  <si>
    <t>60.73</t>
  </si>
  <si>
    <t>115.65</t>
  </si>
  <si>
    <t>53.6</t>
  </si>
  <si>
    <t>438.71</t>
  </si>
  <si>
    <t>45.48</t>
  </si>
  <si>
    <t>52.79</t>
  </si>
  <si>
    <t>-736.84</t>
  </si>
  <si>
    <t>American Depositary Receipts Ratio (ADR)</t>
  </si>
  <si>
    <t>EBITDA</t>
  </si>
  <si>
    <t>EBITA</t>
  </si>
  <si>
    <t>EBIT</t>
  </si>
  <si>
    <t>EBITDAR</t>
  </si>
  <si>
    <t>Effective Tax Rate - (Ratio)</t>
  </si>
  <si>
    <t>19.56</t>
  </si>
  <si>
    <t>37.11</t>
  </si>
  <si>
    <t>21.51</t>
  </si>
  <si>
    <t>3.36</t>
  </si>
  <si>
    <t>18.03</t>
  </si>
  <si>
    <t>68.37</t>
  </si>
  <si>
    <t>24.91</t>
  </si>
  <si>
    <t>15.25</t>
  </si>
  <si>
    <t>21.95</t>
  </si>
  <si>
    <t>73.2</t>
  </si>
  <si>
    <t>Current Domestic Taxes</t>
  </si>
  <si>
    <t>Current Foreign Taxes</t>
  </si>
  <si>
    <t>Total Current Taxes</t>
  </si>
  <si>
    <t>Deferred Domestic Taxes</t>
  </si>
  <si>
    <t>Deferred Foreign Taxes</t>
  </si>
  <si>
    <t>Total Deferred Taxes</t>
  </si>
  <si>
    <t>0</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</si>
  <si>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</si>
  <si>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</si>
  <si>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</si>
  <si>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</si>
  <si>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</si>
  <si>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</si>
  <si>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</si>
  <si>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</si>
  <si>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</si>
  <si>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</si>
  <si>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</si>
  <si>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</si>
  <si>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</si>
  <si>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</si>
  <si>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</si>
  <si>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6.19</t>
  </si>
  <si>
    <t>5.65</t>
  </si>
  <si>
    <t>4.94</t>
  </si>
  <si>
    <t>6.08</t>
  </si>
  <si>
    <t>9.29</t>
  </si>
  <si>
    <t>7.43</t>
  </si>
  <si>
    <t>7.08</t>
  </si>
  <si>
    <t>8.27</t>
  </si>
  <si>
    <t>7.59</t>
  </si>
  <si>
    <t>2.52</t>
  </si>
  <si>
    <t>Return on Total Capital</t>
  </si>
  <si>
    <t>9.6</t>
  </si>
  <si>
    <t>8.46</t>
  </si>
  <si>
    <t>7.24</t>
  </si>
  <si>
    <t>8.96</t>
  </si>
  <si>
    <t>13.62</t>
  </si>
  <si>
    <t>10.59</t>
  </si>
  <si>
    <t>10.28</t>
  </si>
  <si>
    <t>11.56</t>
  </si>
  <si>
    <t>9.93</t>
  </si>
  <si>
    <t>3.19</t>
  </si>
  <si>
    <t>Return On Equity %</t>
  </si>
  <si>
    <t>15.91</t>
  </si>
  <si>
    <t>9.33</t>
  </si>
  <si>
    <t>14.06</t>
  </si>
  <si>
    <t>7.56</t>
  </si>
  <si>
    <t>13.94</t>
  </si>
  <si>
    <t>1.73</t>
  </si>
  <si>
    <t>12.18</t>
  </si>
  <si>
    <t>15.95</t>
  </si>
  <si>
    <t>15.37</t>
  </si>
  <si>
    <t>-1.24</t>
  </si>
  <si>
    <t>Return on Common Equity</t>
  </si>
  <si>
    <t>Margin Analysis</t>
  </si>
  <si>
    <t>Gross Profit Margin %</t>
  </si>
  <si>
    <t>23.06</t>
  </si>
  <si>
    <t>22.59</t>
  </si>
  <si>
    <t>22.52</t>
  </si>
  <si>
    <t>24.61</t>
  </si>
  <si>
    <t>25.03</t>
  </si>
  <si>
    <t>24.35</t>
  </si>
  <si>
    <t>25.66</t>
  </si>
  <si>
    <t>22.44</t>
  </si>
  <si>
    <t>18.91</t>
  </si>
  <si>
    <t>SG&amp;A Margin</t>
  </si>
  <si>
    <t>14.4</t>
  </si>
  <si>
    <t>13.8</t>
  </si>
  <si>
    <t>14.63</t>
  </si>
  <si>
    <t>15.86</t>
  </si>
  <si>
    <t>11.5</t>
  </si>
  <si>
    <t>11.79</t>
  </si>
  <si>
    <t>10.93</t>
  </si>
  <si>
    <t>12.03</t>
  </si>
  <si>
    <t>10.16</t>
  </si>
  <si>
    <t>13.9</t>
  </si>
  <si>
    <t>EBITDA Margin %</t>
  </si>
  <si>
    <t>12.36</t>
  </si>
  <si>
    <t>12.71</t>
  </si>
  <si>
    <t>12.17</t>
  </si>
  <si>
    <t>12.83</t>
  </si>
  <si>
    <t>16.17</t>
  </si>
  <si>
    <t>14.16</t>
  </si>
  <si>
    <t>16.93</t>
  </si>
  <si>
    <t>16.81</t>
  </si>
  <si>
    <t>14.34</t>
  </si>
  <si>
    <t>7.01</t>
  </si>
  <si>
    <t>EBITA Margin %</t>
  </si>
  <si>
    <t>8.91</t>
  </si>
  <si>
    <t>9.15</t>
  </si>
  <si>
    <t>8.15</t>
  </si>
  <si>
    <t>9.04</t>
  </si>
  <si>
    <t>12.52</t>
  </si>
  <si>
    <t>10.98</t>
  </si>
  <si>
    <t>13.05</t>
  </si>
  <si>
    <t>12.88</t>
  </si>
  <si>
    <t>11.29</t>
  </si>
  <si>
    <t>4.07</t>
  </si>
  <si>
    <t>EBIT Margin %</t>
  </si>
  <si>
    <t>8.66</t>
  </si>
  <si>
    <t>8.8</t>
  </si>
  <si>
    <t>7.88</t>
  </si>
  <si>
    <t>8.75</t>
  </si>
  <si>
    <t>12.28</t>
  </si>
  <si>
    <t>10.71</t>
  </si>
  <si>
    <t>12.84</t>
  </si>
  <si>
    <t>12.64</t>
  </si>
  <si>
    <t>11.12</t>
  </si>
  <si>
    <t>3.88</t>
  </si>
  <si>
    <t>Income From Continuing Operations Margin %</t>
  </si>
  <si>
    <t>5.97</t>
  </si>
  <si>
    <t>3.5</t>
  </si>
  <si>
    <t>5.28</t>
  </si>
  <si>
    <t>2.61</t>
  </si>
  <si>
    <t>5.12</t>
  </si>
  <si>
    <t>0.7</t>
  </si>
  <si>
    <t>6.4</t>
  </si>
  <si>
    <t>8.02</t>
  </si>
  <si>
    <t>-0.64</t>
  </si>
  <si>
    <t>Net Income Margin %</t>
  </si>
  <si>
    <t>6.16</t>
  </si>
  <si>
    <t>7.99</t>
  </si>
  <si>
    <t>6.35</t>
  </si>
  <si>
    <t>-0.47</t>
  </si>
  <si>
    <t>Net Avail. For Common Margin %</t>
  </si>
  <si>
    <t>Normalized Net Income Margin</t>
  </si>
  <si>
    <t>4.6</t>
  </si>
  <si>
    <t>4.4</t>
  </si>
  <si>
    <t>4.16</t>
  </si>
  <si>
    <t>4.53</t>
  </si>
  <si>
    <t>7.14</t>
  </si>
  <si>
    <t>6.14</t>
  </si>
  <si>
    <t>7.04</t>
  </si>
  <si>
    <t>7.38</t>
  </si>
  <si>
    <t>6.38</t>
  </si>
  <si>
    <t>1.45</t>
  </si>
  <si>
    <t>Levered Free Cash Flow Margin</t>
  </si>
  <si>
    <t>0.67</t>
  </si>
  <si>
    <t>11.73</t>
  </si>
  <si>
    <t>3.37</t>
  </si>
  <si>
    <t>6.28</t>
  </si>
  <si>
    <t>10.89</t>
  </si>
  <si>
    <t>4.7</t>
  </si>
  <si>
    <t>14.7</t>
  </si>
  <si>
    <t>12.89</t>
  </si>
  <si>
    <t>0.8</t>
  </si>
  <si>
    <t>2.31</t>
  </si>
  <si>
    <t>Unlevered Free Cash Flow Margin</t>
  </si>
  <si>
    <t>1.51</t>
  </si>
  <si>
    <t>12.73</t>
  </si>
  <si>
    <t>7.3</t>
  </si>
  <si>
    <t>11.46</t>
  </si>
  <si>
    <t>5.3</t>
  </si>
  <si>
    <t>15.54</t>
  </si>
  <si>
    <t>13.28</t>
  </si>
  <si>
    <t>Asset Turnover</t>
  </si>
  <si>
    <t>1.14</t>
  </si>
  <si>
    <t>1.03</t>
  </si>
  <si>
    <t>1.11</t>
  </si>
  <si>
    <t>1.21</t>
  </si>
  <si>
    <t>0.88</t>
  </si>
  <si>
    <t>1.04</t>
  </si>
  <si>
    <t>Fixed Assets Turnover</t>
  </si>
  <si>
    <t>3.48</t>
  </si>
  <si>
    <t>3.29</t>
  </si>
  <si>
    <t>3.14</t>
  </si>
  <si>
    <t>4.13</t>
  </si>
  <si>
    <t>3.71</t>
  </si>
  <si>
    <t>3.3</t>
  </si>
  <si>
    <t>3.83</t>
  </si>
  <si>
    <t>4.29</t>
  </si>
  <si>
    <t>4.58</t>
  </si>
  <si>
    <t>Receivables Turnover (Average Receivables)</t>
  </si>
  <si>
    <t>8.25</t>
  </si>
  <si>
    <t>8.08</t>
  </si>
  <si>
    <t>8.88</t>
  </si>
  <si>
    <t>8.12</t>
  </si>
  <si>
    <t>8.4</t>
  </si>
  <si>
    <t>9.39</t>
  </si>
  <si>
    <t>7.44</t>
  </si>
  <si>
    <t>Inventory Turnover (Average Inventory)</t>
  </si>
  <si>
    <t>3.79</t>
  </si>
  <si>
    <t>3.63</t>
  </si>
  <si>
    <t>3.69</t>
  </si>
  <si>
    <t>4.04</t>
  </si>
  <si>
    <t>3.57</t>
  </si>
  <si>
    <t>3.33</t>
  </si>
  <si>
    <t>3.49</t>
  </si>
  <si>
    <t>3.26</t>
  </si>
  <si>
    <t>3.17</t>
  </si>
  <si>
    <t>Short Term Liquidity</t>
  </si>
  <si>
    <t>Current Ratio</t>
  </si>
  <si>
    <t>2.76</t>
  </si>
  <si>
    <t>2.89</t>
  </si>
  <si>
    <t>2.03</t>
  </si>
  <si>
    <t>2.06</t>
  </si>
  <si>
    <t>2.38</t>
  </si>
  <si>
    <t>1.95</t>
  </si>
  <si>
    <t>1.82</t>
  </si>
  <si>
    <t>2.6</t>
  </si>
  <si>
    <t>Quick Ratio</t>
  </si>
  <si>
    <t>1.32</t>
  </si>
  <si>
    <t>0.91</t>
  </si>
  <si>
    <t>0.62</t>
  </si>
  <si>
    <t>0.66</t>
  </si>
  <si>
    <t>0.89</t>
  </si>
  <si>
    <t>Operating Cash Flow to Current Liabilities</t>
  </si>
  <si>
    <t>0.35</t>
  </si>
  <si>
    <t>0.54</t>
  </si>
  <si>
    <t>0.72</t>
  </si>
  <si>
    <t>0.08</t>
  </si>
  <si>
    <t>0.31</t>
  </si>
  <si>
    <t>0.14</t>
  </si>
  <si>
    <t>0.41</t>
  </si>
  <si>
    <t>Days Sales Outstanding (Average Receivables)</t>
  </si>
  <si>
    <t>44.22</t>
  </si>
  <si>
    <t>45.2</t>
  </si>
  <si>
    <t>41.21</t>
  </si>
  <si>
    <t>40.98</t>
  </si>
  <si>
    <t>40.55</t>
  </si>
  <si>
    <t>44.94</t>
  </si>
  <si>
    <t>43.55</t>
  </si>
  <si>
    <t>38.88</t>
  </si>
  <si>
    <t>44.14</t>
  </si>
  <si>
    <t>49.07</t>
  </si>
  <si>
    <t>Days Outstanding Inventory (Average Inventory)</t>
  </si>
  <si>
    <t>96.29</t>
  </si>
  <si>
    <t>100.6</t>
  </si>
  <si>
    <t>99.24</t>
  </si>
  <si>
    <t>90.34</t>
  </si>
  <si>
    <t>87.71</t>
  </si>
  <si>
    <t>102.32</t>
  </si>
  <si>
    <t>109.85</t>
  </si>
  <si>
    <t>104.54</t>
  </si>
  <si>
    <t>112.03</t>
  </si>
  <si>
    <t>115.03</t>
  </si>
  <si>
    <t>Average Days Payable Outstanding</t>
  </si>
  <si>
    <t>32.01</t>
  </si>
  <si>
    <t>36.71</t>
  </si>
  <si>
    <t>34.54</t>
  </si>
  <si>
    <t>28.77</t>
  </si>
  <si>
    <t>31.59</t>
  </si>
  <si>
    <t>39.77</t>
  </si>
  <si>
    <t>37.99</t>
  </si>
  <si>
    <t>30.62</t>
  </si>
  <si>
    <t>36.34</t>
  </si>
  <si>
    <t>37.47</t>
  </si>
  <si>
    <t>Cash Conversion Cycle (Average Days)</t>
  </si>
  <si>
    <t>108.5</t>
  </si>
  <si>
    <t>109.08</t>
  </si>
  <si>
    <t>105.91</t>
  </si>
  <si>
    <t>102.56</t>
  </si>
  <si>
    <t>96.66</t>
  </si>
  <si>
    <t>107.49</t>
  </si>
  <si>
    <t>115.41</t>
  </si>
  <si>
    <t>112.8</t>
  </si>
  <si>
    <t>119.83</t>
  </si>
  <si>
    <t>126.64</t>
  </si>
  <si>
    <t>Long Term Solvency</t>
  </si>
  <si>
    <t>Total Debt/Equity</t>
  </si>
  <si>
    <t>69.21</t>
  </si>
  <si>
    <t>77.55</t>
  </si>
  <si>
    <t>85.27</t>
  </si>
  <si>
    <t>69.62</t>
  </si>
  <si>
    <t>41.83</t>
  </si>
  <si>
    <t>61.01</t>
  </si>
  <si>
    <t>37.7</t>
  </si>
  <si>
    <t>34.62</t>
  </si>
  <si>
    <t>50.22</t>
  </si>
  <si>
    <t>43.23</t>
  </si>
  <si>
    <t>Total Debt / Total Capital</t>
  </si>
  <si>
    <t>40.9</t>
  </si>
  <si>
    <t>43.68</t>
  </si>
  <si>
    <t>46.03</t>
  </si>
  <si>
    <t>41.05</t>
  </si>
  <si>
    <t>29.5</t>
  </si>
  <si>
    <t>37.89</t>
  </si>
  <si>
    <t>27.38</t>
  </si>
  <si>
    <t>25.72</t>
  </si>
  <si>
    <t>33.43</t>
  </si>
  <si>
    <t>30.18</t>
  </si>
  <si>
    <t>LT Debt/Equity</t>
  </si>
  <si>
    <t>57.79</t>
  </si>
  <si>
    <t>39.93</t>
  </si>
  <si>
    <t>59.12</t>
  </si>
  <si>
    <t>35.97</t>
  </si>
  <si>
    <t>33.19</t>
  </si>
  <si>
    <t>35.89</t>
  </si>
  <si>
    <t>38.85</t>
  </si>
  <si>
    <t>Long-Term Debt / Total Capital</t>
  </si>
  <si>
    <t>34.07</t>
  </si>
  <si>
    <t>28.16</t>
  </si>
  <si>
    <t>36.72</t>
  </si>
  <si>
    <t>26.12</t>
  </si>
  <si>
    <t>24.65</t>
  </si>
  <si>
    <t>23.89</t>
  </si>
  <si>
    <t>27.13</t>
  </si>
  <si>
    <t>Total Liabilities / Total Assets</t>
  </si>
  <si>
    <t>61.85</t>
  </si>
  <si>
    <t>61.05</t>
  </si>
  <si>
    <t>63.75</t>
  </si>
  <si>
    <t>59.69</t>
  </si>
  <si>
    <t>55.32</t>
  </si>
  <si>
    <t>51.76</t>
  </si>
  <si>
    <t>43.3</t>
  </si>
  <si>
    <t>49.08</t>
  </si>
  <si>
    <t>42.86</t>
  </si>
  <si>
    <t>EBIT / Interest Expense</t>
  </si>
  <si>
    <t>6.42</t>
  </si>
  <si>
    <t>5.47</t>
  </si>
  <si>
    <t>4.81</t>
  </si>
  <si>
    <t>5.36</t>
  </si>
  <si>
    <t>11.98</t>
  </si>
  <si>
    <t>10.11</t>
  </si>
  <si>
    <t>8.34</t>
  </si>
  <si>
    <t>15.26</t>
  </si>
  <si>
    <t>12.08</t>
  </si>
  <si>
    <t>2.49</t>
  </si>
  <si>
    <t>EBITDA / Interest Expense</t>
  </si>
  <si>
    <t>9.17</t>
  </si>
  <si>
    <t>7.91</t>
  </si>
  <si>
    <t>7.86</t>
  </si>
  <si>
    <t>15.78</t>
  </si>
  <si>
    <t>14.23</t>
  </si>
  <si>
    <t>11.76</t>
  </si>
  <si>
    <t>21.39</t>
  </si>
  <si>
    <t>16.64</t>
  </si>
  <si>
    <t>5.24</t>
  </si>
  <si>
    <t>(EBITDA - Capex) / Interest Expense</t>
  </si>
  <si>
    <t>5.84</t>
  </si>
  <si>
    <t>6.53</t>
  </si>
  <si>
    <t>11.28</t>
  </si>
  <si>
    <t>18.45</t>
  </si>
  <si>
    <t>14.51</t>
  </si>
  <si>
    <t>3.75</t>
  </si>
  <si>
    <t>Total Debt / EBITDA</t>
  </si>
  <si>
    <t>2.01</t>
  </si>
  <si>
    <t>2.25</t>
  </si>
  <si>
    <t>2.4</t>
  </si>
  <si>
    <t>1.59</t>
  </si>
  <si>
    <t>1.6</t>
  </si>
  <si>
    <t>2.78</t>
  </si>
  <si>
    <t>Net Debt / EBITDA</t>
  </si>
  <si>
    <t>1.77</t>
  </si>
  <si>
    <t>1.62</t>
  </si>
  <si>
    <t>2.13</t>
  </si>
  <si>
    <t>1.44</t>
  </si>
  <si>
    <t>1.41</t>
  </si>
  <si>
    <t>2.72</t>
  </si>
  <si>
    <t>Total Debt / (EBITDA - Capex)</t>
  </si>
  <si>
    <t>3.03</t>
  </si>
  <si>
    <t>3.05</t>
  </si>
  <si>
    <t>3.56</t>
  </si>
  <si>
    <t>1.19</t>
  </si>
  <si>
    <t>1.24</t>
  </si>
  <si>
    <t>1.27</t>
  </si>
  <si>
    <t>1.84</t>
  </si>
  <si>
    <t>3.89</t>
  </si>
  <si>
    <t>Net Debt / (EBITDA - Capex)</t>
  </si>
  <si>
    <t>2.66</t>
  </si>
  <si>
    <t>2.19</t>
  </si>
  <si>
    <t>3.16</t>
  </si>
  <si>
    <t>2.09</t>
  </si>
  <si>
    <t>3.8</t>
  </si>
  <si>
    <t>Growth Over Prior Year</t>
  </si>
  <si>
    <t>Total Revenues, 1 Yr. Growth %</t>
  </si>
  <si>
    <t>1.7</t>
  </si>
  <si>
    <t>-5.97</t>
  </si>
  <si>
    <t>-9.88</t>
  </si>
  <si>
    <t>6.39</t>
  </si>
  <si>
    <t>10.56</t>
  </si>
  <si>
    <t>-9.1</t>
  </si>
  <si>
    <t>-13.02</t>
  </si>
  <si>
    <t>15.18</t>
  </si>
  <si>
    <t>13.18</t>
  </si>
  <si>
    <t>-4.35</t>
  </si>
  <si>
    <t>Gross Profit, 1 Yr. Growth %</t>
  </si>
  <si>
    <t>-4.16</t>
  </si>
  <si>
    <t>-7.88</t>
  </si>
  <si>
    <t>-10.19</t>
  </si>
  <si>
    <t>16.27</t>
  </si>
  <si>
    <t>12.43</t>
  </si>
  <si>
    <t>-11.55</t>
  </si>
  <si>
    <t>-21.99</t>
  </si>
  <si>
    <t>18.66</t>
  </si>
  <si>
    <t>-1.04</t>
  </si>
  <si>
    <t>-19.37</t>
  </si>
  <si>
    <t>EBITDA, 1 Yr. Growth %</t>
  </si>
  <si>
    <t>-14.91</t>
  </si>
  <si>
    <t>-2.5</t>
  </si>
  <si>
    <t>-13.68</t>
  </si>
  <si>
    <t>42.68</t>
  </si>
  <si>
    <t>-20.1</t>
  </si>
  <si>
    <t>14.36</t>
  </si>
  <si>
    <t>-3.5</t>
  </si>
  <si>
    <t>-53.21</t>
  </si>
  <si>
    <t>EBITA, 1 Yr. Growth %</t>
  </si>
  <si>
    <t>-21.58</t>
  </si>
  <si>
    <t>-2.32</t>
  </si>
  <si>
    <t>-19.72</t>
  </si>
  <si>
    <t>18.05</t>
  </si>
  <si>
    <t>59.53</t>
  </si>
  <si>
    <t>-19.9</t>
  </si>
  <si>
    <t>-14.86</t>
  </si>
  <si>
    <t>13.68</t>
  </si>
  <si>
    <t>-0.83</t>
  </si>
  <si>
    <t>-65.48</t>
  </si>
  <si>
    <t>EBIT, 1 Yr. Growth %</t>
  </si>
  <si>
    <t>-23.33</t>
  </si>
  <si>
    <t>-4.48</t>
  </si>
  <si>
    <t>-19.26</t>
  </si>
  <si>
    <t>18.04</t>
  </si>
  <si>
    <t>61.89</t>
  </si>
  <si>
    <t>-20.3</t>
  </si>
  <si>
    <t>-14.2</t>
  </si>
  <si>
    <t>13.43</t>
  </si>
  <si>
    <t>-0.42</t>
  </si>
  <si>
    <t>-66.67</t>
  </si>
  <si>
    <t>Earnings From Cont. Operations, 1 Yr. Growth %</t>
  </si>
  <si>
    <t>-14.37</t>
  </si>
  <si>
    <t>-44.86</t>
  </si>
  <si>
    <t>36.02</t>
  </si>
  <si>
    <t>-47.49</t>
  </si>
  <si>
    <t>50.6</t>
  </si>
  <si>
    <t>-87.6</t>
  </si>
  <si>
    <t>139.08</t>
  </si>
  <si>
    <t>44.23</t>
  </si>
  <si>
    <t>6.67</t>
  </si>
  <si>
    <t>-108.12</t>
  </si>
  <si>
    <t>Net Income, 1 Yr. Growth %</t>
  </si>
  <si>
    <t>545.16</t>
  </si>
  <si>
    <t>49.5</t>
  </si>
  <si>
    <t>-10.03</t>
  </si>
  <si>
    <t>-107.06</t>
  </si>
  <si>
    <t>Normalized Net Income, 1 Yr. Growth %</t>
  </si>
  <si>
    <t>-27.27</t>
  </si>
  <si>
    <t>-14.81</t>
  </si>
  <si>
    <t>15.94</t>
  </si>
  <si>
    <t>80.84</t>
  </si>
  <si>
    <t>-21.3</t>
  </si>
  <si>
    <t>-18.49</t>
  </si>
  <si>
    <t>20.76</t>
  </si>
  <si>
    <t>-2.26</t>
  </si>
  <si>
    <t>-78.24</t>
  </si>
  <si>
    <t>Diluted EPS Before Extra, 1 Yr. Growth %</t>
  </si>
  <si>
    <t>-13.93</t>
  </si>
  <si>
    <t>-43.81</t>
  </si>
  <si>
    <t>38.98</t>
  </si>
  <si>
    <t>-47.56</t>
  </si>
  <si>
    <t>45.16</t>
  </si>
  <si>
    <t>-87.78</t>
  </si>
  <si>
    <t>138.71</t>
  </si>
  <si>
    <t>44.59</t>
  </si>
  <si>
    <t>8.41</t>
  </si>
  <si>
    <t>-108.62</t>
  </si>
  <si>
    <t>Accounts Receivable, 1 Yr. Growth %</t>
  </si>
  <si>
    <t>16.82</t>
  </si>
  <si>
    <t>-21.6</t>
  </si>
  <si>
    <t>-13.57</t>
  </si>
  <si>
    <t>28.87</t>
  </si>
  <si>
    <t>-5.04</t>
  </si>
  <si>
    <t>6.82</t>
  </si>
  <si>
    <t>-22.3</t>
  </si>
  <si>
    <t>35.8</t>
  </si>
  <si>
    <t>23.09</t>
  </si>
  <si>
    <t>-7.26</t>
  </si>
  <si>
    <t>Inventory, 1 Yr. Growth %</t>
  </si>
  <si>
    <t>11.16</t>
  </si>
  <si>
    <t>-12.24</t>
  </si>
  <si>
    <t>-10.13</t>
  </si>
  <si>
    <t>-0.36</t>
  </si>
  <si>
    <t>13.87</t>
  </si>
  <si>
    <t>0.96</t>
  </si>
  <si>
    <t>-11.34</t>
  </si>
  <si>
    <t>31.54</t>
  </si>
  <si>
    <t>22.76</t>
  </si>
  <si>
    <t>Net Property, Plant and Equip., 1 Yr. Growth %</t>
  </si>
  <si>
    <t>4.28</t>
  </si>
  <si>
    <t>-5.42</t>
  </si>
  <si>
    <t>-5.96</t>
  </si>
  <si>
    <t>-1.88</t>
  </si>
  <si>
    <t>-17.2</t>
  </si>
  <si>
    <t>-9.26</t>
  </si>
  <si>
    <t>-5.63</t>
  </si>
  <si>
    <t>4.82</t>
  </si>
  <si>
    <t>-2.6</t>
  </si>
  <si>
    <t>-18.77</t>
  </si>
  <si>
    <t>Total Assets, 1 Yr. Growth %</t>
  </si>
  <si>
    <t>16.08</t>
  </si>
  <si>
    <t>-5.24</t>
  </si>
  <si>
    <t>-10.14</t>
  </si>
  <si>
    <t>2.84</t>
  </si>
  <si>
    <t>-6.11</t>
  </si>
  <si>
    <t>-4.53</t>
  </si>
  <si>
    <t>-11.25</t>
  </si>
  <si>
    <t>6.47</t>
  </si>
  <si>
    <t>10.38</t>
  </si>
  <si>
    <t>-8.6</t>
  </si>
  <si>
    <t>Tangible Book Value, 1 Yr. Growth %</t>
  </si>
  <si>
    <t>-44.28</t>
  </si>
  <si>
    <t>2.85</t>
  </si>
  <si>
    <t>-22.86</t>
  </si>
  <si>
    <t>27.54</t>
  </si>
  <si>
    <t>17.09</t>
  </si>
  <si>
    <t>-9.89</t>
  </si>
  <si>
    <t>-8.59</t>
  </si>
  <si>
    <t>49.46</t>
  </si>
  <si>
    <t>3.02</t>
  </si>
  <si>
    <t>Common Equity, 1 Yr. Growth %</t>
  </si>
  <si>
    <t>-8.5</t>
  </si>
  <si>
    <t>-3.25</t>
  </si>
  <si>
    <t>-16.38</t>
  </si>
  <si>
    <t>14.38</t>
  </si>
  <si>
    <t>5.62</t>
  </si>
  <si>
    <t>-5.37</t>
  </si>
  <si>
    <t>-4.19</t>
  </si>
  <si>
    <t>25.13</t>
  </si>
  <si>
    <t>-0.86</t>
  </si>
  <si>
    <t>2.56</t>
  </si>
  <si>
    <t>Cash From Operations, 1 Yr. Growth %</t>
  </si>
  <si>
    <t>-38.01</t>
  </si>
  <si>
    <t>129.57</t>
  </si>
  <si>
    <t>-44.7</t>
  </si>
  <si>
    <t>54.79</t>
  </si>
  <si>
    <t>62.89</t>
  </si>
  <si>
    <t>-90.82</t>
  </si>
  <si>
    <t>755.17</t>
  </si>
  <si>
    <t>-47.38</t>
  </si>
  <si>
    <t>-39.08</t>
  </si>
  <si>
    <t>65.41</t>
  </si>
  <si>
    <t>Capital Expenditures, 1 Yr. Growth %</t>
  </si>
  <si>
    <t>-15.7</t>
  </si>
  <si>
    <t>7.84</t>
  </si>
  <si>
    <t>-41.82</t>
  </si>
  <si>
    <t>32.38</t>
  </si>
  <si>
    <t>-38.93</t>
  </si>
  <si>
    <t>13.75</t>
  </si>
  <si>
    <t>-8.79</t>
  </si>
  <si>
    <t>13.25</t>
  </si>
  <si>
    <t>Levered Free Cash Flow, 1 Yr. Growth %</t>
  </si>
  <si>
    <t>-8.71</t>
  </si>
  <si>
    <t>-74.09</t>
  </si>
  <si>
    <t>98.21</t>
  </si>
  <si>
    <t>94.55</t>
  </si>
  <si>
    <t>-60.6</t>
  </si>
  <si>
    <t>286.15</t>
  </si>
  <si>
    <t>1.02</t>
  </si>
  <si>
    <t>-92.95</t>
  </si>
  <si>
    <t>175.74</t>
  </si>
  <si>
    <t>Unlevered Free Cash Flow, 1 Yr. Growth %</t>
  </si>
  <si>
    <t>-0.84</t>
  </si>
  <si>
    <t>692.06</t>
  </si>
  <si>
    <t>-68.88</t>
  </si>
  <si>
    <t>76.7</t>
  </si>
  <si>
    <t>81.47</t>
  </si>
  <si>
    <t>-57.87</t>
  </si>
  <si>
    <t>239.24</t>
  </si>
  <si>
    <t>-1.59</t>
  </si>
  <si>
    <t>-89.25</t>
  </si>
  <si>
    <t>141.92</t>
  </si>
  <si>
    <t>Dividend Per Share, 1 Yr. Growth %</t>
  </si>
  <si>
    <t>6.25</t>
  </si>
  <si>
    <t>17.65</t>
  </si>
  <si>
    <t>Compound Annual Growth Rate Over Two Years</t>
  </si>
  <si>
    <t>Total Revenues, 2 Yr. CAGR %</t>
  </si>
  <si>
    <t>-2.18</t>
  </si>
  <si>
    <t>-2.21</t>
  </si>
  <si>
    <t>-7.95</t>
  </si>
  <si>
    <t>-2.09</t>
  </si>
  <si>
    <t>8.45</t>
  </si>
  <si>
    <t>0.25</t>
  </si>
  <si>
    <t>-10.1</t>
  </si>
  <si>
    <t>0.09</t>
  </si>
  <si>
    <t>14.17</t>
  </si>
  <si>
    <t>4.05</t>
  </si>
  <si>
    <t>Gross Profit, 2 Yr. CAGR %</t>
  </si>
  <si>
    <t>-5.3</t>
  </si>
  <si>
    <t>-6.04</t>
  </si>
  <si>
    <t>-9.05</t>
  </si>
  <si>
    <t>13.61</t>
  </si>
  <si>
    <t>-0.28</t>
  </si>
  <si>
    <t>-17.16</t>
  </si>
  <si>
    <t>-3.78</t>
  </si>
  <si>
    <t>8.36</t>
  </si>
  <si>
    <t>-10.67</t>
  </si>
  <si>
    <t>EBITDA, 2 Yr. CAGR %</t>
  </si>
  <si>
    <t>-12.87</t>
  </si>
  <si>
    <t>-9.29</t>
  </si>
  <si>
    <t>-8.64</t>
  </si>
  <si>
    <t>-2.14</t>
  </si>
  <si>
    <t>29.98</t>
  </si>
  <si>
    <t>6.66</t>
  </si>
  <si>
    <t>-16.4</t>
  </si>
  <si>
    <t>5.05</t>
  </si>
  <si>
    <t>-32.81</t>
  </si>
  <si>
    <t>EBITA, 2 Yr. CAGR %</t>
  </si>
  <si>
    <t>-18.23</t>
  </si>
  <si>
    <t>-12.98</t>
  </si>
  <si>
    <t>-11.95</t>
  </si>
  <si>
    <t>-3.33</t>
  </si>
  <si>
    <t>43.43</t>
  </si>
  <si>
    <t>12.91</t>
  </si>
  <si>
    <t>-17.9</t>
  </si>
  <si>
    <t>6.18</t>
  </si>
  <si>
    <t>-41.49</t>
  </si>
  <si>
    <t>EBIT, 2 Yr. CAGR %</t>
  </si>
  <si>
    <t>-19.23</t>
  </si>
  <si>
    <t>-14.42</t>
  </si>
  <si>
    <t>-12.18</t>
  </si>
  <si>
    <t>-2.37</t>
  </si>
  <si>
    <t>44.72</t>
  </si>
  <si>
    <t>13.46</t>
  </si>
  <si>
    <t>-17.79</t>
  </si>
  <si>
    <t>0.21</t>
  </si>
  <si>
    <t>-42.39</t>
  </si>
  <si>
    <t>Earnings From Cont. Operations, 2 Yr. CAGR %</t>
  </si>
  <si>
    <t>-14.02</t>
  </si>
  <si>
    <t>-31.29</t>
  </si>
  <si>
    <t>-13.4</t>
  </si>
  <si>
    <t>-15.48</t>
  </si>
  <si>
    <t>18.51</t>
  </si>
  <si>
    <t>-56.79</t>
  </si>
  <si>
    <t>-13.35</t>
  </si>
  <si>
    <t>85.7</t>
  </si>
  <si>
    <t>24.03</t>
  </si>
  <si>
    <t>-70.56</t>
  </si>
  <si>
    <t>Net Income, 2 Yr. CAGR %</t>
  </si>
  <si>
    <t>-10.56</t>
  </si>
  <si>
    <t>210.57</t>
  </si>
  <si>
    <t>15.97</t>
  </si>
  <si>
    <t>-74.79</t>
  </si>
  <si>
    <t>Normalized Net Income, 2 Yr. CAGR %</t>
  </si>
  <si>
    <t>-21.49</t>
  </si>
  <si>
    <t>-19.1</t>
  </si>
  <si>
    <t>-12.44</t>
  </si>
  <si>
    <t>-0.62</t>
  </si>
  <si>
    <t>55.28</t>
  </si>
  <si>
    <t>19.17</t>
  </si>
  <si>
    <t>-20.29</t>
  </si>
  <si>
    <t>0.92</t>
  </si>
  <si>
    <t>8.64</t>
  </si>
  <si>
    <t>-53.88</t>
  </si>
  <si>
    <t>Diluted EPS Before Extra, 2 Yr. CAGR %</t>
  </si>
  <si>
    <t>-23.84</t>
  </si>
  <si>
    <t>-30.46</t>
  </si>
  <si>
    <t>-11.63</t>
  </si>
  <si>
    <t>-14.63</t>
  </si>
  <si>
    <t>15.9</t>
  </si>
  <si>
    <t>-57.88</t>
  </si>
  <si>
    <t>-13.98</t>
  </si>
  <si>
    <t>85.79</t>
  </si>
  <si>
    <t>25.2</t>
  </si>
  <si>
    <t>-69.43</t>
  </si>
  <si>
    <t>Accounts Receivable, 2 Yr. CAGR %</t>
  </si>
  <si>
    <t>2.35</t>
  </si>
  <si>
    <t>-4.3</t>
  </si>
  <si>
    <t>-17.68</t>
  </si>
  <si>
    <t>5.54</t>
  </si>
  <si>
    <t>10.43</t>
  </si>
  <si>
    <t>-19.99</t>
  </si>
  <si>
    <t>29.29</t>
  </si>
  <si>
    <t>6.85</t>
  </si>
  <si>
    <t>Inventory, 2 Yr. CAGR %</t>
  </si>
  <si>
    <t>11.72</t>
  </si>
  <si>
    <t>-1.23</t>
  </si>
  <si>
    <t>-11.19</t>
  </si>
  <si>
    <t>6.52</t>
  </si>
  <si>
    <t>7.22</t>
  </si>
  <si>
    <t>-14.27</t>
  </si>
  <si>
    <t>27.08</t>
  </si>
  <si>
    <t>2.94</t>
  </si>
  <si>
    <t>Net Property, Plant and Equip., 2 Yr. CAGR %</t>
  </si>
  <si>
    <t>5.34</t>
  </si>
  <si>
    <t>-0.69</t>
  </si>
  <si>
    <t>-5.69</t>
  </si>
  <si>
    <t>-3.94</t>
  </si>
  <si>
    <t>-8.58</t>
  </si>
  <si>
    <t>-6.15</t>
  </si>
  <si>
    <t>-12.7</t>
  </si>
  <si>
    <t>-0.54</t>
  </si>
  <si>
    <t>-11.05</t>
  </si>
  <si>
    <t>Total Assets, 2 Yr. CAGR %</t>
  </si>
  <si>
    <t>8.51</t>
  </si>
  <si>
    <t>4.88</t>
  </si>
  <si>
    <t>-7.73</t>
  </si>
  <si>
    <t>-3.87</t>
  </si>
  <si>
    <t>-0.14</t>
  </si>
  <si>
    <t>-3.11</t>
  </si>
  <si>
    <t>-2.79</t>
  </si>
  <si>
    <t>0.45</t>
  </si>
  <si>
    <t>Tangible Book Value, 2 Yr. CAGR %</t>
  </si>
  <si>
    <t>-12.67</t>
  </si>
  <si>
    <t>-24.29</t>
  </si>
  <si>
    <t>-10.93</t>
  </si>
  <si>
    <t>-0.81</t>
  </si>
  <si>
    <t>23.63</t>
  </si>
  <si>
    <t>-9.24</t>
  </si>
  <si>
    <t>16.89</t>
  </si>
  <si>
    <t>23.95</t>
  </si>
  <si>
    <t>2.9</t>
  </si>
  <si>
    <t>Common Equity, 2 Yr. CAGR %</t>
  </si>
  <si>
    <t>8.57</t>
  </si>
  <si>
    <t>-5.91</t>
  </si>
  <si>
    <t>-10.06</t>
  </si>
  <si>
    <t>-2.2</t>
  </si>
  <si>
    <t>13.96</t>
  </si>
  <si>
    <t>-0.03</t>
  </si>
  <si>
    <t>-4.78</t>
  </si>
  <si>
    <t>9.5</t>
  </si>
  <si>
    <t>11.38</t>
  </si>
  <si>
    <t>Cash From Operations, 2 Yr. CAGR %</t>
  </si>
  <si>
    <t>-42.26</t>
  </si>
  <si>
    <t>19.3</t>
  </si>
  <si>
    <t>12.68</t>
  </si>
  <si>
    <t>-7.48</t>
  </si>
  <si>
    <t>75.16</t>
  </si>
  <si>
    <t>-61.34</t>
  </si>
  <si>
    <t>-11.41</t>
  </si>
  <si>
    <t>112.13</t>
  </si>
  <si>
    <t>-43.38</t>
  </si>
  <si>
    <t>0.38</t>
  </si>
  <si>
    <t>Capital Expenditures, 2 Yr. CAGR %</t>
  </si>
  <si>
    <t>2.81</t>
  </si>
  <si>
    <t>-20.49</t>
  </si>
  <si>
    <t>-10.07</t>
  </si>
  <si>
    <t>-20.79</t>
  </si>
  <si>
    <t>-8.49</t>
  </si>
  <si>
    <t>15.06</t>
  </si>
  <si>
    <t>-22.15</t>
  </si>
  <si>
    <t>-16.65</t>
  </si>
  <si>
    <t>1.86</t>
  </si>
  <si>
    <t>1.64</t>
  </si>
  <si>
    <t>Levered Free Cash Flow, 2 Yr. CAGR %</t>
  </si>
  <si>
    <t>-70.22</t>
  </si>
  <si>
    <t>287.93</t>
  </si>
  <si>
    <t>106.66</t>
  </si>
  <si>
    <t>-28.34</t>
  </si>
  <si>
    <t>93.14</t>
  </si>
  <si>
    <t>-12.51</t>
  </si>
  <si>
    <t>-5.09</t>
  </si>
  <si>
    <t>105.45</t>
  </si>
  <si>
    <t>-73.31</t>
  </si>
  <si>
    <t>-55.91</t>
  </si>
  <si>
    <t>Unlevered Free Cash Flow, 2 Yr. CAGR %</t>
  </si>
  <si>
    <t>-57.58</t>
  </si>
  <si>
    <t>180.25</t>
  </si>
  <si>
    <t>56.99</t>
  </si>
  <si>
    <t>-25.85</t>
  </si>
  <si>
    <t>77.9</t>
  </si>
  <si>
    <t>-12.62</t>
  </si>
  <si>
    <t>-4.87</t>
  </si>
  <si>
    <t>88.77</t>
  </si>
  <si>
    <t>-67.48</t>
  </si>
  <si>
    <t>-49.01</t>
  </si>
  <si>
    <t>Dividend Per Share, 2 Yr. CAGR %</t>
  </si>
  <si>
    <t>3.08</t>
  </si>
  <si>
    <t>11.8</t>
  </si>
  <si>
    <t>-45.77</t>
  </si>
  <si>
    <t>1.98</t>
  </si>
  <si>
    <t>Compound Annual Growth Rate Over Three Years</t>
  </si>
  <si>
    <t>Total Revenues, 3 Yr. CAGR %</t>
  </si>
  <si>
    <t>-1.41</t>
  </si>
  <si>
    <t>-3.46</t>
  </si>
  <si>
    <t>-4.84</t>
  </si>
  <si>
    <t>-3.4</t>
  </si>
  <si>
    <t>1.96</t>
  </si>
  <si>
    <t>2.26</t>
  </si>
  <si>
    <t>-9.71</t>
  </si>
  <si>
    <t>-2.36</t>
  </si>
  <si>
    <t>7.63</t>
  </si>
  <si>
    <t>Gross Profit, 3 Yr. CAGR %</t>
  </si>
  <si>
    <t>-2.12</t>
  </si>
  <si>
    <t>-6.17</t>
  </si>
  <si>
    <t>-7.44</t>
  </si>
  <si>
    <t>-1.29</t>
  </si>
  <si>
    <t>5.49</t>
  </si>
  <si>
    <t>4.51</t>
  </si>
  <si>
    <t>-9.35</t>
  </si>
  <si>
    <t>-6.62</t>
  </si>
  <si>
    <t>-2.88</t>
  </si>
  <si>
    <t>-1.8</t>
  </si>
  <si>
    <t>EBITDA, 3 Yr. CAGR %</t>
  </si>
  <si>
    <t>-7.6</t>
  </si>
  <si>
    <t>-9.79</t>
  </si>
  <si>
    <t>-10.78</t>
  </si>
  <si>
    <t>-0.12</t>
  </si>
  <si>
    <t>-7.2</t>
  </si>
  <si>
    <t>-19.77</t>
  </si>
  <si>
    <t>EBITA, 3 Yr. CAGR %</t>
  </si>
  <si>
    <t>-11.31</t>
  </si>
  <si>
    <t>-15.29</t>
  </si>
  <si>
    <t>-2.91</t>
  </si>
  <si>
    <t>12.69</t>
  </si>
  <si>
    <t>17.92</t>
  </si>
  <si>
    <t>3.54</t>
  </si>
  <si>
    <t>-0.35</t>
  </si>
  <si>
    <t>-26.99</t>
  </si>
  <si>
    <t>EBIT, 3 Yr. CAGR %</t>
  </si>
  <si>
    <t>-11.99</t>
  </si>
  <si>
    <t>-14.59</t>
  </si>
  <si>
    <t>-16.07</t>
  </si>
  <si>
    <t>-3.08</t>
  </si>
  <si>
    <t>18.42</t>
  </si>
  <si>
    <t>-8.48</t>
  </si>
  <si>
    <t>-27.79</t>
  </si>
  <si>
    <t>Earnings From Cont. Operations, 3 Yr. CAGR %</t>
  </si>
  <si>
    <t>-10.18</t>
  </si>
  <si>
    <t>-25.86</t>
  </si>
  <si>
    <t>-13.72</t>
  </si>
  <si>
    <t>-26.7</t>
  </si>
  <si>
    <t>15.8</t>
  </si>
  <si>
    <t>-44.16</t>
  </si>
  <si>
    <t>7.81</t>
  </si>
  <si>
    <t>2.69</t>
  </si>
  <si>
    <t>54.36</t>
  </si>
  <si>
    <t>Net Income, 3 Yr. CAGR %</t>
  </si>
  <si>
    <t>6.41</t>
  </si>
  <si>
    <t>6.15</t>
  </si>
  <si>
    <t>105.49</t>
  </si>
  <si>
    <t>-54.37</t>
  </si>
  <si>
    <t>Normalized Net Income, 3 Yr. CAGR %</t>
  </si>
  <si>
    <t>-12.1</t>
  </si>
  <si>
    <t>-17.83</t>
  </si>
  <si>
    <t>-17.69</t>
  </si>
  <si>
    <t>-3.85</t>
  </si>
  <si>
    <t>19.79</t>
  </si>
  <si>
    <t>23.58</t>
  </si>
  <si>
    <t>6.03</t>
  </si>
  <si>
    <t>-8.45</t>
  </si>
  <si>
    <t>-0.15</t>
  </si>
  <si>
    <t>-36.44</t>
  </si>
  <si>
    <t>Diluted EPS Before Extra, 3 Yr. CAGR %</t>
  </si>
  <si>
    <t>-19.6</t>
  </si>
  <si>
    <t>-31.18</t>
  </si>
  <si>
    <t>-12.4</t>
  </si>
  <si>
    <t>-25.74</t>
  </si>
  <si>
    <t>15.11</t>
  </si>
  <si>
    <t>-45.24</t>
  </si>
  <si>
    <t>2.28</t>
  </si>
  <si>
    <t>55.25</t>
  </si>
  <si>
    <t>-48.68</t>
  </si>
  <si>
    <t>Accounts Receivable, 3 Yr. CAGR %</t>
  </si>
  <si>
    <t>4.62</t>
  </si>
  <si>
    <t>-6.35</t>
  </si>
  <si>
    <t>-7.49</t>
  </si>
  <si>
    <t>-4.42</t>
  </si>
  <si>
    <t>9.21</t>
  </si>
  <si>
    <t>-4.56</t>
  </si>
  <si>
    <t>9.11</t>
  </si>
  <si>
    <t>15.74</t>
  </si>
  <si>
    <t>Inventory, 3 Yr. CAGR %</t>
  </si>
  <si>
    <t>1.31</t>
  </si>
  <si>
    <t>3.09</t>
  </si>
  <si>
    <t>-4.29</t>
  </si>
  <si>
    <t>-7.72</t>
  </si>
  <si>
    <t>4.63</t>
  </si>
  <si>
    <t>-5.76</t>
  </si>
  <si>
    <t>-1.12</t>
  </si>
  <si>
    <t>11.71</t>
  </si>
  <si>
    <t>Net Property, Plant and Equip., 3 Yr. CAGR %</t>
  </si>
  <si>
    <t>-2.48</t>
  </si>
  <si>
    <t>-4.44</t>
  </si>
  <si>
    <t>-7.71</t>
  </si>
  <si>
    <t>-9.56</t>
  </si>
  <si>
    <t>-7.21</t>
  </si>
  <si>
    <t>-6.05</t>
  </si>
  <si>
    <t>Total Assets, 3 Yr. CAGR %</t>
  </si>
  <si>
    <t>8.07</t>
  </si>
  <si>
    <t>3.72</t>
  </si>
  <si>
    <t>-0.39</t>
  </si>
  <si>
    <t>-4.33</t>
  </si>
  <si>
    <t>-3.59</t>
  </si>
  <si>
    <t>-3.37</t>
  </si>
  <si>
    <t>2.41</t>
  </si>
  <si>
    <t>Tangible Book Value, 3 Yr. CAGR %</t>
  </si>
  <si>
    <t>44.68</t>
  </si>
  <si>
    <t>-7.77</t>
  </si>
  <si>
    <t>-23.82</t>
  </si>
  <si>
    <t>0.39</t>
  </si>
  <si>
    <t>5.64</t>
  </si>
  <si>
    <t>11.26</t>
  </si>
  <si>
    <t>-1.2</t>
  </si>
  <si>
    <t>7.18</t>
  </si>
  <si>
    <t>16.54</t>
  </si>
  <si>
    <t>Common Equity, 3 Yr. CAGR %</t>
  </si>
  <si>
    <t>39.36</t>
  </si>
  <si>
    <t>4.48</t>
  </si>
  <si>
    <t>-9.54</t>
  </si>
  <si>
    <t>-2.55</t>
  </si>
  <si>
    <t>2.79</t>
  </si>
  <si>
    <t>7.12</t>
  </si>
  <si>
    <t>-1.43</t>
  </si>
  <si>
    <t>4.3</t>
  </si>
  <si>
    <t>5.93</t>
  </si>
  <si>
    <t>Cash From Operations, 3 Yr. CAGR %</t>
  </si>
  <si>
    <t>-7.54</t>
  </si>
  <si>
    <t>-8.53</t>
  </si>
  <si>
    <t>-7.67</t>
  </si>
  <si>
    <t>25.26</t>
  </si>
  <si>
    <t>-34.46</t>
  </si>
  <si>
    <t>8.53</t>
  </si>
  <si>
    <t>-25.53</t>
  </si>
  <si>
    <t>39.96</t>
  </si>
  <si>
    <t>-19.06</t>
  </si>
  <si>
    <t>Capital Expenditures, 3 Yr. CAGR %</t>
  </si>
  <si>
    <t>-1.27</t>
  </si>
  <si>
    <t>-7.45</t>
  </si>
  <si>
    <t>-22.22</t>
  </si>
  <si>
    <t>-3.15</t>
  </si>
  <si>
    <t>-5.75</t>
  </si>
  <si>
    <t>-8.67</t>
  </si>
  <si>
    <t>-11.66</t>
  </si>
  <si>
    <t>-14.11</t>
  </si>
  <si>
    <t>5.52</t>
  </si>
  <si>
    <t>Levered Free Cash Flow, 3 Yr. CAGR %</t>
  </si>
  <si>
    <t>27.64</t>
  </si>
  <si>
    <t>13.49</t>
  </si>
  <si>
    <t>57.39</t>
  </si>
  <si>
    <t>103.81</t>
  </si>
  <si>
    <t>13.56</t>
  </si>
  <si>
    <t>20.57</t>
  </si>
  <si>
    <t>-3.1</t>
  </si>
  <si>
    <t>-33.24</t>
  </si>
  <si>
    <t>-41.87</t>
  </si>
  <si>
    <t>Unlevered Free Cash Flow, 3 Yr. CAGR %</t>
  </si>
  <si>
    <t>21.02</t>
  </si>
  <si>
    <t>12.54</t>
  </si>
  <si>
    <t>34.7</t>
  </si>
  <si>
    <t>63.3</t>
  </si>
  <si>
    <t>-1.54</t>
  </si>
  <si>
    <t>9.94</t>
  </si>
  <si>
    <t>17.94</t>
  </si>
  <si>
    <t>-3.79</t>
  </si>
  <si>
    <t>-27.38</t>
  </si>
  <si>
    <t>-36.51</t>
  </si>
  <si>
    <t>Dividend Per Share, 3 Yr. CAGR %</t>
  </si>
  <si>
    <t>2.91</t>
  </si>
  <si>
    <t>7.72</t>
  </si>
  <si>
    <t>-32.14</t>
  </si>
  <si>
    <t>5.57</t>
  </si>
  <si>
    <t>58.74</t>
  </si>
  <si>
    <t>Compound Annual Growth Rate Over Five Years</t>
  </si>
  <si>
    <t>Total Revenues, 5 Yr. CAGR %</t>
  </si>
  <si>
    <t>5.68</t>
  </si>
  <si>
    <t>2.71</t>
  </si>
  <si>
    <t>-4.08</t>
  </si>
  <si>
    <t>0.27</t>
  </si>
  <si>
    <t>-1.95</t>
  </si>
  <si>
    <t>-6.74</t>
  </si>
  <si>
    <t>-2.04</t>
  </si>
  <si>
    <t>-0.82</t>
  </si>
  <si>
    <t>0.15</t>
  </si>
  <si>
    <t>Gross Profit, 5 Yr. CAGR %</t>
  </si>
  <si>
    <t>8.35</t>
  </si>
  <si>
    <t>1.28</t>
  </si>
  <si>
    <t>-4.95</t>
  </si>
  <si>
    <t>-0.88</t>
  </si>
  <si>
    <t>-4.9</t>
  </si>
  <si>
    <t>0.29</t>
  </si>
  <si>
    <t>-2.64</t>
  </si>
  <si>
    <t>-8.26</t>
  </si>
  <si>
    <t>EBITDA, 5 Yr. CAGR %</t>
  </si>
  <si>
    <t>7.47</t>
  </si>
  <si>
    <t>-0.37</t>
  </si>
  <si>
    <t>-8.02</t>
  </si>
  <si>
    <t>2.1</t>
  </si>
  <si>
    <t>1.92</t>
  </si>
  <si>
    <t>-18.44</t>
  </si>
  <si>
    <t>EBITA, 5 Yr. CAGR %</t>
  </si>
  <si>
    <t>8.72</t>
  </si>
  <si>
    <t>-1.76</t>
  </si>
  <si>
    <t>-11.57</t>
  </si>
  <si>
    <t>1.9</t>
  </si>
  <si>
    <t>2.24</t>
  </si>
  <si>
    <t>10.17</t>
  </si>
  <si>
    <t>4.59</t>
  </si>
  <si>
    <t>-23.48</t>
  </si>
  <si>
    <t>EBIT, 5 Yr. CAGR %</t>
  </si>
  <si>
    <t>-2.43</t>
  </si>
  <si>
    <t>-12.07</t>
  </si>
  <si>
    <t>-9.9</t>
  </si>
  <si>
    <t>1.61</t>
  </si>
  <si>
    <t>2.3</t>
  </si>
  <si>
    <t>-23.95</t>
  </si>
  <si>
    <t>Earnings From Cont. Operations, 5 Yr. CAGR %</t>
  </si>
  <si>
    <t>25.18</t>
  </si>
  <si>
    <t>-8.93</t>
  </si>
  <si>
    <t>-11.48</t>
  </si>
  <si>
    <t>-21.87</t>
  </si>
  <si>
    <t>-6.02</t>
  </si>
  <si>
    <t>-36.14</t>
  </si>
  <si>
    <t>5.26</t>
  </si>
  <si>
    <t>14.03</t>
  </si>
  <si>
    <t>-37.7</t>
  </si>
  <si>
    <t>Net Income, 5 Yr. CAGR %</t>
  </si>
  <si>
    <t>4.43</t>
  </si>
  <si>
    <t>10.14</t>
  </si>
  <si>
    <t>-40.27</t>
  </si>
  <si>
    <t>Normalized Net Income, 5 Yr. CAGR %</t>
  </si>
  <si>
    <t>16.47</t>
  </si>
  <si>
    <t>-2.25</t>
  </si>
  <si>
    <t>-12.23</t>
  </si>
  <si>
    <t>2.39</t>
  </si>
  <si>
    <t>3.91</t>
  </si>
  <si>
    <t>2.47</t>
  </si>
  <si>
    <t>13.86</t>
  </si>
  <si>
    <t>7.07</t>
  </si>
  <si>
    <t>-30.41</t>
  </si>
  <si>
    <t>Diluted EPS Before Extra, 5 Yr. CAGR %</t>
  </si>
  <si>
    <t>16.95</t>
  </si>
  <si>
    <t>-14.55</t>
  </si>
  <si>
    <t>-16.5</t>
  </si>
  <si>
    <t>-24.98</t>
  </si>
  <si>
    <t>-5.9</t>
  </si>
  <si>
    <t>-36.31</t>
  </si>
  <si>
    <t>9.82</t>
  </si>
  <si>
    <t>13.35</t>
  </si>
  <si>
    <t>-36.9</t>
  </si>
  <si>
    <t>Accounts Receivable, 5 Yr. CAGR %</t>
  </si>
  <si>
    <t>9.23</t>
  </si>
  <si>
    <t>2.58</t>
  </si>
  <si>
    <t>-1.77</t>
  </si>
  <si>
    <t>-0.7</t>
  </si>
  <si>
    <t>-2.47</t>
  </si>
  <si>
    <t>-7.57</t>
  </si>
  <si>
    <t>0.32</t>
  </si>
  <si>
    <t>Inventory, 5 Yr. CAGR %</t>
  </si>
  <si>
    <t>12.56</t>
  </si>
  <si>
    <t>3.55</t>
  </si>
  <si>
    <t>-3.89</t>
  </si>
  <si>
    <t>-0.38</t>
  </si>
  <si>
    <t>-0.11</t>
  </si>
  <si>
    <t>-2.01</t>
  </si>
  <si>
    <t>-5.6</t>
  </si>
  <si>
    <t>1.87</t>
  </si>
  <si>
    <t>6.21</t>
  </si>
  <si>
    <t>0.49</t>
  </si>
  <si>
    <t>Net Property, Plant and Equip., 5 Yr. CAGR %</t>
  </si>
  <si>
    <t>5.72</t>
  </si>
  <si>
    <t>2.29</t>
  </si>
  <si>
    <t>-4.97</t>
  </si>
  <si>
    <t>-4.59</t>
  </si>
  <si>
    <t>-6.83</t>
  </si>
  <si>
    <t>-5.46</t>
  </si>
  <si>
    <t>-8.77</t>
  </si>
  <si>
    <t>Total Assets, 5 Yr. CAGR %</t>
  </si>
  <si>
    <t>0.61</t>
  </si>
  <si>
    <t>-0.29</t>
  </si>
  <si>
    <t>-3.22</t>
  </si>
  <si>
    <t>-1.19</t>
  </si>
  <si>
    <t>-1.86</t>
  </si>
  <si>
    <t>Tangible Book Value, 5 Yr. CAGR %</t>
  </si>
  <si>
    <t>94.82</t>
  </si>
  <si>
    <t>25.33</t>
  </si>
  <si>
    <t>19.16</t>
  </si>
  <si>
    <t>-5.05</t>
  </si>
  <si>
    <t>1.79</t>
  </si>
  <si>
    <t>-0.58</t>
  </si>
  <si>
    <t>13.48</t>
  </si>
  <si>
    <t>8.18</t>
  </si>
  <si>
    <t>5.45</t>
  </si>
  <si>
    <t>Common Equity, 5 Yr. CAGR %</t>
  </si>
  <si>
    <t>37.49</t>
  </si>
  <si>
    <t>21.08</t>
  </si>
  <si>
    <t>16.97</t>
  </si>
  <si>
    <t>1.75</t>
  </si>
  <si>
    <t>-0.78</t>
  </si>
  <si>
    <t>-0.31</t>
  </si>
  <si>
    <t>8.06</t>
  </si>
  <si>
    <t>Cash From Operations, 5 Yr. CAGR %</t>
  </si>
  <si>
    <t>-16.15</t>
  </si>
  <si>
    <t>6.91</t>
  </si>
  <si>
    <t>0.07</t>
  </si>
  <si>
    <t>-8.11</t>
  </si>
  <si>
    <t>11.24</t>
  </si>
  <si>
    <t>-24.08</t>
  </si>
  <si>
    <t>4.85</t>
  </si>
  <si>
    <t>-16.34</t>
  </si>
  <si>
    <t>-16.08</t>
  </si>
  <si>
    <t>Capital Expenditures, 5 Yr. CAGR %</t>
  </si>
  <si>
    <t>10.29</t>
  </si>
  <si>
    <t>-0.77</t>
  </si>
  <si>
    <t>-4.89</t>
  </si>
  <si>
    <t>-13.04</t>
  </si>
  <si>
    <t>-10.5</t>
  </si>
  <si>
    <t>-7.39</t>
  </si>
  <si>
    <t>-12.16</t>
  </si>
  <si>
    <t>-11.33</t>
  </si>
  <si>
    <t>-6.56</t>
  </si>
  <si>
    <t>Levered Free Cash Flow, 5 Yr. CAGR %</t>
  </si>
  <si>
    <t>-31.83</t>
  </si>
  <si>
    <t>26.26</t>
  </si>
  <si>
    <t>54.77</t>
  </si>
  <si>
    <t>-5.58</t>
  </si>
  <si>
    <t>71.43</t>
  </si>
  <si>
    <t>44.8</t>
  </si>
  <si>
    <t>27.63</t>
  </si>
  <si>
    <t>-34.04</t>
  </si>
  <si>
    <t>-29.28</t>
  </si>
  <si>
    <t>Unlevered Free Cash Flow, 5 Yr. CAGR %</t>
  </si>
  <si>
    <t>-24.22</t>
  </si>
  <si>
    <t>34.3</t>
  </si>
  <si>
    <t>-4.76</t>
  </si>
  <si>
    <t>49.61</t>
  </si>
  <si>
    <t>25.99</t>
  </si>
  <si>
    <t>-2.95</t>
  </si>
  <si>
    <t>22.95</t>
  </si>
  <si>
    <t>-29.55</t>
  </si>
  <si>
    <t>-25.37</t>
  </si>
  <si>
    <t>Dividend Per Share, 5 Yr. CAGR %</t>
  </si>
  <si>
    <t>-20.35</t>
  </si>
  <si>
    <t>4.56</t>
  </si>
  <si>
    <t>32.99</t>
  </si>
  <si>
    <t>0.79</t>
  </si>
  <si>
    <t>2019</t>
  </si>
  <si>
    <t>2020</t>
  </si>
  <si>
    <t>2021</t>
  </si>
  <si>
    <t>2022</t>
  </si>
  <si>
    <t>2023</t>
  </si>
  <si>
    <t>2024</t>
  </si>
  <si>
    <t>2025</t>
  </si>
  <si>
    <t>2026</t>
  </si>
  <si>
    <t>Capitalization
                                    1</t>
  </si>
  <si>
    <t>507.4</t>
  </si>
  <si>
    <t>453.6</t>
  </si>
  <si>
    <t>535</t>
  </si>
  <si>
    <t>373.3</t>
  </si>
  <si>
    <t>240.9</t>
  </si>
  <si>
    <t>328.4</t>
  </si>
  <si>
    <t>-</t>
  </si>
  <si>
    <t>Change</t>
  </si>
  <si>
    <t>-10.61%</t>
  </si>
  <si>
    <t>17.95%</t>
  </si>
  <si>
    <t>-30.22%</t>
  </si>
  <si>
    <t>-35.47%</t>
  </si>
  <si>
    <t>36.33%</t>
  </si>
  <si>
    <t>0%</t>
  </si>
  <si>
    <t>Enterprise Value (EV)
                                    1</t>
  </si>
  <si>
    <t>588.6</t>
  </si>
  <si>
    <t>505.5</t>
  </si>
  <si>
    <t>588.2</t>
  </si>
  <si>
    <t>310.5</t>
  </si>
  <si>
    <t>379</t>
  </si>
  <si>
    <t>363.6</t>
  </si>
  <si>
    <t>345.8</t>
  </si>
  <si>
    <t>-14.12%</t>
  </si>
  <si>
    <t>16.37%</t>
  </si>
  <si>
    <t>-36.53%</t>
  </si>
  <si>
    <t>-16.83%</t>
  </si>
  <si>
    <t>22.06%</t>
  </si>
  <si>
    <t>-4.06%</t>
  </si>
  <si>
    <t>-4.9%</t>
  </si>
  <si>
    <t>P/E ratio</t>
  </si>
  <si>
    <t>168x</t>
  </si>
  <si>
    <t>22.8x</t>
  </si>
  <si>
    <t>18x</t>
  </si>
  <si>
    <t>11.8x</t>
  </si>
  <si>
    <t>-89.4x</t>
  </si>
  <si>
    <t>16.3x</t>
  </si>
  <si>
    <t>12.9x</t>
  </si>
  <si>
    <t>10.2x</t>
  </si>
  <si>
    <t>PBR</t>
  </si>
  <si>
    <t>2.9x</t>
  </si>
  <si>
    <t>2.72x</t>
  </si>
  <si>
    <t>2.59x</t>
  </si>
  <si>
    <t>1.82x</t>
  </si>
  <si>
    <t>PEG</t>
  </si>
  <si>
    <t>0x</t>
  </si>
  <si>
    <t>0.4x</t>
  </si>
  <si>
    <t>1.4x</t>
  </si>
  <si>
    <t>1x</t>
  </si>
  <si>
    <t>-0x</t>
  </si>
  <si>
    <t>0.5x</t>
  </si>
  <si>
    <t>Capitalization / Revenue</t>
  </si>
  <si>
    <t>1.14x</t>
  </si>
  <si>
    <t>1.2x</t>
  </si>
  <si>
    <t>1.43x</t>
  </si>
  <si>
    <t>0.88x</t>
  </si>
  <si>
    <t>0.59x</t>
  </si>
  <si>
    <t>0.87x</t>
  </si>
  <si>
    <t>0.84x</t>
  </si>
  <si>
    <t>0.79x</t>
  </si>
  <si>
    <t>EV / Revenue</t>
  </si>
  <si>
    <t>1.33x</t>
  </si>
  <si>
    <t>1.34x</t>
  </si>
  <si>
    <t>1.57x</t>
  </si>
  <si>
    <t>0.77x</t>
  </si>
  <si>
    <t>0.93x</t>
  </si>
  <si>
    <t>0.83x</t>
  </si>
  <si>
    <t>EV / EBITDA</t>
  </si>
  <si>
    <t>8.64x</t>
  </si>
  <si>
    <t>9.29x</t>
  </si>
  <si>
    <t>9.28x</t>
  </si>
  <si>
    <t>5.92x</t>
  </si>
  <si>
    <t>8x</t>
  </si>
  <si>
    <t>7.93x</t>
  </si>
  <si>
    <t>7.1x</t>
  </si>
  <si>
    <t>5.87x</t>
  </si>
  <si>
    <t>EV / EBIT</t>
  </si>
  <si>
    <t>13.2x</t>
  </si>
  <si>
    <t>17.7x</t>
  </si>
  <si>
    <t>16.2x</t>
  </si>
  <si>
    <t>8.33x</t>
  </si>
  <si>
    <t>73.9x</t>
  </si>
  <si>
    <t>11x</t>
  </si>
  <si>
    <t>9.67x</t>
  </si>
  <si>
    <t>7.63x</t>
  </si>
  <si>
    <t>EV / FCF</t>
  </si>
  <si>
    <t>-72.7x</t>
  </si>
  <si>
    <t>12.2x</t>
  </si>
  <si>
    <t>34.8x</t>
  </si>
  <si>
    <t>-36.2x</t>
  </si>
  <si>
    <t>18.4x</t>
  </si>
  <si>
    <t>10.9x</t>
  </si>
  <si>
    <t>10.8x</t>
  </si>
  <si>
    <t>FCF Yield</t>
  </si>
  <si>
    <t>-1.38%</t>
  </si>
  <si>
    <t>8.17%</t>
  </si>
  <si>
    <t>2.87%</t>
  </si>
  <si>
    <t>-2.76%</t>
  </si>
  <si>
    <t>5.44%</t>
  </si>
  <si>
    <t>9.21%</t>
  </si>
  <si>
    <t>9.28%</t>
  </si>
  <si>
    <t>Dividend per Share
                                    2</t>
  </si>
  <si>
    <t>Rate of return</t>
  </si>
  <si>
    <t>3.05%</t>
  </si>
  <si>
    <t>2.59%</t>
  </si>
  <si>
    <t>EPS
                                    2</t>
  </si>
  <si>
    <t>0.95</t>
  </si>
  <si>
    <t>1.2</t>
  </si>
  <si>
    <t>Distribution rate</t>
  </si>
  <si>
    <t>69.4%</t>
  </si>
  <si>
    <t>46.7%</t>
  </si>
  <si>
    <t>Net sales
                                    1</t>
  </si>
  <si>
    <t>443.5</t>
  </si>
  <si>
    <t>378</t>
  </si>
  <si>
    <t>374.1</t>
  </si>
  <si>
    <t>423.4</t>
  </si>
  <si>
    <t>405</t>
  </si>
  <si>
    <t>391</t>
  </si>
  <si>
    <t>416.6</t>
  </si>
  <si>
    <t>EBITDA
                                    1</t>
  </si>
  <si>
    <t>68.1</t>
  </si>
  <si>
    <t>54.4</t>
  </si>
  <si>
    <t>63.4</t>
  </si>
  <si>
    <t>63.1</t>
  </si>
  <si>
    <t>38.8</t>
  </si>
  <si>
    <t>47.8</t>
  </si>
  <si>
    <t>51.2</t>
  </si>
  <si>
    <t>58.9</t>
  </si>
  <si>
    <t>EBIT
                                    1</t>
  </si>
  <si>
    <t>44.7</t>
  </si>
  <si>
    <t>28.5</t>
  </si>
  <si>
    <t>36.2</t>
  </si>
  <si>
    <t>4.2</t>
  </si>
  <si>
    <t>37.6</t>
  </si>
  <si>
    <t>45.3</t>
  </si>
  <si>
    <t>Net income
                                    1</t>
  </si>
  <si>
    <t>3.1</t>
  </si>
  <si>
    <t>20.8</t>
  </si>
  <si>
    <t>30</t>
  </si>
  <si>
    <t>32</t>
  </si>
  <si>
    <t>20.1</t>
  </si>
  <si>
    <t>25.5</t>
  </si>
  <si>
    <t>32.4</t>
  </si>
  <si>
    <t>Net Debt
                                    1</t>
  </si>
  <si>
    <t>81.2</t>
  </si>
  <si>
    <t>51.9</t>
  </si>
  <si>
    <t>53.2</t>
  </si>
  <si>
    <t>69.6</t>
  </si>
  <si>
    <t>35.2</t>
  </si>
  <si>
    <t>17.4</t>
  </si>
  <si>
    <t>Reference price
                                    2</t>
  </si>
  <si>
    <t>16.42</t>
  </si>
  <si>
    <t>19.31</t>
  </si>
  <si>
    <t>13.72</t>
  </si>
  <si>
    <t>8.94</t>
  </si>
  <si>
    <t>12.26</t>
  </si>
  <si>
    <t>Nbr of stocks (in thousands)</t>
  </si>
  <si>
    <t>27,412</t>
  </si>
  <si>
    <t>27,622</t>
  </si>
  <si>
    <t>27,705</t>
  </si>
  <si>
    <t>27,209</t>
  </si>
  <si>
    <t>26,944</t>
  </si>
  <si>
    <t>26,785</t>
  </si>
  <si>
    <t>Announcement Date</t>
  </si>
  <si>
    <t>3/5/20</t>
  </si>
  <si>
    <t>2/23/21</t>
  </si>
  <si>
    <t>2/21/22</t>
  </si>
  <si>
    <t>2/28/23</t>
  </si>
  <si>
    <t>2/27/24</t>
  </si>
  <si>
    <t>address1</t>
  </si>
  <si>
    <t>8989 North Port Washington Road</t>
  </si>
  <si>
    <t>address2</t>
  </si>
  <si>
    <t>Suite 211</t>
  </si>
  <si>
    <t>city</t>
  </si>
  <si>
    <t>Milwaukee</t>
  </si>
  <si>
    <t>state</t>
  </si>
  <si>
    <t>WI</t>
  </si>
  <si>
    <t>zip</t>
  </si>
  <si>
    <t>53217</t>
  </si>
  <si>
    <t>country</t>
  </si>
  <si>
    <t>phone</t>
  </si>
  <si>
    <t>414 269 2419</t>
  </si>
  <si>
    <t>website</t>
  </si>
  <si>
    <t>https://www.luxfer.com</t>
  </si>
  <si>
    <t>industry</t>
  </si>
  <si>
    <t>Specialty Industrial Machinery</t>
  </si>
  <si>
    <t>industryKey</t>
  </si>
  <si>
    <t>specialty-industrial-machinery</t>
  </si>
  <si>
    <t>industryDisp</t>
  </si>
  <si>
    <t>sector</t>
  </si>
  <si>
    <t>Industrials</t>
  </si>
  <si>
    <t>sectorKey</t>
  </si>
  <si>
    <t>industrials</t>
  </si>
  <si>
    <t>sectorDisp</t>
  </si>
  <si>
    <t>longBusinessSummary</t>
  </si>
  <si>
    <t>Luxfer Holdings PLC, together with its subsidiaries, designs, manufactures, and supplies high-performance materials, components, and high-pressure gas containment devices for defense and first response, healthcare, transportation, and general industrial applications. The company operates through three segments: Elektron, Gas Cylinders, and graphic Arts. The Elektron segment focuses on specialty materials based primarily on magnesium and zirconium. This segment also provides magnesium alloys for use in aerospace, healthcare, and oil and gas applications; magnesium powders for use in countermeasure flares, as well as heater meals; and zirconium-based materials and oxides used as catalysts and in the manufacture of advanced ceramics, fiber-optic fuel cells, pharmaceuticals, and other performance products. The Gas Cylinders segment manufactures and markets specialized products using carbon composites and aluminum alloys, including pressurized cylinders for use in various applications comprising self-contained breathing apparatus (SCBA) for firefighters, containment of oxygen, and other medical gases for healthcare, alternative fuel vehicles, and general industrial applications. The Graphic Art segments provides magnesium photo-engraving plates, engraving metals, and etching chemicals. This segment also offers magnesium, copper, and zinc photo-engraving plates for graphic arts and luxury packaging; developer solutions; and solid wrought magnesium slab and sheet. Luxfer Holdings PLC has operations in the United States, the United Kingdom, Japan, Germany, Canada, rest of Europe, the Asia Pacific, and internationally. The company was founded in 1898 and is headquartered in Milwaukee, Wisconsin.</t>
  </si>
  <si>
    <t>fullTimeEmployees</t>
  </si>
  <si>
    <t>companyOfficers</t>
  </si>
  <si>
    <t>[{'maxAge': 1, 'name': 'Mr. Andrew William John Butcher', 'age': 56, 'title': 'CEO &amp; Executive Director', 'yearBorn': 1968, 'fiscalYear': 2023, 'totalPay': 689615, 'exercisedValue': 0, 'unexercisedValue': 0}, {'maxAge': 1, 'name': 'Mr. Stephen M. D. Webster', 'age': 52, 'title': 'Chief Financial Officer', 'yearBorn': 1972, 'fiscalYear': 2023, 'totalPay': 312809, 'exercisedValue': 27271, 'unexercisedValue': 0}, {'maxAge': 1, 'name': 'Mr. Graham D. Wardlow', 'age': 56, 'title': 'Managing Director of Luxfer MEL Technologies', 'yearBorn': 1968, 'fiscalYear': 2023, 'totalPay': 365179, 'exercisedValue': 43785, 'unexercisedValue': 0}, {'maxAge': 1, 'name': 'Mr. Howard Ioan Mead', 'age': 38, 'title': 'VP &amp; GM of Luxfer Gas Cylinders - Composite', 'yearBorn': 1986, 'fiscalYear': 2023, 'totalPay': 332415, 'exercisedValue': 0, 'unexercisedValue': 0}, {'maxAge': 1, 'name': 'Mr. Kevin Cornelius Grant', 'title': 'Vice President of Investor Relations &amp; Business Development', 'fiscalYear': 2023, 'exercisedValue': 0, 'unexercisedValue': 0}, {'maxAge': 1, 'name': 'Cassandra  Stanford', 'title': 'Communications Specialist', 'fiscalYear': 2023, 'exercisedValue': 0, 'unexercisedValue': 0}, {'maxAge': 1, 'name': 'Mr. Mark James Lawday', 'age': 44, 'title': 'VP &amp; GM of Luxfer Gas Cylinders - Europe', 'yearBorn': 1980,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</si>
  <si>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</si>
  <si>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</si>
  <si>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</si>
  <si>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</si>
  <si>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</si>
  <si>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</si>
  <si>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</si>
  <si>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</si>
  <si>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</si>
  <si>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</si>
  <si>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</si>
  <si>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</si>
  <si>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</si>
  <si>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</si>
  <si>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</si>
  <si>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</si>
  <si>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</si>
  <si>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</si>
  <si>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</si>
  <si>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</si>
  <si>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</si>
  <si>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</si>
  <si>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</si>
  <si>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</si>
  <si>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</si>
  <si>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</si>
  <si>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</si>
  <si>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</si>
  <si>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</si>
  <si>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</si>
  <si>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</si>
  <si>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</si>
  <si>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</si>
  <si>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</si>
  <si>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</si>
  <si>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</si>
  <si>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</si>
  <si>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</si>
  <si>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</si>
  <si>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</si>
  <si>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</si>
  <si>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</si>
  <si>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</si>
  <si>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</si>
  <si>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</si>
  <si>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</si>
  <si>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</si>
  <si>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</si>
  <si>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</si>
  <si>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</si>
  <si>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</si>
  <si>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</si>
  <si>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</si>
  <si>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</si>
  <si>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</si>
  <si>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</si>
  <si>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</si>
  <si>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</si>
  <si>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</si>
  <si>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</si>
  <si>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</si>
  <si>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</si>
  <si>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</si>
  <si>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</si>
  <si>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</si>
  <si>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</si>
  <si>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</si>
  <si>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</si>
  <si>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</si>
  <si>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</si>
  <si>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</si>
  <si>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</si>
  <si>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</si>
  <si>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</si>
  <si>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</si>
  <si>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</si>
  <si>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</si>
  <si>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Luxfer Holdings PLC</t>
  </si>
  <si>
    <t>longName</t>
  </si>
  <si>
    <t>firstTradeDateEpochUtc</t>
  </si>
  <si>
    <t>timeZoneFullName</t>
  </si>
  <si>
    <t>America/New_York</t>
  </si>
  <si>
    <t>timeZoneShortName</t>
  </si>
  <si>
    <t>EST</t>
  </si>
  <si>
    <t>uuid</t>
  </si>
  <si>
    <t>9d80ac5f-a7da-32a2-9071-3098cdb3099c</t>
  </si>
  <si>
    <t>messageBoardId</t>
  </si>
  <si>
    <t>finmb_137758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</si>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</sst>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xf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12.31</v>
      </c>
      <c r="C4" s="2"/>
      <c r="D4" s="2"/>
      <c r="E4" s="2"/>
      <c r="F4" s="2"/>
      <c r="G4" s="2"/>
      <c r="H4" s="2"/>
      <c r="I4" s="2"/>
      <c r="J4" s="2"/>
      <c r="K4" s="2"/>
      <c r="L4" s="2"/>
      <c r="M4" s="2"/>
      <c r="N4" s="2"/>
      <c r="O4" s="2"/>
      <c r="P4" s="2"/>
      <c r="Q4" s="2"/>
      <c r="R4" s="2"/>
      <c r="S4" s="2"/>
      <c r="T4" s="2"/>
      <c r="U4" s="2"/>
      <c r="V4" s="2"/>
      <c r="W4" s="2"/>
      <c r="X4" s="2"/>
      <c r="Y4" s="2"/>
      <c r="Z4" s="2"/>
    </row>
    <row r="5">
      <c r="A5" s="1" t="s">
        <v>7</v>
      </c>
      <c r="B5" s="1">
        <v>14.43458432517543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3.28381664E8</v>
      </c>
      <c r="C8" s="2"/>
      <c r="D8" s="2"/>
      <c r="E8" s="2"/>
      <c r="F8" s="2"/>
      <c r="G8" s="2"/>
      <c r="H8" s="2"/>
      <c r="I8" s="2"/>
      <c r="J8" s="2"/>
      <c r="K8" s="2"/>
      <c r="L8" s="2"/>
      <c r="M8" s="2"/>
      <c r="N8" s="2"/>
      <c r="O8" s="2"/>
      <c r="P8" s="2"/>
      <c r="Q8" s="2"/>
      <c r="R8" s="2"/>
      <c r="S8" s="2"/>
      <c r="T8" s="2"/>
      <c r="U8" s="2"/>
      <c r="V8" s="2"/>
      <c r="W8" s="2"/>
      <c r="X8" s="2"/>
      <c r="Y8" s="2"/>
      <c r="Z8" s="2"/>
    </row>
    <row r="9">
      <c r="A9" s="1" t="s">
        <v>13</v>
      </c>
      <c r="B9" s="1">
        <v>8.404</v>
      </c>
      <c r="C9" s="2"/>
      <c r="D9" s="2"/>
      <c r="E9" s="2"/>
      <c r="F9" s="2"/>
      <c r="G9" s="2"/>
      <c r="H9" s="2"/>
      <c r="I9" s="2"/>
      <c r="J9" s="2"/>
      <c r="K9" s="2"/>
      <c r="L9" s="2"/>
      <c r="M9" s="2"/>
      <c r="N9" s="2"/>
      <c r="O9" s="2"/>
      <c r="P9" s="2"/>
      <c r="Q9" s="2"/>
      <c r="R9" s="2"/>
      <c r="S9" s="2"/>
      <c r="T9" s="2"/>
      <c r="U9" s="2"/>
      <c r="V9" s="2"/>
      <c r="W9" s="2"/>
      <c r="X9" s="2"/>
      <c r="Y9" s="2"/>
      <c r="Z9" s="2"/>
    </row>
    <row r="10">
      <c r="A10" s="1" t="s">
        <v>14</v>
      </c>
      <c r="B10" s="1">
        <v>11.676191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29.0</v>
      </c>
      <c r="C2" s="1">
        <v>16.0</v>
      </c>
      <c r="D2" s="1">
        <v>21.0</v>
      </c>
      <c r="E2" s="1">
        <v>11.0</v>
      </c>
      <c r="F2" s="1">
        <v>25.0</v>
      </c>
      <c r="G2" s="1">
        <v>3.0</v>
      </c>
      <c r="H2" s="1">
        <v>20.0</v>
      </c>
      <c r="I2" s="1">
        <v>29.0</v>
      </c>
      <c r="J2" s="1">
        <v>26.0</v>
      </c>
      <c r="K2" s="1">
        <v>-1.0</v>
      </c>
      <c r="L2" s="2"/>
      <c r="M2" s="2"/>
      <c r="N2" s="2"/>
      <c r="O2" s="2"/>
      <c r="P2" s="2"/>
      <c r="Q2" s="2"/>
      <c r="R2" s="2"/>
      <c r="S2" s="2"/>
      <c r="T2" s="2"/>
      <c r="U2" s="2"/>
      <c r="V2" s="2"/>
      <c r="W2" s="2"/>
      <c r="X2" s="2"/>
      <c r="Y2" s="2"/>
      <c r="Z2" s="2"/>
    </row>
    <row r="3">
      <c r="A3" s="1" t="s">
        <v>26</v>
      </c>
      <c r="B3" s="1">
        <v>16.0</v>
      </c>
      <c r="C3" s="1">
        <v>16.0</v>
      </c>
      <c r="D3" s="1">
        <v>16.0</v>
      </c>
      <c r="E3" s="1">
        <v>16.0</v>
      </c>
      <c r="F3" s="1">
        <v>17.0</v>
      </c>
      <c r="G3" s="1">
        <v>14.0</v>
      </c>
      <c r="H3" s="1">
        <v>12.0</v>
      </c>
      <c r="I3" s="1">
        <v>14.0</v>
      </c>
      <c r="J3" s="1">
        <v>12.0</v>
      </c>
      <c r="K3" s="1">
        <v>11.0</v>
      </c>
      <c r="L3" s="2"/>
      <c r="M3" s="2"/>
      <c r="N3" s="2"/>
      <c r="O3" s="2"/>
      <c r="P3" s="2"/>
      <c r="Q3" s="2"/>
      <c r="R3" s="2"/>
      <c r="S3" s="2"/>
      <c r="T3" s="2"/>
      <c r="U3" s="2"/>
      <c r="V3" s="2"/>
      <c r="W3" s="2"/>
      <c r="X3" s="2"/>
      <c r="Y3" s="2"/>
      <c r="Z3" s="2"/>
    </row>
    <row r="4">
      <c r="A4" s="1" t="s">
        <v>27</v>
      </c>
      <c r="B4" s="1">
        <v>1.0</v>
      </c>
      <c r="C4" s="1">
        <v>1.0</v>
      </c>
      <c r="D4" s="1">
        <v>1.0</v>
      </c>
      <c r="E4" s="1">
        <v>1.0</v>
      </c>
      <c r="F4" s="1">
        <v>1.0</v>
      </c>
      <c r="G4" s="1">
        <v>1.0</v>
      </c>
      <c r="H4" s="1">
        <v>70.0</v>
      </c>
      <c r="I4" s="1">
        <v>90.0</v>
      </c>
      <c r="J4" s="1">
        <v>70.0</v>
      </c>
      <c r="K4" s="1">
        <v>80.0</v>
      </c>
      <c r="L4" s="2"/>
      <c r="M4" s="2"/>
      <c r="N4" s="2"/>
      <c r="O4" s="2"/>
      <c r="P4" s="2"/>
      <c r="Q4" s="2"/>
      <c r="R4" s="2"/>
      <c r="S4" s="2"/>
      <c r="T4" s="2"/>
      <c r="U4" s="2"/>
      <c r="V4" s="2"/>
      <c r="W4" s="2"/>
      <c r="X4" s="2"/>
      <c r="Y4" s="2"/>
      <c r="Z4" s="2"/>
    </row>
    <row r="5">
      <c r="A5" s="1" t="s">
        <v>28</v>
      </c>
      <c r="B5" s="1">
        <v>18.0</v>
      </c>
      <c r="C5" s="1">
        <v>18.0</v>
      </c>
      <c r="D5" s="1">
        <v>17.0</v>
      </c>
      <c r="E5" s="1">
        <v>18.0</v>
      </c>
      <c r="F5" s="1">
        <v>19.0</v>
      </c>
      <c r="G5" s="1">
        <v>15.0</v>
      </c>
      <c r="H5" s="1">
        <v>13.0</v>
      </c>
      <c r="I5" s="1">
        <v>15.0</v>
      </c>
      <c r="J5" s="1">
        <v>13.0</v>
      </c>
      <c r="K5" s="1">
        <v>12.0</v>
      </c>
      <c r="L5" s="2"/>
      <c r="M5" s="2"/>
      <c r="N5" s="2"/>
      <c r="O5" s="2"/>
      <c r="P5" s="2"/>
      <c r="Q5" s="2"/>
      <c r="R5" s="2"/>
      <c r="S5" s="2"/>
      <c r="T5" s="2"/>
      <c r="U5" s="2"/>
      <c r="V5" s="2"/>
      <c r="W5" s="2"/>
      <c r="X5" s="2"/>
      <c r="Y5" s="2"/>
      <c r="Z5" s="2"/>
    </row>
    <row r="6">
      <c r="A6" s="1" t="s">
        <v>29</v>
      </c>
      <c r="B6" s="1">
        <v>0.0</v>
      </c>
      <c r="C6" s="1">
        <v>60.0</v>
      </c>
      <c r="D6" s="1">
        <v>60.0</v>
      </c>
      <c r="E6" s="1">
        <v>1.0</v>
      </c>
      <c r="F6" s="1">
        <v>30.0</v>
      </c>
      <c r="G6" s="1">
        <v>30.0</v>
      </c>
      <c r="H6" s="1">
        <v>40.0</v>
      </c>
      <c r="I6" s="1">
        <v>50.0</v>
      </c>
      <c r="J6" s="1">
        <v>50.0</v>
      </c>
      <c r="K6" s="1">
        <v>40.0</v>
      </c>
      <c r="L6" s="2"/>
      <c r="M6" s="2"/>
      <c r="N6" s="2"/>
      <c r="O6" s="2"/>
      <c r="P6" s="2"/>
      <c r="Q6" s="2"/>
      <c r="R6" s="2"/>
      <c r="S6" s="2"/>
      <c r="T6" s="2"/>
      <c r="U6" s="2"/>
      <c r="V6" s="2"/>
      <c r="W6" s="2"/>
      <c r="X6" s="2"/>
      <c r="Y6" s="2"/>
      <c r="Z6" s="2"/>
    </row>
    <row r="7">
      <c r="A7" s="1" t="s">
        <v>30</v>
      </c>
      <c r="B7" s="1">
        <v>30.0</v>
      </c>
      <c r="C7" s="1">
        <v>0.0</v>
      </c>
      <c r="D7" s="1">
        <v>-1.0</v>
      </c>
      <c r="E7" s="1">
        <v>-30.0</v>
      </c>
      <c r="F7" s="1">
        <v>3.0</v>
      </c>
      <c r="G7" s="1">
        <v>-2.0</v>
      </c>
      <c r="H7" s="1">
        <v>10.0</v>
      </c>
      <c r="I7" s="1">
        <v>0.0</v>
      </c>
      <c r="J7" s="1">
        <v>1.0</v>
      </c>
      <c r="K7" s="1">
        <v>0.0</v>
      </c>
      <c r="L7" s="2"/>
      <c r="M7" s="2"/>
      <c r="N7" s="2"/>
      <c r="O7" s="2"/>
      <c r="P7" s="2"/>
      <c r="Q7" s="2"/>
      <c r="R7" s="2"/>
      <c r="S7" s="2"/>
      <c r="T7" s="2"/>
      <c r="U7" s="2"/>
      <c r="V7" s="2"/>
      <c r="W7" s="2"/>
      <c r="X7" s="2"/>
      <c r="Y7" s="2"/>
      <c r="Z7" s="2"/>
    </row>
    <row r="8">
      <c r="A8" s="1" t="s">
        <v>31</v>
      </c>
      <c r="B8" s="1">
        <v>0.0</v>
      </c>
      <c r="C8" s="1">
        <v>17.0</v>
      </c>
      <c r="D8" s="1">
        <v>0.0</v>
      </c>
      <c r="E8" s="1">
        <v>11.0</v>
      </c>
      <c r="F8" s="1">
        <v>10.0</v>
      </c>
      <c r="G8" s="1">
        <v>10.0</v>
      </c>
      <c r="H8" s="1">
        <v>0.0</v>
      </c>
      <c r="I8" s="1">
        <v>0.0</v>
      </c>
      <c r="J8" s="1">
        <v>0.0</v>
      </c>
      <c r="K8" s="1">
        <v>15.0</v>
      </c>
      <c r="L8" s="2"/>
      <c r="M8" s="2"/>
      <c r="N8" s="2"/>
      <c r="O8" s="2"/>
      <c r="P8" s="2"/>
      <c r="Q8" s="2"/>
      <c r="R8" s="2"/>
      <c r="S8" s="2"/>
      <c r="T8" s="2"/>
      <c r="U8" s="2"/>
      <c r="V8" s="2"/>
      <c r="W8" s="2"/>
      <c r="X8" s="2"/>
      <c r="Y8" s="2"/>
      <c r="Z8" s="2"/>
    </row>
    <row r="9">
      <c r="A9" s="1" t="s">
        <v>32</v>
      </c>
      <c r="B9" s="1">
        <v>30.0</v>
      </c>
      <c r="C9" s="1">
        <v>1.0</v>
      </c>
      <c r="D9" s="1">
        <v>-50.0</v>
      </c>
      <c r="E9" s="1">
        <v>-10.0</v>
      </c>
      <c r="F9" s="1">
        <v>-40.0</v>
      </c>
      <c r="G9" s="1">
        <v>-70.0</v>
      </c>
      <c r="H9" s="1">
        <v>10.0</v>
      </c>
      <c r="I9" s="1">
        <v>0.0</v>
      </c>
      <c r="J9" s="1">
        <v>0.0</v>
      </c>
      <c r="K9" s="1">
        <v>0.0</v>
      </c>
      <c r="L9" s="2"/>
      <c r="M9" s="2"/>
      <c r="N9" s="2"/>
      <c r="O9" s="2"/>
      <c r="P9" s="2"/>
      <c r="Q9" s="2"/>
      <c r="R9" s="2"/>
      <c r="S9" s="2"/>
      <c r="T9" s="2"/>
      <c r="U9" s="2"/>
      <c r="V9" s="2"/>
      <c r="W9" s="2"/>
      <c r="X9" s="2"/>
      <c r="Y9" s="2"/>
      <c r="Z9" s="2"/>
    </row>
    <row r="10">
      <c r="A10" s="1" t="s">
        <v>33</v>
      </c>
      <c r="B10" s="1">
        <v>1.0</v>
      </c>
      <c r="C10" s="1">
        <v>1.0</v>
      </c>
      <c r="D10" s="1">
        <v>1.0</v>
      </c>
      <c r="E10" s="1">
        <v>1.0</v>
      </c>
      <c r="F10" s="1">
        <v>4.0</v>
      </c>
      <c r="G10" s="1">
        <v>4.0</v>
      </c>
      <c r="H10" s="1">
        <v>2.0</v>
      </c>
      <c r="I10" s="1">
        <v>2.0</v>
      </c>
      <c r="J10" s="1">
        <v>2.0</v>
      </c>
      <c r="K10" s="1">
        <v>2.0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30.0</v>
      </c>
      <c r="I11" s="1">
        <v>10.0</v>
      </c>
      <c r="J11" s="1">
        <v>10.0</v>
      </c>
      <c r="K11" s="1">
        <v>10.0</v>
      </c>
      <c r="L11" s="2"/>
      <c r="M11" s="2"/>
      <c r="N11" s="2"/>
      <c r="O11" s="2"/>
      <c r="P11" s="2"/>
      <c r="Q11" s="2"/>
      <c r="R11" s="2"/>
      <c r="S11" s="2"/>
      <c r="T11" s="2"/>
      <c r="U11" s="2"/>
      <c r="V11" s="2"/>
      <c r="W11" s="2"/>
      <c r="X11" s="2"/>
      <c r="Y11" s="2"/>
      <c r="Z11" s="2"/>
    </row>
    <row r="12">
      <c r="A12" s="1" t="s">
        <v>35</v>
      </c>
      <c r="B12" s="1">
        <v>3.0</v>
      </c>
      <c r="C12" s="1">
        <v>-2.0</v>
      </c>
      <c r="D12" s="1">
        <v>6.0</v>
      </c>
      <c r="E12" s="1">
        <v>3.0</v>
      </c>
      <c r="F12" s="1">
        <v>-11.0</v>
      </c>
      <c r="G12" s="1">
        <v>-7.0</v>
      </c>
      <c r="H12" s="1">
        <v>-4.0</v>
      </c>
      <c r="I12" s="1">
        <v>-21.0</v>
      </c>
      <c r="J12" s="1">
        <v>13.0</v>
      </c>
      <c r="K12" s="1">
        <v>4.0</v>
      </c>
      <c r="L12" s="2"/>
      <c r="M12" s="2"/>
      <c r="N12" s="2"/>
      <c r="O12" s="2"/>
      <c r="P12" s="2"/>
      <c r="Q12" s="2"/>
      <c r="R12" s="2"/>
      <c r="S12" s="2"/>
      <c r="T12" s="2"/>
      <c r="U12" s="2"/>
      <c r="V12" s="2"/>
      <c r="W12" s="2"/>
      <c r="X12" s="2"/>
      <c r="Y12" s="2"/>
      <c r="Z12" s="2"/>
    </row>
    <row r="13">
      <c r="A13" s="1" t="s">
        <v>36</v>
      </c>
      <c r="B13" s="1">
        <v>-7.0</v>
      </c>
      <c r="C13" s="1">
        <v>5.0</v>
      </c>
      <c r="D13" s="1">
        <v>-1.0</v>
      </c>
      <c r="E13" s="1">
        <v>-9.0</v>
      </c>
      <c r="F13" s="1">
        <v>5.0</v>
      </c>
      <c r="G13" s="1">
        <v>-2.0</v>
      </c>
      <c r="H13" s="1">
        <v>10.0</v>
      </c>
      <c r="I13" s="1">
        <v>-9.0</v>
      </c>
      <c r="J13" s="1">
        <v>-27.0</v>
      </c>
      <c r="K13" s="1">
        <v>16.0</v>
      </c>
      <c r="L13" s="2"/>
      <c r="M13" s="2"/>
      <c r="N13" s="2"/>
      <c r="O13" s="2"/>
      <c r="P13" s="2"/>
      <c r="Q13" s="2"/>
      <c r="R13" s="2"/>
      <c r="S13" s="2"/>
      <c r="T13" s="2"/>
      <c r="U13" s="2"/>
      <c r="V13" s="2"/>
      <c r="W13" s="2"/>
      <c r="X13" s="2"/>
      <c r="Y13" s="2"/>
      <c r="Z13" s="2"/>
    </row>
    <row r="14">
      <c r="A14" s="1" t="s">
        <v>37</v>
      </c>
      <c r="B14" s="1">
        <v>-8.0</v>
      </c>
      <c r="C14" s="1">
        <v>3.0</v>
      </c>
      <c r="D14" s="1">
        <v>4.0</v>
      </c>
      <c r="E14" s="1">
        <v>5.0</v>
      </c>
      <c r="F14" s="1">
        <v>-15.0</v>
      </c>
      <c r="G14" s="1">
        <v>30.0</v>
      </c>
      <c r="H14" s="1">
        <v>9.0</v>
      </c>
      <c r="I14" s="1">
        <v>-15.0</v>
      </c>
      <c r="J14" s="1">
        <v>-25.0</v>
      </c>
      <c r="K14" s="1">
        <v>16.0</v>
      </c>
      <c r="L14" s="2"/>
      <c r="M14" s="2"/>
      <c r="N14" s="2"/>
      <c r="O14" s="2"/>
      <c r="P14" s="2"/>
      <c r="Q14" s="2"/>
      <c r="R14" s="2"/>
      <c r="S14" s="2"/>
      <c r="T14" s="2"/>
      <c r="U14" s="2"/>
      <c r="V14" s="2"/>
      <c r="W14" s="2"/>
      <c r="X14" s="2"/>
      <c r="Y14" s="2"/>
      <c r="Z14" s="2"/>
    </row>
    <row r="15">
      <c r="A15" s="1" t="s">
        <v>38</v>
      </c>
      <c r="B15" s="1">
        <v>-1.0</v>
      </c>
      <c r="C15" s="1">
        <v>-90.0</v>
      </c>
      <c r="D15" s="1">
        <v>-10.0</v>
      </c>
      <c r="E15" s="1">
        <v>9.0</v>
      </c>
      <c r="F15" s="1">
        <v>7.0</v>
      </c>
      <c r="G15" s="1">
        <v>-80.0</v>
      </c>
      <c r="H15" s="1">
        <v>-12.0</v>
      </c>
      <c r="I15" s="1">
        <v>11.0</v>
      </c>
      <c r="J15" s="1">
        <v>21.0</v>
      </c>
      <c r="K15" s="1">
        <v>-19.0</v>
      </c>
      <c r="L15" s="2"/>
      <c r="M15" s="2"/>
      <c r="N15" s="2"/>
      <c r="O15" s="2"/>
      <c r="P15" s="2"/>
      <c r="Q15" s="2"/>
      <c r="R15" s="2"/>
      <c r="S15" s="2"/>
      <c r="T15" s="2"/>
      <c r="U15" s="2"/>
      <c r="V15" s="2"/>
      <c r="W15" s="2"/>
      <c r="X15" s="2"/>
      <c r="Y15" s="2"/>
      <c r="Z15" s="2"/>
    </row>
    <row r="16">
      <c r="A16" s="1" t="s">
        <v>39</v>
      </c>
      <c r="B16" s="1">
        <v>-11.0</v>
      </c>
      <c r="C16" s="1">
        <v>-7.0</v>
      </c>
      <c r="D16" s="1">
        <v>-8.0</v>
      </c>
      <c r="E16" s="1">
        <v>-6.0</v>
      </c>
      <c r="F16" s="1">
        <v>14.0</v>
      </c>
      <c r="G16" s="1">
        <v>-13.0</v>
      </c>
      <c r="H16" s="1">
        <v>9.0</v>
      </c>
      <c r="I16" s="1">
        <v>12.0</v>
      </c>
      <c r="J16" s="1">
        <v>-11.0</v>
      </c>
      <c r="K16" s="1">
        <v>-22.0</v>
      </c>
      <c r="L16" s="2"/>
      <c r="M16" s="2"/>
      <c r="N16" s="2"/>
      <c r="O16" s="2"/>
      <c r="P16" s="2"/>
      <c r="Q16" s="2"/>
      <c r="R16" s="2"/>
      <c r="S16" s="2"/>
      <c r="T16" s="2"/>
      <c r="U16" s="2"/>
      <c r="V16" s="2"/>
      <c r="W16" s="2"/>
      <c r="X16" s="2"/>
      <c r="Y16" s="2"/>
      <c r="Z16" s="2"/>
    </row>
    <row r="17">
      <c r="A17" s="1" t="s">
        <v>40</v>
      </c>
      <c r="B17" s="1">
        <v>23.0</v>
      </c>
      <c r="C17" s="1">
        <v>52.0</v>
      </c>
      <c r="D17" s="1">
        <v>29.0</v>
      </c>
      <c r="E17" s="1">
        <v>45.0</v>
      </c>
      <c r="F17" s="1">
        <v>63.0</v>
      </c>
      <c r="G17" s="1">
        <v>5.0</v>
      </c>
      <c r="H17" s="1">
        <v>49.0</v>
      </c>
      <c r="I17" s="1">
        <v>26.0</v>
      </c>
      <c r="J17" s="1">
        <v>15.0</v>
      </c>
      <c r="K17" s="1">
        <v>26.0</v>
      </c>
      <c r="L17" s="2"/>
      <c r="M17" s="2"/>
      <c r="N17" s="2"/>
      <c r="O17" s="2"/>
      <c r="P17" s="2"/>
      <c r="Q17" s="2"/>
      <c r="R17" s="2"/>
      <c r="S17" s="2"/>
      <c r="T17" s="2"/>
      <c r="U17" s="2"/>
      <c r="V17" s="2"/>
      <c r="W17" s="2"/>
      <c r="X17" s="2"/>
      <c r="Y17" s="2"/>
      <c r="Z17" s="2"/>
    </row>
    <row r="18">
      <c r="A18" s="1" t="s">
        <v>41</v>
      </c>
      <c r="B18" s="1">
        <v>-20.0</v>
      </c>
      <c r="C18" s="1">
        <v>-15.0</v>
      </c>
      <c r="D18" s="1">
        <v>-16.0</v>
      </c>
      <c r="E18" s="1">
        <v>-9.0</v>
      </c>
      <c r="F18" s="1">
        <v>-13.0</v>
      </c>
      <c r="G18" s="1">
        <v>-13.0</v>
      </c>
      <c r="H18" s="1">
        <v>-8.0</v>
      </c>
      <c r="I18" s="1">
        <v>-9.0</v>
      </c>
      <c r="J18" s="1">
        <v>-8.0</v>
      </c>
      <c r="K18" s="1">
        <v>-9.0</v>
      </c>
      <c r="L18" s="2"/>
      <c r="M18" s="2"/>
      <c r="N18" s="2"/>
      <c r="O18" s="2"/>
      <c r="P18" s="2"/>
      <c r="Q18" s="2"/>
      <c r="R18" s="2"/>
      <c r="S18" s="2"/>
      <c r="T18" s="2"/>
      <c r="U18" s="2"/>
      <c r="V18" s="2"/>
      <c r="W18" s="2"/>
      <c r="X18" s="2"/>
      <c r="Y18" s="2"/>
      <c r="Z18" s="2"/>
    </row>
    <row r="19">
      <c r="A19" s="1" t="s">
        <v>42</v>
      </c>
      <c r="B19" s="1">
        <v>0.0</v>
      </c>
      <c r="C19" s="1">
        <v>0.0</v>
      </c>
      <c r="D19" s="1">
        <v>40.0</v>
      </c>
      <c r="E19" s="1">
        <v>10.0</v>
      </c>
      <c r="F19" s="1">
        <v>10.0</v>
      </c>
      <c r="G19" s="1">
        <v>1.0</v>
      </c>
      <c r="H19" s="1">
        <v>0.0</v>
      </c>
      <c r="I19" s="1">
        <v>0.0</v>
      </c>
      <c r="J19" s="1">
        <v>3.0</v>
      </c>
      <c r="K19" s="1">
        <v>0.0</v>
      </c>
      <c r="L19" s="2"/>
      <c r="M19" s="2"/>
      <c r="N19" s="2"/>
      <c r="O19" s="2"/>
      <c r="P19" s="2"/>
      <c r="Q19" s="2"/>
      <c r="R19" s="2"/>
      <c r="S19" s="2"/>
      <c r="T19" s="2"/>
      <c r="U19" s="2"/>
      <c r="V19" s="2"/>
      <c r="W19" s="2"/>
      <c r="X19" s="2"/>
      <c r="Y19" s="2"/>
      <c r="Z19" s="2"/>
    </row>
    <row r="20">
      <c r="A20" s="1" t="s">
        <v>43</v>
      </c>
      <c r="B20" s="1">
        <v>-58.0</v>
      </c>
      <c r="C20" s="1">
        <v>0.0</v>
      </c>
      <c r="D20" s="1">
        <v>-30.0</v>
      </c>
      <c r="E20" s="1">
        <v>-6.0</v>
      </c>
      <c r="F20" s="1">
        <v>2.0</v>
      </c>
      <c r="G20" s="1">
        <v>0.0</v>
      </c>
      <c r="H20" s="1">
        <v>0.0</v>
      </c>
      <c r="I20" s="1">
        <v>-19.0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4.0</v>
      </c>
      <c r="H21" s="1">
        <v>1.0</v>
      </c>
      <c r="I21" s="1">
        <v>23.0</v>
      </c>
      <c r="J21" s="1">
        <v>-1.0</v>
      </c>
      <c r="K21" s="1">
        <v>0.0</v>
      </c>
      <c r="L21" s="2"/>
      <c r="M21" s="2"/>
      <c r="N21" s="2"/>
      <c r="O21" s="2"/>
      <c r="P21" s="2"/>
      <c r="Q21" s="2"/>
      <c r="R21" s="2"/>
      <c r="S21" s="2"/>
      <c r="T21" s="2"/>
      <c r="U21" s="2"/>
      <c r="V21" s="2"/>
      <c r="W21" s="2"/>
      <c r="X21" s="2"/>
      <c r="Y21" s="2"/>
      <c r="Z21" s="2"/>
    </row>
    <row r="22" ht="15.75" customHeight="1">
      <c r="A22" s="1" t="s">
        <v>45</v>
      </c>
      <c r="B22" s="1">
        <v>0.0</v>
      </c>
      <c r="C22" s="1">
        <v>0.0</v>
      </c>
      <c r="D22" s="1">
        <v>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-1.0</v>
      </c>
      <c r="C23" s="1">
        <v>-2.0</v>
      </c>
      <c r="D23" s="1">
        <v>-2.0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-3.0</v>
      </c>
      <c r="D24" s="1">
        <v>20.0</v>
      </c>
      <c r="E24" s="1">
        <v>-1.0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50.0</v>
      </c>
      <c r="C25" s="1">
        <v>-10.0</v>
      </c>
      <c r="D25" s="1">
        <v>50.0</v>
      </c>
      <c r="E25" s="1">
        <v>10.0</v>
      </c>
      <c r="F25" s="1">
        <v>0.0</v>
      </c>
      <c r="G25" s="1">
        <v>0.0</v>
      </c>
      <c r="H25" s="1">
        <v>-30.0</v>
      </c>
      <c r="I25" s="1">
        <v>-10.0</v>
      </c>
      <c r="J25" s="1">
        <v>-10.0</v>
      </c>
      <c r="K25" s="1">
        <v>-10.0</v>
      </c>
      <c r="L25" s="2"/>
      <c r="M25" s="2"/>
      <c r="N25" s="2"/>
      <c r="O25" s="2"/>
      <c r="P25" s="2"/>
      <c r="Q25" s="2"/>
      <c r="R25" s="2"/>
      <c r="S25" s="2"/>
      <c r="T25" s="2"/>
      <c r="U25" s="2"/>
      <c r="V25" s="2"/>
      <c r="W25" s="2"/>
      <c r="X25" s="2"/>
      <c r="Y25" s="2"/>
      <c r="Z25" s="2"/>
    </row>
    <row r="26" ht="15.75" customHeight="1">
      <c r="A26" s="1" t="s">
        <v>49</v>
      </c>
      <c r="B26" s="1">
        <v>-79.0</v>
      </c>
      <c r="C26" s="1">
        <v>-21.0</v>
      </c>
      <c r="D26" s="1">
        <v>-15.0</v>
      </c>
      <c r="E26" s="1">
        <v>-18.0</v>
      </c>
      <c r="F26" s="1">
        <v>-10.0</v>
      </c>
      <c r="G26" s="1">
        <v>-8.0</v>
      </c>
      <c r="H26" s="1">
        <v>-6.0</v>
      </c>
      <c r="I26" s="1">
        <v>-5.0</v>
      </c>
      <c r="J26" s="1">
        <v>-5.0</v>
      </c>
      <c r="K26" s="1">
        <v>-9.0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0.0</v>
      </c>
      <c r="K27" s="1">
        <v>4.0</v>
      </c>
      <c r="L27" s="2"/>
      <c r="M27" s="2"/>
      <c r="N27" s="2"/>
      <c r="O27" s="2"/>
      <c r="P27" s="2"/>
      <c r="Q27" s="2"/>
      <c r="R27" s="2"/>
      <c r="S27" s="2"/>
      <c r="T27" s="2"/>
      <c r="U27" s="2"/>
      <c r="V27" s="2"/>
      <c r="W27" s="2"/>
      <c r="X27" s="2"/>
      <c r="Y27" s="2"/>
      <c r="Z27" s="2"/>
    </row>
    <row r="28" ht="15.75" customHeight="1">
      <c r="A28" s="1" t="s">
        <v>51</v>
      </c>
      <c r="B28" s="1">
        <v>60.0</v>
      </c>
      <c r="C28" s="1">
        <v>9.0</v>
      </c>
      <c r="D28" s="1">
        <v>0.0</v>
      </c>
      <c r="E28" s="1">
        <v>0.0</v>
      </c>
      <c r="F28" s="1">
        <v>0.0</v>
      </c>
      <c r="G28" s="1">
        <v>17.0</v>
      </c>
      <c r="H28" s="1">
        <v>0.0</v>
      </c>
      <c r="I28" s="1">
        <v>6.0</v>
      </c>
      <c r="J28" s="1">
        <v>24.0</v>
      </c>
      <c r="K28" s="1">
        <v>10.0</v>
      </c>
      <c r="L28" s="2"/>
      <c r="M28" s="2"/>
      <c r="N28" s="2"/>
      <c r="O28" s="2"/>
      <c r="P28" s="2"/>
      <c r="Q28" s="2"/>
      <c r="R28" s="2"/>
      <c r="S28" s="2"/>
      <c r="T28" s="2"/>
      <c r="U28" s="2"/>
      <c r="V28" s="2"/>
      <c r="W28" s="2"/>
      <c r="X28" s="2"/>
      <c r="Y28" s="2"/>
      <c r="Z28" s="2"/>
    </row>
    <row r="29" ht="15.75" customHeight="1">
      <c r="A29" s="1" t="s">
        <v>52</v>
      </c>
      <c r="B29" s="1">
        <v>60.0</v>
      </c>
      <c r="C29" s="1">
        <v>9.0</v>
      </c>
      <c r="D29" s="1">
        <v>0.0</v>
      </c>
      <c r="E29" s="1">
        <v>0.0</v>
      </c>
      <c r="F29" s="1">
        <v>0.0</v>
      </c>
      <c r="G29" s="1">
        <v>17.0</v>
      </c>
      <c r="H29" s="1">
        <v>0.0</v>
      </c>
      <c r="I29" s="1">
        <v>6.0</v>
      </c>
      <c r="J29" s="1">
        <v>24.0</v>
      </c>
      <c r="K29" s="1">
        <v>14.0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-15.0</v>
      </c>
      <c r="G30" s="1">
        <v>-3.0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-30.0</v>
      </c>
      <c r="C31" s="1">
        <v>0.0</v>
      </c>
      <c r="D31" s="1">
        <v>-8.0</v>
      </c>
      <c r="E31" s="1">
        <v>-13.0</v>
      </c>
      <c r="F31" s="1">
        <v>-21.0</v>
      </c>
      <c r="G31" s="1">
        <v>0.0</v>
      </c>
      <c r="H31" s="1">
        <v>-38.0</v>
      </c>
      <c r="I31" s="1">
        <v>0.0</v>
      </c>
      <c r="J31" s="1">
        <v>0.0</v>
      </c>
      <c r="K31" s="1">
        <v>-25.0</v>
      </c>
      <c r="L31" s="2"/>
      <c r="M31" s="2"/>
      <c r="N31" s="2"/>
      <c r="O31" s="2"/>
      <c r="P31" s="2"/>
      <c r="Q31" s="2"/>
      <c r="R31" s="2"/>
      <c r="S31" s="2"/>
      <c r="T31" s="2"/>
      <c r="U31" s="2"/>
      <c r="V31" s="2"/>
      <c r="W31" s="2"/>
      <c r="X31" s="2"/>
      <c r="Y31" s="2"/>
      <c r="Z31" s="2"/>
    </row>
    <row r="32" ht="15.75" customHeight="1">
      <c r="A32" s="1" t="s">
        <v>55</v>
      </c>
      <c r="B32" s="1">
        <v>-30.0</v>
      </c>
      <c r="C32" s="1">
        <v>0.0</v>
      </c>
      <c r="D32" s="1">
        <v>-8.0</v>
      </c>
      <c r="E32" s="1">
        <v>-13.0</v>
      </c>
      <c r="F32" s="1">
        <v>-37.0</v>
      </c>
      <c r="G32" s="1">
        <v>-3.0</v>
      </c>
      <c r="H32" s="1">
        <v>-38.0</v>
      </c>
      <c r="I32" s="1">
        <v>0.0</v>
      </c>
      <c r="J32" s="1">
        <v>0.0</v>
      </c>
      <c r="K32" s="1">
        <v>-25.0</v>
      </c>
      <c r="L32" s="2"/>
      <c r="M32" s="2"/>
      <c r="N32" s="2"/>
      <c r="O32" s="2"/>
      <c r="P32" s="2"/>
      <c r="Q32" s="2"/>
      <c r="R32" s="2"/>
      <c r="S32" s="2"/>
      <c r="T32" s="2"/>
      <c r="U32" s="2"/>
      <c r="V32" s="2"/>
      <c r="W32" s="2"/>
      <c r="X32" s="2"/>
      <c r="Y32" s="2"/>
      <c r="Z32" s="2"/>
    </row>
    <row r="33" ht="15.75" customHeight="1">
      <c r="A33" s="1" t="s">
        <v>56</v>
      </c>
      <c r="B33" s="1">
        <v>70.0</v>
      </c>
      <c r="C33" s="1">
        <v>30.0</v>
      </c>
      <c r="D33" s="1">
        <v>0.0</v>
      </c>
      <c r="E33" s="1">
        <v>30.0</v>
      </c>
      <c r="F33" s="1">
        <v>6.0</v>
      </c>
      <c r="G33" s="1">
        <v>3.0</v>
      </c>
      <c r="H33" s="1">
        <v>1.0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-1.0</v>
      </c>
      <c r="D34" s="1">
        <v>-7.0</v>
      </c>
      <c r="E34" s="1">
        <v>0.0</v>
      </c>
      <c r="F34" s="1">
        <v>0.0</v>
      </c>
      <c r="G34" s="1">
        <v>0.0</v>
      </c>
      <c r="H34" s="1">
        <v>0.0</v>
      </c>
      <c r="I34" s="1">
        <v>-6.0</v>
      </c>
      <c r="J34" s="1">
        <v>-11.0</v>
      </c>
      <c r="K34" s="1">
        <v>-2.0</v>
      </c>
      <c r="L34" s="2"/>
      <c r="M34" s="2"/>
      <c r="N34" s="2"/>
      <c r="O34" s="2"/>
      <c r="P34" s="2"/>
      <c r="Q34" s="2"/>
      <c r="R34" s="2"/>
      <c r="S34" s="2"/>
      <c r="T34" s="2"/>
      <c r="U34" s="2"/>
      <c r="V34" s="2"/>
      <c r="W34" s="2"/>
      <c r="X34" s="2"/>
      <c r="Y34" s="2"/>
      <c r="Z34" s="2"/>
    </row>
    <row r="35" ht="15.75" customHeight="1">
      <c r="A35" s="1" t="s">
        <v>58</v>
      </c>
      <c r="B35" s="1">
        <v>-10.0</v>
      </c>
      <c r="C35" s="1">
        <v>-10.0</v>
      </c>
      <c r="D35" s="1">
        <v>-13.0</v>
      </c>
      <c r="E35" s="1">
        <v>-13.0</v>
      </c>
      <c r="F35" s="1">
        <v>-13.0</v>
      </c>
      <c r="G35" s="1">
        <v>-13.0</v>
      </c>
      <c r="H35" s="1">
        <v>-13.0</v>
      </c>
      <c r="I35" s="1">
        <v>-13.0</v>
      </c>
      <c r="J35" s="1">
        <v>-14.0</v>
      </c>
      <c r="K35" s="1">
        <v>-14.0</v>
      </c>
      <c r="L35" s="2"/>
      <c r="M35" s="2"/>
      <c r="N35" s="2"/>
      <c r="O35" s="2"/>
      <c r="P35" s="2"/>
      <c r="Q35" s="2"/>
      <c r="R35" s="2"/>
      <c r="S35" s="2"/>
      <c r="T35" s="2"/>
      <c r="U35" s="2"/>
      <c r="V35" s="2"/>
      <c r="W35" s="2"/>
      <c r="X35" s="2"/>
      <c r="Y35" s="2"/>
      <c r="Z35" s="2"/>
    </row>
    <row r="36" ht="15.75" customHeight="1">
      <c r="A36" s="1" t="s">
        <v>59</v>
      </c>
      <c r="B36" s="1">
        <v>-10.0</v>
      </c>
      <c r="C36" s="1">
        <v>-10.0</v>
      </c>
      <c r="D36" s="1">
        <v>-13.0</v>
      </c>
      <c r="E36" s="1">
        <v>-13.0</v>
      </c>
      <c r="F36" s="1">
        <v>-13.0</v>
      </c>
      <c r="G36" s="1">
        <v>-13.0</v>
      </c>
      <c r="H36" s="1">
        <v>-13.0</v>
      </c>
      <c r="I36" s="1">
        <v>-13.0</v>
      </c>
      <c r="J36" s="1">
        <v>-14.0</v>
      </c>
      <c r="K36" s="1">
        <v>-14.0</v>
      </c>
      <c r="L36" s="2"/>
      <c r="M36" s="2"/>
      <c r="N36" s="2"/>
      <c r="O36" s="2"/>
      <c r="P36" s="2"/>
      <c r="Q36" s="2"/>
      <c r="R36" s="2"/>
      <c r="S36" s="2"/>
      <c r="T36" s="2"/>
      <c r="U36" s="2"/>
      <c r="V36" s="2"/>
      <c r="W36" s="2"/>
      <c r="X36" s="2"/>
      <c r="Y36" s="2"/>
      <c r="Z36" s="2"/>
    </row>
    <row r="37" ht="15.75" customHeight="1">
      <c r="A37" s="1" t="s">
        <v>60</v>
      </c>
      <c r="B37" s="1">
        <v>-7.0</v>
      </c>
      <c r="C37" s="1">
        <v>-6.0</v>
      </c>
      <c r="D37" s="1">
        <v>-6.0</v>
      </c>
      <c r="E37" s="1">
        <v>-7.0</v>
      </c>
      <c r="F37" s="1">
        <v>-8.0</v>
      </c>
      <c r="G37" s="1">
        <v>-4.0</v>
      </c>
      <c r="H37" s="1">
        <v>-1.0</v>
      </c>
      <c r="I37" s="1">
        <v>-2.0</v>
      </c>
      <c r="J37" s="1">
        <v>-1.0</v>
      </c>
      <c r="K37" s="1">
        <v>-60.0</v>
      </c>
      <c r="L37" s="2"/>
      <c r="M37" s="2"/>
      <c r="N37" s="2"/>
      <c r="O37" s="2"/>
      <c r="P37" s="2"/>
      <c r="Q37" s="2"/>
      <c r="R37" s="2"/>
      <c r="S37" s="2"/>
      <c r="T37" s="2"/>
      <c r="U37" s="2"/>
      <c r="V37" s="2"/>
      <c r="W37" s="2"/>
      <c r="X37" s="2"/>
      <c r="Y37" s="2"/>
      <c r="Z37" s="2"/>
    </row>
    <row r="38" ht="15.75" customHeight="1">
      <c r="A38" s="1" t="s">
        <v>61</v>
      </c>
      <c r="B38" s="1">
        <v>42.0</v>
      </c>
      <c r="C38" s="1">
        <v>-9.0</v>
      </c>
      <c r="D38" s="1">
        <v>-35.0</v>
      </c>
      <c r="E38" s="1">
        <v>-33.0</v>
      </c>
      <c r="F38" s="1">
        <v>-51.0</v>
      </c>
      <c r="G38" s="1">
        <v>-1.0</v>
      </c>
      <c r="H38" s="1">
        <v>-52.0</v>
      </c>
      <c r="I38" s="1">
        <v>-16.0</v>
      </c>
      <c r="J38" s="1">
        <v>-2.0</v>
      </c>
      <c r="K38" s="1">
        <v>-27.0</v>
      </c>
      <c r="L38" s="2"/>
      <c r="M38" s="2"/>
      <c r="N38" s="2"/>
      <c r="O38" s="2"/>
      <c r="P38" s="2"/>
      <c r="Q38" s="2"/>
      <c r="R38" s="2"/>
      <c r="S38" s="2"/>
      <c r="T38" s="2"/>
      <c r="U38" s="2"/>
      <c r="V38" s="2"/>
      <c r="W38" s="2"/>
      <c r="X38" s="2"/>
      <c r="Y38" s="2"/>
      <c r="Z38" s="2"/>
    </row>
    <row r="39" ht="15.75" customHeight="1">
      <c r="A39" s="1" t="s">
        <v>62</v>
      </c>
      <c r="B39" s="1">
        <v>20.0</v>
      </c>
      <c r="C39" s="1">
        <v>-10.0</v>
      </c>
      <c r="D39" s="1">
        <v>-1.0</v>
      </c>
      <c r="E39" s="1">
        <v>2.0</v>
      </c>
      <c r="F39" s="1">
        <v>-50.0</v>
      </c>
      <c r="G39" s="1">
        <v>-30.0</v>
      </c>
      <c r="H39" s="1">
        <v>90.0</v>
      </c>
      <c r="I39" s="1">
        <v>0.0</v>
      </c>
      <c r="J39" s="1">
        <v>-1.0</v>
      </c>
      <c r="K39" s="1">
        <v>40.0</v>
      </c>
      <c r="L39" s="2"/>
      <c r="M39" s="2"/>
      <c r="N39" s="2"/>
      <c r="O39" s="2"/>
      <c r="P39" s="2"/>
      <c r="Q39" s="2"/>
      <c r="R39" s="2"/>
      <c r="S39" s="2"/>
      <c r="T39" s="2"/>
      <c r="U39" s="2"/>
      <c r="V39" s="2"/>
      <c r="W39" s="2"/>
      <c r="X39" s="2"/>
      <c r="Y39" s="2"/>
      <c r="Z39" s="2"/>
    </row>
    <row r="40" ht="15.75" customHeight="1">
      <c r="A40" s="1" t="s">
        <v>63</v>
      </c>
      <c r="B40" s="1">
        <v>-13.0</v>
      </c>
      <c r="C40" s="1">
        <v>22.0</v>
      </c>
      <c r="D40" s="1">
        <v>-23.0</v>
      </c>
      <c r="E40" s="1">
        <v>-4.0</v>
      </c>
      <c r="F40" s="1">
        <v>80.0</v>
      </c>
      <c r="G40" s="1">
        <v>-3.0</v>
      </c>
      <c r="H40" s="1">
        <v>-8.0</v>
      </c>
      <c r="I40" s="1">
        <v>4.0</v>
      </c>
      <c r="J40" s="1">
        <v>6.0</v>
      </c>
      <c r="K40" s="1">
        <v>-10.0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5.0</v>
      </c>
      <c r="C42" s="1">
        <v>6.0</v>
      </c>
      <c r="D42" s="1">
        <v>6.0</v>
      </c>
      <c r="E42" s="1">
        <v>6.0</v>
      </c>
      <c r="F42" s="1">
        <v>4.0</v>
      </c>
      <c r="G42" s="1">
        <v>4.0</v>
      </c>
      <c r="H42" s="1">
        <v>5.0</v>
      </c>
      <c r="I42" s="1">
        <v>3.0</v>
      </c>
      <c r="J42" s="1">
        <v>4.0</v>
      </c>
      <c r="K42" s="1">
        <v>6.0</v>
      </c>
      <c r="L42" s="2"/>
      <c r="M42" s="2"/>
      <c r="N42" s="2"/>
      <c r="O42" s="2"/>
      <c r="P42" s="2"/>
      <c r="Q42" s="2"/>
      <c r="R42" s="2"/>
      <c r="S42" s="2"/>
      <c r="T42" s="2"/>
      <c r="U42" s="2"/>
      <c r="V42" s="2"/>
      <c r="W42" s="2"/>
      <c r="X42" s="2"/>
      <c r="Y42" s="2"/>
      <c r="Z42" s="2"/>
    </row>
    <row r="43" ht="15.75" customHeight="1">
      <c r="A43" s="1" t="s">
        <v>66</v>
      </c>
      <c r="B43" s="1">
        <v>7.0</v>
      </c>
      <c r="C43" s="1">
        <v>5.0</v>
      </c>
      <c r="D43" s="1">
        <v>5.0</v>
      </c>
      <c r="E43" s="1">
        <v>4.0</v>
      </c>
      <c r="F43" s="1">
        <v>2.0</v>
      </c>
      <c r="G43" s="1">
        <v>6.0</v>
      </c>
      <c r="H43" s="1">
        <v>2.0</v>
      </c>
      <c r="I43" s="1">
        <v>5.0</v>
      </c>
      <c r="J43" s="1">
        <v>60.0</v>
      </c>
      <c r="K43" s="1">
        <v>3.0</v>
      </c>
      <c r="L43" s="2"/>
      <c r="M43" s="2"/>
      <c r="N43" s="2"/>
      <c r="O43" s="2"/>
      <c r="P43" s="2"/>
      <c r="Q43" s="2"/>
      <c r="R43" s="2"/>
      <c r="S43" s="2"/>
      <c r="T43" s="2"/>
      <c r="U43" s="2"/>
      <c r="V43" s="2"/>
      <c r="W43" s="2"/>
      <c r="X43" s="2"/>
      <c r="Y43" s="2"/>
      <c r="Z43" s="2"/>
    </row>
    <row r="44" ht="15.75" customHeight="1">
      <c r="A44" s="1" t="s">
        <v>67</v>
      </c>
      <c r="B44" s="1">
        <v>3.0</v>
      </c>
      <c r="C44" s="1">
        <v>53.0</v>
      </c>
      <c r="D44" s="1">
        <v>13.0</v>
      </c>
      <c r="E44" s="1">
        <v>27.0</v>
      </c>
      <c r="F44" s="1">
        <v>53.0</v>
      </c>
      <c r="G44" s="1">
        <v>20.0</v>
      </c>
      <c r="H44" s="1">
        <v>47.0</v>
      </c>
      <c r="I44" s="1">
        <v>48.0</v>
      </c>
      <c r="J44" s="1">
        <v>3.0</v>
      </c>
      <c r="K44" s="1">
        <v>9.0</v>
      </c>
      <c r="L44" s="2"/>
      <c r="M44" s="2"/>
      <c r="N44" s="2"/>
      <c r="O44" s="2"/>
      <c r="P44" s="2"/>
      <c r="Q44" s="2"/>
      <c r="R44" s="2"/>
      <c r="S44" s="2"/>
      <c r="T44" s="2"/>
      <c r="U44" s="2"/>
      <c r="V44" s="2"/>
      <c r="W44" s="2"/>
      <c r="X44" s="2"/>
      <c r="Y44" s="2"/>
      <c r="Z44" s="2"/>
    </row>
    <row r="45" ht="15.75" customHeight="1">
      <c r="A45" s="1" t="s">
        <v>68</v>
      </c>
      <c r="B45" s="1">
        <v>7.0</v>
      </c>
      <c r="C45" s="1">
        <v>58.0</v>
      </c>
      <c r="D45" s="1">
        <v>18.0</v>
      </c>
      <c r="E45" s="1">
        <v>32.0</v>
      </c>
      <c r="F45" s="1">
        <v>55.0</v>
      </c>
      <c r="G45" s="1">
        <v>23.0</v>
      </c>
      <c r="H45" s="1">
        <v>50.0</v>
      </c>
      <c r="I45" s="1">
        <v>49.0</v>
      </c>
      <c r="J45" s="1">
        <v>5.0</v>
      </c>
      <c r="K45" s="1">
        <v>12.0</v>
      </c>
      <c r="L45" s="2"/>
      <c r="M45" s="2"/>
      <c r="N45" s="2"/>
      <c r="O45" s="2"/>
      <c r="P45" s="2"/>
      <c r="Q45" s="2"/>
      <c r="R45" s="2"/>
      <c r="S45" s="2"/>
      <c r="T45" s="2"/>
      <c r="U45" s="2"/>
      <c r="V45" s="2"/>
      <c r="W45" s="2"/>
      <c r="X45" s="2"/>
      <c r="Y45" s="2"/>
      <c r="Z45" s="2"/>
    </row>
    <row r="46" ht="15.75" customHeight="1">
      <c r="A46" s="1" t="s">
        <v>69</v>
      </c>
      <c r="B46" s="1">
        <v>16.0</v>
      </c>
      <c r="C46" s="1">
        <v>-30.0</v>
      </c>
      <c r="D46" s="1">
        <v>3.0</v>
      </c>
      <c r="E46" s="1">
        <v>2.0</v>
      </c>
      <c r="F46" s="1">
        <v>-8.0</v>
      </c>
      <c r="G46" s="1">
        <v>12.0</v>
      </c>
      <c r="H46" s="1">
        <v>-16.0</v>
      </c>
      <c r="I46" s="1">
        <v>-10.0</v>
      </c>
      <c r="J46" s="1">
        <v>31.0</v>
      </c>
      <c r="K46" s="1">
        <v>3.0</v>
      </c>
      <c r="L46" s="2"/>
      <c r="M46" s="2"/>
      <c r="N46" s="2"/>
      <c r="O46" s="2"/>
      <c r="P46" s="2"/>
      <c r="Q46" s="2"/>
      <c r="R46" s="2"/>
      <c r="S46" s="2"/>
      <c r="T46" s="2"/>
      <c r="U46" s="2"/>
      <c r="V46" s="2"/>
      <c r="W46" s="2"/>
      <c r="X46" s="2"/>
      <c r="Y46" s="2"/>
      <c r="Z46" s="2"/>
    </row>
    <row r="47" ht="15.75" customHeight="1">
      <c r="A47" s="1" t="s">
        <v>70</v>
      </c>
      <c r="B47" s="1">
        <v>59.0</v>
      </c>
      <c r="C47" s="1">
        <v>9.0</v>
      </c>
      <c r="D47" s="1">
        <v>-8.0</v>
      </c>
      <c r="E47" s="1">
        <v>-13.0</v>
      </c>
      <c r="F47" s="1">
        <v>-37.0</v>
      </c>
      <c r="G47" s="1">
        <v>14.0</v>
      </c>
      <c r="H47" s="1">
        <v>-38.0</v>
      </c>
      <c r="I47" s="1">
        <v>6.0</v>
      </c>
      <c r="J47" s="1">
        <v>24.0</v>
      </c>
      <c r="K47" s="1">
        <v>-10.0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14.0</v>
      </c>
      <c r="C3" s="1">
        <v>36.0</v>
      </c>
      <c r="D3" s="1">
        <v>13.0</v>
      </c>
      <c r="E3" s="1">
        <v>13.0</v>
      </c>
      <c r="F3" s="1">
        <v>13.0</v>
      </c>
      <c r="G3" s="1">
        <v>10.0</v>
      </c>
      <c r="H3" s="1">
        <v>1.0</v>
      </c>
      <c r="I3" s="1">
        <v>6.0</v>
      </c>
      <c r="J3" s="1">
        <v>12.0</v>
      </c>
      <c r="K3" s="1">
        <v>2.0</v>
      </c>
      <c r="L3" s="2"/>
      <c r="M3" s="2"/>
      <c r="N3" s="2"/>
      <c r="O3" s="2"/>
      <c r="P3" s="2"/>
      <c r="Q3" s="2"/>
      <c r="R3" s="2"/>
      <c r="S3" s="2"/>
      <c r="T3" s="2"/>
      <c r="U3" s="2"/>
      <c r="V3" s="2"/>
      <c r="W3" s="2"/>
      <c r="X3" s="2"/>
      <c r="Y3" s="2"/>
      <c r="Z3" s="2"/>
    </row>
    <row r="4">
      <c r="A4" s="1" t="s">
        <v>73</v>
      </c>
      <c r="B4" s="1">
        <v>0.0</v>
      </c>
      <c r="C4" s="1">
        <v>0.0</v>
      </c>
      <c r="D4" s="1">
        <v>0.0</v>
      </c>
      <c r="E4" s="1">
        <v>1.0</v>
      </c>
      <c r="F4" s="1">
        <v>0.0</v>
      </c>
      <c r="G4" s="1">
        <v>0.0</v>
      </c>
      <c r="H4" s="1">
        <v>0.0</v>
      </c>
      <c r="I4" s="1">
        <v>0.0</v>
      </c>
      <c r="J4" s="1">
        <v>0.0</v>
      </c>
      <c r="K4" s="1">
        <v>0.0</v>
      </c>
      <c r="L4" s="2"/>
      <c r="M4" s="2"/>
      <c r="N4" s="2"/>
      <c r="O4" s="2"/>
      <c r="P4" s="2"/>
      <c r="Q4" s="2"/>
      <c r="R4" s="2"/>
      <c r="S4" s="2"/>
      <c r="T4" s="2"/>
      <c r="U4" s="2"/>
      <c r="V4" s="2"/>
      <c r="W4" s="2"/>
      <c r="X4" s="2"/>
      <c r="Y4" s="2"/>
      <c r="Z4" s="2"/>
    </row>
    <row r="5">
      <c r="A5" s="1" t="s">
        <v>74</v>
      </c>
      <c r="B5" s="1">
        <v>14.0</v>
      </c>
      <c r="C5" s="1">
        <v>36.0</v>
      </c>
      <c r="D5" s="1">
        <v>13.0</v>
      </c>
      <c r="E5" s="1">
        <v>14.0</v>
      </c>
      <c r="F5" s="1">
        <v>13.0</v>
      </c>
      <c r="G5" s="1">
        <v>10.0</v>
      </c>
      <c r="H5" s="1">
        <v>1.0</v>
      </c>
      <c r="I5" s="1">
        <v>6.0</v>
      </c>
      <c r="J5" s="1">
        <v>12.0</v>
      </c>
      <c r="K5" s="1">
        <v>2.0</v>
      </c>
      <c r="L5" s="2"/>
      <c r="M5" s="2"/>
      <c r="N5" s="2"/>
      <c r="O5" s="2"/>
      <c r="P5" s="2"/>
      <c r="Q5" s="2"/>
      <c r="R5" s="2"/>
      <c r="S5" s="2"/>
      <c r="T5" s="2"/>
      <c r="U5" s="2"/>
      <c r="V5" s="2"/>
      <c r="W5" s="2"/>
      <c r="X5" s="2"/>
      <c r="Y5" s="2"/>
      <c r="Z5" s="2"/>
    </row>
    <row r="6">
      <c r="A6" s="1" t="s">
        <v>75</v>
      </c>
      <c r="B6" s="1">
        <v>63.0</v>
      </c>
      <c r="C6" s="1">
        <v>50.0</v>
      </c>
      <c r="D6" s="1">
        <v>43.0</v>
      </c>
      <c r="E6" s="1">
        <v>55.0</v>
      </c>
      <c r="F6" s="1">
        <v>52.0</v>
      </c>
      <c r="G6" s="1">
        <v>56.0</v>
      </c>
      <c r="H6" s="1">
        <v>33.0</v>
      </c>
      <c r="I6" s="1">
        <v>45.0</v>
      </c>
      <c r="J6" s="1">
        <v>56.0</v>
      </c>
      <c r="K6" s="1">
        <v>52.0</v>
      </c>
      <c r="L6" s="2"/>
      <c r="M6" s="2"/>
      <c r="N6" s="2"/>
      <c r="O6" s="2"/>
      <c r="P6" s="2"/>
      <c r="Q6" s="2"/>
      <c r="R6" s="2"/>
      <c r="S6" s="2"/>
      <c r="T6" s="2"/>
      <c r="U6" s="2"/>
      <c r="V6" s="2"/>
      <c r="W6" s="2"/>
      <c r="X6" s="2"/>
      <c r="Y6" s="2"/>
      <c r="Z6" s="2"/>
    </row>
    <row r="7">
      <c r="A7" s="1" t="s">
        <v>76</v>
      </c>
      <c r="B7" s="1">
        <v>4.0</v>
      </c>
      <c r="C7" s="1">
        <v>4.0</v>
      </c>
      <c r="D7" s="1">
        <v>5.0</v>
      </c>
      <c r="E7" s="1">
        <v>5.0</v>
      </c>
      <c r="F7" s="1">
        <v>4.0</v>
      </c>
      <c r="G7" s="1">
        <v>5.0</v>
      </c>
      <c r="H7" s="1">
        <v>5.0</v>
      </c>
      <c r="I7" s="1">
        <v>3.0</v>
      </c>
      <c r="J7" s="1">
        <v>4.0</v>
      </c>
      <c r="K7" s="1">
        <v>2.0</v>
      </c>
      <c r="L7" s="2"/>
      <c r="M7" s="2"/>
      <c r="N7" s="2"/>
      <c r="O7" s="2"/>
      <c r="P7" s="2"/>
      <c r="Q7" s="2"/>
      <c r="R7" s="2"/>
      <c r="S7" s="2"/>
      <c r="T7" s="2"/>
      <c r="U7" s="2"/>
      <c r="V7" s="2"/>
      <c r="W7" s="2"/>
      <c r="X7" s="2"/>
      <c r="Y7" s="2"/>
      <c r="Z7" s="2"/>
    </row>
    <row r="8">
      <c r="A8" s="1" t="s">
        <v>77</v>
      </c>
      <c r="B8" s="1">
        <v>68.0</v>
      </c>
      <c r="C8" s="1">
        <v>54.0</v>
      </c>
      <c r="D8" s="1">
        <v>48.0</v>
      </c>
      <c r="E8" s="1">
        <v>61.0</v>
      </c>
      <c r="F8" s="1">
        <v>57.0</v>
      </c>
      <c r="G8" s="1">
        <v>61.0</v>
      </c>
      <c r="H8" s="1">
        <v>38.0</v>
      </c>
      <c r="I8" s="1">
        <v>49.0</v>
      </c>
      <c r="J8" s="1">
        <v>60.0</v>
      </c>
      <c r="K8" s="1">
        <v>55.0</v>
      </c>
      <c r="L8" s="2"/>
      <c r="M8" s="2"/>
      <c r="N8" s="2"/>
      <c r="O8" s="2"/>
      <c r="P8" s="2"/>
      <c r="Q8" s="2"/>
      <c r="R8" s="2"/>
      <c r="S8" s="2"/>
      <c r="T8" s="2"/>
      <c r="U8" s="2"/>
      <c r="V8" s="2"/>
      <c r="W8" s="2"/>
      <c r="X8" s="2"/>
      <c r="Y8" s="2"/>
      <c r="Z8" s="2"/>
    </row>
    <row r="9">
      <c r="A9" s="1" t="s">
        <v>78</v>
      </c>
      <c r="B9" s="1">
        <v>105.0</v>
      </c>
      <c r="C9" s="1">
        <v>91.0</v>
      </c>
      <c r="D9" s="1">
        <v>82.0</v>
      </c>
      <c r="E9" s="1">
        <v>82.0</v>
      </c>
      <c r="F9" s="1">
        <v>93.0</v>
      </c>
      <c r="G9" s="1">
        <v>94.0</v>
      </c>
      <c r="H9" s="1">
        <v>68.0</v>
      </c>
      <c r="I9" s="1">
        <v>90.0</v>
      </c>
      <c r="J9" s="1">
        <v>111.0</v>
      </c>
      <c r="K9" s="1">
        <v>95.0</v>
      </c>
      <c r="L9" s="2"/>
      <c r="M9" s="2"/>
      <c r="N9" s="2"/>
      <c r="O9" s="2"/>
      <c r="P9" s="2"/>
      <c r="Q9" s="2"/>
      <c r="R9" s="2"/>
      <c r="S9" s="2"/>
      <c r="T9" s="2"/>
      <c r="U9" s="2"/>
      <c r="V9" s="2"/>
      <c r="W9" s="2"/>
      <c r="X9" s="2"/>
      <c r="Y9" s="2"/>
      <c r="Z9" s="2"/>
    </row>
    <row r="10">
      <c r="A10" s="1" t="s">
        <v>79</v>
      </c>
      <c r="B10" s="1">
        <v>6.0</v>
      </c>
      <c r="C10" s="1">
        <v>8.0</v>
      </c>
      <c r="D10" s="1">
        <v>9.0</v>
      </c>
      <c r="E10" s="1">
        <v>10.0</v>
      </c>
      <c r="F10" s="1">
        <v>5.0</v>
      </c>
      <c r="G10" s="1">
        <v>5.0</v>
      </c>
      <c r="H10" s="1">
        <v>5.0</v>
      </c>
      <c r="I10" s="1">
        <v>8.0</v>
      </c>
      <c r="J10" s="1">
        <v>6.0</v>
      </c>
      <c r="K10" s="1">
        <v>5.0</v>
      </c>
      <c r="L10" s="2"/>
      <c r="M10" s="2"/>
      <c r="N10" s="2"/>
      <c r="O10" s="2"/>
      <c r="P10" s="2"/>
      <c r="Q10" s="2"/>
      <c r="R10" s="2"/>
      <c r="S10" s="2"/>
      <c r="T10" s="2"/>
      <c r="U10" s="2"/>
      <c r="V10" s="2"/>
      <c r="W10" s="2"/>
      <c r="X10" s="2"/>
      <c r="Y10" s="2"/>
      <c r="Z10" s="2"/>
    </row>
    <row r="11">
      <c r="A11" s="1" t="s">
        <v>80</v>
      </c>
      <c r="B11" s="1">
        <v>0.0</v>
      </c>
      <c r="C11" s="1">
        <v>0.0</v>
      </c>
      <c r="D11" s="1">
        <v>0.0</v>
      </c>
      <c r="E11" s="1">
        <v>0.0</v>
      </c>
      <c r="F11" s="1">
        <v>30.0</v>
      </c>
      <c r="G11" s="1">
        <v>10.0</v>
      </c>
      <c r="H11" s="1">
        <v>0.0</v>
      </c>
      <c r="I11" s="1">
        <v>20.0</v>
      </c>
      <c r="J11" s="1">
        <v>30.0</v>
      </c>
      <c r="K11" s="1">
        <v>30.0</v>
      </c>
      <c r="L11" s="2"/>
      <c r="M11" s="2"/>
      <c r="N11" s="2"/>
      <c r="O11" s="2"/>
      <c r="P11" s="2"/>
      <c r="Q11" s="2"/>
      <c r="R11" s="2"/>
      <c r="S11" s="2"/>
      <c r="T11" s="2"/>
      <c r="U11" s="2"/>
      <c r="V11" s="2"/>
      <c r="W11" s="2"/>
      <c r="X11" s="2"/>
      <c r="Y11" s="2"/>
      <c r="Z11" s="2"/>
    </row>
    <row r="12">
      <c r="A12" s="1" t="s">
        <v>81</v>
      </c>
      <c r="B12" s="1">
        <v>2.0</v>
      </c>
      <c r="C12" s="1">
        <v>0.0</v>
      </c>
      <c r="D12" s="1">
        <v>1.0</v>
      </c>
      <c r="E12" s="1">
        <v>2.0</v>
      </c>
      <c r="F12" s="1">
        <v>10.0</v>
      </c>
      <c r="G12" s="1">
        <v>4.0</v>
      </c>
      <c r="H12" s="1">
        <v>36.0</v>
      </c>
      <c r="I12" s="1">
        <v>8.0</v>
      </c>
      <c r="J12" s="1">
        <v>10.0</v>
      </c>
      <c r="K12" s="1">
        <v>9.0</v>
      </c>
      <c r="L12" s="2"/>
      <c r="M12" s="2"/>
      <c r="N12" s="2"/>
      <c r="O12" s="2"/>
      <c r="P12" s="2"/>
      <c r="Q12" s="2"/>
      <c r="R12" s="2"/>
      <c r="S12" s="2"/>
      <c r="T12" s="2"/>
      <c r="U12" s="2"/>
      <c r="V12" s="2"/>
      <c r="W12" s="2"/>
      <c r="X12" s="2"/>
      <c r="Y12" s="2"/>
      <c r="Z12" s="2"/>
    </row>
    <row r="13">
      <c r="A13" s="1" t="s">
        <v>82</v>
      </c>
      <c r="B13" s="1">
        <v>196.0</v>
      </c>
      <c r="C13" s="1">
        <v>192.0</v>
      </c>
      <c r="D13" s="1">
        <v>156.0</v>
      </c>
      <c r="E13" s="1">
        <v>171.0</v>
      </c>
      <c r="F13" s="1">
        <v>181.0</v>
      </c>
      <c r="G13" s="1">
        <v>176.0</v>
      </c>
      <c r="H13" s="1">
        <v>151.0</v>
      </c>
      <c r="I13" s="1">
        <v>163.0</v>
      </c>
      <c r="J13" s="1">
        <v>201.0</v>
      </c>
      <c r="K13" s="1">
        <v>169.0</v>
      </c>
      <c r="L13" s="2"/>
      <c r="M13" s="2"/>
      <c r="N13" s="2"/>
      <c r="O13" s="2"/>
      <c r="P13" s="2"/>
      <c r="Q13" s="2"/>
      <c r="R13" s="2"/>
      <c r="S13" s="2"/>
      <c r="T13" s="2"/>
      <c r="U13" s="2"/>
      <c r="V13" s="2"/>
      <c r="W13" s="2"/>
      <c r="X13" s="2"/>
      <c r="Y13" s="2"/>
      <c r="Z13" s="2"/>
    </row>
    <row r="14">
      <c r="A14" s="1" t="s">
        <v>83</v>
      </c>
      <c r="B14" s="1">
        <v>389.0</v>
      </c>
      <c r="C14" s="1">
        <v>387.0</v>
      </c>
      <c r="D14" s="1">
        <v>349.0</v>
      </c>
      <c r="E14" s="1">
        <v>377.0</v>
      </c>
      <c r="F14" s="1">
        <v>369.0</v>
      </c>
      <c r="G14" s="1">
        <v>380.0</v>
      </c>
      <c r="H14" s="1">
        <v>338.0</v>
      </c>
      <c r="I14" s="1">
        <v>352.0</v>
      </c>
      <c r="J14" s="1">
        <v>343.0</v>
      </c>
      <c r="K14" s="1">
        <v>315.0</v>
      </c>
      <c r="L14" s="2"/>
      <c r="M14" s="2"/>
      <c r="N14" s="2"/>
      <c r="O14" s="2"/>
      <c r="P14" s="2"/>
      <c r="Q14" s="2"/>
      <c r="R14" s="2"/>
      <c r="S14" s="2"/>
      <c r="T14" s="2"/>
      <c r="U14" s="2"/>
      <c r="V14" s="2"/>
      <c r="W14" s="2"/>
      <c r="X14" s="2"/>
      <c r="Y14" s="2"/>
      <c r="Z14" s="2"/>
    </row>
    <row r="15">
      <c r="A15" s="1" t="s">
        <v>84</v>
      </c>
      <c r="B15" s="1">
        <v>-246.0</v>
      </c>
      <c r="C15" s="1">
        <v>-251.0</v>
      </c>
      <c r="D15" s="1">
        <v>-221.0</v>
      </c>
      <c r="E15" s="1">
        <v>-251.0</v>
      </c>
      <c r="F15" s="1">
        <v>-262.0</v>
      </c>
      <c r="G15" s="1">
        <v>-266.0</v>
      </c>
      <c r="H15" s="1">
        <v>-242.0</v>
      </c>
      <c r="I15" s="1">
        <v>-252.0</v>
      </c>
      <c r="J15" s="1">
        <v>-246.0</v>
      </c>
      <c r="K15" s="1">
        <v>-236.0</v>
      </c>
      <c r="L15" s="2"/>
      <c r="M15" s="2"/>
      <c r="N15" s="2"/>
      <c r="O15" s="2"/>
      <c r="P15" s="2"/>
      <c r="Q15" s="2"/>
      <c r="R15" s="2"/>
      <c r="S15" s="2"/>
      <c r="T15" s="2"/>
      <c r="U15" s="2"/>
      <c r="V15" s="2"/>
      <c r="W15" s="2"/>
      <c r="X15" s="2"/>
      <c r="Y15" s="2"/>
      <c r="Z15" s="2"/>
    </row>
    <row r="16">
      <c r="A16" s="1" t="s">
        <v>85</v>
      </c>
      <c r="B16" s="1">
        <v>144.0</v>
      </c>
      <c r="C16" s="1">
        <v>136.0</v>
      </c>
      <c r="D16" s="1">
        <v>128.0</v>
      </c>
      <c r="E16" s="1">
        <v>126.0</v>
      </c>
      <c r="F16" s="1">
        <v>107.0</v>
      </c>
      <c r="G16" s="1">
        <v>114.0</v>
      </c>
      <c r="H16" s="1">
        <v>95.0</v>
      </c>
      <c r="I16" s="1">
        <v>100.0</v>
      </c>
      <c r="J16" s="1">
        <v>97.0</v>
      </c>
      <c r="K16" s="1">
        <v>79.0</v>
      </c>
      <c r="L16" s="2"/>
      <c r="M16" s="2"/>
      <c r="N16" s="2"/>
      <c r="O16" s="2"/>
      <c r="P16" s="2"/>
      <c r="Q16" s="2"/>
      <c r="R16" s="2"/>
      <c r="S16" s="2"/>
      <c r="T16" s="2"/>
      <c r="U16" s="2"/>
      <c r="V16" s="2"/>
      <c r="W16" s="2"/>
      <c r="X16" s="2"/>
      <c r="Y16" s="2"/>
      <c r="Z16" s="2"/>
    </row>
    <row r="17">
      <c r="A17" s="1" t="s">
        <v>86</v>
      </c>
      <c r="B17" s="1">
        <v>7.0</v>
      </c>
      <c r="C17" s="1">
        <v>7.0</v>
      </c>
      <c r="D17" s="1">
        <v>10.0</v>
      </c>
      <c r="E17" s="1">
        <v>7.0</v>
      </c>
      <c r="F17" s="1">
        <v>1.0</v>
      </c>
      <c r="G17" s="1">
        <v>2.0</v>
      </c>
      <c r="H17" s="1">
        <v>50.0</v>
      </c>
      <c r="I17" s="1">
        <v>40.0</v>
      </c>
      <c r="J17" s="1">
        <v>40.0</v>
      </c>
      <c r="K17" s="1">
        <v>40.0</v>
      </c>
      <c r="L17" s="2"/>
      <c r="M17" s="2"/>
      <c r="N17" s="2"/>
      <c r="O17" s="2"/>
      <c r="P17" s="2"/>
      <c r="Q17" s="2"/>
      <c r="R17" s="2"/>
      <c r="S17" s="2"/>
      <c r="T17" s="2"/>
      <c r="U17" s="2"/>
      <c r="V17" s="2"/>
      <c r="W17" s="2"/>
      <c r="X17" s="2"/>
      <c r="Y17" s="2"/>
      <c r="Z17" s="2"/>
    </row>
    <row r="18">
      <c r="A18" s="1" t="s">
        <v>87</v>
      </c>
      <c r="B18" s="1">
        <v>67.0</v>
      </c>
      <c r="C18" s="1">
        <v>62.0</v>
      </c>
      <c r="D18" s="1">
        <v>56.0</v>
      </c>
      <c r="E18" s="1">
        <v>59.0</v>
      </c>
      <c r="F18" s="1">
        <v>67.0</v>
      </c>
      <c r="G18" s="1">
        <v>68.0</v>
      </c>
      <c r="H18" s="1">
        <v>70.0</v>
      </c>
      <c r="I18" s="1">
        <v>69.0</v>
      </c>
      <c r="J18" s="1">
        <v>65.0</v>
      </c>
      <c r="K18" s="1">
        <v>67.0</v>
      </c>
      <c r="L18" s="2"/>
      <c r="M18" s="2"/>
      <c r="N18" s="2"/>
      <c r="O18" s="2"/>
      <c r="P18" s="2"/>
      <c r="Q18" s="2"/>
      <c r="R18" s="2"/>
      <c r="S18" s="2"/>
      <c r="T18" s="2"/>
      <c r="U18" s="2"/>
      <c r="V18" s="2"/>
      <c r="W18" s="2"/>
      <c r="X18" s="2"/>
      <c r="Y18" s="2"/>
      <c r="Z18" s="2"/>
    </row>
    <row r="19">
      <c r="A19" s="1" t="s">
        <v>88</v>
      </c>
      <c r="B19" s="1">
        <v>23.0</v>
      </c>
      <c r="C19" s="1">
        <v>20.0</v>
      </c>
      <c r="D19" s="1">
        <v>18.0</v>
      </c>
      <c r="E19" s="1">
        <v>17.0</v>
      </c>
      <c r="F19" s="1">
        <v>14.0</v>
      </c>
      <c r="G19" s="1">
        <v>13.0</v>
      </c>
      <c r="H19" s="1">
        <v>12.0</v>
      </c>
      <c r="I19" s="1">
        <v>13.0</v>
      </c>
      <c r="J19" s="1">
        <v>12.0</v>
      </c>
      <c r="K19" s="1">
        <v>12.0</v>
      </c>
      <c r="L19" s="2"/>
      <c r="M19" s="2"/>
      <c r="N19" s="2"/>
      <c r="O19" s="2"/>
      <c r="P19" s="2"/>
      <c r="Q19" s="2"/>
      <c r="R19" s="2"/>
      <c r="S19" s="2"/>
      <c r="T19" s="2"/>
      <c r="U19" s="2"/>
      <c r="V19" s="2"/>
      <c r="W19" s="2"/>
      <c r="X19" s="2"/>
      <c r="Y19" s="2"/>
      <c r="Z19" s="2"/>
    </row>
    <row r="20">
      <c r="A20" s="1" t="s">
        <v>89</v>
      </c>
      <c r="B20" s="1">
        <v>19.0</v>
      </c>
      <c r="C20" s="1">
        <v>13.0</v>
      </c>
      <c r="D20" s="1">
        <v>16.0</v>
      </c>
      <c r="E20" s="1">
        <v>16.0</v>
      </c>
      <c r="F20" s="1">
        <v>18.0</v>
      </c>
      <c r="G20" s="1">
        <v>15.0</v>
      </c>
      <c r="H20" s="1">
        <v>16.0</v>
      </c>
      <c r="I20" s="1">
        <v>8.0</v>
      </c>
      <c r="J20" s="1">
        <v>3.0</v>
      </c>
      <c r="K20" s="1">
        <v>3.0</v>
      </c>
      <c r="L20" s="2"/>
      <c r="M20" s="2"/>
      <c r="N20" s="2"/>
      <c r="O20" s="2"/>
      <c r="P20" s="2"/>
      <c r="Q20" s="2"/>
      <c r="R20" s="2"/>
      <c r="S20" s="2"/>
      <c r="T20" s="2"/>
      <c r="U20" s="2"/>
      <c r="V20" s="2"/>
      <c r="W20" s="2"/>
      <c r="X20" s="2"/>
      <c r="Y20" s="2"/>
      <c r="Z20" s="2"/>
    </row>
    <row r="21" ht="15.75" customHeight="1">
      <c r="A21" s="1" t="s">
        <v>90</v>
      </c>
      <c r="B21" s="1">
        <v>2.0</v>
      </c>
      <c r="C21" s="1">
        <v>3.0</v>
      </c>
      <c r="D21" s="1">
        <v>5.0</v>
      </c>
      <c r="E21" s="1">
        <v>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0.0</v>
      </c>
      <c r="C22" s="1">
        <v>0.0</v>
      </c>
      <c r="D22" s="1">
        <v>30.0</v>
      </c>
      <c r="E22" s="1">
        <v>30.0</v>
      </c>
      <c r="F22" s="1">
        <v>0.0</v>
      </c>
      <c r="G22" s="1">
        <v>0.0</v>
      </c>
      <c r="H22" s="1">
        <v>0.0</v>
      </c>
      <c r="I22" s="1">
        <v>13.0</v>
      </c>
      <c r="J22" s="1">
        <v>27.0</v>
      </c>
      <c r="K22" s="1">
        <v>40.0</v>
      </c>
      <c r="L22" s="2"/>
      <c r="M22" s="2"/>
      <c r="N22" s="2"/>
      <c r="O22" s="2"/>
      <c r="P22" s="2"/>
      <c r="Q22" s="2"/>
      <c r="R22" s="2"/>
      <c r="S22" s="2"/>
      <c r="T22" s="2"/>
      <c r="U22" s="2"/>
      <c r="V22" s="2"/>
      <c r="W22" s="2"/>
      <c r="X22" s="2"/>
      <c r="Y22" s="2"/>
      <c r="Z22" s="2"/>
    </row>
    <row r="23" ht="15.75" customHeight="1">
      <c r="A23" s="1" t="s">
        <v>92</v>
      </c>
      <c r="B23" s="1">
        <v>460.0</v>
      </c>
      <c r="C23" s="1">
        <v>436.0</v>
      </c>
      <c r="D23" s="1">
        <v>392.0</v>
      </c>
      <c r="E23" s="1">
        <v>403.0</v>
      </c>
      <c r="F23" s="1">
        <v>390.0</v>
      </c>
      <c r="G23" s="1">
        <v>390.0</v>
      </c>
      <c r="H23" s="1">
        <v>346.0</v>
      </c>
      <c r="I23" s="1">
        <v>369.0</v>
      </c>
      <c r="J23" s="1">
        <v>407.0</v>
      </c>
      <c r="K23" s="1">
        <v>372.0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34.0</v>
      </c>
      <c r="C25" s="1">
        <v>34.0</v>
      </c>
      <c r="D25" s="1">
        <v>24.0</v>
      </c>
      <c r="E25" s="1">
        <v>28.0</v>
      </c>
      <c r="F25" s="1">
        <v>36.0</v>
      </c>
      <c r="G25" s="1">
        <v>36.0</v>
      </c>
      <c r="H25" s="1">
        <v>18.0</v>
      </c>
      <c r="I25" s="1">
        <v>31.0</v>
      </c>
      <c r="J25" s="1">
        <v>37.0</v>
      </c>
      <c r="K25" s="1">
        <v>26.0</v>
      </c>
      <c r="L25" s="2"/>
      <c r="M25" s="2"/>
      <c r="N25" s="2"/>
      <c r="O25" s="2"/>
      <c r="P25" s="2"/>
      <c r="Q25" s="2"/>
      <c r="R25" s="2"/>
      <c r="S25" s="2"/>
      <c r="T25" s="2"/>
      <c r="U25" s="2"/>
      <c r="V25" s="2"/>
      <c r="W25" s="2"/>
      <c r="X25" s="2"/>
      <c r="Y25" s="2"/>
      <c r="Z25" s="2"/>
    </row>
    <row r="26" ht="15.75" customHeight="1">
      <c r="A26" s="1" t="s">
        <v>95</v>
      </c>
      <c r="B26" s="1">
        <v>29.0</v>
      </c>
      <c r="C26" s="1">
        <v>27.0</v>
      </c>
      <c r="D26" s="1">
        <v>22.0</v>
      </c>
      <c r="E26" s="1">
        <v>32.0</v>
      </c>
      <c r="F26" s="1">
        <v>33.0</v>
      </c>
      <c r="G26" s="1">
        <v>25.0</v>
      </c>
      <c r="H26" s="1">
        <v>21.0</v>
      </c>
      <c r="I26" s="1">
        <v>28.0</v>
      </c>
      <c r="J26" s="1">
        <v>29.0</v>
      </c>
      <c r="K26" s="1">
        <v>20.0</v>
      </c>
      <c r="L26" s="2"/>
      <c r="M26" s="2"/>
      <c r="N26" s="2"/>
      <c r="O26" s="2"/>
      <c r="P26" s="2"/>
      <c r="Q26" s="2"/>
      <c r="R26" s="2"/>
      <c r="S26" s="2"/>
      <c r="T26" s="2"/>
      <c r="U26" s="2"/>
      <c r="V26" s="2"/>
      <c r="W26" s="2"/>
      <c r="X26" s="2"/>
      <c r="Y26" s="2"/>
      <c r="Z26" s="2"/>
    </row>
    <row r="27" ht="15.75" customHeight="1">
      <c r="A27" s="1" t="s">
        <v>96</v>
      </c>
      <c r="B27" s="1">
        <v>0.0</v>
      </c>
      <c r="C27" s="1">
        <v>0.0</v>
      </c>
      <c r="D27" s="1">
        <v>0.0</v>
      </c>
      <c r="E27" s="1">
        <v>4.0</v>
      </c>
      <c r="F27" s="1">
        <v>3.0</v>
      </c>
      <c r="G27" s="1">
        <v>0.0</v>
      </c>
      <c r="H27" s="1">
        <v>0.0</v>
      </c>
      <c r="I27" s="1">
        <v>0.0</v>
      </c>
      <c r="J27" s="1">
        <v>0.0</v>
      </c>
      <c r="K27" s="1">
        <v>4.0</v>
      </c>
      <c r="L27" s="2"/>
      <c r="M27" s="2"/>
      <c r="N27" s="2"/>
      <c r="O27" s="2"/>
      <c r="P27" s="2"/>
      <c r="Q27" s="2"/>
      <c r="R27" s="2"/>
      <c r="S27" s="2"/>
      <c r="T27" s="2"/>
      <c r="U27" s="2"/>
      <c r="V27" s="2"/>
      <c r="W27" s="2"/>
      <c r="X27" s="2"/>
      <c r="Y27" s="2"/>
      <c r="Z27" s="2"/>
    </row>
    <row r="28" ht="15.75" customHeight="1">
      <c r="A28" s="1" t="s">
        <v>97</v>
      </c>
      <c r="B28" s="1">
        <v>0.0</v>
      </c>
      <c r="C28" s="1">
        <v>0.0</v>
      </c>
      <c r="D28" s="1">
        <v>0.0</v>
      </c>
      <c r="E28" s="1">
        <v>15.0</v>
      </c>
      <c r="F28" s="1">
        <v>0.0</v>
      </c>
      <c r="G28" s="1">
        <v>0.0</v>
      </c>
      <c r="H28" s="1">
        <v>0.0</v>
      </c>
      <c r="I28" s="1">
        <v>0.0</v>
      </c>
      <c r="J28" s="1">
        <v>25.0</v>
      </c>
      <c r="K28" s="1">
        <v>0.0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3.0</v>
      </c>
      <c r="H29" s="1">
        <v>2.0</v>
      </c>
      <c r="I29" s="1">
        <v>3.0</v>
      </c>
      <c r="J29" s="1">
        <v>4.0</v>
      </c>
      <c r="K29" s="1">
        <v>4.0</v>
      </c>
      <c r="L29" s="2"/>
      <c r="M29" s="2"/>
      <c r="N29" s="2"/>
      <c r="O29" s="2"/>
      <c r="P29" s="2"/>
      <c r="Q29" s="2"/>
      <c r="R29" s="2"/>
      <c r="S29" s="2"/>
      <c r="T29" s="2"/>
      <c r="U29" s="2"/>
      <c r="V29" s="2"/>
      <c r="W29" s="2"/>
      <c r="X29" s="2"/>
      <c r="Y29" s="2"/>
      <c r="Z29" s="2"/>
    </row>
    <row r="30" ht="15.75" customHeight="1">
      <c r="A30" s="1" t="s">
        <v>99</v>
      </c>
      <c r="B30" s="1">
        <v>50.0</v>
      </c>
      <c r="C30" s="1">
        <v>10.0</v>
      </c>
      <c r="D30" s="1">
        <v>10.0</v>
      </c>
      <c r="E30" s="1">
        <v>30.0</v>
      </c>
      <c r="F30" s="1">
        <v>1.0</v>
      </c>
      <c r="G30" s="1">
        <v>10.0</v>
      </c>
      <c r="H30" s="1">
        <v>40.0</v>
      </c>
      <c r="I30" s="1">
        <v>3.0</v>
      </c>
      <c r="J30" s="1">
        <v>1.0</v>
      </c>
      <c r="K30" s="1">
        <v>0.0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1.0</v>
      </c>
      <c r="G31" s="1">
        <v>50.0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90.0</v>
      </c>
      <c r="C32" s="1">
        <v>6.0</v>
      </c>
      <c r="D32" s="1">
        <v>7.0</v>
      </c>
      <c r="E32" s="1">
        <v>4.0</v>
      </c>
      <c r="F32" s="1">
        <v>10.0</v>
      </c>
      <c r="G32" s="1">
        <v>8.0</v>
      </c>
      <c r="H32" s="1">
        <v>22.0</v>
      </c>
      <c r="I32" s="1">
        <v>18.0</v>
      </c>
      <c r="J32" s="1">
        <v>11.0</v>
      </c>
      <c r="K32" s="1">
        <v>8.0</v>
      </c>
      <c r="L32" s="2"/>
      <c r="M32" s="2"/>
      <c r="N32" s="2"/>
      <c r="O32" s="2"/>
      <c r="P32" s="2"/>
      <c r="Q32" s="2"/>
      <c r="R32" s="2"/>
      <c r="S32" s="2"/>
      <c r="T32" s="2"/>
      <c r="U32" s="2"/>
      <c r="V32" s="2"/>
      <c r="W32" s="2"/>
      <c r="X32" s="2"/>
      <c r="Y32" s="2"/>
      <c r="Z32" s="2"/>
    </row>
    <row r="33" ht="15.75" customHeight="1">
      <c r="A33" s="1" t="s">
        <v>102</v>
      </c>
      <c r="B33" s="1">
        <v>65.0</v>
      </c>
      <c r="C33" s="1">
        <v>69.0</v>
      </c>
      <c r="D33" s="1">
        <v>54.0</v>
      </c>
      <c r="E33" s="1">
        <v>84.0</v>
      </c>
      <c r="F33" s="1">
        <v>87.0</v>
      </c>
      <c r="G33" s="1">
        <v>74.0</v>
      </c>
      <c r="H33" s="1">
        <v>65.0</v>
      </c>
      <c r="I33" s="1">
        <v>83.0</v>
      </c>
      <c r="J33" s="1">
        <v>110.0</v>
      </c>
      <c r="K33" s="1">
        <v>64.0</v>
      </c>
      <c r="L33" s="2"/>
      <c r="M33" s="2"/>
      <c r="N33" s="2"/>
      <c r="O33" s="2"/>
      <c r="P33" s="2"/>
      <c r="Q33" s="2"/>
      <c r="R33" s="2"/>
      <c r="S33" s="2"/>
      <c r="T33" s="2"/>
      <c r="U33" s="2"/>
      <c r="V33" s="2"/>
      <c r="W33" s="2"/>
      <c r="X33" s="2"/>
      <c r="Y33" s="2"/>
      <c r="Z33" s="2"/>
    </row>
    <row r="34" ht="15.75" customHeight="1">
      <c r="A34" s="1" t="s">
        <v>103</v>
      </c>
      <c r="B34" s="1">
        <v>121.0</v>
      </c>
      <c r="C34" s="1">
        <v>132.0</v>
      </c>
      <c r="D34" s="1">
        <v>121.0</v>
      </c>
      <c r="E34" s="1">
        <v>93.0</v>
      </c>
      <c r="F34" s="1">
        <v>73.0</v>
      </c>
      <c r="G34" s="1">
        <v>91.0</v>
      </c>
      <c r="H34" s="1">
        <v>53.0</v>
      </c>
      <c r="I34" s="1">
        <v>59.0</v>
      </c>
      <c r="J34" s="1">
        <v>56.0</v>
      </c>
      <c r="K34" s="1">
        <v>67.0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11.0</v>
      </c>
      <c r="H35" s="1">
        <v>6.0</v>
      </c>
      <c r="I35" s="1">
        <v>9.0</v>
      </c>
      <c r="J35" s="1">
        <v>18.0</v>
      </c>
      <c r="K35" s="1">
        <v>15.0</v>
      </c>
      <c r="L35" s="2"/>
      <c r="M35" s="2"/>
      <c r="N35" s="2"/>
      <c r="O35" s="2"/>
      <c r="P35" s="2"/>
      <c r="Q35" s="2"/>
      <c r="R35" s="2"/>
      <c r="S35" s="2"/>
      <c r="T35" s="2"/>
      <c r="U35" s="2"/>
      <c r="V35" s="2"/>
      <c r="W35" s="2"/>
      <c r="X35" s="2"/>
      <c r="Y35" s="2"/>
      <c r="Z35" s="2"/>
    </row>
    <row r="36" ht="15.75" customHeight="1">
      <c r="A36" s="1" t="s">
        <v>105</v>
      </c>
      <c r="B36" s="1">
        <v>92.0</v>
      </c>
      <c r="C36" s="1">
        <v>60.0</v>
      </c>
      <c r="D36" s="1">
        <v>67.0</v>
      </c>
      <c r="E36" s="1">
        <v>56.0</v>
      </c>
      <c r="F36" s="1">
        <v>40.0</v>
      </c>
      <c r="G36" s="1">
        <v>35.0</v>
      </c>
      <c r="H36" s="1">
        <v>50.0</v>
      </c>
      <c r="I36" s="1">
        <v>1.0</v>
      </c>
      <c r="J36" s="1">
        <v>4.0</v>
      </c>
      <c r="K36" s="1">
        <v>10.0</v>
      </c>
      <c r="L36" s="2"/>
      <c r="M36" s="2"/>
      <c r="N36" s="2"/>
      <c r="O36" s="2"/>
      <c r="P36" s="2"/>
      <c r="Q36" s="2"/>
      <c r="R36" s="2"/>
      <c r="S36" s="2"/>
      <c r="T36" s="2"/>
      <c r="U36" s="2"/>
      <c r="V36" s="2"/>
      <c r="W36" s="2"/>
      <c r="X36" s="2"/>
      <c r="Y36" s="2"/>
      <c r="Z36" s="2"/>
    </row>
    <row r="37" ht="15.75" customHeight="1">
      <c r="A37" s="1" t="s">
        <v>106</v>
      </c>
      <c r="B37" s="1">
        <v>2.0</v>
      </c>
      <c r="C37" s="1">
        <v>1.0</v>
      </c>
      <c r="D37" s="1">
        <v>4.0</v>
      </c>
      <c r="E37" s="1">
        <v>3.0</v>
      </c>
      <c r="F37" s="1">
        <v>3.0</v>
      </c>
      <c r="G37" s="1">
        <v>2.0</v>
      </c>
      <c r="H37" s="1">
        <v>2.0</v>
      </c>
      <c r="I37" s="1">
        <v>2.0</v>
      </c>
      <c r="J37" s="1">
        <v>9.0</v>
      </c>
      <c r="K37" s="1">
        <v>10.0</v>
      </c>
      <c r="L37" s="2"/>
      <c r="M37" s="2"/>
      <c r="N37" s="2"/>
      <c r="O37" s="2"/>
      <c r="P37" s="2"/>
      <c r="Q37" s="2"/>
      <c r="R37" s="2"/>
      <c r="S37" s="2"/>
      <c r="T37" s="2"/>
      <c r="U37" s="2"/>
      <c r="V37" s="2"/>
      <c r="W37" s="2"/>
      <c r="X37" s="2"/>
      <c r="Y37" s="2"/>
      <c r="Z37" s="2"/>
    </row>
    <row r="38" ht="15.75" customHeight="1">
      <c r="A38" s="1" t="s">
        <v>107</v>
      </c>
      <c r="B38" s="1">
        <v>3.0</v>
      </c>
      <c r="C38" s="1">
        <v>2.0</v>
      </c>
      <c r="D38" s="1">
        <v>2.0</v>
      </c>
      <c r="E38" s="1">
        <v>2.0</v>
      </c>
      <c r="F38" s="1">
        <v>1.0</v>
      </c>
      <c r="G38" s="1">
        <v>1.0</v>
      </c>
      <c r="H38" s="1">
        <v>1.0</v>
      </c>
      <c r="I38" s="1">
        <v>1.0</v>
      </c>
      <c r="J38" s="1">
        <v>80.0</v>
      </c>
      <c r="K38" s="1">
        <v>1.0</v>
      </c>
      <c r="L38" s="2"/>
      <c r="M38" s="2"/>
      <c r="N38" s="2"/>
      <c r="O38" s="2"/>
      <c r="P38" s="2"/>
      <c r="Q38" s="2"/>
      <c r="R38" s="2"/>
      <c r="S38" s="2"/>
      <c r="T38" s="2"/>
      <c r="U38" s="2"/>
      <c r="V38" s="2"/>
      <c r="W38" s="2"/>
      <c r="X38" s="2"/>
      <c r="Y38" s="2"/>
      <c r="Z38" s="2"/>
    </row>
    <row r="39" ht="15.75" customHeight="1">
      <c r="A39" s="1" t="s">
        <v>108</v>
      </c>
      <c r="B39" s="1">
        <v>284.0</v>
      </c>
      <c r="C39" s="1">
        <v>266.0</v>
      </c>
      <c r="D39" s="1">
        <v>250.0</v>
      </c>
      <c r="E39" s="1">
        <v>240.0</v>
      </c>
      <c r="F39" s="1">
        <v>206.0</v>
      </c>
      <c r="G39" s="1">
        <v>216.0</v>
      </c>
      <c r="H39" s="1">
        <v>179.0</v>
      </c>
      <c r="I39" s="1">
        <v>160.0</v>
      </c>
      <c r="J39" s="1">
        <v>200.0</v>
      </c>
      <c r="K39" s="1">
        <v>160.0</v>
      </c>
      <c r="L39" s="2"/>
      <c r="M39" s="2"/>
      <c r="N39" s="2"/>
      <c r="O39" s="2"/>
      <c r="P39" s="2"/>
      <c r="Q39" s="2"/>
      <c r="R39" s="2"/>
      <c r="S39" s="2"/>
      <c r="T39" s="2"/>
      <c r="U39" s="2"/>
      <c r="V39" s="2"/>
      <c r="W39" s="2"/>
      <c r="X39" s="2"/>
      <c r="Y39" s="2"/>
      <c r="Z39" s="2"/>
    </row>
    <row r="40" ht="15.75" customHeight="1">
      <c r="A40" s="1" t="s">
        <v>109</v>
      </c>
      <c r="B40" s="1">
        <v>25.0</v>
      </c>
      <c r="C40" s="1">
        <v>25.0</v>
      </c>
      <c r="D40" s="1">
        <v>25.0</v>
      </c>
      <c r="E40" s="1">
        <v>25.0</v>
      </c>
      <c r="F40" s="1">
        <v>26.0</v>
      </c>
      <c r="G40" s="1">
        <v>26.0</v>
      </c>
      <c r="H40" s="1">
        <v>26.0</v>
      </c>
      <c r="I40" s="1">
        <v>26.0</v>
      </c>
      <c r="J40" s="1">
        <v>26.0</v>
      </c>
      <c r="K40" s="1">
        <v>26.0</v>
      </c>
      <c r="L40" s="2"/>
      <c r="M40" s="2"/>
      <c r="N40" s="2"/>
      <c r="O40" s="2"/>
      <c r="P40" s="2"/>
      <c r="Q40" s="2"/>
      <c r="R40" s="2"/>
      <c r="S40" s="2"/>
      <c r="T40" s="2"/>
      <c r="U40" s="2"/>
      <c r="V40" s="2"/>
      <c r="W40" s="2"/>
      <c r="X40" s="2"/>
      <c r="Y40" s="2"/>
      <c r="Z40" s="2"/>
    </row>
    <row r="41" ht="15.75" customHeight="1">
      <c r="A41" s="1" t="s">
        <v>110</v>
      </c>
      <c r="B41" s="1">
        <v>56.0</v>
      </c>
      <c r="C41" s="1">
        <v>56.0</v>
      </c>
      <c r="D41" s="1">
        <v>56.0</v>
      </c>
      <c r="E41" s="1">
        <v>56.0</v>
      </c>
      <c r="F41" s="1">
        <v>65.0</v>
      </c>
      <c r="G41" s="1">
        <v>68.0</v>
      </c>
      <c r="H41" s="1">
        <v>70.0</v>
      </c>
      <c r="I41" s="1">
        <v>70.0</v>
      </c>
      <c r="J41" s="1">
        <v>221.0</v>
      </c>
      <c r="K41" s="1">
        <v>224.0</v>
      </c>
      <c r="L41" s="2"/>
      <c r="M41" s="2"/>
      <c r="N41" s="2"/>
      <c r="O41" s="2"/>
      <c r="P41" s="2"/>
      <c r="Q41" s="2"/>
      <c r="R41" s="2"/>
      <c r="S41" s="2"/>
      <c r="T41" s="2"/>
      <c r="U41" s="2"/>
      <c r="V41" s="2"/>
      <c r="W41" s="2"/>
      <c r="X41" s="2"/>
      <c r="Y41" s="2"/>
      <c r="Z41" s="2"/>
    </row>
    <row r="42" ht="15.75" customHeight="1">
      <c r="A42" s="1" t="s">
        <v>111</v>
      </c>
      <c r="B42" s="1">
        <v>309.0</v>
      </c>
      <c r="C42" s="1">
        <v>317.0</v>
      </c>
      <c r="D42" s="1">
        <v>308.0</v>
      </c>
      <c r="E42" s="1">
        <v>311.0</v>
      </c>
      <c r="F42" s="1">
        <v>95.0</v>
      </c>
      <c r="G42" s="1">
        <v>84.0</v>
      </c>
      <c r="H42" s="1">
        <v>91.0</v>
      </c>
      <c r="I42" s="1">
        <v>108.0</v>
      </c>
      <c r="J42" s="1">
        <v>120.0</v>
      </c>
      <c r="K42" s="1">
        <v>104.0</v>
      </c>
      <c r="L42" s="2"/>
      <c r="M42" s="2"/>
      <c r="N42" s="2"/>
      <c r="O42" s="2"/>
      <c r="P42" s="2"/>
      <c r="Q42" s="2"/>
      <c r="R42" s="2"/>
      <c r="S42" s="2"/>
      <c r="T42" s="2"/>
      <c r="U42" s="2"/>
      <c r="V42" s="2"/>
      <c r="W42" s="2"/>
      <c r="X42" s="2"/>
      <c r="Y42" s="2"/>
      <c r="Z42" s="2"/>
    </row>
    <row r="43" ht="15.75" customHeight="1">
      <c r="A43" s="1" t="s">
        <v>112</v>
      </c>
      <c r="B43" s="1">
        <v>-40.0</v>
      </c>
      <c r="C43" s="1">
        <v>-1.0</v>
      </c>
      <c r="D43" s="1">
        <v>-7.0</v>
      </c>
      <c r="E43" s="1">
        <v>-6.0</v>
      </c>
      <c r="F43" s="1">
        <v>-6.0</v>
      </c>
      <c r="G43" s="1">
        <v>-5.0</v>
      </c>
      <c r="H43" s="1">
        <v>-5.0</v>
      </c>
      <c r="I43" s="1">
        <v>-10.0</v>
      </c>
      <c r="J43" s="1">
        <v>-21.0</v>
      </c>
      <c r="K43" s="1">
        <v>-22.0</v>
      </c>
      <c r="L43" s="2"/>
      <c r="M43" s="2"/>
      <c r="N43" s="2"/>
      <c r="O43" s="2"/>
      <c r="P43" s="2"/>
      <c r="Q43" s="2"/>
      <c r="R43" s="2"/>
      <c r="S43" s="2"/>
      <c r="T43" s="2"/>
      <c r="U43" s="2"/>
      <c r="V43" s="2"/>
      <c r="W43" s="2"/>
      <c r="X43" s="2"/>
      <c r="Y43" s="2"/>
      <c r="Z43" s="2"/>
    </row>
    <row r="44" ht="15.75" customHeight="1">
      <c r="A44" s="1" t="s">
        <v>113</v>
      </c>
      <c r="B44" s="1">
        <v>-214.0</v>
      </c>
      <c r="C44" s="1">
        <v>-227.0</v>
      </c>
      <c r="D44" s="1">
        <v>-240.0</v>
      </c>
      <c r="E44" s="1">
        <v>-224.0</v>
      </c>
      <c r="F44" s="1">
        <v>3.0</v>
      </c>
      <c r="G44" s="1">
        <v>30.0</v>
      </c>
      <c r="H44" s="1">
        <v>-15.0</v>
      </c>
      <c r="I44" s="1">
        <v>14.0</v>
      </c>
      <c r="J44" s="1">
        <v>-139.0</v>
      </c>
      <c r="K44" s="1">
        <v>-119.0</v>
      </c>
      <c r="L44" s="2"/>
      <c r="M44" s="2"/>
      <c r="N44" s="2"/>
      <c r="O44" s="2"/>
      <c r="P44" s="2"/>
      <c r="Q44" s="2"/>
      <c r="R44" s="2"/>
      <c r="S44" s="2"/>
      <c r="T44" s="2"/>
      <c r="U44" s="2"/>
      <c r="V44" s="2"/>
      <c r="W44" s="2"/>
      <c r="X44" s="2"/>
      <c r="Y44" s="2"/>
      <c r="Z44" s="2"/>
    </row>
    <row r="45" ht="15.75" customHeight="1">
      <c r="A45" s="1" t="s">
        <v>114</v>
      </c>
      <c r="B45" s="1">
        <v>175.0</v>
      </c>
      <c r="C45" s="1">
        <v>170.0</v>
      </c>
      <c r="D45" s="1">
        <v>142.0</v>
      </c>
      <c r="E45" s="1">
        <v>162.0</v>
      </c>
      <c r="F45" s="1">
        <v>184.0</v>
      </c>
      <c r="G45" s="1">
        <v>174.0</v>
      </c>
      <c r="H45" s="1">
        <v>167.0</v>
      </c>
      <c r="I45" s="1">
        <v>209.0</v>
      </c>
      <c r="J45" s="1">
        <v>207.0</v>
      </c>
      <c r="K45" s="1">
        <v>213.0</v>
      </c>
      <c r="L45" s="2"/>
      <c r="M45" s="2"/>
      <c r="N45" s="2"/>
      <c r="O45" s="2"/>
      <c r="P45" s="2"/>
      <c r="Q45" s="2"/>
      <c r="R45" s="2"/>
      <c r="S45" s="2"/>
      <c r="T45" s="2"/>
      <c r="U45" s="2"/>
      <c r="V45" s="2"/>
      <c r="W45" s="2"/>
      <c r="X45" s="2"/>
      <c r="Y45" s="2"/>
      <c r="Z45" s="2"/>
    </row>
    <row r="46" ht="15.75" customHeight="1">
      <c r="A46" s="1" t="s">
        <v>115</v>
      </c>
      <c r="B46" s="1">
        <v>175.0</v>
      </c>
      <c r="C46" s="1">
        <v>170.0</v>
      </c>
      <c r="D46" s="1">
        <v>142.0</v>
      </c>
      <c r="E46" s="1">
        <v>162.0</v>
      </c>
      <c r="F46" s="1">
        <v>184.0</v>
      </c>
      <c r="G46" s="1">
        <v>174.0</v>
      </c>
      <c r="H46" s="1">
        <v>167.0</v>
      </c>
      <c r="I46" s="1">
        <v>209.0</v>
      </c>
      <c r="J46" s="1">
        <v>207.0</v>
      </c>
      <c r="K46" s="1">
        <v>213.0</v>
      </c>
      <c r="L46" s="2"/>
      <c r="M46" s="2"/>
      <c r="N46" s="2"/>
      <c r="O46" s="2"/>
      <c r="P46" s="2"/>
      <c r="Q46" s="2"/>
      <c r="R46" s="2"/>
      <c r="S46" s="2"/>
      <c r="T46" s="2"/>
      <c r="U46" s="2"/>
      <c r="V46" s="2"/>
      <c r="W46" s="2"/>
      <c r="X46" s="2"/>
      <c r="Y46" s="2"/>
      <c r="Z46" s="2"/>
    </row>
    <row r="47" ht="15.75" customHeight="1">
      <c r="A47" s="1" t="s">
        <v>116</v>
      </c>
      <c r="B47" s="1">
        <v>460.0</v>
      </c>
      <c r="C47" s="1">
        <v>436.0</v>
      </c>
      <c r="D47" s="1">
        <v>392.0</v>
      </c>
      <c r="E47" s="1">
        <v>403.0</v>
      </c>
      <c r="F47" s="1">
        <v>390.0</v>
      </c>
      <c r="G47" s="1">
        <v>390.0</v>
      </c>
      <c r="H47" s="1">
        <v>346.0</v>
      </c>
      <c r="I47" s="1">
        <v>369.0</v>
      </c>
      <c r="J47" s="1">
        <v>407.0</v>
      </c>
      <c r="K47" s="1">
        <v>372.0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26.0</v>
      </c>
      <c r="C49" s="1">
        <v>26.0</v>
      </c>
      <c r="D49" s="1">
        <v>26.0</v>
      </c>
      <c r="E49" s="1">
        <v>26.0</v>
      </c>
      <c r="F49" s="1">
        <v>27.0</v>
      </c>
      <c r="G49" s="1">
        <v>27.0</v>
      </c>
      <c r="H49" s="1">
        <v>27.0</v>
      </c>
      <c r="I49" s="1">
        <v>27.0</v>
      </c>
      <c r="J49" s="1">
        <v>26.0</v>
      </c>
      <c r="K49" s="1">
        <v>26.0</v>
      </c>
      <c r="L49" s="2"/>
      <c r="M49" s="2"/>
      <c r="N49" s="2"/>
      <c r="O49" s="2"/>
      <c r="P49" s="2"/>
      <c r="Q49" s="2"/>
      <c r="R49" s="2"/>
      <c r="S49" s="2"/>
      <c r="T49" s="2"/>
      <c r="U49" s="2"/>
      <c r="V49" s="2"/>
      <c r="W49" s="2"/>
      <c r="X49" s="2"/>
      <c r="Y49" s="2"/>
      <c r="Z49" s="2"/>
    </row>
    <row r="50" ht="15.75" customHeight="1">
      <c r="A50" s="1" t="s">
        <v>118</v>
      </c>
      <c r="B50" s="1">
        <v>26.0</v>
      </c>
      <c r="C50" s="1">
        <v>26.0</v>
      </c>
      <c r="D50" s="1">
        <v>26.0</v>
      </c>
      <c r="E50" s="1">
        <v>26.0</v>
      </c>
      <c r="F50" s="1">
        <v>27.0</v>
      </c>
      <c r="G50" s="1">
        <v>27.0</v>
      </c>
      <c r="H50" s="1">
        <v>27.0</v>
      </c>
      <c r="I50" s="1">
        <v>27.0</v>
      </c>
      <c r="J50" s="1">
        <v>26.0</v>
      </c>
      <c r="K50" s="1">
        <v>26.0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84.0</v>
      </c>
      <c r="C52" s="1">
        <v>86.0</v>
      </c>
      <c r="D52" s="1">
        <v>66.0</v>
      </c>
      <c r="E52" s="1">
        <v>85.0</v>
      </c>
      <c r="F52" s="1">
        <v>102.0</v>
      </c>
      <c r="G52" s="1">
        <v>92.0</v>
      </c>
      <c r="H52" s="1">
        <v>84.0</v>
      </c>
      <c r="I52" s="1">
        <v>126.0</v>
      </c>
      <c r="J52" s="1">
        <v>129.0</v>
      </c>
      <c r="K52" s="1">
        <v>133.0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121.0</v>
      </c>
      <c r="C54" s="1">
        <v>132.0</v>
      </c>
      <c r="D54" s="1">
        <v>121.0</v>
      </c>
      <c r="E54" s="1">
        <v>113.0</v>
      </c>
      <c r="F54" s="1">
        <v>77.0</v>
      </c>
      <c r="G54" s="1">
        <v>106.0</v>
      </c>
      <c r="H54" s="1">
        <v>63.0</v>
      </c>
      <c r="I54" s="1">
        <v>72.0</v>
      </c>
      <c r="J54" s="1">
        <v>104.0</v>
      </c>
      <c r="K54" s="1">
        <v>91.0</v>
      </c>
      <c r="L54" s="2"/>
      <c r="M54" s="2"/>
      <c r="N54" s="2"/>
      <c r="O54" s="2"/>
      <c r="P54" s="2"/>
      <c r="Q54" s="2"/>
      <c r="R54" s="2"/>
      <c r="S54" s="2"/>
      <c r="T54" s="2"/>
      <c r="U54" s="2"/>
      <c r="V54" s="2"/>
      <c r="W54" s="2"/>
      <c r="X54" s="2"/>
      <c r="Y54" s="2"/>
      <c r="Z54" s="2"/>
    </row>
    <row r="55" ht="15.75" customHeight="1">
      <c r="A55" s="1" t="s">
        <v>143</v>
      </c>
      <c r="B55" s="1">
        <v>107.0</v>
      </c>
      <c r="C55" s="1">
        <v>94.0</v>
      </c>
      <c r="D55" s="1">
        <v>107.0</v>
      </c>
      <c r="E55" s="1">
        <v>98.0</v>
      </c>
      <c r="F55" s="1">
        <v>63.0</v>
      </c>
      <c r="G55" s="1">
        <v>96.0</v>
      </c>
      <c r="H55" s="1">
        <v>61.0</v>
      </c>
      <c r="I55" s="1">
        <v>66.0</v>
      </c>
      <c r="J55" s="1">
        <v>91.0</v>
      </c>
      <c r="K55" s="1">
        <v>89.0</v>
      </c>
      <c r="L55" s="2"/>
      <c r="M55" s="2"/>
      <c r="N55" s="2"/>
      <c r="O55" s="2"/>
      <c r="P55" s="2"/>
      <c r="Q55" s="2"/>
      <c r="R55" s="2"/>
      <c r="S55" s="2"/>
      <c r="T55" s="2"/>
      <c r="U55" s="2"/>
      <c r="V55" s="2"/>
      <c r="W55" s="2"/>
      <c r="X55" s="2"/>
      <c r="Y55" s="2"/>
      <c r="Z55" s="2"/>
    </row>
    <row r="56" ht="15.75" customHeight="1">
      <c r="A56" s="1" t="s">
        <v>144</v>
      </c>
      <c r="B56" s="1">
        <v>90.0</v>
      </c>
      <c r="C56" s="1">
        <v>58.0</v>
      </c>
      <c r="D56" s="1">
        <v>66.0</v>
      </c>
      <c r="E56" s="1">
        <v>55.0</v>
      </c>
      <c r="F56" s="1">
        <v>40.0</v>
      </c>
      <c r="G56" s="1">
        <v>35.0</v>
      </c>
      <c r="H56" s="1">
        <v>50.0</v>
      </c>
      <c r="I56" s="1">
        <v>-11.0</v>
      </c>
      <c r="J56" s="1">
        <v>-22.0</v>
      </c>
      <c r="K56" s="1">
        <v>-40.0</v>
      </c>
      <c r="L56" s="2"/>
      <c r="M56" s="2"/>
      <c r="N56" s="2"/>
      <c r="O56" s="2"/>
      <c r="P56" s="2"/>
      <c r="Q56" s="2"/>
      <c r="R56" s="2"/>
      <c r="S56" s="2"/>
      <c r="T56" s="2"/>
      <c r="U56" s="2"/>
      <c r="V56" s="2"/>
      <c r="W56" s="2"/>
      <c r="X56" s="2"/>
      <c r="Y56" s="2"/>
      <c r="Z56" s="2"/>
    </row>
    <row r="57" ht="15.75" customHeight="1">
      <c r="A57" s="1" t="s">
        <v>145</v>
      </c>
      <c r="B57" s="1">
        <v>41.0</v>
      </c>
      <c r="C57" s="1">
        <v>44.0</v>
      </c>
      <c r="D57" s="1">
        <v>38.0</v>
      </c>
      <c r="E57" s="1">
        <v>40.0</v>
      </c>
      <c r="F57" s="1">
        <v>38.0</v>
      </c>
      <c r="G57" s="1">
        <v>32.0</v>
      </c>
      <c r="H57" s="1">
        <v>30.0</v>
      </c>
      <c r="I57" s="1">
        <v>27.0</v>
      </c>
      <c r="J57" s="1">
        <v>33.0</v>
      </c>
      <c r="K57" s="1">
        <v>36.0</v>
      </c>
      <c r="L57" s="2"/>
      <c r="M57" s="2"/>
      <c r="N57" s="2"/>
      <c r="O57" s="2"/>
      <c r="P57" s="2"/>
      <c r="Q57" s="2"/>
      <c r="R57" s="2"/>
      <c r="S57" s="2"/>
      <c r="T57" s="2"/>
      <c r="U57" s="2"/>
      <c r="V57" s="2"/>
      <c r="W57" s="2"/>
      <c r="X57" s="2"/>
      <c r="Y57" s="2"/>
      <c r="Z57" s="2"/>
    </row>
    <row r="58" ht="15.75" customHeight="1">
      <c r="A58" s="1" t="s">
        <v>146</v>
      </c>
      <c r="B58" s="1">
        <v>2.0</v>
      </c>
      <c r="C58" s="1">
        <v>2.0</v>
      </c>
      <c r="D58" s="1">
        <v>2.0</v>
      </c>
      <c r="E58" s="1">
        <v>2.0</v>
      </c>
      <c r="F58" s="1">
        <v>1.0</v>
      </c>
      <c r="G58" s="1">
        <v>2.0</v>
      </c>
      <c r="H58" s="1">
        <v>50.0</v>
      </c>
      <c r="I58" s="1">
        <v>40.0</v>
      </c>
      <c r="J58" s="1">
        <v>40.0</v>
      </c>
      <c r="K58" s="1">
        <v>40.0</v>
      </c>
      <c r="L58" s="2"/>
      <c r="M58" s="2"/>
      <c r="N58" s="2"/>
      <c r="O58" s="2"/>
      <c r="P58" s="2"/>
      <c r="Q58" s="2"/>
      <c r="R58" s="2"/>
      <c r="S58" s="2"/>
      <c r="T58" s="2"/>
      <c r="U58" s="2"/>
      <c r="V58" s="2"/>
      <c r="W58" s="2"/>
      <c r="X58" s="2"/>
      <c r="Y58" s="2"/>
      <c r="Z58" s="2"/>
    </row>
    <row r="59" ht="15.75" customHeight="1">
      <c r="A59" s="1" t="s">
        <v>147</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148</v>
      </c>
      <c r="B60" s="1">
        <v>37.0</v>
      </c>
      <c r="C60" s="1">
        <v>32.0</v>
      </c>
      <c r="D60" s="1">
        <v>28.0</v>
      </c>
      <c r="E60" s="1">
        <v>31.0</v>
      </c>
      <c r="F60" s="1">
        <v>30.0</v>
      </c>
      <c r="G60" s="1">
        <v>33.0</v>
      </c>
      <c r="H60" s="1">
        <v>26.0</v>
      </c>
      <c r="I60" s="1">
        <v>39.0</v>
      </c>
      <c r="J60" s="1">
        <v>42.0</v>
      </c>
      <c r="K60" s="1">
        <v>34.0</v>
      </c>
      <c r="L60" s="2"/>
      <c r="M60" s="2"/>
      <c r="N60" s="2"/>
      <c r="O60" s="2"/>
      <c r="P60" s="2"/>
      <c r="Q60" s="2"/>
      <c r="R60" s="2"/>
      <c r="S60" s="2"/>
      <c r="T60" s="2"/>
      <c r="U60" s="2"/>
      <c r="V60" s="2"/>
      <c r="W60" s="2"/>
      <c r="X60" s="2"/>
      <c r="Y60" s="2"/>
      <c r="Z60" s="2"/>
    </row>
    <row r="61" ht="15.75" customHeight="1">
      <c r="A61" s="1" t="s">
        <v>149</v>
      </c>
      <c r="B61" s="1">
        <v>33.0</v>
      </c>
      <c r="C61" s="1">
        <v>30.0</v>
      </c>
      <c r="D61" s="1">
        <v>30.0</v>
      </c>
      <c r="E61" s="1">
        <v>28.0</v>
      </c>
      <c r="F61" s="1">
        <v>33.0</v>
      </c>
      <c r="G61" s="1">
        <v>32.0</v>
      </c>
      <c r="H61" s="1">
        <v>19.0</v>
      </c>
      <c r="I61" s="1">
        <v>26.0</v>
      </c>
      <c r="J61" s="1">
        <v>44.0</v>
      </c>
      <c r="K61" s="1">
        <v>34.0</v>
      </c>
      <c r="L61" s="2"/>
      <c r="M61" s="2"/>
      <c r="N61" s="2"/>
      <c r="O61" s="2"/>
      <c r="P61" s="2"/>
      <c r="Q61" s="2"/>
      <c r="R61" s="2"/>
      <c r="S61" s="2"/>
      <c r="T61" s="2"/>
      <c r="U61" s="2"/>
      <c r="V61" s="2"/>
      <c r="W61" s="2"/>
      <c r="X61" s="2"/>
      <c r="Y61" s="2"/>
      <c r="Z61" s="2"/>
    </row>
    <row r="62" ht="15.75" customHeight="1">
      <c r="A62" s="1" t="s">
        <v>150</v>
      </c>
      <c r="B62" s="1">
        <v>34.0</v>
      </c>
      <c r="C62" s="1">
        <v>28.0</v>
      </c>
      <c r="D62" s="1">
        <v>23.0</v>
      </c>
      <c r="E62" s="1">
        <v>23.0</v>
      </c>
      <c r="F62" s="1">
        <v>30.0</v>
      </c>
      <c r="G62" s="1">
        <v>28.0</v>
      </c>
      <c r="H62" s="1">
        <v>22.0</v>
      </c>
      <c r="I62" s="1">
        <v>24.0</v>
      </c>
      <c r="J62" s="1">
        <v>24.0</v>
      </c>
      <c r="K62" s="1">
        <v>26.0</v>
      </c>
      <c r="L62" s="2"/>
      <c r="M62" s="2"/>
      <c r="N62" s="2"/>
      <c r="O62" s="2"/>
      <c r="P62" s="2"/>
      <c r="Q62" s="2"/>
      <c r="R62" s="2"/>
      <c r="S62" s="2"/>
      <c r="T62" s="2"/>
      <c r="U62" s="2"/>
      <c r="V62" s="2"/>
      <c r="W62" s="2"/>
      <c r="X62" s="2"/>
      <c r="Y62" s="2"/>
      <c r="Z62" s="2"/>
    </row>
    <row r="63" ht="15.75" customHeight="1">
      <c r="A63" s="1" t="s">
        <v>151</v>
      </c>
      <c r="B63" s="1">
        <v>0.0</v>
      </c>
      <c r="C63" s="1">
        <v>0.0</v>
      </c>
      <c r="D63" s="1">
        <v>0.0</v>
      </c>
      <c r="E63" s="1">
        <v>0.0</v>
      </c>
      <c r="F63" s="1">
        <v>73.0</v>
      </c>
      <c r="G63" s="1">
        <v>68.0</v>
      </c>
      <c r="H63" s="1">
        <v>65.0</v>
      </c>
      <c r="I63" s="1">
        <v>64.0</v>
      </c>
      <c r="J63" s="1">
        <v>58.0</v>
      </c>
      <c r="K63" s="1">
        <v>51.0</v>
      </c>
      <c r="L63" s="2"/>
      <c r="M63" s="2"/>
      <c r="N63" s="2"/>
      <c r="O63" s="2"/>
      <c r="P63" s="2"/>
      <c r="Q63" s="2"/>
      <c r="R63" s="2"/>
      <c r="S63" s="2"/>
      <c r="T63" s="2"/>
      <c r="U63" s="2"/>
      <c r="V63" s="2"/>
      <c r="W63" s="2"/>
      <c r="X63" s="2"/>
      <c r="Y63" s="2"/>
      <c r="Z63" s="2"/>
    </row>
    <row r="64" ht="15.75" customHeight="1">
      <c r="A64" s="1" t="s">
        <v>152</v>
      </c>
      <c r="B64" s="1">
        <v>318.0</v>
      </c>
      <c r="C64" s="1">
        <v>315.0</v>
      </c>
      <c r="D64" s="1">
        <v>276.0</v>
      </c>
      <c r="E64" s="1">
        <v>296.0</v>
      </c>
      <c r="F64" s="1">
        <v>286.0</v>
      </c>
      <c r="G64" s="1">
        <v>288.0</v>
      </c>
      <c r="H64" s="1">
        <v>255.0</v>
      </c>
      <c r="I64" s="1">
        <v>266.0</v>
      </c>
      <c r="J64" s="1">
        <v>255.0</v>
      </c>
      <c r="K64" s="1">
        <v>235.0</v>
      </c>
      <c r="L64" s="2"/>
      <c r="M64" s="2"/>
      <c r="N64" s="2"/>
      <c r="O64" s="2"/>
      <c r="P64" s="2"/>
      <c r="Q64" s="2"/>
      <c r="R64" s="2"/>
      <c r="S64" s="2"/>
      <c r="T64" s="2"/>
      <c r="U64" s="2"/>
      <c r="V64" s="2"/>
      <c r="W64" s="2"/>
      <c r="X64" s="2"/>
      <c r="Y64" s="2"/>
      <c r="Z64" s="2"/>
    </row>
    <row r="65" ht="15.75" customHeight="1">
      <c r="A65" s="1" t="s">
        <v>153</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2.0</v>
      </c>
      <c r="C66" s="1">
        <v>4.0</v>
      </c>
      <c r="D66" s="1">
        <v>2.0</v>
      </c>
      <c r="E66" s="1">
        <v>4.0</v>
      </c>
      <c r="F66" s="1">
        <v>2.0</v>
      </c>
      <c r="G66" s="1">
        <v>1.0</v>
      </c>
      <c r="H66" s="1">
        <v>50.0</v>
      </c>
      <c r="I66" s="1">
        <v>80.0</v>
      </c>
      <c r="J66" s="1">
        <v>40.0</v>
      </c>
      <c r="K66" s="1">
        <v>70.0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490.0</v>
      </c>
      <c r="C2" s="1">
        <v>460.0</v>
      </c>
      <c r="D2" s="1">
        <v>415.0</v>
      </c>
      <c r="E2" s="1">
        <v>441.0</v>
      </c>
      <c r="F2" s="1">
        <v>488.0</v>
      </c>
      <c r="G2" s="1">
        <v>444.0</v>
      </c>
      <c r="H2" s="1">
        <v>325.0</v>
      </c>
      <c r="I2" s="1">
        <v>374.0</v>
      </c>
      <c r="J2" s="1">
        <v>423.0</v>
      </c>
      <c r="K2" s="1">
        <v>405.0</v>
      </c>
      <c r="L2" s="2"/>
      <c r="M2" s="2"/>
      <c r="N2" s="2"/>
      <c r="O2" s="2"/>
      <c r="P2" s="2"/>
      <c r="Q2" s="2"/>
      <c r="R2" s="2"/>
      <c r="S2" s="2"/>
      <c r="T2" s="2"/>
      <c r="U2" s="2"/>
      <c r="V2" s="2"/>
      <c r="W2" s="2"/>
      <c r="X2" s="2"/>
      <c r="Y2" s="2"/>
      <c r="Z2" s="2"/>
    </row>
    <row r="3">
      <c r="A3" s="1" t="s">
        <v>156</v>
      </c>
      <c r="B3" s="1">
        <v>490.0</v>
      </c>
      <c r="C3" s="1">
        <v>460.0</v>
      </c>
      <c r="D3" s="1">
        <v>415.0</v>
      </c>
      <c r="E3" s="1">
        <v>441.0</v>
      </c>
      <c r="F3" s="1">
        <v>488.0</v>
      </c>
      <c r="G3" s="1">
        <v>444.0</v>
      </c>
      <c r="H3" s="1">
        <v>325.0</v>
      </c>
      <c r="I3" s="1">
        <v>374.0</v>
      </c>
      <c r="J3" s="1">
        <v>423.0</v>
      </c>
      <c r="K3" s="1">
        <v>405.0</v>
      </c>
      <c r="L3" s="2"/>
      <c r="M3" s="2"/>
      <c r="N3" s="2"/>
      <c r="O3" s="2"/>
      <c r="P3" s="2"/>
      <c r="Q3" s="2"/>
      <c r="R3" s="2"/>
      <c r="S3" s="2"/>
      <c r="T3" s="2"/>
      <c r="U3" s="2"/>
      <c r="V3" s="2"/>
      <c r="W3" s="2"/>
      <c r="X3" s="2"/>
      <c r="Y3" s="2"/>
      <c r="Z3" s="2"/>
    </row>
    <row r="4">
      <c r="A4" s="1" t="s">
        <v>157</v>
      </c>
      <c r="B4" s="1">
        <v>377.0</v>
      </c>
      <c r="C4" s="1">
        <v>356.0</v>
      </c>
      <c r="D4" s="1">
        <v>321.0</v>
      </c>
      <c r="E4" s="1">
        <v>333.0</v>
      </c>
      <c r="F4" s="1">
        <v>366.0</v>
      </c>
      <c r="G4" s="1">
        <v>336.0</v>
      </c>
      <c r="H4" s="1">
        <v>244.0</v>
      </c>
      <c r="I4" s="1">
        <v>278.0</v>
      </c>
      <c r="J4" s="1">
        <v>328.0</v>
      </c>
      <c r="K4" s="1">
        <v>328.0</v>
      </c>
      <c r="L4" s="2"/>
      <c r="M4" s="2"/>
      <c r="N4" s="2"/>
      <c r="O4" s="2"/>
      <c r="P4" s="2"/>
      <c r="Q4" s="2"/>
      <c r="R4" s="2"/>
      <c r="S4" s="2"/>
      <c r="T4" s="2"/>
      <c r="U4" s="2"/>
      <c r="V4" s="2"/>
      <c r="W4" s="2"/>
      <c r="X4" s="2"/>
      <c r="Y4" s="2"/>
      <c r="Z4" s="2"/>
    </row>
    <row r="5">
      <c r="A5" s="1" t="s">
        <v>158</v>
      </c>
      <c r="B5" s="1">
        <v>113.0</v>
      </c>
      <c r="C5" s="1">
        <v>104.0</v>
      </c>
      <c r="D5" s="1">
        <v>93.0</v>
      </c>
      <c r="E5" s="1">
        <v>109.0</v>
      </c>
      <c r="F5" s="1">
        <v>122.0</v>
      </c>
      <c r="G5" s="1">
        <v>108.0</v>
      </c>
      <c r="H5" s="1">
        <v>80.0</v>
      </c>
      <c r="I5" s="1">
        <v>96.0</v>
      </c>
      <c r="J5" s="1">
        <v>95.0</v>
      </c>
      <c r="K5" s="1">
        <v>76.0</v>
      </c>
      <c r="L5" s="2"/>
      <c r="M5" s="2"/>
      <c r="N5" s="2"/>
      <c r="O5" s="2"/>
      <c r="P5" s="2"/>
      <c r="Q5" s="2"/>
      <c r="R5" s="2"/>
      <c r="S5" s="2"/>
      <c r="T5" s="2"/>
      <c r="U5" s="2"/>
      <c r="V5" s="2"/>
      <c r="W5" s="2"/>
      <c r="X5" s="2"/>
      <c r="Y5" s="2"/>
      <c r="Z5" s="2"/>
    </row>
    <row r="6">
      <c r="A6" s="1" t="s">
        <v>159</v>
      </c>
      <c r="B6" s="1">
        <v>70.0</v>
      </c>
      <c r="C6" s="1">
        <v>63.0</v>
      </c>
      <c r="D6" s="1">
        <v>60.0</v>
      </c>
      <c r="E6" s="1">
        <v>70.0</v>
      </c>
      <c r="F6" s="1">
        <v>56.0</v>
      </c>
      <c r="G6" s="1">
        <v>52.0</v>
      </c>
      <c r="H6" s="1">
        <v>35.0</v>
      </c>
      <c r="I6" s="1">
        <v>45.0</v>
      </c>
      <c r="J6" s="1">
        <v>43.0</v>
      </c>
      <c r="K6" s="1">
        <v>56.0</v>
      </c>
      <c r="L6" s="2"/>
      <c r="M6" s="2"/>
      <c r="N6" s="2"/>
      <c r="O6" s="2"/>
      <c r="P6" s="2"/>
      <c r="Q6" s="2"/>
      <c r="R6" s="2"/>
      <c r="S6" s="2"/>
      <c r="T6" s="2"/>
      <c r="U6" s="2"/>
      <c r="V6" s="2"/>
      <c r="W6" s="2"/>
      <c r="X6" s="2"/>
      <c r="Y6" s="2"/>
      <c r="Z6" s="2"/>
    </row>
    <row r="7">
      <c r="A7" s="1" t="s">
        <v>160</v>
      </c>
      <c r="B7" s="1">
        <v>0.0</v>
      </c>
      <c r="C7" s="1">
        <v>0.0</v>
      </c>
      <c r="D7" s="1">
        <v>0.0</v>
      </c>
      <c r="E7" s="1">
        <v>0.0</v>
      </c>
      <c r="F7" s="1">
        <v>6.0</v>
      </c>
      <c r="G7" s="1">
        <v>5.0</v>
      </c>
      <c r="H7" s="1">
        <v>3.0</v>
      </c>
      <c r="I7" s="1">
        <v>3.0</v>
      </c>
      <c r="J7" s="1">
        <v>4.0</v>
      </c>
      <c r="K7" s="1">
        <v>4.0</v>
      </c>
      <c r="L7" s="2"/>
      <c r="M7" s="2"/>
      <c r="N7" s="2"/>
      <c r="O7" s="2"/>
      <c r="P7" s="2"/>
      <c r="Q7" s="2"/>
      <c r="R7" s="2"/>
      <c r="S7" s="2"/>
      <c r="T7" s="2"/>
      <c r="U7" s="2"/>
      <c r="V7" s="2"/>
      <c r="W7" s="2"/>
      <c r="X7" s="2"/>
      <c r="Y7" s="2"/>
      <c r="Z7" s="2"/>
    </row>
    <row r="8">
      <c r="A8" s="1" t="s">
        <v>161</v>
      </c>
      <c r="B8" s="1">
        <v>0.0</v>
      </c>
      <c r="C8" s="1">
        <v>0.0</v>
      </c>
      <c r="D8" s="1">
        <v>0.0</v>
      </c>
      <c r="E8" s="1">
        <v>0.0</v>
      </c>
      <c r="F8" s="1">
        <v>-30.0</v>
      </c>
      <c r="G8" s="1">
        <v>2.0</v>
      </c>
      <c r="H8" s="1">
        <v>40.0</v>
      </c>
      <c r="I8" s="1">
        <v>-20.0</v>
      </c>
      <c r="J8" s="1">
        <v>0.0</v>
      </c>
      <c r="K8" s="1">
        <v>0.0</v>
      </c>
      <c r="L8" s="2"/>
      <c r="M8" s="2"/>
      <c r="N8" s="2"/>
      <c r="O8" s="2"/>
      <c r="P8" s="2"/>
      <c r="Q8" s="2"/>
      <c r="R8" s="2"/>
      <c r="S8" s="2"/>
      <c r="T8" s="2"/>
      <c r="U8" s="2"/>
      <c r="V8" s="2"/>
      <c r="W8" s="2"/>
      <c r="X8" s="2"/>
      <c r="Y8" s="2"/>
      <c r="Z8" s="2"/>
    </row>
    <row r="9">
      <c r="A9" s="1" t="s">
        <v>162</v>
      </c>
      <c r="B9" s="1">
        <v>70.0</v>
      </c>
      <c r="C9" s="1">
        <v>63.0</v>
      </c>
      <c r="D9" s="1">
        <v>60.0</v>
      </c>
      <c r="E9" s="1">
        <v>70.0</v>
      </c>
      <c r="F9" s="1">
        <v>62.0</v>
      </c>
      <c r="G9" s="1">
        <v>60.0</v>
      </c>
      <c r="H9" s="1">
        <v>39.0</v>
      </c>
      <c r="I9" s="1">
        <v>48.0</v>
      </c>
      <c r="J9" s="1">
        <v>47.0</v>
      </c>
      <c r="K9" s="1">
        <v>60.0</v>
      </c>
      <c r="L9" s="2"/>
      <c r="M9" s="2"/>
      <c r="N9" s="2"/>
      <c r="O9" s="2"/>
      <c r="P9" s="2"/>
      <c r="Q9" s="2"/>
      <c r="R9" s="2"/>
      <c r="S9" s="2"/>
      <c r="T9" s="2"/>
      <c r="U9" s="2"/>
      <c r="V9" s="2"/>
      <c r="W9" s="2"/>
      <c r="X9" s="2"/>
      <c r="Y9" s="2"/>
      <c r="Z9" s="2"/>
    </row>
    <row r="10">
      <c r="A10" s="1" t="s">
        <v>163</v>
      </c>
      <c r="B10" s="1">
        <v>42.0</v>
      </c>
      <c r="C10" s="1">
        <v>40.0</v>
      </c>
      <c r="D10" s="1">
        <v>32.0</v>
      </c>
      <c r="E10" s="1">
        <v>38.0</v>
      </c>
      <c r="F10" s="1">
        <v>59.0</v>
      </c>
      <c r="G10" s="1">
        <v>47.0</v>
      </c>
      <c r="H10" s="1">
        <v>41.0</v>
      </c>
      <c r="I10" s="1">
        <v>47.0</v>
      </c>
      <c r="J10" s="1">
        <v>47.0</v>
      </c>
      <c r="K10" s="1">
        <v>15.0</v>
      </c>
      <c r="L10" s="2"/>
      <c r="M10" s="2"/>
      <c r="N10" s="2"/>
      <c r="O10" s="2"/>
      <c r="P10" s="2"/>
      <c r="Q10" s="2"/>
      <c r="R10" s="2"/>
      <c r="S10" s="2"/>
      <c r="T10" s="2"/>
      <c r="U10" s="2"/>
      <c r="V10" s="2"/>
      <c r="W10" s="2"/>
      <c r="X10" s="2"/>
      <c r="Y10" s="2"/>
      <c r="Z10" s="2"/>
    </row>
    <row r="11">
      <c r="A11" s="1" t="s">
        <v>164</v>
      </c>
      <c r="B11" s="1">
        <v>-6.0</v>
      </c>
      <c r="C11" s="1">
        <v>-7.0</v>
      </c>
      <c r="D11" s="1">
        <v>-6.0</v>
      </c>
      <c r="E11" s="1">
        <v>-7.0</v>
      </c>
      <c r="F11" s="1">
        <v>-5.0</v>
      </c>
      <c r="G11" s="1">
        <v>-4.0</v>
      </c>
      <c r="H11" s="1">
        <v>-5.0</v>
      </c>
      <c r="I11" s="1">
        <v>-3.0</v>
      </c>
      <c r="J11" s="1">
        <v>-3.0</v>
      </c>
      <c r="K11" s="1">
        <v>-6.0</v>
      </c>
      <c r="L11" s="2"/>
      <c r="M11" s="2"/>
      <c r="N11" s="2"/>
      <c r="O11" s="2"/>
      <c r="P11" s="2"/>
      <c r="Q11" s="2"/>
      <c r="R11" s="2"/>
      <c r="S11" s="2"/>
      <c r="T11" s="2"/>
      <c r="U11" s="2"/>
      <c r="V11" s="2"/>
      <c r="W11" s="2"/>
      <c r="X11" s="2"/>
      <c r="Y11" s="2"/>
      <c r="Z11" s="2"/>
    </row>
    <row r="12">
      <c r="A12" s="1" t="s">
        <v>165</v>
      </c>
      <c r="B12" s="1">
        <v>50.0</v>
      </c>
      <c r="C12" s="1">
        <v>50.0</v>
      </c>
      <c r="D12" s="1">
        <v>1.0</v>
      </c>
      <c r="E12" s="1">
        <v>50.0</v>
      </c>
      <c r="F12" s="1">
        <v>40.0</v>
      </c>
      <c r="G12" s="1">
        <v>10.0</v>
      </c>
      <c r="H12" s="1">
        <v>0.0</v>
      </c>
      <c r="I12" s="1">
        <v>0.0</v>
      </c>
      <c r="J12" s="1">
        <v>0.0</v>
      </c>
      <c r="K12" s="1">
        <v>0.0</v>
      </c>
      <c r="L12" s="2"/>
      <c r="M12" s="2"/>
      <c r="N12" s="2"/>
      <c r="O12" s="2"/>
      <c r="P12" s="2"/>
      <c r="Q12" s="2"/>
      <c r="R12" s="2"/>
      <c r="S12" s="2"/>
      <c r="T12" s="2"/>
      <c r="U12" s="2"/>
      <c r="V12" s="2"/>
      <c r="W12" s="2"/>
      <c r="X12" s="2"/>
      <c r="Y12" s="2"/>
      <c r="Z12" s="2"/>
    </row>
    <row r="13">
      <c r="A13" s="1" t="s">
        <v>166</v>
      </c>
      <c r="B13" s="1">
        <v>-6.0</v>
      </c>
      <c r="C13" s="1">
        <v>-6.0</v>
      </c>
      <c r="D13" s="1">
        <v>-5.0</v>
      </c>
      <c r="E13" s="1">
        <v>-6.0</v>
      </c>
      <c r="F13" s="1">
        <v>-4.0</v>
      </c>
      <c r="G13" s="1">
        <v>-4.0</v>
      </c>
      <c r="H13" s="1">
        <v>-5.0</v>
      </c>
      <c r="I13" s="1">
        <v>-3.0</v>
      </c>
      <c r="J13" s="1">
        <v>-3.0</v>
      </c>
      <c r="K13" s="1">
        <v>-6.0</v>
      </c>
      <c r="L13" s="2"/>
      <c r="M13" s="2"/>
      <c r="N13" s="2"/>
      <c r="O13" s="2"/>
      <c r="P13" s="2"/>
      <c r="Q13" s="2"/>
      <c r="R13" s="2"/>
      <c r="S13" s="2"/>
      <c r="T13" s="2"/>
      <c r="U13" s="2"/>
      <c r="V13" s="2"/>
      <c r="W13" s="2"/>
      <c r="X13" s="2"/>
      <c r="Y13" s="2"/>
      <c r="Z13" s="2"/>
    </row>
    <row r="14">
      <c r="A14" s="1" t="s">
        <v>167</v>
      </c>
      <c r="B14" s="1">
        <v>-30.0</v>
      </c>
      <c r="C14" s="1">
        <v>-1.0</v>
      </c>
      <c r="D14" s="1">
        <v>50.0</v>
      </c>
      <c r="E14" s="1">
        <v>10.0</v>
      </c>
      <c r="F14" s="1">
        <v>40.0</v>
      </c>
      <c r="G14" s="1">
        <v>70.0</v>
      </c>
      <c r="H14" s="1">
        <v>-10.0</v>
      </c>
      <c r="I14" s="1">
        <v>0.0</v>
      </c>
      <c r="J14" s="1">
        <v>0.0</v>
      </c>
      <c r="K14" s="1">
        <v>0.0</v>
      </c>
      <c r="L14" s="2"/>
      <c r="M14" s="2"/>
      <c r="N14" s="2"/>
      <c r="O14" s="2"/>
      <c r="P14" s="2"/>
      <c r="Q14" s="2"/>
      <c r="R14" s="2"/>
      <c r="S14" s="2"/>
      <c r="T14" s="2"/>
      <c r="U14" s="2"/>
      <c r="V14" s="2"/>
      <c r="W14" s="2"/>
      <c r="X14" s="2"/>
      <c r="Y14" s="2"/>
      <c r="Z14" s="2"/>
    </row>
    <row r="15">
      <c r="A15" s="1" t="s">
        <v>168</v>
      </c>
      <c r="B15" s="1">
        <v>36.0</v>
      </c>
      <c r="C15" s="1">
        <v>32.0</v>
      </c>
      <c r="D15" s="1">
        <v>27.0</v>
      </c>
      <c r="E15" s="1">
        <v>32.0</v>
      </c>
      <c r="F15" s="1">
        <v>55.0</v>
      </c>
      <c r="G15" s="1">
        <v>43.0</v>
      </c>
      <c r="H15" s="1">
        <v>36.0</v>
      </c>
      <c r="I15" s="1">
        <v>44.0</v>
      </c>
      <c r="J15" s="1">
        <v>43.0</v>
      </c>
      <c r="K15" s="1">
        <v>9.0</v>
      </c>
      <c r="L15" s="2"/>
      <c r="M15" s="2"/>
      <c r="N15" s="2"/>
      <c r="O15" s="2"/>
      <c r="P15" s="2"/>
      <c r="Q15" s="2"/>
      <c r="R15" s="2"/>
      <c r="S15" s="2"/>
      <c r="T15" s="2"/>
      <c r="U15" s="2"/>
      <c r="V15" s="2"/>
      <c r="W15" s="2"/>
      <c r="X15" s="2"/>
      <c r="Y15" s="2"/>
      <c r="Z15" s="2"/>
    </row>
    <row r="16">
      <c r="A16" s="1" t="s">
        <v>169</v>
      </c>
      <c r="B16" s="1">
        <v>-1.0</v>
      </c>
      <c r="C16" s="1">
        <v>-21.0</v>
      </c>
      <c r="D16" s="1">
        <v>-40.0</v>
      </c>
      <c r="E16" s="1">
        <v>-12.0</v>
      </c>
      <c r="F16" s="1">
        <v>-13.0</v>
      </c>
      <c r="G16" s="1">
        <v>-25.0</v>
      </c>
      <c r="H16" s="1">
        <v>-8.0</v>
      </c>
      <c r="I16" s="1">
        <v>-6.0</v>
      </c>
      <c r="J16" s="1">
        <v>-1.0</v>
      </c>
      <c r="K16" s="1">
        <v>-6.0</v>
      </c>
      <c r="L16" s="2"/>
      <c r="M16" s="2"/>
      <c r="N16" s="2"/>
      <c r="O16" s="2"/>
      <c r="P16" s="2"/>
      <c r="Q16" s="2"/>
      <c r="R16" s="2"/>
      <c r="S16" s="2"/>
      <c r="T16" s="2"/>
      <c r="U16" s="2"/>
      <c r="V16" s="2"/>
      <c r="W16" s="2"/>
      <c r="X16" s="2"/>
      <c r="Y16" s="2"/>
      <c r="Z16" s="2"/>
    </row>
    <row r="17">
      <c r="A17" s="1" t="s">
        <v>170</v>
      </c>
      <c r="B17" s="1">
        <v>0.0</v>
      </c>
      <c r="C17" s="1">
        <v>-2.0</v>
      </c>
      <c r="D17" s="1">
        <v>0.0</v>
      </c>
      <c r="E17" s="1">
        <v>-90.0</v>
      </c>
      <c r="F17" s="1">
        <v>-4.0</v>
      </c>
      <c r="G17" s="1">
        <v>-1.0</v>
      </c>
      <c r="H17" s="1">
        <v>0.0</v>
      </c>
      <c r="I17" s="1">
        <v>-1.0</v>
      </c>
      <c r="J17" s="1">
        <v>-30.0</v>
      </c>
      <c r="K17" s="1">
        <v>0.0</v>
      </c>
      <c r="L17" s="2"/>
      <c r="M17" s="2"/>
      <c r="N17" s="2"/>
      <c r="O17" s="2"/>
      <c r="P17" s="2"/>
      <c r="Q17" s="2"/>
      <c r="R17" s="2"/>
      <c r="S17" s="2"/>
      <c r="T17" s="2"/>
      <c r="U17" s="2"/>
      <c r="V17" s="2"/>
      <c r="W17" s="2"/>
      <c r="X17" s="2"/>
      <c r="Y17" s="2"/>
      <c r="Z17" s="2"/>
    </row>
    <row r="18">
      <c r="A18" s="1" t="s">
        <v>171</v>
      </c>
      <c r="B18" s="1">
        <v>0.0</v>
      </c>
      <c r="C18" s="1">
        <v>0.0</v>
      </c>
      <c r="D18" s="1">
        <v>0.0</v>
      </c>
      <c r="E18" s="1">
        <v>1.0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0.0</v>
      </c>
      <c r="E19" s="1">
        <v>0.0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0.0</v>
      </c>
      <c r="D20" s="1">
        <v>2.0</v>
      </c>
      <c r="E20" s="1">
        <v>40.0</v>
      </c>
      <c r="F20" s="1">
        <v>-30.0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-3.0</v>
      </c>
      <c r="F21" s="1">
        <v>-10.0</v>
      </c>
      <c r="G21" s="1">
        <v>-5.0</v>
      </c>
      <c r="H21" s="1">
        <v>0.0</v>
      </c>
      <c r="I21" s="1">
        <v>0.0</v>
      </c>
      <c r="J21" s="1">
        <v>0.0</v>
      </c>
      <c r="K21" s="1">
        <v>-12.0</v>
      </c>
      <c r="L21" s="2"/>
      <c r="M21" s="2"/>
      <c r="N21" s="2"/>
      <c r="O21" s="2"/>
      <c r="P21" s="2"/>
      <c r="Q21" s="2"/>
      <c r="R21" s="2"/>
      <c r="S21" s="2"/>
      <c r="T21" s="2"/>
      <c r="U21" s="2"/>
      <c r="V21" s="2"/>
      <c r="W21" s="2"/>
      <c r="X21" s="2"/>
      <c r="Y21" s="2"/>
      <c r="Z21" s="2"/>
    </row>
    <row r="22" ht="15.75" customHeight="1">
      <c r="A22" s="1" t="s">
        <v>175</v>
      </c>
      <c r="B22" s="1">
        <v>0.0</v>
      </c>
      <c r="C22" s="1">
        <v>-50.0</v>
      </c>
      <c r="D22" s="1">
        <v>-60.0</v>
      </c>
      <c r="E22" s="1">
        <v>-3.0</v>
      </c>
      <c r="F22" s="1">
        <v>0.0</v>
      </c>
      <c r="G22" s="1">
        <v>-1.0</v>
      </c>
      <c r="H22" s="1">
        <v>0.0</v>
      </c>
      <c r="I22" s="1">
        <v>-1.0</v>
      </c>
      <c r="J22" s="1">
        <v>0.0</v>
      </c>
      <c r="K22" s="1">
        <v>0.0</v>
      </c>
      <c r="L22" s="2"/>
      <c r="M22" s="2"/>
      <c r="N22" s="2"/>
      <c r="O22" s="2"/>
      <c r="P22" s="2"/>
      <c r="Q22" s="2"/>
      <c r="R22" s="2"/>
      <c r="S22" s="2"/>
      <c r="T22" s="2"/>
      <c r="U22" s="2"/>
      <c r="V22" s="2"/>
      <c r="W22" s="2"/>
      <c r="X22" s="2"/>
      <c r="Y22" s="2"/>
      <c r="Z22" s="2"/>
    </row>
    <row r="23" ht="15.75" customHeight="1">
      <c r="A23" s="1" t="s">
        <v>176</v>
      </c>
      <c r="B23" s="1">
        <v>2.0</v>
      </c>
      <c r="C23" s="1">
        <v>17.0</v>
      </c>
      <c r="D23" s="1">
        <v>-80.0</v>
      </c>
      <c r="E23" s="1">
        <v>-1.0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177</v>
      </c>
      <c r="B24" s="1">
        <v>36.0</v>
      </c>
      <c r="C24" s="1">
        <v>25.0</v>
      </c>
      <c r="D24" s="1">
        <v>27.0</v>
      </c>
      <c r="E24" s="1">
        <v>11.0</v>
      </c>
      <c r="F24" s="1">
        <v>30.0</v>
      </c>
      <c r="G24" s="1">
        <v>9.0</v>
      </c>
      <c r="H24" s="1">
        <v>27.0</v>
      </c>
      <c r="I24" s="1">
        <v>35.0</v>
      </c>
      <c r="J24" s="1">
        <v>41.0</v>
      </c>
      <c r="K24" s="1">
        <v>-9.0</v>
      </c>
      <c r="L24" s="2"/>
      <c r="M24" s="2"/>
      <c r="N24" s="2"/>
      <c r="O24" s="2"/>
      <c r="P24" s="2"/>
      <c r="Q24" s="2"/>
      <c r="R24" s="2"/>
      <c r="S24" s="2"/>
      <c r="T24" s="2"/>
      <c r="U24" s="2"/>
      <c r="V24" s="2"/>
      <c r="W24" s="2"/>
      <c r="X24" s="2"/>
      <c r="Y24" s="2"/>
      <c r="Z24" s="2"/>
    </row>
    <row r="25" ht="15.75" customHeight="1">
      <c r="A25" s="1" t="s">
        <v>178</v>
      </c>
      <c r="B25" s="1">
        <v>7.0</v>
      </c>
      <c r="C25" s="1">
        <v>9.0</v>
      </c>
      <c r="D25" s="1">
        <v>6.0</v>
      </c>
      <c r="E25" s="1">
        <v>40.0</v>
      </c>
      <c r="F25" s="1">
        <v>5.0</v>
      </c>
      <c r="G25" s="1">
        <v>6.0</v>
      </c>
      <c r="H25" s="1">
        <v>6.0</v>
      </c>
      <c r="I25" s="1">
        <v>5.0</v>
      </c>
      <c r="J25" s="1">
        <v>9.0</v>
      </c>
      <c r="K25" s="1">
        <v>-7.0</v>
      </c>
      <c r="L25" s="2"/>
      <c r="M25" s="2"/>
      <c r="N25" s="2"/>
      <c r="O25" s="2"/>
      <c r="P25" s="2"/>
      <c r="Q25" s="2"/>
      <c r="R25" s="2"/>
      <c r="S25" s="2"/>
      <c r="T25" s="2"/>
      <c r="U25" s="2"/>
      <c r="V25" s="2"/>
      <c r="W25" s="2"/>
      <c r="X25" s="2"/>
      <c r="Y25" s="2"/>
      <c r="Z25" s="2"/>
    </row>
    <row r="26" ht="15.75" customHeight="1">
      <c r="A26" s="1" t="s">
        <v>179</v>
      </c>
      <c r="B26" s="1">
        <v>29.0</v>
      </c>
      <c r="C26" s="1">
        <v>16.0</v>
      </c>
      <c r="D26" s="1">
        <v>21.0</v>
      </c>
      <c r="E26" s="1">
        <v>11.0</v>
      </c>
      <c r="F26" s="1">
        <v>25.0</v>
      </c>
      <c r="G26" s="1">
        <v>3.0</v>
      </c>
      <c r="H26" s="1">
        <v>20.0</v>
      </c>
      <c r="I26" s="1">
        <v>30.0</v>
      </c>
      <c r="J26" s="1">
        <v>32.0</v>
      </c>
      <c r="K26" s="1">
        <v>-2.0</v>
      </c>
      <c r="L26" s="2"/>
      <c r="M26" s="2"/>
      <c r="N26" s="2"/>
      <c r="O26" s="2"/>
      <c r="P26" s="2"/>
      <c r="Q26" s="2"/>
      <c r="R26" s="2"/>
      <c r="S26" s="2"/>
      <c r="T26" s="2"/>
      <c r="U26" s="2"/>
      <c r="V26" s="2"/>
      <c r="W26" s="2"/>
      <c r="X26" s="2"/>
      <c r="Y26" s="2"/>
      <c r="Z26" s="2"/>
    </row>
    <row r="27" ht="15.75" customHeight="1">
      <c r="A27" s="1" t="s">
        <v>180</v>
      </c>
      <c r="B27" s="1">
        <v>0.0</v>
      </c>
      <c r="C27" s="1">
        <v>0.0</v>
      </c>
      <c r="D27" s="1">
        <v>0.0</v>
      </c>
      <c r="E27" s="1">
        <v>0.0</v>
      </c>
      <c r="F27" s="1">
        <v>0.0</v>
      </c>
      <c r="G27" s="1">
        <v>0.0</v>
      </c>
      <c r="H27" s="1">
        <v>-80.0</v>
      </c>
      <c r="I27" s="1">
        <v>-10.0</v>
      </c>
      <c r="J27" s="1">
        <v>-5.0</v>
      </c>
      <c r="K27" s="1">
        <v>70.0</v>
      </c>
      <c r="L27" s="2"/>
      <c r="M27" s="2"/>
      <c r="N27" s="2"/>
      <c r="O27" s="2"/>
      <c r="P27" s="2"/>
      <c r="Q27" s="2"/>
      <c r="R27" s="2"/>
      <c r="S27" s="2"/>
      <c r="T27" s="2"/>
      <c r="U27" s="2"/>
      <c r="V27" s="2"/>
      <c r="W27" s="2"/>
      <c r="X27" s="2"/>
      <c r="Y27" s="2"/>
      <c r="Z27" s="2"/>
    </row>
    <row r="28" ht="15.75" customHeight="1">
      <c r="A28" s="1" t="s">
        <v>181</v>
      </c>
      <c r="B28" s="1">
        <v>29.0</v>
      </c>
      <c r="C28" s="1">
        <v>16.0</v>
      </c>
      <c r="D28" s="1">
        <v>21.0</v>
      </c>
      <c r="E28" s="1">
        <v>11.0</v>
      </c>
      <c r="F28" s="1">
        <v>25.0</v>
      </c>
      <c r="G28" s="1">
        <v>3.0</v>
      </c>
      <c r="H28" s="1">
        <v>20.0</v>
      </c>
      <c r="I28" s="1">
        <v>29.0</v>
      </c>
      <c r="J28" s="1">
        <v>26.0</v>
      </c>
      <c r="K28" s="1">
        <v>-1.0</v>
      </c>
      <c r="L28" s="2"/>
      <c r="M28" s="2"/>
      <c r="N28" s="2"/>
      <c r="O28" s="2"/>
      <c r="P28" s="2"/>
      <c r="Q28" s="2"/>
      <c r="R28" s="2"/>
      <c r="S28" s="2"/>
      <c r="T28" s="2"/>
      <c r="U28" s="2"/>
      <c r="V28" s="2"/>
      <c r="W28" s="2"/>
      <c r="X28" s="2"/>
      <c r="Y28" s="2"/>
      <c r="Z28" s="2"/>
    </row>
    <row r="29" ht="15.75" customHeight="1">
      <c r="A29" s="1" t="s">
        <v>182</v>
      </c>
      <c r="B29" s="1">
        <v>29.0</v>
      </c>
      <c r="C29" s="1">
        <v>16.0</v>
      </c>
      <c r="D29" s="1">
        <v>21.0</v>
      </c>
      <c r="E29" s="1">
        <v>11.0</v>
      </c>
      <c r="F29" s="1">
        <v>25.0</v>
      </c>
      <c r="G29" s="1">
        <v>3.0</v>
      </c>
      <c r="H29" s="1">
        <v>20.0</v>
      </c>
      <c r="I29" s="1">
        <v>29.0</v>
      </c>
      <c r="J29" s="1">
        <v>26.0</v>
      </c>
      <c r="K29" s="1">
        <v>-1.0</v>
      </c>
      <c r="L29" s="2"/>
      <c r="M29" s="2"/>
      <c r="N29" s="2"/>
      <c r="O29" s="2"/>
      <c r="P29" s="2"/>
      <c r="Q29" s="2"/>
      <c r="R29" s="2"/>
      <c r="S29" s="2"/>
      <c r="T29" s="2"/>
      <c r="U29" s="2"/>
      <c r="V29" s="2"/>
      <c r="W29" s="2"/>
      <c r="X29" s="2"/>
      <c r="Y29" s="2"/>
      <c r="Z29" s="2"/>
    </row>
    <row r="30" ht="15.75" customHeight="1">
      <c r="A30" s="1" t="s">
        <v>183</v>
      </c>
      <c r="B30" s="1">
        <v>29.0</v>
      </c>
      <c r="C30" s="1">
        <v>16.0</v>
      </c>
      <c r="D30" s="1">
        <v>21.0</v>
      </c>
      <c r="E30" s="1">
        <v>11.0</v>
      </c>
      <c r="F30" s="1">
        <v>25.0</v>
      </c>
      <c r="G30" s="1">
        <v>3.0</v>
      </c>
      <c r="H30" s="1">
        <v>20.0</v>
      </c>
      <c r="I30" s="1">
        <v>29.0</v>
      </c>
      <c r="J30" s="1">
        <v>26.0</v>
      </c>
      <c r="K30" s="1">
        <v>-1.0</v>
      </c>
      <c r="L30" s="2"/>
      <c r="M30" s="2"/>
      <c r="N30" s="2"/>
      <c r="O30" s="2"/>
      <c r="P30" s="2"/>
      <c r="Q30" s="2"/>
      <c r="R30" s="2"/>
      <c r="S30" s="2"/>
      <c r="T30" s="2"/>
      <c r="U30" s="2"/>
      <c r="V30" s="2"/>
      <c r="W30" s="2"/>
      <c r="X30" s="2"/>
      <c r="Y30" s="2"/>
      <c r="Z30" s="2"/>
    </row>
    <row r="31" ht="15.75" customHeight="1">
      <c r="A31" s="1" t="s">
        <v>184</v>
      </c>
      <c r="B31" s="1">
        <v>29.0</v>
      </c>
      <c r="C31" s="1">
        <v>16.0</v>
      </c>
      <c r="D31" s="1">
        <v>21.0</v>
      </c>
      <c r="E31" s="1">
        <v>11.0</v>
      </c>
      <c r="F31" s="1">
        <v>25.0</v>
      </c>
      <c r="G31" s="1">
        <v>3.0</v>
      </c>
      <c r="H31" s="1">
        <v>20.0</v>
      </c>
      <c r="I31" s="1">
        <v>30.0</v>
      </c>
      <c r="J31" s="1">
        <v>32.0</v>
      </c>
      <c r="K31" s="1">
        <v>-2.0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192</v>
      </c>
      <c r="H34" s="1" t="s">
        <v>198</v>
      </c>
      <c r="I34" s="1" t="s">
        <v>194</v>
      </c>
      <c r="J34" s="1" t="s">
        <v>199</v>
      </c>
      <c r="K34" s="1" t="s">
        <v>200</v>
      </c>
      <c r="L34" s="2"/>
      <c r="M34" s="2"/>
      <c r="N34" s="2"/>
      <c r="O34" s="2"/>
      <c r="P34" s="2"/>
      <c r="Q34" s="2"/>
      <c r="R34" s="2"/>
      <c r="S34" s="2"/>
      <c r="T34" s="2"/>
      <c r="U34" s="2"/>
      <c r="V34" s="2"/>
      <c r="W34" s="2"/>
      <c r="X34" s="2"/>
      <c r="Y34" s="2"/>
      <c r="Z34" s="2"/>
    </row>
    <row r="35" ht="15.75" customHeight="1">
      <c r="A35" s="1" t="s">
        <v>201</v>
      </c>
      <c r="B35" s="1">
        <v>26.0</v>
      </c>
      <c r="C35" s="1">
        <v>26.0</v>
      </c>
      <c r="D35" s="1">
        <v>26.0</v>
      </c>
      <c r="E35" s="1">
        <v>26.0</v>
      </c>
      <c r="F35" s="1">
        <v>26.0</v>
      </c>
      <c r="G35" s="1">
        <v>27.0</v>
      </c>
      <c r="H35" s="1">
        <v>27.0</v>
      </c>
      <c r="I35" s="1">
        <v>27.0</v>
      </c>
      <c r="J35" s="1">
        <v>27.0</v>
      </c>
      <c r="K35" s="1">
        <v>26.0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190</v>
      </c>
      <c r="F36" s="1" t="s">
        <v>206</v>
      </c>
      <c r="G36" s="1" t="s">
        <v>192</v>
      </c>
      <c r="H36" s="1" t="s">
        <v>207</v>
      </c>
      <c r="I36" s="1" t="s">
        <v>208</v>
      </c>
      <c r="J36" s="1" t="s">
        <v>209</v>
      </c>
      <c r="K36" s="1" t="s">
        <v>196</v>
      </c>
      <c r="L36" s="2"/>
      <c r="M36" s="2"/>
      <c r="N36" s="2"/>
      <c r="O36" s="2"/>
      <c r="P36" s="2"/>
      <c r="Q36" s="2"/>
      <c r="R36" s="2"/>
      <c r="S36" s="2"/>
      <c r="T36" s="2"/>
      <c r="U36" s="2"/>
      <c r="V36" s="2"/>
      <c r="W36" s="2"/>
      <c r="X36" s="2"/>
      <c r="Y36" s="2"/>
      <c r="Z36" s="2"/>
    </row>
    <row r="37" ht="15.75" customHeight="1">
      <c r="A37" s="1" t="s">
        <v>210</v>
      </c>
      <c r="B37" s="1" t="s">
        <v>203</v>
      </c>
      <c r="C37" s="1" t="s">
        <v>204</v>
      </c>
      <c r="D37" s="1" t="s">
        <v>205</v>
      </c>
      <c r="E37" s="1" t="s">
        <v>190</v>
      </c>
      <c r="F37" s="1" t="s">
        <v>206</v>
      </c>
      <c r="G37" s="1" t="s">
        <v>192</v>
      </c>
      <c r="H37" s="1" t="s">
        <v>211</v>
      </c>
      <c r="I37" s="1" t="s">
        <v>208</v>
      </c>
      <c r="J37" s="1" t="s">
        <v>212</v>
      </c>
      <c r="K37" s="1" t="s">
        <v>200</v>
      </c>
      <c r="L37" s="2"/>
      <c r="M37" s="2"/>
      <c r="N37" s="2"/>
      <c r="O37" s="2"/>
      <c r="P37" s="2"/>
      <c r="Q37" s="2"/>
      <c r="R37" s="2"/>
      <c r="S37" s="2"/>
      <c r="T37" s="2"/>
      <c r="U37" s="2"/>
      <c r="V37" s="2"/>
      <c r="W37" s="2"/>
      <c r="X37" s="2"/>
      <c r="Y37" s="2"/>
      <c r="Z37" s="2"/>
    </row>
    <row r="38" ht="15.75" customHeight="1">
      <c r="A38" s="1" t="s">
        <v>213</v>
      </c>
      <c r="B38" s="1">
        <v>27.0</v>
      </c>
      <c r="C38" s="1">
        <v>27.0</v>
      </c>
      <c r="D38" s="1">
        <v>26.0</v>
      </c>
      <c r="E38" s="1">
        <v>27.0</v>
      </c>
      <c r="F38" s="1">
        <v>27.0</v>
      </c>
      <c r="G38" s="1">
        <v>27.0</v>
      </c>
      <c r="H38" s="1">
        <v>27.0</v>
      </c>
      <c r="I38" s="1">
        <v>28.0</v>
      </c>
      <c r="J38" s="1">
        <v>27.0</v>
      </c>
      <c r="K38" s="1">
        <v>27.0</v>
      </c>
      <c r="L38" s="2"/>
      <c r="M38" s="2"/>
      <c r="N38" s="2"/>
      <c r="O38" s="2"/>
      <c r="P38" s="2"/>
      <c r="Q38" s="2"/>
      <c r="R38" s="2"/>
      <c r="S38" s="2"/>
      <c r="T38" s="2"/>
      <c r="U38" s="2"/>
      <c r="V38" s="2"/>
      <c r="W38" s="2"/>
      <c r="X38" s="2"/>
      <c r="Y38" s="2"/>
      <c r="Z38" s="2"/>
    </row>
    <row r="39" ht="15.75" customHeight="1">
      <c r="A39" s="1" t="s">
        <v>214</v>
      </c>
      <c r="B39" s="1" t="s">
        <v>215</v>
      </c>
      <c r="C39" s="1" t="s">
        <v>198</v>
      </c>
      <c r="D39" s="1" t="s">
        <v>216</v>
      </c>
      <c r="E39" s="1" t="s">
        <v>217</v>
      </c>
      <c r="F39" s="1" t="s">
        <v>218</v>
      </c>
      <c r="G39" s="1">
        <v>1.0</v>
      </c>
      <c r="H39" s="1" t="s">
        <v>189</v>
      </c>
      <c r="I39" s="1">
        <v>1.0</v>
      </c>
      <c r="J39" s="1" t="s">
        <v>195</v>
      </c>
      <c r="K39" s="1" t="s">
        <v>219</v>
      </c>
      <c r="L39" s="2"/>
      <c r="M39" s="2"/>
      <c r="N39" s="2"/>
      <c r="O39" s="2"/>
      <c r="P39" s="2"/>
      <c r="Q39" s="2"/>
      <c r="R39" s="2"/>
      <c r="S39" s="2"/>
      <c r="T39" s="2"/>
      <c r="U39" s="2"/>
      <c r="V39" s="2"/>
      <c r="W39" s="2"/>
      <c r="X39" s="2"/>
      <c r="Y39" s="2"/>
      <c r="Z39" s="2"/>
    </row>
    <row r="40" ht="15.75" customHeight="1">
      <c r="A40" s="1" t="s">
        <v>220</v>
      </c>
      <c r="B40" s="1" t="s">
        <v>221</v>
      </c>
      <c r="C40" s="1" t="s">
        <v>211</v>
      </c>
      <c r="D40" s="1" t="s">
        <v>216</v>
      </c>
      <c r="E40" s="1" t="s">
        <v>211</v>
      </c>
      <c r="F40" s="1" t="s">
        <v>222</v>
      </c>
      <c r="G40" s="1" t="s">
        <v>223</v>
      </c>
      <c r="H40" s="1" t="s">
        <v>205</v>
      </c>
      <c r="I40" s="1" t="s">
        <v>195</v>
      </c>
      <c r="J40" s="1" t="s">
        <v>223</v>
      </c>
      <c r="K40" s="1" t="s">
        <v>219</v>
      </c>
      <c r="L40" s="2"/>
      <c r="M40" s="2"/>
      <c r="N40" s="2"/>
      <c r="O40" s="2"/>
      <c r="P40" s="2"/>
      <c r="Q40" s="2"/>
      <c r="R40" s="2"/>
      <c r="S40" s="2"/>
      <c r="T40" s="2"/>
      <c r="U40" s="2"/>
      <c r="V40" s="2"/>
      <c r="W40" s="2"/>
      <c r="X40" s="2"/>
      <c r="Y40" s="2"/>
      <c r="Z40" s="2"/>
    </row>
    <row r="41" ht="15.75" customHeight="1">
      <c r="A41" s="1" t="s">
        <v>224</v>
      </c>
      <c r="B41" s="1" t="s">
        <v>225</v>
      </c>
      <c r="C41" s="1" t="s">
        <v>226</v>
      </c>
      <c r="D41" s="1" t="s">
        <v>227</v>
      </c>
      <c r="E41" s="1" t="s">
        <v>228</v>
      </c>
      <c r="F41" s="1" t="s">
        <v>227</v>
      </c>
      <c r="G41" s="1" t="s">
        <v>227</v>
      </c>
      <c r="H41" s="1" t="s">
        <v>227</v>
      </c>
      <c r="I41" s="1" t="s">
        <v>227</v>
      </c>
      <c r="J41" s="1" t="s">
        <v>229</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v>68.0</v>
      </c>
      <c r="I42" s="1" t="s">
        <v>237</v>
      </c>
      <c r="J42" s="1" t="s">
        <v>238</v>
      </c>
      <c r="K42" s="1" t="s">
        <v>239</v>
      </c>
      <c r="L42" s="2"/>
      <c r="M42" s="2"/>
      <c r="N42" s="2"/>
      <c r="O42" s="2"/>
      <c r="P42" s="2"/>
      <c r="Q42" s="2"/>
      <c r="R42" s="2"/>
      <c r="S42" s="2"/>
      <c r="T42" s="2"/>
      <c r="U42" s="2"/>
      <c r="V42" s="2"/>
      <c r="W42" s="2"/>
      <c r="X42" s="2"/>
      <c r="Y42" s="2"/>
      <c r="Z42" s="2"/>
    </row>
    <row r="43" ht="15.75" customHeight="1">
      <c r="A43" s="1" t="s">
        <v>240</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241</v>
      </c>
      <c r="B45" s="1">
        <v>60.0</v>
      </c>
      <c r="C45" s="1">
        <v>58.0</v>
      </c>
      <c r="D45" s="1">
        <v>50.0</v>
      </c>
      <c r="E45" s="1">
        <v>56.0</v>
      </c>
      <c r="F45" s="1">
        <v>78.0</v>
      </c>
      <c r="G45" s="1">
        <v>62.0</v>
      </c>
      <c r="H45" s="1">
        <v>55.0</v>
      </c>
      <c r="I45" s="1">
        <v>62.0</v>
      </c>
      <c r="J45" s="1">
        <v>60.0</v>
      </c>
      <c r="K45" s="1">
        <v>28.0</v>
      </c>
      <c r="L45" s="2"/>
      <c r="M45" s="2"/>
      <c r="N45" s="2"/>
      <c r="O45" s="2"/>
      <c r="P45" s="2"/>
      <c r="Q45" s="2"/>
      <c r="R45" s="2"/>
      <c r="S45" s="2"/>
      <c r="T45" s="2"/>
      <c r="U45" s="2"/>
      <c r="V45" s="2"/>
      <c r="W45" s="2"/>
      <c r="X45" s="2"/>
      <c r="Y45" s="2"/>
      <c r="Z45" s="2"/>
    </row>
    <row r="46" ht="15.75" customHeight="1">
      <c r="A46" s="1" t="s">
        <v>242</v>
      </c>
      <c r="B46" s="1">
        <v>43.0</v>
      </c>
      <c r="C46" s="1">
        <v>42.0</v>
      </c>
      <c r="D46" s="1">
        <v>33.0</v>
      </c>
      <c r="E46" s="1">
        <v>39.0</v>
      </c>
      <c r="F46" s="1">
        <v>61.0</v>
      </c>
      <c r="G46" s="1">
        <v>48.0</v>
      </c>
      <c r="H46" s="1">
        <v>42.0</v>
      </c>
      <c r="I46" s="1">
        <v>48.0</v>
      </c>
      <c r="J46" s="1">
        <v>47.0</v>
      </c>
      <c r="K46" s="1">
        <v>16.0</v>
      </c>
      <c r="L46" s="2"/>
      <c r="M46" s="2"/>
      <c r="N46" s="2"/>
      <c r="O46" s="2"/>
      <c r="P46" s="2"/>
      <c r="Q46" s="2"/>
      <c r="R46" s="2"/>
      <c r="S46" s="2"/>
      <c r="T46" s="2"/>
      <c r="U46" s="2"/>
      <c r="V46" s="2"/>
      <c r="W46" s="2"/>
      <c r="X46" s="2"/>
      <c r="Y46" s="2"/>
      <c r="Z46" s="2"/>
    </row>
    <row r="47" ht="15.75" customHeight="1">
      <c r="A47" s="1" t="s">
        <v>243</v>
      </c>
      <c r="B47" s="1">
        <v>42.0</v>
      </c>
      <c r="C47" s="1">
        <v>40.0</v>
      </c>
      <c r="D47" s="1">
        <v>32.0</v>
      </c>
      <c r="E47" s="1">
        <v>38.0</v>
      </c>
      <c r="F47" s="1">
        <v>59.0</v>
      </c>
      <c r="G47" s="1">
        <v>47.0</v>
      </c>
      <c r="H47" s="1">
        <v>41.0</v>
      </c>
      <c r="I47" s="1">
        <v>47.0</v>
      </c>
      <c r="J47" s="1">
        <v>47.0</v>
      </c>
      <c r="K47" s="1">
        <v>15.0</v>
      </c>
      <c r="L47" s="2"/>
      <c r="M47" s="2"/>
      <c r="N47" s="2"/>
      <c r="O47" s="2"/>
      <c r="P47" s="2"/>
      <c r="Q47" s="2"/>
      <c r="R47" s="2"/>
      <c r="S47" s="2"/>
      <c r="T47" s="2"/>
      <c r="U47" s="2"/>
      <c r="V47" s="2"/>
      <c r="W47" s="2"/>
      <c r="X47" s="2"/>
      <c r="Y47" s="2"/>
      <c r="Z47" s="2"/>
    </row>
    <row r="48" ht="15.75" customHeight="1">
      <c r="A48" s="1" t="s">
        <v>244</v>
      </c>
      <c r="B48" s="1">
        <v>65.0</v>
      </c>
      <c r="C48" s="1">
        <v>64.0</v>
      </c>
      <c r="D48" s="1">
        <v>55.0</v>
      </c>
      <c r="E48" s="1">
        <v>61.0</v>
      </c>
      <c r="F48" s="1">
        <v>83.0</v>
      </c>
      <c r="G48" s="1">
        <v>66.0</v>
      </c>
      <c r="H48" s="1">
        <v>58.0</v>
      </c>
      <c r="I48" s="1">
        <v>66.0</v>
      </c>
      <c r="J48" s="1">
        <v>64.0</v>
      </c>
      <c r="K48" s="1">
        <v>33.0</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40.0</v>
      </c>
      <c r="C50" s="1">
        <v>-10.0</v>
      </c>
      <c r="D50" s="1">
        <v>20.0</v>
      </c>
      <c r="E50" s="1">
        <v>-30.0</v>
      </c>
      <c r="F50" s="1">
        <v>20.0</v>
      </c>
      <c r="G50" s="1">
        <v>70.0</v>
      </c>
      <c r="H50" s="1">
        <v>-20.0</v>
      </c>
      <c r="I50" s="1">
        <v>2.0</v>
      </c>
      <c r="J50" s="1">
        <v>0.0</v>
      </c>
      <c r="K50" s="1">
        <v>0.0</v>
      </c>
      <c r="L50" s="2"/>
      <c r="M50" s="2"/>
      <c r="N50" s="2"/>
      <c r="O50" s="2"/>
      <c r="P50" s="2"/>
      <c r="Q50" s="2"/>
      <c r="R50" s="2"/>
      <c r="S50" s="2"/>
      <c r="T50" s="2"/>
      <c r="U50" s="2"/>
      <c r="V50" s="2"/>
      <c r="W50" s="2"/>
      <c r="X50" s="2"/>
      <c r="Y50" s="2"/>
      <c r="Z50" s="2"/>
    </row>
    <row r="51" ht="15.75" customHeight="1">
      <c r="A51" s="1" t="s">
        <v>257</v>
      </c>
      <c r="B51" s="1">
        <v>6.0</v>
      </c>
      <c r="C51" s="1">
        <v>6.0</v>
      </c>
      <c r="D51" s="1">
        <v>3.0</v>
      </c>
      <c r="E51" s="1">
        <v>5.0</v>
      </c>
      <c r="F51" s="1">
        <v>5.0</v>
      </c>
      <c r="G51" s="1">
        <v>2.0</v>
      </c>
      <c r="H51" s="1">
        <v>2.0</v>
      </c>
      <c r="I51" s="1">
        <v>5.0</v>
      </c>
      <c r="J51" s="1">
        <v>0.0</v>
      </c>
      <c r="K51" s="1">
        <v>0.0</v>
      </c>
      <c r="L51" s="2"/>
      <c r="M51" s="2"/>
      <c r="N51" s="2"/>
      <c r="O51" s="2"/>
      <c r="P51" s="2"/>
      <c r="Q51" s="2"/>
      <c r="R51" s="2"/>
      <c r="S51" s="2"/>
      <c r="T51" s="2"/>
      <c r="U51" s="2"/>
      <c r="V51" s="2"/>
      <c r="W51" s="2"/>
      <c r="X51" s="2"/>
      <c r="Y51" s="2"/>
      <c r="Z51" s="2"/>
    </row>
    <row r="52" ht="15.75" customHeight="1">
      <c r="A52" s="1" t="s">
        <v>258</v>
      </c>
      <c r="B52" s="1">
        <v>7.0</v>
      </c>
      <c r="C52" s="1">
        <v>6.0</v>
      </c>
      <c r="D52" s="1">
        <v>3.0</v>
      </c>
      <c r="E52" s="1">
        <v>5.0</v>
      </c>
      <c r="F52" s="1">
        <v>5.0</v>
      </c>
      <c r="G52" s="1">
        <v>3.0</v>
      </c>
      <c r="H52" s="1">
        <v>2.0</v>
      </c>
      <c r="I52" s="1">
        <v>7.0</v>
      </c>
      <c r="J52" s="1">
        <v>-80.0</v>
      </c>
      <c r="K52" s="1">
        <v>90.0</v>
      </c>
      <c r="L52" s="2"/>
      <c r="M52" s="2"/>
      <c r="N52" s="2"/>
      <c r="O52" s="2"/>
      <c r="P52" s="2"/>
      <c r="Q52" s="2"/>
      <c r="R52" s="2"/>
      <c r="S52" s="2"/>
      <c r="T52" s="2"/>
      <c r="U52" s="2"/>
      <c r="V52" s="2"/>
      <c r="W52" s="2"/>
      <c r="X52" s="2"/>
      <c r="Y52" s="2"/>
      <c r="Z52" s="2"/>
    </row>
    <row r="53" ht="15.75" customHeight="1">
      <c r="A53" s="1" t="s">
        <v>259</v>
      </c>
      <c r="B53" s="1">
        <v>0.0</v>
      </c>
      <c r="C53" s="1">
        <v>0.0</v>
      </c>
      <c r="D53" s="1">
        <v>0.0</v>
      </c>
      <c r="E53" s="1">
        <v>0.0</v>
      </c>
      <c r="F53" s="1">
        <v>3.0</v>
      </c>
      <c r="G53" s="1">
        <v>3.0</v>
      </c>
      <c r="H53" s="1">
        <v>2.0</v>
      </c>
      <c r="I53" s="1">
        <v>-1.0</v>
      </c>
      <c r="J53" s="1">
        <v>0.0</v>
      </c>
      <c r="K53" s="1">
        <v>0.0</v>
      </c>
      <c r="L53" s="2"/>
      <c r="M53" s="2"/>
      <c r="N53" s="2"/>
      <c r="O53" s="2"/>
      <c r="P53" s="2"/>
      <c r="Q53" s="2"/>
      <c r="R53" s="2"/>
      <c r="S53" s="2"/>
      <c r="T53" s="2"/>
      <c r="U53" s="2"/>
      <c r="V53" s="2"/>
      <c r="W53" s="2"/>
      <c r="X53" s="2"/>
      <c r="Y53" s="2"/>
      <c r="Z53" s="2"/>
    </row>
    <row r="54" ht="15.75" customHeight="1">
      <c r="A54" s="1" t="s">
        <v>260</v>
      </c>
      <c r="B54" s="1">
        <v>0.0</v>
      </c>
      <c r="C54" s="1">
        <v>0.0</v>
      </c>
      <c r="D54" s="1">
        <v>0.0</v>
      </c>
      <c r="E54" s="1">
        <v>0.0</v>
      </c>
      <c r="F54" s="1">
        <v>-3.0</v>
      </c>
      <c r="G54" s="1">
        <v>-50.0</v>
      </c>
      <c r="H54" s="1">
        <v>2.0</v>
      </c>
      <c r="I54" s="1">
        <v>-90.0</v>
      </c>
      <c r="J54" s="1">
        <v>0.0</v>
      </c>
      <c r="K54" s="1">
        <v>0.0</v>
      </c>
      <c r="L54" s="2"/>
      <c r="M54" s="2"/>
      <c r="N54" s="2"/>
      <c r="O54" s="2"/>
      <c r="P54" s="2"/>
      <c r="Q54" s="2"/>
      <c r="R54" s="2"/>
      <c r="S54" s="2"/>
      <c r="T54" s="2"/>
      <c r="U54" s="2"/>
      <c r="V54" s="2"/>
      <c r="W54" s="2"/>
      <c r="X54" s="2"/>
      <c r="Y54" s="2"/>
      <c r="Z54" s="2"/>
    </row>
    <row r="55" ht="15.75" customHeight="1">
      <c r="A55" s="1" t="s">
        <v>261</v>
      </c>
      <c r="B55" s="1" t="s">
        <v>262</v>
      </c>
      <c r="C55" s="1">
        <v>3.0</v>
      </c>
      <c r="D55" s="1">
        <v>2.0</v>
      </c>
      <c r="E55" s="1">
        <v>-4.0</v>
      </c>
      <c r="F55" s="1">
        <v>20.0</v>
      </c>
      <c r="G55" s="1">
        <v>3.0</v>
      </c>
      <c r="H55" s="1">
        <v>4.0</v>
      </c>
      <c r="I55" s="1">
        <v>-2.0</v>
      </c>
      <c r="J55" s="1">
        <v>9.0</v>
      </c>
      <c r="K55" s="1">
        <v>-8.0</v>
      </c>
      <c r="L55" s="2"/>
      <c r="M55" s="2"/>
      <c r="N55" s="2"/>
      <c r="O55" s="2"/>
      <c r="P55" s="2"/>
      <c r="Q55" s="2"/>
      <c r="R55" s="2"/>
      <c r="S55" s="2"/>
      <c r="T55" s="2"/>
      <c r="U55" s="2"/>
      <c r="V55" s="2"/>
      <c r="W55" s="2"/>
      <c r="X55" s="2"/>
      <c r="Y55" s="2"/>
      <c r="Z55" s="2"/>
    </row>
    <row r="56" ht="15.75" customHeight="1">
      <c r="A56" s="1" t="s">
        <v>263</v>
      </c>
      <c r="B56" s="1">
        <v>22.0</v>
      </c>
      <c r="C56" s="1">
        <v>20.0</v>
      </c>
      <c r="D56" s="1">
        <v>17.0</v>
      </c>
      <c r="E56" s="1">
        <v>20.0</v>
      </c>
      <c r="F56" s="1">
        <v>34.0</v>
      </c>
      <c r="G56" s="1">
        <v>27.0</v>
      </c>
      <c r="H56" s="1">
        <v>22.0</v>
      </c>
      <c r="I56" s="1">
        <v>27.0</v>
      </c>
      <c r="J56" s="1">
        <v>27.0</v>
      </c>
      <c r="K56" s="1">
        <v>5.0</v>
      </c>
      <c r="L56" s="2"/>
      <c r="M56" s="2"/>
      <c r="N56" s="2"/>
      <c r="O56" s="2"/>
      <c r="P56" s="2"/>
      <c r="Q56" s="2"/>
      <c r="R56" s="2"/>
      <c r="S56" s="2"/>
      <c r="T56" s="2"/>
      <c r="U56" s="2"/>
      <c r="V56" s="2"/>
      <c r="W56" s="2"/>
      <c r="X56" s="2"/>
      <c r="Y56" s="2"/>
      <c r="Z56" s="2"/>
    </row>
    <row r="57" ht="15.75" customHeight="1">
      <c r="A57" s="1" t="s">
        <v>264</v>
      </c>
      <c r="B57" s="1">
        <v>6.0</v>
      </c>
      <c r="C57" s="1">
        <v>7.0</v>
      </c>
      <c r="D57" s="1">
        <v>6.0</v>
      </c>
      <c r="E57" s="1">
        <v>0.0</v>
      </c>
      <c r="F57" s="1">
        <v>0.0</v>
      </c>
      <c r="G57" s="1">
        <v>0.0</v>
      </c>
      <c r="H57" s="1">
        <v>0.0</v>
      </c>
      <c r="I57" s="1">
        <v>3.0</v>
      </c>
      <c r="J57" s="1">
        <v>3.0</v>
      </c>
      <c r="K57" s="1">
        <v>6.0</v>
      </c>
      <c r="L57" s="2"/>
      <c r="M57" s="2"/>
      <c r="N57" s="2"/>
      <c r="O57" s="2"/>
      <c r="P57" s="2"/>
      <c r="Q57" s="2"/>
      <c r="R57" s="2"/>
      <c r="S57" s="2"/>
      <c r="T57" s="2"/>
      <c r="U57" s="2"/>
      <c r="V57" s="2"/>
      <c r="W57" s="2"/>
      <c r="X57" s="2"/>
      <c r="Y57" s="2"/>
      <c r="Z57" s="2"/>
    </row>
    <row r="58" ht="15.75" customHeight="1">
      <c r="A58" s="1" t="s">
        <v>265</v>
      </c>
      <c r="B58" s="1">
        <v>4.0</v>
      </c>
      <c r="C58" s="1">
        <v>-13.0</v>
      </c>
      <c r="D58" s="1">
        <v>2.0</v>
      </c>
      <c r="E58" s="1">
        <v>2.0</v>
      </c>
      <c r="F58" s="1">
        <v>-4.0</v>
      </c>
      <c r="G58" s="1">
        <v>-2.0</v>
      </c>
      <c r="H58" s="1">
        <v>-3.0</v>
      </c>
      <c r="I58" s="1">
        <v>-1.0</v>
      </c>
      <c r="J58" s="1">
        <v>10.0</v>
      </c>
      <c r="K58" s="1">
        <v>7.0</v>
      </c>
      <c r="L58" s="2"/>
      <c r="M58" s="2"/>
      <c r="N58" s="2"/>
      <c r="O58" s="2"/>
      <c r="P58" s="2"/>
      <c r="Q58" s="2"/>
      <c r="R58" s="2"/>
      <c r="S58" s="2"/>
      <c r="T58" s="2"/>
      <c r="U58" s="2"/>
      <c r="V58" s="2"/>
      <c r="W58" s="2"/>
      <c r="X58" s="2"/>
      <c r="Y58" s="2"/>
      <c r="Z58" s="2"/>
    </row>
    <row r="59" ht="15.75" customHeight="1">
      <c r="A59" s="1" t="s">
        <v>266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267</v>
      </c>
      <c r="B60" s="1">
        <v>8.0</v>
      </c>
      <c r="C60" s="1">
        <v>7.0</v>
      </c>
      <c r="D60" s="1">
        <v>7.0</v>
      </c>
      <c r="E60" s="1">
        <v>9.0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268</v>
      </c>
      <c r="B61" s="1">
        <v>59.0</v>
      </c>
      <c r="C61" s="1">
        <v>52.0</v>
      </c>
      <c r="D61" s="1">
        <v>50.0</v>
      </c>
      <c r="E61" s="1">
        <v>58.0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269</v>
      </c>
      <c r="B62" s="1">
        <v>8.0</v>
      </c>
      <c r="C62" s="1">
        <v>5.0</v>
      </c>
      <c r="D62" s="1">
        <v>5.0</v>
      </c>
      <c r="E62" s="1">
        <v>9.0</v>
      </c>
      <c r="F62" s="1">
        <v>6.0</v>
      </c>
      <c r="G62" s="1">
        <v>5.0</v>
      </c>
      <c r="H62" s="1">
        <v>3.0</v>
      </c>
      <c r="I62" s="1">
        <v>3.0</v>
      </c>
      <c r="J62" s="1">
        <v>4.0</v>
      </c>
      <c r="K62" s="1">
        <v>4.0</v>
      </c>
      <c r="L62" s="2"/>
      <c r="M62" s="2"/>
      <c r="N62" s="2"/>
      <c r="O62" s="2"/>
      <c r="P62" s="2"/>
      <c r="Q62" s="2"/>
      <c r="R62" s="2"/>
      <c r="S62" s="2"/>
      <c r="T62" s="2"/>
      <c r="U62" s="2"/>
      <c r="V62" s="2"/>
      <c r="W62" s="2"/>
      <c r="X62" s="2"/>
      <c r="Y62" s="2"/>
      <c r="Z62" s="2"/>
    </row>
    <row r="63" ht="15.75" customHeight="1">
      <c r="A63" s="1" t="s">
        <v>270</v>
      </c>
      <c r="B63" s="1">
        <v>5.0</v>
      </c>
      <c r="C63" s="1">
        <v>5.0</v>
      </c>
      <c r="D63" s="1">
        <v>4.0</v>
      </c>
      <c r="E63" s="1">
        <v>5.0</v>
      </c>
      <c r="F63" s="1">
        <v>4.0</v>
      </c>
      <c r="G63" s="1">
        <v>4.0</v>
      </c>
      <c r="H63" s="1">
        <v>3.0</v>
      </c>
      <c r="I63" s="1">
        <v>3.0</v>
      </c>
      <c r="J63" s="1">
        <v>4.0</v>
      </c>
      <c r="K63" s="1">
        <v>4.0</v>
      </c>
      <c r="L63" s="2"/>
      <c r="M63" s="2"/>
      <c r="N63" s="2"/>
      <c r="O63" s="2"/>
      <c r="P63" s="2"/>
      <c r="Q63" s="2"/>
      <c r="R63" s="2"/>
      <c r="S63" s="2"/>
      <c r="T63" s="2"/>
      <c r="U63" s="2"/>
      <c r="V63" s="2"/>
      <c r="W63" s="2"/>
      <c r="X63" s="2"/>
      <c r="Y63" s="2"/>
      <c r="Z63" s="2"/>
    </row>
    <row r="64" ht="15.75" customHeight="1">
      <c r="A64" s="1" t="s">
        <v>271</v>
      </c>
      <c r="B64" s="1">
        <v>2.0</v>
      </c>
      <c r="C64" s="1">
        <v>2.0</v>
      </c>
      <c r="D64" s="1">
        <v>2.0</v>
      </c>
      <c r="E64" s="1">
        <v>2.0</v>
      </c>
      <c r="F64" s="1">
        <v>2.0</v>
      </c>
      <c r="G64" s="1">
        <v>1.0</v>
      </c>
      <c r="H64" s="1">
        <v>1.0</v>
      </c>
      <c r="I64" s="1">
        <v>1.0</v>
      </c>
      <c r="J64" s="1">
        <v>1.0</v>
      </c>
      <c r="K64" s="1">
        <v>2.0</v>
      </c>
      <c r="L64" s="2"/>
      <c r="M64" s="2"/>
      <c r="N64" s="2"/>
      <c r="O64" s="2"/>
      <c r="P64" s="2"/>
      <c r="Q64" s="2"/>
      <c r="R64" s="2"/>
      <c r="S64" s="2"/>
      <c r="T64" s="2"/>
      <c r="U64" s="2"/>
      <c r="V64" s="2"/>
      <c r="W64" s="2"/>
      <c r="X64" s="2"/>
      <c r="Y64" s="2"/>
      <c r="Z64" s="2"/>
    </row>
    <row r="65" ht="15.75" customHeight="1">
      <c r="A65" s="1" t="s">
        <v>272</v>
      </c>
      <c r="B65" s="1">
        <v>2.0</v>
      </c>
      <c r="C65" s="1">
        <v>2.0</v>
      </c>
      <c r="D65" s="1">
        <v>2.0</v>
      </c>
      <c r="E65" s="1">
        <v>2.0</v>
      </c>
      <c r="F65" s="1">
        <v>2.0</v>
      </c>
      <c r="G65" s="1">
        <v>2.0</v>
      </c>
      <c r="H65" s="1">
        <v>1.0</v>
      </c>
      <c r="I65" s="1">
        <v>2.0</v>
      </c>
      <c r="J65" s="1">
        <v>2.0</v>
      </c>
      <c r="K65" s="1">
        <v>2.0</v>
      </c>
      <c r="L65" s="2"/>
      <c r="M65" s="2"/>
      <c r="N65" s="2"/>
      <c r="O65" s="2"/>
      <c r="P65" s="2"/>
      <c r="Q65" s="2"/>
      <c r="R65" s="2"/>
      <c r="S65" s="2"/>
      <c r="T65" s="2"/>
      <c r="U65" s="2"/>
      <c r="V65" s="2"/>
      <c r="W65" s="2"/>
      <c r="X65" s="2"/>
      <c r="Y65" s="2"/>
      <c r="Z65" s="2"/>
    </row>
    <row r="66" ht="15.75" customHeight="1">
      <c r="A66" s="1" t="s">
        <v>273</v>
      </c>
      <c r="B66" s="1">
        <v>0.0</v>
      </c>
      <c r="C66" s="1">
        <v>1.0</v>
      </c>
      <c r="D66" s="1">
        <v>1.0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274</v>
      </c>
      <c r="B67" s="1">
        <v>1.0</v>
      </c>
      <c r="C67" s="1">
        <v>10.0</v>
      </c>
      <c r="D67" s="1">
        <v>0.0</v>
      </c>
      <c r="E67" s="1">
        <v>3.0</v>
      </c>
      <c r="F67" s="1">
        <v>4.0</v>
      </c>
      <c r="G67" s="1">
        <v>4.0</v>
      </c>
      <c r="H67" s="1">
        <v>2.0</v>
      </c>
      <c r="I67" s="1">
        <v>2.0</v>
      </c>
      <c r="J67" s="1">
        <v>2.0</v>
      </c>
      <c r="K67" s="1">
        <v>2.0</v>
      </c>
      <c r="L67" s="2"/>
      <c r="M67" s="2"/>
      <c r="N67" s="2"/>
      <c r="O67" s="2"/>
      <c r="P67" s="2"/>
      <c r="Q67" s="2"/>
      <c r="R67" s="2"/>
      <c r="S67" s="2"/>
      <c r="T67" s="2"/>
      <c r="U67" s="2"/>
      <c r="V67" s="2"/>
      <c r="W67" s="2"/>
      <c r="X67" s="2"/>
      <c r="Y67" s="2"/>
      <c r="Z67" s="2"/>
    </row>
    <row r="68" ht="15.75" customHeight="1">
      <c r="A68" s="1" t="s">
        <v>275</v>
      </c>
      <c r="B68" s="1">
        <v>1.0</v>
      </c>
      <c r="C68" s="1">
        <v>1.0</v>
      </c>
      <c r="D68" s="1">
        <v>1.0</v>
      </c>
      <c r="E68" s="1">
        <v>3.0</v>
      </c>
      <c r="F68" s="1">
        <v>4.0</v>
      </c>
      <c r="G68" s="1">
        <v>4.0</v>
      </c>
      <c r="H68" s="1">
        <v>2.0</v>
      </c>
      <c r="I68" s="1">
        <v>2.0</v>
      </c>
      <c r="J68" s="1">
        <v>2.0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252</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303</v>
      </c>
      <c r="K13" s="1" t="s">
        <v>375</v>
      </c>
      <c r="L13" s="2"/>
      <c r="M13" s="2"/>
      <c r="N13" s="2"/>
      <c r="O13" s="2"/>
      <c r="P13" s="2"/>
      <c r="Q13" s="2"/>
      <c r="R13" s="2"/>
      <c r="S13" s="2"/>
      <c r="T13" s="2"/>
      <c r="U13" s="2"/>
      <c r="V13" s="2"/>
      <c r="W13" s="2"/>
      <c r="X13" s="2"/>
      <c r="Y13" s="2"/>
      <c r="Z13" s="2"/>
    </row>
    <row r="14">
      <c r="A14" s="1" t="s">
        <v>376</v>
      </c>
      <c r="B14" s="1" t="s">
        <v>367</v>
      </c>
      <c r="C14" s="1" t="s">
        <v>368</v>
      </c>
      <c r="D14" s="1" t="s">
        <v>369</v>
      </c>
      <c r="E14" s="1" t="s">
        <v>370</v>
      </c>
      <c r="F14" s="1" t="s">
        <v>371</v>
      </c>
      <c r="G14" s="1" t="s">
        <v>372</v>
      </c>
      <c r="H14" s="1" t="s">
        <v>377</v>
      </c>
      <c r="I14" s="1" t="s">
        <v>378</v>
      </c>
      <c r="J14" s="1" t="s">
        <v>379</v>
      </c>
      <c r="K14" s="1" t="s">
        <v>380</v>
      </c>
      <c r="L14" s="2"/>
      <c r="M14" s="2"/>
      <c r="N14" s="2"/>
      <c r="O14" s="2"/>
      <c r="P14" s="2"/>
      <c r="Q14" s="2"/>
      <c r="R14" s="2"/>
      <c r="S14" s="2"/>
      <c r="T14" s="2"/>
      <c r="U14" s="2"/>
      <c r="V14" s="2"/>
      <c r="W14" s="2"/>
      <c r="X14" s="2"/>
      <c r="Y14" s="2"/>
      <c r="Z14" s="2"/>
    </row>
    <row r="15">
      <c r="A15" s="1" t="s">
        <v>381</v>
      </c>
      <c r="B15" s="1" t="s">
        <v>367</v>
      </c>
      <c r="C15" s="1" t="s">
        <v>368</v>
      </c>
      <c r="D15" s="1" t="s">
        <v>369</v>
      </c>
      <c r="E15" s="1" t="s">
        <v>370</v>
      </c>
      <c r="F15" s="1" t="s">
        <v>371</v>
      </c>
      <c r="G15" s="1" t="s">
        <v>372</v>
      </c>
      <c r="H15" s="1" t="s">
        <v>373</v>
      </c>
      <c r="I15" s="1" t="s">
        <v>374</v>
      </c>
      <c r="J15" s="1" t="s">
        <v>303</v>
      </c>
      <c r="K15" s="1" t="s">
        <v>375</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384</v>
      </c>
      <c r="E18" s="1" t="s">
        <v>407</v>
      </c>
      <c r="F18" s="1" t="s">
        <v>408</v>
      </c>
      <c r="G18" s="1" t="s">
        <v>409</v>
      </c>
      <c r="H18" s="1" t="s">
        <v>410</v>
      </c>
      <c r="I18" s="1" t="s">
        <v>411</v>
      </c>
      <c r="J18" s="1" t="s">
        <v>222</v>
      </c>
      <c r="K18" s="1" t="s">
        <v>298</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v>1.0</v>
      </c>
      <c r="E20" s="1" t="s">
        <v>415</v>
      </c>
      <c r="F20" s="1" t="s">
        <v>416</v>
      </c>
      <c r="G20" s="1" t="s">
        <v>415</v>
      </c>
      <c r="H20" s="1" t="s">
        <v>417</v>
      </c>
      <c r="I20" s="1" t="s">
        <v>203</v>
      </c>
      <c r="J20" s="1" t="s">
        <v>187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420</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345</v>
      </c>
      <c r="F22" s="1">
        <v>9.0</v>
      </c>
      <c r="G22" s="1" t="s">
        <v>433</v>
      </c>
      <c r="H22" s="1" t="s">
        <v>434</v>
      </c>
      <c r="I22" s="1" t="s">
        <v>435</v>
      </c>
      <c r="J22" s="1" t="s">
        <v>285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385</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v>3.0</v>
      </c>
      <c r="C25" s="1" t="s">
        <v>449</v>
      </c>
      <c r="D25" s="1" t="s">
        <v>450</v>
      </c>
      <c r="E25" s="1" t="s">
        <v>451</v>
      </c>
      <c r="F25" s="1" t="s">
        <v>452</v>
      </c>
      <c r="G25" s="1" t="s">
        <v>453</v>
      </c>
      <c r="H25" s="1" t="s">
        <v>403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222</v>
      </c>
      <c r="C26" s="1" t="s">
        <v>458</v>
      </c>
      <c r="D26" s="1" t="s">
        <v>212</v>
      </c>
      <c r="E26" s="1" t="s">
        <v>459</v>
      </c>
      <c r="F26" s="1" t="s">
        <v>221</v>
      </c>
      <c r="G26" s="1" t="s">
        <v>209</v>
      </c>
      <c r="H26" s="1" t="s">
        <v>460</v>
      </c>
      <c r="I26" s="1" t="s">
        <v>461</v>
      </c>
      <c r="J26" s="1" t="s">
        <v>461</v>
      </c>
      <c r="K26" s="1" t="s">
        <v>462</v>
      </c>
      <c r="L26" s="2"/>
      <c r="M26" s="2"/>
      <c r="N26" s="2"/>
      <c r="O26" s="2"/>
      <c r="P26" s="2"/>
      <c r="Q26" s="2"/>
      <c r="R26" s="2"/>
      <c r="S26" s="2"/>
      <c r="T26" s="2"/>
      <c r="U26" s="2"/>
      <c r="V26" s="2"/>
      <c r="W26" s="2"/>
      <c r="X26" s="2"/>
      <c r="Y26" s="2"/>
      <c r="Z26" s="2"/>
    </row>
    <row r="27" ht="15.75" customHeight="1">
      <c r="A27" s="1" t="s">
        <v>463</v>
      </c>
      <c r="B27" s="1" t="s">
        <v>464</v>
      </c>
      <c r="C27" s="1" t="s">
        <v>217</v>
      </c>
      <c r="D27" s="1" t="s">
        <v>465</v>
      </c>
      <c r="E27" s="1" t="s">
        <v>465</v>
      </c>
      <c r="F27" s="1" t="s">
        <v>466</v>
      </c>
      <c r="G27" s="1" t="s">
        <v>467</v>
      </c>
      <c r="H27" s="1" t="s">
        <v>217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517</v>
      </c>
      <c r="C35" s="1" t="s">
        <v>518</v>
      </c>
      <c r="D35" s="1" t="s">
        <v>519</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528</v>
      </c>
      <c r="C36" s="1" t="s">
        <v>529</v>
      </c>
      <c r="D36" s="1" t="s">
        <v>530</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238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283</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281</v>
      </c>
      <c r="C40" s="1" t="s">
        <v>586</v>
      </c>
      <c r="D40" s="1">
        <v>5.0</v>
      </c>
      <c r="E40" s="1" t="s">
        <v>587</v>
      </c>
      <c r="F40" s="1">
        <v>13.0</v>
      </c>
      <c r="G40" s="1" t="s">
        <v>588</v>
      </c>
      <c r="H40" s="1" t="s">
        <v>331</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v>2.0</v>
      </c>
      <c r="F41" s="1" t="s">
        <v>223</v>
      </c>
      <c r="G41" s="1" t="s">
        <v>596</v>
      </c>
      <c r="H41" s="1" t="s">
        <v>208</v>
      </c>
      <c r="I41" s="1" t="s">
        <v>187</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305</v>
      </c>
      <c r="F42" s="1" t="s">
        <v>402</v>
      </c>
      <c r="G42" s="1" t="s">
        <v>603</v>
      </c>
      <c r="H42" s="1" t="s">
        <v>203</v>
      </c>
      <c r="I42" s="1">
        <v>1.0</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595</v>
      </c>
      <c r="F43" s="1" t="s">
        <v>610</v>
      </c>
      <c r="G43" s="1" t="s">
        <v>593</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209</v>
      </c>
      <c r="G44" s="1" t="s">
        <v>455</v>
      </c>
      <c r="H44" s="1" t="s">
        <v>416</v>
      </c>
      <c r="I44" s="1" t="s">
        <v>212</v>
      </c>
      <c r="J44" s="1" t="s">
        <v>601</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573</v>
      </c>
      <c r="F48" s="1" t="s">
        <v>648</v>
      </c>
      <c r="G48" s="1" t="s">
        <v>649</v>
      </c>
      <c r="H48" s="1">
        <v>-11.0</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676</v>
      </c>
      <c r="C52" s="1" t="s">
        <v>677</v>
      </c>
      <c r="D52" s="1" t="s">
        <v>678</v>
      </c>
      <c r="E52" s="1" t="s">
        <v>679</v>
      </c>
      <c r="F52" s="1" t="s">
        <v>680</v>
      </c>
      <c r="G52" s="1" t="s">
        <v>681</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v>-10.0</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729</v>
      </c>
      <c r="H56" s="1" t="s">
        <v>730</v>
      </c>
      <c r="I56" s="1" t="s">
        <v>731</v>
      </c>
      <c r="J56" s="1" t="s">
        <v>732</v>
      </c>
      <c r="K56" s="1" t="s">
        <v>647</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598</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v>-25.0</v>
      </c>
      <c r="D62" s="1" t="s">
        <v>789</v>
      </c>
      <c r="E62" s="1" t="s">
        <v>790</v>
      </c>
      <c r="F62" s="1" t="s">
        <v>791</v>
      </c>
      <c r="G62" s="1" t="s">
        <v>262</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v>0.0</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t="s">
        <v>262</v>
      </c>
      <c r="C65" s="1" t="s">
        <v>818</v>
      </c>
      <c r="D65" s="1" t="s">
        <v>819</v>
      </c>
      <c r="E65" s="1">
        <v>-75.0</v>
      </c>
      <c r="F65" s="1">
        <v>300.0</v>
      </c>
      <c r="G65" s="1" t="s">
        <v>262</v>
      </c>
      <c r="H65" s="1" t="s">
        <v>262</v>
      </c>
      <c r="I65" s="1" t="s">
        <v>262</v>
      </c>
      <c r="J65" s="1">
        <v>4.0</v>
      </c>
      <c r="K65" s="1" t="s">
        <v>262</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617</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602</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200</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397</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873</v>
      </c>
      <c r="C73" s="1" t="s">
        <v>874</v>
      </c>
      <c r="D73" s="1" t="s">
        <v>875</v>
      </c>
      <c r="E73" s="1" t="s">
        <v>876</v>
      </c>
      <c r="F73" s="1" t="s">
        <v>877</v>
      </c>
      <c r="G73" s="1" t="s">
        <v>878</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466</v>
      </c>
      <c r="H76" s="1" t="s">
        <v>916</v>
      </c>
      <c r="I76" s="1" t="s">
        <v>605</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771</v>
      </c>
      <c r="F77" s="1" t="s">
        <v>923</v>
      </c>
      <c r="G77" s="1" t="s">
        <v>924</v>
      </c>
      <c r="H77" s="1" t="s">
        <v>925</v>
      </c>
      <c r="I77" s="1" t="s">
        <v>378</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933</v>
      </c>
      <c r="G78" s="1" t="s">
        <v>934</v>
      </c>
      <c r="H78" s="1" t="s">
        <v>935</v>
      </c>
      <c r="I78" s="1" t="s">
        <v>936</v>
      </c>
      <c r="J78" s="1" t="s">
        <v>418</v>
      </c>
      <c r="K78" s="1" t="s">
        <v>937</v>
      </c>
      <c r="L78" s="2"/>
      <c r="M78" s="2"/>
      <c r="N78" s="2"/>
      <c r="O78" s="2"/>
      <c r="P78" s="2"/>
      <c r="Q78" s="2"/>
      <c r="R78" s="2"/>
      <c r="S78" s="2"/>
      <c r="T78" s="2"/>
      <c r="U78" s="2"/>
      <c r="V78" s="2"/>
      <c r="W78" s="2"/>
      <c r="X78" s="2"/>
      <c r="Y78" s="2"/>
      <c r="Z78" s="2"/>
    </row>
    <row r="79" ht="15.75" customHeight="1">
      <c r="A79" s="1" t="s">
        <v>938</v>
      </c>
      <c r="B79" s="1" t="s">
        <v>939</v>
      </c>
      <c r="C79" s="1" t="s">
        <v>940</v>
      </c>
      <c r="D79" s="1" t="s">
        <v>941</v>
      </c>
      <c r="E79" s="1" t="s">
        <v>942</v>
      </c>
      <c r="F79" s="1" t="s">
        <v>943</v>
      </c>
      <c r="G79" s="1" t="s">
        <v>944</v>
      </c>
      <c r="H79" s="1" t="s">
        <v>824</v>
      </c>
      <c r="I79" s="1" t="s">
        <v>945</v>
      </c>
      <c r="J79" s="1" t="s">
        <v>710</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605</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965</v>
      </c>
      <c r="J81" s="1" t="s">
        <v>966</v>
      </c>
      <c r="K81" s="1" t="s">
        <v>189</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t="s">
        <v>612</v>
      </c>
      <c r="C86" s="1" t="s">
        <v>1012</v>
      </c>
      <c r="D86" s="1" t="s">
        <v>1013</v>
      </c>
      <c r="E86" s="1" t="s">
        <v>1014</v>
      </c>
      <c r="F86" s="1" t="s">
        <v>262</v>
      </c>
      <c r="G86" s="1">
        <v>100.0</v>
      </c>
      <c r="H86" s="1" t="s">
        <v>262</v>
      </c>
      <c r="I86" s="1" t="s">
        <v>262</v>
      </c>
      <c r="J86" s="1" t="s">
        <v>1015</v>
      </c>
      <c r="K86" s="1" t="s">
        <v>1015</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t="s">
        <v>1025</v>
      </c>
      <c r="J88" s="1" t="s">
        <v>734</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961</v>
      </c>
      <c r="F90" s="1" t="s">
        <v>570</v>
      </c>
      <c r="G90" s="1" t="s">
        <v>753</v>
      </c>
      <c r="H90" s="1" t="s">
        <v>1042</v>
      </c>
      <c r="I90" s="1" t="s">
        <v>1043</v>
      </c>
      <c r="J90" s="1" t="s">
        <v>219</v>
      </c>
      <c r="K90" s="1" t="s">
        <v>1044</v>
      </c>
      <c r="L90" s="2"/>
      <c r="M90" s="2"/>
      <c r="N90" s="2"/>
      <c r="O90" s="2"/>
      <c r="P90" s="2"/>
      <c r="Q90" s="2"/>
      <c r="R90" s="2"/>
      <c r="S90" s="2"/>
      <c r="T90" s="2"/>
      <c r="U90" s="2"/>
      <c r="V90" s="2"/>
      <c r="W90" s="2"/>
      <c r="X90" s="2"/>
      <c r="Y90" s="2"/>
      <c r="Z90" s="2"/>
    </row>
    <row r="91" ht="15.75" customHeight="1">
      <c r="A91" s="1" t="s">
        <v>1045</v>
      </c>
      <c r="B91" s="1" t="s">
        <v>1046</v>
      </c>
      <c r="C91" s="1" t="s">
        <v>715</v>
      </c>
      <c r="D91" s="1" t="s">
        <v>1047</v>
      </c>
      <c r="E91" s="1" t="s">
        <v>1048</v>
      </c>
      <c r="F91" s="1" t="s">
        <v>1049</v>
      </c>
      <c r="G91" s="1" t="s">
        <v>1050</v>
      </c>
      <c r="H91" s="1" t="s">
        <v>1051</v>
      </c>
      <c r="I91" s="1" t="s">
        <v>983</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304</v>
      </c>
      <c r="G92" s="1" t="s">
        <v>1059</v>
      </c>
      <c r="H92" s="1" t="s">
        <v>385</v>
      </c>
      <c r="I92" s="1" t="s">
        <v>1060</v>
      </c>
      <c r="J92" s="1" t="s">
        <v>262</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v>-50.0</v>
      </c>
      <c r="L93" s="2"/>
      <c r="M93" s="2"/>
      <c r="N93" s="2"/>
      <c r="O93" s="2"/>
      <c r="P93" s="2"/>
      <c r="Q93" s="2"/>
      <c r="R93" s="2"/>
      <c r="S93" s="2"/>
      <c r="T93" s="2"/>
      <c r="U93" s="2"/>
      <c r="V93" s="2"/>
      <c r="W93" s="2"/>
      <c r="X93" s="2"/>
      <c r="Y93" s="2"/>
      <c r="Z93" s="2"/>
    </row>
    <row r="94" ht="15.75" customHeight="1">
      <c r="A94" s="1" t="s">
        <v>1072</v>
      </c>
      <c r="B94" s="1" t="s">
        <v>1063</v>
      </c>
      <c r="C94" s="1" t="s">
        <v>1064</v>
      </c>
      <c r="D94" s="1" t="s">
        <v>1065</v>
      </c>
      <c r="E94" s="1" t="s">
        <v>1066</v>
      </c>
      <c r="F94" s="1" t="s">
        <v>1067</v>
      </c>
      <c r="G94" s="1" t="s">
        <v>1068</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1082</v>
      </c>
      <c r="G95" s="1" t="s">
        <v>1083</v>
      </c>
      <c r="H95" s="1" t="s">
        <v>1084</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t="s">
        <v>1093</v>
      </c>
      <c r="G96" s="1" t="s">
        <v>1094</v>
      </c>
      <c r="H96" s="1" t="s">
        <v>281</v>
      </c>
      <c r="I96" s="1" t="s">
        <v>1095</v>
      </c>
      <c r="J96" s="1" t="s">
        <v>1096</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1102</v>
      </c>
      <c r="F97" s="1" t="s">
        <v>600</v>
      </c>
      <c r="G97" s="1" t="s">
        <v>1103</v>
      </c>
      <c r="H97" s="1" t="s">
        <v>1047</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216</v>
      </c>
      <c r="G98" s="1" t="s">
        <v>1112</v>
      </c>
      <c r="H98" s="1" t="s">
        <v>1113</v>
      </c>
      <c r="I98" s="1" t="s">
        <v>1114</v>
      </c>
      <c r="J98" s="1" t="s">
        <v>335</v>
      </c>
      <c r="K98" s="1" t="s">
        <v>1115</v>
      </c>
      <c r="L98" s="2"/>
      <c r="M98" s="2"/>
      <c r="N98" s="2"/>
      <c r="O98" s="2"/>
      <c r="P98" s="2"/>
      <c r="Q98" s="2"/>
      <c r="R98" s="2"/>
      <c r="S98" s="2"/>
      <c r="T98" s="2"/>
      <c r="U98" s="2"/>
      <c r="V98" s="2"/>
      <c r="W98" s="2"/>
      <c r="X98" s="2"/>
      <c r="Y98" s="2"/>
      <c r="Z98" s="2"/>
    </row>
    <row r="99" ht="15.75" customHeight="1">
      <c r="A99" s="1" t="s">
        <v>1116</v>
      </c>
      <c r="B99" s="1" t="s">
        <v>378</v>
      </c>
      <c r="C99" s="1" t="s">
        <v>601</v>
      </c>
      <c r="D99" s="1" t="s">
        <v>1117</v>
      </c>
      <c r="E99" s="1" t="s">
        <v>1118</v>
      </c>
      <c r="F99" s="1" t="s">
        <v>1119</v>
      </c>
      <c r="G99" s="1" t="s">
        <v>1081</v>
      </c>
      <c r="H99" s="1" t="s">
        <v>1120</v>
      </c>
      <c r="I99" s="1" t="s">
        <v>1121</v>
      </c>
      <c r="J99" s="1" t="s">
        <v>921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1128</v>
      </c>
      <c r="G100" s="1" t="s">
        <v>200</v>
      </c>
      <c r="H100" s="1" t="s">
        <v>959</v>
      </c>
      <c r="I100" s="1" t="s">
        <v>1129</v>
      </c>
      <c r="J100" s="1" t="s">
        <v>604</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1135</v>
      </c>
      <c r="F101" s="1" t="s">
        <v>1136</v>
      </c>
      <c r="G101" s="1" t="s">
        <v>1137</v>
      </c>
      <c r="H101" s="1" t="s">
        <v>1138</v>
      </c>
      <c r="I101" s="1" t="s">
        <v>1139</v>
      </c>
      <c r="J101" s="1" t="s">
        <v>569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1148</v>
      </c>
      <c r="I102" s="1" t="s">
        <v>1149</v>
      </c>
      <c r="J102" s="1" t="s">
        <v>1150</v>
      </c>
      <c r="K102" s="1" t="s">
        <v>840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860</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1162</v>
      </c>
      <c r="C104" s="1" t="s">
        <v>1163</v>
      </c>
      <c r="D104" s="1" t="s">
        <v>1055</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936</v>
      </c>
      <c r="G105" s="1" t="s">
        <v>1176</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v>0.0</v>
      </c>
      <c r="C107" s="1" t="s">
        <v>1193</v>
      </c>
      <c r="D107" s="1" t="s">
        <v>1194</v>
      </c>
      <c r="E107" s="1" t="s">
        <v>1195</v>
      </c>
      <c r="F107" s="1" t="s">
        <v>1196</v>
      </c>
      <c r="G107" s="1" t="s">
        <v>262</v>
      </c>
      <c r="H107" s="1" t="s">
        <v>1197</v>
      </c>
      <c r="I107" s="1" t="s">
        <v>262</v>
      </c>
      <c r="J107" s="1" t="s">
        <v>458</v>
      </c>
      <c r="K107" s="1" t="s">
        <v>458</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t="s">
        <v>1200</v>
      </c>
      <c r="C109" s="1" t="s">
        <v>1201</v>
      </c>
      <c r="D109" s="1" t="s">
        <v>1202</v>
      </c>
      <c r="E109" s="1" t="s">
        <v>1048</v>
      </c>
      <c r="F109" s="1" t="s">
        <v>1203</v>
      </c>
      <c r="G109" s="1" t="s">
        <v>1204</v>
      </c>
      <c r="H109" s="1" t="s">
        <v>1205</v>
      </c>
      <c r="I109" s="1" t="s">
        <v>1206</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1048</v>
      </c>
      <c r="F110" s="1" t="s">
        <v>466</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1035</v>
      </c>
      <c r="F111" s="1" t="s">
        <v>1222</v>
      </c>
      <c r="G111" s="1" t="s">
        <v>198</v>
      </c>
      <c r="H111" s="1" t="s">
        <v>1148</v>
      </c>
      <c r="I111" s="1" t="s">
        <v>388</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1034</v>
      </c>
      <c r="F112" s="1" t="s">
        <v>1229</v>
      </c>
      <c r="G112" s="1" t="s">
        <v>1230</v>
      </c>
      <c r="H112" s="1" t="s">
        <v>943</v>
      </c>
      <c r="I112" s="1" t="s">
        <v>1231</v>
      </c>
      <c r="J112" s="1" t="s">
        <v>1232</v>
      </c>
      <c r="K112" s="1" t="s">
        <v>1233</v>
      </c>
      <c r="L112" s="2"/>
      <c r="M112" s="2"/>
      <c r="N112" s="2"/>
      <c r="O112" s="2"/>
      <c r="P112" s="2"/>
      <c r="Q112" s="2"/>
      <c r="R112" s="2"/>
      <c r="S112" s="2"/>
      <c r="T112" s="2"/>
      <c r="U112" s="2"/>
      <c r="V112" s="2"/>
      <c r="W112" s="2"/>
      <c r="X112" s="2"/>
      <c r="Y112" s="2"/>
      <c r="Z112" s="2"/>
    </row>
    <row r="113" ht="15.75" customHeight="1">
      <c r="A113" s="1" t="s">
        <v>1234</v>
      </c>
      <c r="B113" s="1" t="s">
        <v>285</v>
      </c>
      <c r="C113" s="1" t="s">
        <v>1235</v>
      </c>
      <c r="D113" s="1" t="s">
        <v>1236</v>
      </c>
      <c r="E113" s="1" t="s">
        <v>1237</v>
      </c>
      <c r="F113" s="1" t="s">
        <v>1238</v>
      </c>
      <c r="G113" s="1" t="s">
        <v>1239</v>
      </c>
      <c r="H113" s="1" t="s">
        <v>204</v>
      </c>
      <c r="I113" s="1" t="s">
        <v>294</v>
      </c>
      <c r="J113" s="1">
        <v>5.0</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1245</v>
      </c>
      <c r="F114" s="1" t="s">
        <v>1246</v>
      </c>
      <c r="G114" s="1" t="s">
        <v>1247</v>
      </c>
      <c r="H114" s="1" t="s">
        <v>1248</v>
      </c>
      <c r="I114" s="1">
        <v>11.0</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1242</v>
      </c>
      <c r="C115" s="1" t="s">
        <v>1243</v>
      </c>
      <c r="D115" s="1" t="s">
        <v>1244</v>
      </c>
      <c r="E115" s="1" t="s">
        <v>1245</v>
      </c>
      <c r="F115" s="1" t="s">
        <v>1246</v>
      </c>
      <c r="G115" s="1" t="s">
        <v>1247</v>
      </c>
      <c r="H115" s="1" t="s">
        <v>1252</v>
      </c>
      <c r="I115" s="1" t="s">
        <v>329</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730</v>
      </c>
      <c r="F116" s="1" t="s">
        <v>1259</v>
      </c>
      <c r="G116" s="1" t="s">
        <v>1260</v>
      </c>
      <c r="H116" s="1" t="s">
        <v>1261</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1271</v>
      </c>
      <c r="H117" s="1" t="s">
        <v>1112</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1212</v>
      </c>
      <c r="E118" s="1" t="s">
        <v>1278</v>
      </c>
      <c r="F118" s="1" t="s">
        <v>1279</v>
      </c>
      <c r="G118" s="1" t="s">
        <v>1280</v>
      </c>
      <c r="H118" s="1" t="s">
        <v>1281</v>
      </c>
      <c r="I118" s="1" t="s">
        <v>199</v>
      </c>
      <c r="J118" s="1" t="s">
        <v>1282</v>
      </c>
      <c r="K118" s="1" t="s">
        <v>1086</v>
      </c>
      <c r="L118" s="2"/>
      <c r="M118" s="2"/>
      <c r="N118" s="2"/>
      <c r="O118" s="2"/>
      <c r="P118" s="2"/>
      <c r="Q118" s="2"/>
      <c r="R118" s="2"/>
      <c r="S118" s="2"/>
      <c r="T118" s="2"/>
      <c r="U118" s="2"/>
      <c r="V118" s="2"/>
      <c r="W118" s="2"/>
      <c r="X118" s="2"/>
      <c r="Y118" s="2"/>
      <c r="Z118" s="2"/>
    </row>
    <row r="119" ht="15.75" customHeight="1">
      <c r="A119" s="1" t="s">
        <v>1283</v>
      </c>
      <c r="B119" s="1" t="s">
        <v>1284</v>
      </c>
      <c r="C119" s="1" t="s">
        <v>1285</v>
      </c>
      <c r="D119" s="1" t="s">
        <v>1286</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1099</v>
      </c>
      <c r="D120" s="1" t="s">
        <v>1296</v>
      </c>
      <c r="E120" s="1" t="s">
        <v>375</v>
      </c>
      <c r="F120" s="1" t="s">
        <v>1297</v>
      </c>
      <c r="G120" s="1" t="s">
        <v>1298</v>
      </c>
      <c r="H120" s="1" t="s">
        <v>1299</v>
      </c>
      <c r="I120" s="1" t="s">
        <v>964</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329</v>
      </c>
      <c r="C121" s="1" t="s">
        <v>378</v>
      </c>
      <c r="D121" s="1" t="s">
        <v>392</v>
      </c>
      <c r="E121" s="1" t="s">
        <v>1303</v>
      </c>
      <c r="F121" s="1" t="s">
        <v>1304</v>
      </c>
      <c r="G121" s="1" t="s">
        <v>1305</v>
      </c>
      <c r="H121" s="1" t="s">
        <v>666</v>
      </c>
      <c r="I121" s="1" t="s">
        <v>1306</v>
      </c>
      <c r="J121" s="1" t="s">
        <v>673</v>
      </c>
      <c r="K121" s="1" t="s">
        <v>1307</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1311</v>
      </c>
      <c r="E122" s="1" t="s">
        <v>1312</v>
      </c>
      <c r="F122" s="1" t="s">
        <v>1152</v>
      </c>
      <c r="G122" s="1" t="s">
        <v>1313</v>
      </c>
      <c r="H122" s="1" t="s">
        <v>1314</v>
      </c>
      <c r="I122" s="1" t="s">
        <v>1315</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1322</v>
      </c>
      <c r="F123" s="1" t="s">
        <v>1323</v>
      </c>
      <c r="G123" s="1" t="s">
        <v>1288</v>
      </c>
      <c r="H123" s="1" t="s">
        <v>1324</v>
      </c>
      <c r="I123" s="1" t="s">
        <v>1325</v>
      </c>
      <c r="J123" s="1" t="s">
        <v>368</v>
      </c>
      <c r="K123" s="1" t="s">
        <v>956</v>
      </c>
      <c r="L123" s="2"/>
      <c r="M123" s="2"/>
      <c r="N123" s="2"/>
      <c r="O123" s="2"/>
      <c r="P123" s="2"/>
      <c r="Q123" s="2"/>
      <c r="R123" s="2"/>
      <c r="S123" s="2"/>
      <c r="T123" s="2"/>
      <c r="U123" s="2"/>
      <c r="V123" s="2"/>
      <c r="W123" s="2"/>
      <c r="X123" s="2"/>
      <c r="Y123" s="2"/>
      <c r="Z123" s="2"/>
    </row>
    <row r="124" ht="15.75" customHeight="1">
      <c r="A124" s="1" t="s">
        <v>1326</v>
      </c>
      <c r="B124" s="1" t="s">
        <v>1327</v>
      </c>
      <c r="C124" s="1" t="s">
        <v>1328</v>
      </c>
      <c r="D124" s="1" t="s">
        <v>1329</v>
      </c>
      <c r="E124" s="1" t="s">
        <v>1330</v>
      </c>
      <c r="F124" s="1" t="s">
        <v>1331</v>
      </c>
      <c r="G124" s="1" t="s">
        <v>1332</v>
      </c>
      <c r="H124" s="1" t="s">
        <v>309</v>
      </c>
      <c r="I124" s="1" t="s">
        <v>1333</v>
      </c>
      <c r="J124" s="1" t="s">
        <v>1334</v>
      </c>
      <c r="K124" s="1" t="s">
        <v>1335</v>
      </c>
      <c r="L124" s="2"/>
      <c r="M124" s="2"/>
      <c r="N124" s="2"/>
      <c r="O124" s="2"/>
      <c r="P124" s="2"/>
      <c r="Q124" s="2"/>
      <c r="R124" s="2"/>
      <c r="S124" s="2"/>
      <c r="T124" s="2"/>
      <c r="U124" s="2"/>
      <c r="V124" s="2"/>
      <c r="W124" s="2"/>
      <c r="X124" s="2"/>
      <c r="Y124" s="2"/>
      <c r="Z124" s="2"/>
    </row>
    <row r="125" ht="15.75" customHeight="1">
      <c r="A125" s="1" t="s">
        <v>1336</v>
      </c>
      <c r="B125" s="1" t="s">
        <v>1337</v>
      </c>
      <c r="C125" s="1" t="s">
        <v>1338</v>
      </c>
      <c r="D125" s="1" t="s">
        <v>1339</v>
      </c>
      <c r="E125" s="1" t="s">
        <v>1340</v>
      </c>
      <c r="F125" s="1" t="s">
        <v>1341</v>
      </c>
      <c r="G125" s="1" t="s">
        <v>1342</v>
      </c>
      <c r="H125" s="1" t="s">
        <v>1343</v>
      </c>
      <c r="I125" s="1" t="s">
        <v>1344</v>
      </c>
      <c r="J125" s="1" t="s">
        <v>1298</v>
      </c>
      <c r="K125" s="1" t="s">
        <v>1345</v>
      </c>
      <c r="L125" s="2"/>
      <c r="M125" s="2"/>
      <c r="N125" s="2"/>
      <c r="O125" s="2"/>
      <c r="P125" s="2"/>
      <c r="Q125" s="2"/>
      <c r="R125" s="2"/>
      <c r="S125" s="2"/>
      <c r="T125" s="2"/>
      <c r="U125" s="2"/>
      <c r="V125" s="2"/>
      <c r="W125" s="2"/>
      <c r="X125" s="2"/>
      <c r="Y125" s="2"/>
      <c r="Z125" s="2"/>
    </row>
    <row r="126" ht="15.75" customHeight="1">
      <c r="A126" s="1" t="s">
        <v>1346</v>
      </c>
      <c r="B126" s="1" t="s">
        <v>1347</v>
      </c>
      <c r="C126" s="1" t="s">
        <v>1348</v>
      </c>
      <c r="D126" s="1" t="s">
        <v>1349</v>
      </c>
      <c r="E126" s="1" t="s">
        <v>1350</v>
      </c>
      <c r="F126" s="1" t="s">
        <v>1351</v>
      </c>
      <c r="G126" s="1" t="s">
        <v>1352</v>
      </c>
      <c r="H126" s="1" t="s">
        <v>1235</v>
      </c>
      <c r="I126" s="1" t="s">
        <v>1353</v>
      </c>
      <c r="J126" s="1" t="s">
        <v>1354</v>
      </c>
      <c r="K126" s="1" t="s">
        <v>1355</v>
      </c>
      <c r="L126" s="2"/>
      <c r="M126" s="2"/>
      <c r="N126" s="2"/>
      <c r="O126" s="2"/>
      <c r="P126" s="2"/>
      <c r="Q126" s="2"/>
      <c r="R126" s="2"/>
      <c r="S126" s="2"/>
      <c r="T126" s="2"/>
      <c r="U126" s="2"/>
      <c r="V126" s="2"/>
      <c r="W126" s="2"/>
      <c r="X126" s="2"/>
      <c r="Y126" s="2"/>
      <c r="Z126" s="2"/>
    </row>
    <row r="127" ht="15.75" customHeight="1">
      <c r="A127" s="1" t="s">
        <v>1356</v>
      </c>
      <c r="B127" s="1" t="s">
        <v>1357</v>
      </c>
      <c r="C127" s="1" t="s">
        <v>698</v>
      </c>
      <c r="D127" s="1" t="s">
        <v>1358</v>
      </c>
      <c r="E127" s="1" t="s">
        <v>1359</v>
      </c>
      <c r="F127" s="1" t="s">
        <v>1360</v>
      </c>
      <c r="G127" s="1" t="s">
        <v>1361</v>
      </c>
      <c r="H127" s="1" t="s">
        <v>1362</v>
      </c>
      <c r="I127" s="1" t="s">
        <v>1363</v>
      </c>
      <c r="J127" s="1" t="s">
        <v>1364</v>
      </c>
      <c r="K127" s="1" t="s">
        <v>1365</v>
      </c>
      <c r="L127" s="2"/>
      <c r="M127" s="2"/>
      <c r="N127" s="2"/>
      <c r="O127" s="2"/>
      <c r="P127" s="2"/>
      <c r="Q127" s="2"/>
      <c r="R127" s="2"/>
      <c r="S127" s="2"/>
      <c r="T127" s="2"/>
      <c r="U127" s="2"/>
      <c r="V127" s="2"/>
      <c r="W127" s="2"/>
      <c r="X127" s="2"/>
      <c r="Y127" s="2"/>
      <c r="Z127" s="2"/>
    </row>
    <row r="128" ht="15.75" customHeight="1">
      <c r="A128" s="1" t="s">
        <v>1366</v>
      </c>
      <c r="B128" s="1">
        <v>0.0</v>
      </c>
      <c r="C128" s="1">
        <v>0.0</v>
      </c>
      <c r="D128" s="1">
        <v>0.0</v>
      </c>
      <c r="E128" s="1" t="s">
        <v>1367</v>
      </c>
      <c r="F128" s="1" t="s">
        <v>1368</v>
      </c>
      <c r="G128" s="1" t="s">
        <v>1368</v>
      </c>
      <c r="H128" s="1" t="s">
        <v>425</v>
      </c>
      <c r="I128" s="1" t="s">
        <v>262</v>
      </c>
      <c r="J128" s="1" t="s">
        <v>1369</v>
      </c>
      <c r="K128" s="1" t="s">
        <v>1370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1383</v>
      </c>
      <c r="F4" s="1" t="s">
        <v>1398</v>
      </c>
      <c r="G4" s="1" t="s">
        <v>1399</v>
      </c>
      <c r="H4" s="1" t="s">
        <v>1400</v>
      </c>
      <c r="I4" s="1" t="s">
        <v>1401</v>
      </c>
      <c r="J4" s="2"/>
      <c r="K4" s="2"/>
      <c r="L4" s="2"/>
      <c r="M4" s="2"/>
      <c r="N4" s="2"/>
      <c r="O4" s="2"/>
      <c r="P4" s="2"/>
      <c r="Q4" s="2"/>
      <c r="R4" s="2"/>
      <c r="S4" s="2"/>
      <c r="T4" s="2"/>
      <c r="U4" s="2"/>
      <c r="V4" s="2"/>
      <c r="W4" s="2"/>
      <c r="X4" s="2"/>
      <c r="Y4" s="2"/>
      <c r="Z4" s="2"/>
    </row>
    <row r="5">
      <c r="A5" s="1" t="s">
        <v>1387</v>
      </c>
      <c r="B5" s="1" t="s">
        <v>1386</v>
      </c>
      <c r="C5" s="1" t="s">
        <v>1402</v>
      </c>
      <c r="D5" s="1" t="s">
        <v>1403</v>
      </c>
      <c r="E5" s="1" t="s">
        <v>1404</v>
      </c>
      <c r="F5" s="1" t="s">
        <v>1405</v>
      </c>
      <c r="G5" s="1" t="s">
        <v>1406</v>
      </c>
      <c r="H5" s="1" t="s">
        <v>1407</v>
      </c>
      <c r="I5" s="1" t="s">
        <v>1408</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1419</v>
      </c>
      <c r="C7" s="1" t="s">
        <v>1420</v>
      </c>
      <c r="D7" s="1" t="s">
        <v>1421</v>
      </c>
      <c r="E7" s="1" t="s">
        <v>1422</v>
      </c>
      <c r="F7" s="1" t="s">
        <v>1386</v>
      </c>
      <c r="G7" s="1" t="s">
        <v>1386</v>
      </c>
      <c r="H7" s="1" t="s">
        <v>1386</v>
      </c>
      <c r="I7" s="1" t="s">
        <v>1386</v>
      </c>
      <c r="J7" s="2"/>
      <c r="K7" s="2"/>
      <c r="L7" s="2"/>
      <c r="M7" s="2"/>
      <c r="N7" s="2"/>
      <c r="O7" s="2"/>
      <c r="P7" s="2"/>
      <c r="Q7" s="2"/>
      <c r="R7" s="2"/>
      <c r="S7" s="2"/>
      <c r="T7" s="2"/>
      <c r="U7" s="2"/>
      <c r="V7" s="2"/>
      <c r="W7" s="2"/>
      <c r="X7" s="2"/>
      <c r="Y7" s="2"/>
      <c r="Z7" s="2"/>
    </row>
    <row r="8">
      <c r="A8" s="1" t="s">
        <v>1423</v>
      </c>
      <c r="B8" s="1" t="s">
        <v>1386</v>
      </c>
      <c r="C8" s="1" t="s">
        <v>1424</v>
      </c>
      <c r="D8" s="1" t="s">
        <v>1425</v>
      </c>
      <c r="E8" s="1" t="s">
        <v>1426</v>
      </c>
      <c r="F8" s="1" t="s">
        <v>1427</v>
      </c>
      <c r="G8" s="1" t="s">
        <v>1428</v>
      </c>
      <c r="H8" s="1" t="s">
        <v>1429</v>
      </c>
      <c r="I8" s="1" t="s">
        <v>1425</v>
      </c>
      <c r="J8" s="2"/>
      <c r="K8" s="2"/>
      <c r="L8" s="2"/>
      <c r="M8" s="2"/>
      <c r="N8" s="2"/>
      <c r="O8" s="2"/>
      <c r="P8" s="2"/>
      <c r="Q8" s="2"/>
      <c r="R8" s="2"/>
      <c r="S8" s="2"/>
      <c r="T8" s="2"/>
      <c r="U8" s="2"/>
      <c r="V8" s="2"/>
      <c r="W8" s="2"/>
      <c r="X8" s="2"/>
      <c r="Y8" s="2"/>
      <c r="Z8" s="2"/>
    </row>
    <row r="9">
      <c r="A9" s="1" t="s">
        <v>1430</v>
      </c>
      <c r="B9" s="1" t="s">
        <v>1431</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1442</v>
      </c>
      <c r="E10" s="1" t="s">
        <v>1434</v>
      </c>
      <c r="F10" s="1" t="s">
        <v>1443</v>
      </c>
      <c r="G10" s="1" t="s">
        <v>1427</v>
      </c>
      <c r="H10" s="1" t="s">
        <v>1444</v>
      </c>
      <c r="I10" s="1" t="s">
        <v>1445</v>
      </c>
      <c r="J10" s="2"/>
      <c r="K10" s="2"/>
      <c r="L10" s="2"/>
      <c r="M10" s="2"/>
      <c r="N10" s="2"/>
      <c r="O10" s="2"/>
      <c r="P10" s="2"/>
      <c r="Q10" s="2"/>
      <c r="R10" s="2"/>
      <c r="S10" s="2"/>
      <c r="T10" s="2"/>
      <c r="U10" s="2"/>
      <c r="V10" s="2"/>
      <c r="W10" s="2"/>
      <c r="X10" s="2"/>
      <c r="Y10" s="2"/>
      <c r="Z10" s="2"/>
    </row>
    <row r="11">
      <c r="A11" s="1" t="s">
        <v>1446</v>
      </c>
      <c r="B11" s="1" t="s">
        <v>1447</v>
      </c>
      <c r="C11" s="1" t="s">
        <v>1448</v>
      </c>
      <c r="D11" s="1" t="s">
        <v>1449</v>
      </c>
      <c r="E11" s="1" t="s">
        <v>1450</v>
      </c>
      <c r="F11" s="1" t="s">
        <v>1451</v>
      </c>
      <c r="G11" s="1" t="s">
        <v>1452</v>
      </c>
      <c r="H11" s="1" t="s">
        <v>1453</v>
      </c>
      <c r="I11" s="1" t="s">
        <v>1454</v>
      </c>
      <c r="J11" s="2"/>
      <c r="K11" s="2"/>
      <c r="L11" s="2"/>
      <c r="M11" s="2"/>
      <c r="N11" s="2"/>
      <c r="O11" s="2"/>
      <c r="P11" s="2"/>
      <c r="Q11" s="2"/>
      <c r="R11" s="2"/>
      <c r="S11" s="2"/>
      <c r="T11" s="2"/>
      <c r="U11" s="2"/>
      <c r="V11" s="2"/>
      <c r="W11" s="2"/>
      <c r="X11" s="2"/>
      <c r="Y11" s="2"/>
      <c r="Z11" s="2"/>
    </row>
    <row r="12">
      <c r="A12" s="1" t="s">
        <v>1455</v>
      </c>
      <c r="B12" s="1" t="s">
        <v>1456</v>
      </c>
      <c r="C12" s="1" t="s">
        <v>1457</v>
      </c>
      <c r="D12" s="1" t="s">
        <v>1458</v>
      </c>
      <c r="E12" s="1" t="s">
        <v>1459</v>
      </c>
      <c r="F12" s="1" t="s">
        <v>1460</v>
      </c>
      <c r="G12" s="1" t="s">
        <v>1461</v>
      </c>
      <c r="H12" s="1" t="s">
        <v>1462</v>
      </c>
      <c r="I12" s="1" t="s">
        <v>1463</v>
      </c>
      <c r="J12" s="2"/>
      <c r="K12" s="2"/>
      <c r="L12" s="2"/>
      <c r="M12" s="2"/>
      <c r="N12" s="2"/>
      <c r="O12" s="2"/>
      <c r="P12" s="2"/>
      <c r="Q12" s="2"/>
      <c r="R12" s="2"/>
      <c r="S12" s="2"/>
      <c r="T12" s="2"/>
      <c r="U12" s="2"/>
      <c r="V12" s="2"/>
      <c r="W12" s="2"/>
      <c r="X12" s="2"/>
      <c r="Y12" s="2"/>
      <c r="Z12" s="2"/>
    </row>
    <row r="13">
      <c r="A13" s="1" t="s">
        <v>1464</v>
      </c>
      <c r="B13" s="1" t="s">
        <v>1465</v>
      </c>
      <c r="C13" s="1" t="s">
        <v>1466</v>
      </c>
      <c r="D13" s="1" t="s">
        <v>1467</v>
      </c>
      <c r="E13" s="1" t="s">
        <v>1468</v>
      </c>
      <c r="F13" s="1" t="s">
        <v>1469</v>
      </c>
      <c r="G13" s="1" t="s">
        <v>1470</v>
      </c>
      <c r="H13" s="1" t="s">
        <v>1466</v>
      </c>
      <c r="I13" s="1" t="s">
        <v>1471</v>
      </c>
      <c r="J13" s="2"/>
      <c r="K13" s="2"/>
      <c r="L13" s="2"/>
      <c r="M13" s="2"/>
      <c r="N13" s="2"/>
      <c r="O13" s="2"/>
      <c r="P13" s="2"/>
      <c r="Q13" s="2"/>
      <c r="R13" s="2"/>
      <c r="S13" s="2"/>
      <c r="T13" s="2"/>
      <c r="U13" s="2"/>
      <c r="V13" s="2"/>
      <c r="W13" s="2"/>
      <c r="X13" s="2"/>
      <c r="Y13" s="2"/>
      <c r="Z13" s="2"/>
    </row>
    <row r="14">
      <c r="A14" s="1" t="s">
        <v>1472</v>
      </c>
      <c r="B14" s="1" t="s">
        <v>1473</v>
      </c>
      <c r="C14" s="1" t="s">
        <v>1474</v>
      </c>
      <c r="D14" s="1" t="s">
        <v>1475</v>
      </c>
      <c r="E14" s="1" t="s">
        <v>1476</v>
      </c>
      <c r="F14" s="1" t="s">
        <v>1477</v>
      </c>
      <c r="G14" s="1" t="s">
        <v>1478</v>
      </c>
      <c r="H14" s="1" t="s">
        <v>1474</v>
      </c>
      <c r="I14" s="1" t="s">
        <v>1479</v>
      </c>
      <c r="J14" s="2"/>
      <c r="K14" s="2"/>
      <c r="L14" s="2"/>
      <c r="M14" s="2"/>
      <c r="N14" s="2"/>
      <c r="O14" s="2"/>
      <c r="P14" s="2"/>
      <c r="Q14" s="2"/>
      <c r="R14" s="2"/>
      <c r="S14" s="2"/>
      <c r="T14" s="2"/>
      <c r="U14" s="2"/>
      <c r="V14" s="2"/>
      <c r="W14" s="2"/>
      <c r="X14" s="2"/>
      <c r="Y14" s="2"/>
      <c r="Z14" s="2"/>
    </row>
    <row r="15">
      <c r="A15" s="1" t="s">
        <v>1480</v>
      </c>
      <c r="B15" s="1" t="s">
        <v>1386</v>
      </c>
      <c r="C15" s="1" t="s">
        <v>227</v>
      </c>
      <c r="D15" s="1" t="s">
        <v>227</v>
      </c>
      <c r="E15" s="1" t="s">
        <v>1386</v>
      </c>
      <c r="F15" s="1" t="s">
        <v>1386</v>
      </c>
      <c r="G15" s="1" t="s">
        <v>1386</v>
      </c>
      <c r="H15" s="1" t="s">
        <v>1386</v>
      </c>
      <c r="I15" s="1" t="s">
        <v>1386</v>
      </c>
      <c r="J15" s="2"/>
      <c r="K15" s="2"/>
      <c r="L15" s="2"/>
      <c r="M15" s="2"/>
      <c r="N15" s="2"/>
      <c r="O15" s="2"/>
      <c r="P15" s="2"/>
      <c r="Q15" s="2"/>
      <c r="R15" s="2"/>
      <c r="S15" s="2"/>
      <c r="T15" s="2"/>
      <c r="U15" s="2"/>
      <c r="V15" s="2"/>
      <c r="W15" s="2"/>
      <c r="X15" s="2"/>
      <c r="Y15" s="2"/>
      <c r="Z15" s="2"/>
    </row>
    <row r="16">
      <c r="A16" s="1" t="s">
        <v>1481</v>
      </c>
      <c r="B16" s="1" t="s">
        <v>1386</v>
      </c>
      <c r="C16" s="1" t="s">
        <v>1482</v>
      </c>
      <c r="D16" s="1" t="s">
        <v>1483</v>
      </c>
      <c r="E16" s="1" t="s">
        <v>1386</v>
      </c>
      <c r="F16" s="1" t="s">
        <v>1386</v>
      </c>
      <c r="G16" s="1" t="s">
        <v>1386</v>
      </c>
      <c r="H16" s="1" t="s">
        <v>1386</v>
      </c>
      <c r="I16" s="1" t="s">
        <v>1386</v>
      </c>
      <c r="J16" s="2"/>
      <c r="K16" s="2"/>
      <c r="L16" s="2"/>
      <c r="M16" s="2"/>
      <c r="N16" s="2"/>
      <c r="O16" s="2"/>
      <c r="P16" s="2"/>
      <c r="Q16" s="2"/>
      <c r="R16" s="2"/>
      <c r="S16" s="2"/>
      <c r="T16" s="2"/>
      <c r="U16" s="2"/>
      <c r="V16" s="2"/>
      <c r="W16" s="2"/>
      <c r="X16" s="2"/>
      <c r="Y16" s="2"/>
      <c r="Z16" s="2"/>
    </row>
    <row r="17">
      <c r="A17" s="1" t="s">
        <v>1484</v>
      </c>
      <c r="B17" s="1" t="s">
        <v>192</v>
      </c>
      <c r="C17" s="1" t="s">
        <v>466</v>
      </c>
      <c r="D17" s="1" t="s">
        <v>208</v>
      </c>
      <c r="E17" s="1" t="s">
        <v>212</v>
      </c>
      <c r="F17" s="1" t="s">
        <v>200</v>
      </c>
      <c r="G17" s="1" t="s">
        <v>198</v>
      </c>
      <c r="H17" s="1" t="s">
        <v>1485</v>
      </c>
      <c r="I17" s="1" t="s">
        <v>1486</v>
      </c>
      <c r="J17" s="2"/>
      <c r="K17" s="2"/>
      <c r="L17" s="2"/>
      <c r="M17" s="2"/>
      <c r="N17" s="2"/>
      <c r="O17" s="2"/>
      <c r="P17" s="2"/>
      <c r="Q17" s="2"/>
      <c r="R17" s="2"/>
      <c r="S17" s="2"/>
      <c r="T17" s="2"/>
      <c r="U17" s="2"/>
      <c r="V17" s="2"/>
      <c r="W17" s="2"/>
      <c r="X17" s="2"/>
      <c r="Y17" s="2"/>
      <c r="Z17" s="2"/>
    </row>
    <row r="18">
      <c r="A18" s="1" t="s">
        <v>1487</v>
      </c>
      <c r="B18" s="1" t="s">
        <v>1386</v>
      </c>
      <c r="C18" s="1" t="s">
        <v>1488</v>
      </c>
      <c r="D18" s="1" t="s">
        <v>1489</v>
      </c>
      <c r="E18" s="1" t="s">
        <v>1386</v>
      </c>
      <c r="F18" s="1" t="s">
        <v>1386</v>
      </c>
      <c r="G18" s="1" t="s">
        <v>1386</v>
      </c>
      <c r="H18" s="1" t="s">
        <v>1386</v>
      </c>
      <c r="I18" s="1" t="s">
        <v>1386</v>
      </c>
      <c r="J18" s="2"/>
      <c r="K18" s="2"/>
      <c r="L18" s="2"/>
      <c r="M18" s="2"/>
      <c r="N18" s="2"/>
      <c r="O18" s="2"/>
      <c r="P18" s="2"/>
      <c r="Q18" s="2"/>
      <c r="R18" s="2"/>
      <c r="S18" s="2"/>
      <c r="T18" s="2"/>
      <c r="U18" s="2"/>
      <c r="V18" s="2"/>
      <c r="W18" s="2"/>
      <c r="X18" s="2"/>
      <c r="Y18" s="2"/>
      <c r="Z18" s="2"/>
    </row>
    <row r="19">
      <c r="A19" s="1" t="s">
        <v>1490</v>
      </c>
      <c r="B19" s="1" t="s">
        <v>1491</v>
      </c>
      <c r="C19" s="1" t="s">
        <v>1492</v>
      </c>
      <c r="D19" s="1" t="s">
        <v>1493</v>
      </c>
      <c r="E19" s="1" t="s">
        <v>1494</v>
      </c>
      <c r="F19" s="1" t="s">
        <v>1495</v>
      </c>
      <c r="G19" s="1" t="s">
        <v>1492</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1352</v>
      </c>
      <c r="F21" s="1" t="s">
        <v>1511</v>
      </c>
      <c r="G21" s="1" t="s">
        <v>1358</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742</v>
      </c>
      <c r="G22" s="1" t="s">
        <v>1519</v>
      </c>
      <c r="H22" s="1" t="s">
        <v>1520</v>
      </c>
      <c r="I22" s="1" t="s">
        <v>1521</v>
      </c>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1525</v>
      </c>
      <c r="E23" s="1" t="s">
        <v>1386</v>
      </c>
      <c r="F23" s="1" t="s">
        <v>1526</v>
      </c>
      <c r="G23" s="1" t="s">
        <v>680</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877</v>
      </c>
      <c r="C24" s="1" t="s">
        <v>1530</v>
      </c>
      <c r="D24" s="1" t="s">
        <v>1531</v>
      </c>
      <c r="E24" s="1" t="s">
        <v>1532</v>
      </c>
      <c r="F24" s="1" t="s">
        <v>1533</v>
      </c>
      <c r="G24" s="1" t="s">
        <v>1534</v>
      </c>
      <c r="H24" s="1" t="s">
        <v>1534</v>
      </c>
      <c r="I24" s="1" t="s">
        <v>1534</v>
      </c>
      <c r="J24" s="2"/>
      <c r="K24" s="2"/>
      <c r="L24" s="2"/>
      <c r="M24" s="2"/>
      <c r="N24" s="2"/>
      <c r="O24" s="2"/>
      <c r="P24" s="2"/>
      <c r="Q24" s="2"/>
      <c r="R24" s="2"/>
      <c r="S24" s="2"/>
      <c r="T24" s="2"/>
      <c r="U24" s="2"/>
      <c r="V24" s="2"/>
      <c r="W24" s="2"/>
      <c r="X24" s="2"/>
      <c r="Y24" s="2"/>
      <c r="Z24" s="2"/>
    </row>
    <row r="25" ht="15.75" customHeight="1">
      <c r="A25" s="1" t="s">
        <v>1535</v>
      </c>
      <c r="B25" s="1" t="s">
        <v>1536</v>
      </c>
      <c r="C25" s="1" t="s">
        <v>1537</v>
      </c>
      <c r="D25" s="1" t="s">
        <v>1538</v>
      </c>
      <c r="E25" s="1" t="s">
        <v>1539</v>
      </c>
      <c r="F25" s="1" t="s">
        <v>1540</v>
      </c>
      <c r="G25" s="1" t="s">
        <v>1541</v>
      </c>
      <c r="H25" s="1" t="s">
        <v>1541</v>
      </c>
      <c r="I25" s="1" t="s">
        <v>1386</v>
      </c>
      <c r="J25" s="2"/>
      <c r="K25" s="2"/>
      <c r="L25" s="2"/>
      <c r="M25" s="2"/>
      <c r="N25" s="2"/>
      <c r="O25" s="2"/>
      <c r="P25" s="2"/>
      <c r="Q25" s="2"/>
      <c r="R25" s="2"/>
      <c r="S25" s="2"/>
      <c r="T25" s="2"/>
      <c r="U25" s="2"/>
      <c r="V25" s="2"/>
      <c r="W25" s="2"/>
      <c r="X25" s="2"/>
      <c r="Y25" s="2"/>
      <c r="Z25" s="2"/>
    </row>
    <row r="26" ht="15.75" customHeight="1">
      <c r="A26" s="1" t="s">
        <v>1542</v>
      </c>
      <c r="B26" s="1" t="s">
        <v>1543</v>
      </c>
      <c r="C26" s="1" t="s">
        <v>1544</v>
      </c>
      <c r="D26" s="1" t="s">
        <v>1545</v>
      </c>
      <c r="E26" s="1" t="s">
        <v>1546</v>
      </c>
      <c r="F26" s="1" t="s">
        <v>1547</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1548</v>
      </c>
      <c r="B2" s="1" t="s">
        <v>1549</v>
      </c>
      <c r="C2" s="2"/>
      <c r="D2" s="2"/>
      <c r="E2" s="2"/>
      <c r="F2" s="2"/>
      <c r="G2" s="2"/>
      <c r="H2" s="2"/>
      <c r="I2" s="2"/>
      <c r="J2" s="2"/>
      <c r="K2" s="2"/>
      <c r="L2" s="2"/>
      <c r="M2" s="2"/>
      <c r="N2" s="2"/>
      <c r="O2" s="2"/>
      <c r="P2" s="2"/>
      <c r="Q2" s="2"/>
      <c r="R2" s="2"/>
      <c r="S2" s="2"/>
      <c r="T2" s="2"/>
      <c r="U2" s="2"/>
      <c r="V2" s="2"/>
      <c r="W2" s="2"/>
      <c r="X2" s="2"/>
      <c r="Y2" s="2"/>
      <c r="Z2" s="2"/>
    </row>
    <row r="3">
      <c r="A3" s="3" t="s">
        <v>1550</v>
      </c>
      <c r="B3" s="1" t="s">
        <v>1551</v>
      </c>
      <c r="C3" s="2"/>
      <c r="D3" s="2"/>
      <c r="E3" s="2"/>
      <c r="F3" s="2"/>
      <c r="G3" s="2"/>
      <c r="H3" s="2"/>
      <c r="I3" s="2"/>
      <c r="J3" s="2"/>
      <c r="K3" s="2"/>
      <c r="L3" s="2"/>
      <c r="M3" s="2"/>
      <c r="N3" s="2"/>
      <c r="O3" s="2"/>
      <c r="P3" s="2"/>
      <c r="Q3" s="2"/>
      <c r="R3" s="2"/>
      <c r="S3" s="2"/>
      <c r="T3" s="2"/>
      <c r="U3" s="2"/>
      <c r="V3" s="2"/>
      <c r="W3" s="2"/>
      <c r="X3" s="2"/>
      <c r="Y3" s="2"/>
      <c r="Z3" s="2"/>
    </row>
    <row r="4">
      <c r="A4" s="3" t="s">
        <v>1552</v>
      </c>
      <c r="B4" s="1" t="s">
        <v>1553</v>
      </c>
      <c r="C4" s="2"/>
      <c r="D4" s="2"/>
      <c r="E4" s="2"/>
      <c r="F4" s="2"/>
      <c r="G4" s="2"/>
      <c r="H4" s="2"/>
      <c r="I4" s="2"/>
      <c r="J4" s="2"/>
      <c r="K4" s="2"/>
      <c r="L4" s="2"/>
      <c r="M4" s="2"/>
      <c r="N4" s="2"/>
      <c r="O4" s="2"/>
      <c r="P4" s="2"/>
      <c r="Q4" s="2"/>
      <c r="R4" s="2"/>
      <c r="S4" s="2"/>
      <c r="T4" s="2"/>
      <c r="U4" s="2"/>
      <c r="V4" s="2"/>
      <c r="W4" s="2"/>
      <c r="X4" s="2"/>
      <c r="Y4" s="2"/>
      <c r="Z4" s="2"/>
    </row>
    <row r="5">
      <c r="A5" s="3" t="s">
        <v>1554</v>
      </c>
      <c r="B5" s="1" t="s">
        <v>1555</v>
      </c>
      <c r="C5" s="2"/>
      <c r="D5" s="2"/>
      <c r="E5" s="2"/>
      <c r="F5" s="2"/>
      <c r="G5" s="2"/>
      <c r="H5" s="2"/>
      <c r="I5" s="2"/>
      <c r="J5" s="2"/>
      <c r="K5" s="2"/>
      <c r="L5" s="2"/>
      <c r="M5" s="2"/>
      <c r="N5" s="2"/>
      <c r="O5" s="2"/>
      <c r="P5" s="2"/>
      <c r="Q5" s="2"/>
      <c r="R5" s="2"/>
      <c r="S5" s="2"/>
      <c r="T5" s="2"/>
      <c r="U5" s="2"/>
      <c r="V5" s="2"/>
      <c r="W5" s="2"/>
      <c r="X5" s="2"/>
      <c r="Y5" s="2"/>
      <c r="Z5" s="2"/>
    </row>
    <row r="6">
      <c r="A6" s="3" t="s">
        <v>1556</v>
      </c>
      <c r="B6" s="1" t="s">
        <v>1557</v>
      </c>
      <c r="C6" s="2"/>
      <c r="D6" s="2"/>
      <c r="E6" s="2"/>
      <c r="F6" s="2"/>
      <c r="G6" s="2"/>
      <c r="H6" s="2"/>
      <c r="I6" s="2"/>
      <c r="J6" s="2"/>
      <c r="K6" s="2"/>
      <c r="L6" s="2"/>
      <c r="M6" s="2"/>
      <c r="N6" s="2"/>
      <c r="O6" s="2"/>
      <c r="P6" s="2"/>
      <c r="Q6" s="2"/>
      <c r="R6" s="2"/>
      <c r="S6" s="2"/>
      <c r="T6" s="2"/>
      <c r="U6" s="2"/>
      <c r="V6" s="2"/>
      <c r="W6" s="2"/>
      <c r="X6" s="2"/>
      <c r="Y6" s="2"/>
      <c r="Z6" s="2"/>
    </row>
    <row r="7">
      <c r="A7" s="3" t="s">
        <v>1558</v>
      </c>
      <c r="B7" s="1" t="s">
        <v>11</v>
      </c>
      <c r="C7" s="2"/>
      <c r="D7" s="2"/>
      <c r="E7" s="2"/>
      <c r="F7" s="2"/>
      <c r="G7" s="2"/>
      <c r="H7" s="2"/>
      <c r="I7" s="2"/>
      <c r="J7" s="2"/>
      <c r="K7" s="2"/>
      <c r="L7" s="2"/>
      <c r="M7" s="2"/>
      <c r="N7" s="2"/>
      <c r="O7" s="2"/>
      <c r="P7" s="2"/>
      <c r="Q7" s="2"/>
      <c r="R7" s="2"/>
      <c r="S7" s="2"/>
      <c r="T7" s="2"/>
      <c r="U7" s="2"/>
      <c r="V7" s="2"/>
      <c r="W7" s="2"/>
      <c r="X7" s="2"/>
      <c r="Y7" s="2"/>
      <c r="Z7" s="2"/>
    </row>
    <row r="8">
      <c r="A8" s="3" t="s">
        <v>1559</v>
      </c>
      <c r="B8" s="1" t="s">
        <v>1560</v>
      </c>
      <c r="C8" s="2"/>
      <c r="D8" s="2"/>
      <c r="E8" s="2"/>
      <c r="F8" s="2"/>
      <c r="G8" s="2"/>
      <c r="H8" s="2"/>
      <c r="I8" s="2"/>
      <c r="J8" s="2"/>
      <c r="K8" s="2"/>
      <c r="L8" s="2"/>
      <c r="M8" s="2"/>
      <c r="N8" s="2"/>
      <c r="O8" s="2"/>
      <c r="P8" s="2"/>
      <c r="Q8" s="2"/>
      <c r="R8" s="2"/>
      <c r="S8" s="2"/>
      <c r="T8" s="2"/>
      <c r="U8" s="2"/>
      <c r="V8" s="2"/>
      <c r="W8" s="2"/>
      <c r="X8" s="2"/>
      <c r="Y8" s="2"/>
      <c r="Z8" s="2"/>
    </row>
    <row r="9">
      <c r="A9" s="3" t="s">
        <v>1561</v>
      </c>
      <c r="B9" s="4" t="s">
        <v>1562</v>
      </c>
      <c r="C9" s="2"/>
      <c r="D9" s="2"/>
      <c r="E9" s="2"/>
      <c r="F9" s="2"/>
      <c r="G9" s="2"/>
      <c r="H9" s="2"/>
      <c r="I9" s="2"/>
      <c r="J9" s="2"/>
      <c r="K9" s="2"/>
      <c r="L9" s="2"/>
      <c r="M9" s="2"/>
      <c r="N9" s="2"/>
      <c r="O9" s="2"/>
      <c r="P9" s="2"/>
      <c r="Q9" s="2"/>
      <c r="R9" s="2"/>
      <c r="S9" s="2"/>
      <c r="T9" s="2"/>
      <c r="U9" s="2"/>
      <c r="V9" s="2"/>
      <c r="W9" s="2"/>
      <c r="X9" s="2"/>
      <c r="Y9" s="2"/>
      <c r="Z9" s="2"/>
    </row>
    <row r="10">
      <c r="A10" s="3" t="s">
        <v>1563</v>
      </c>
      <c r="B10" s="1" t="s">
        <v>1564</v>
      </c>
      <c r="C10" s="2"/>
      <c r="D10" s="2"/>
      <c r="E10" s="2"/>
      <c r="F10" s="2"/>
      <c r="G10" s="2"/>
      <c r="H10" s="2"/>
      <c r="I10" s="2"/>
      <c r="J10" s="2"/>
      <c r="K10" s="2"/>
      <c r="L10" s="2"/>
      <c r="M10" s="2"/>
      <c r="N10" s="2"/>
      <c r="O10" s="2"/>
      <c r="P10" s="2"/>
      <c r="Q10" s="2"/>
      <c r="R10" s="2"/>
      <c r="S10" s="2"/>
      <c r="T10" s="2"/>
      <c r="U10" s="2"/>
      <c r="V10" s="2"/>
      <c r="W10" s="2"/>
      <c r="X10" s="2"/>
      <c r="Y10" s="2"/>
      <c r="Z10" s="2"/>
    </row>
    <row r="11">
      <c r="A11" s="3" t="s">
        <v>1565</v>
      </c>
      <c r="B11" s="1" t="s">
        <v>1566</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1564</v>
      </c>
      <c r="C12" s="2"/>
      <c r="D12" s="2"/>
      <c r="E12" s="2"/>
      <c r="F12" s="2"/>
      <c r="G12" s="2"/>
      <c r="H12" s="2"/>
      <c r="I12" s="2"/>
      <c r="J12" s="2"/>
      <c r="K12" s="2"/>
      <c r="L12" s="2"/>
      <c r="M12" s="2"/>
      <c r="N12" s="2"/>
      <c r="O12" s="2"/>
      <c r="P12" s="2"/>
      <c r="Q12" s="2"/>
      <c r="R12" s="2"/>
      <c r="S12" s="2"/>
      <c r="T12" s="2"/>
      <c r="U12" s="2"/>
      <c r="V12" s="2"/>
      <c r="W12" s="2"/>
      <c r="X12" s="2"/>
      <c r="Y12" s="2"/>
      <c r="Z12" s="2"/>
    </row>
    <row r="13">
      <c r="A13" s="3" t="s">
        <v>1568</v>
      </c>
      <c r="B13" s="1" t="s">
        <v>1569</v>
      </c>
      <c r="C13" s="2"/>
      <c r="D13" s="2"/>
      <c r="E13" s="2"/>
      <c r="F13" s="2"/>
      <c r="G13" s="2"/>
      <c r="H13" s="2"/>
      <c r="I13" s="2"/>
      <c r="J13" s="2"/>
      <c r="K13" s="2"/>
      <c r="L13" s="2"/>
      <c r="M13" s="2"/>
      <c r="N13" s="2"/>
      <c r="O13" s="2"/>
      <c r="P13" s="2"/>
      <c r="Q13" s="2"/>
      <c r="R13" s="2"/>
      <c r="S13" s="2"/>
      <c r="T13" s="2"/>
      <c r="U13" s="2"/>
      <c r="V13" s="2"/>
      <c r="W13" s="2"/>
      <c r="X13" s="2"/>
      <c r="Y13" s="2"/>
      <c r="Z13" s="2"/>
    </row>
    <row r="14">
      <c r="A14" s="3" t="s">
        <v>1570</v>
      </c>
      <c r="B14" s="1" t="s">
        <v>1571</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1569</v>
      </c>
      <c r="C15" s="2"/>
      <c r="D15" s="2"/>
      <c r="E15" s="2"/>
      <c r="F15" s="2"/>
      <c r="G15" s="2"/>
      <c r="H15" s="2"/>
      <c r="I15" s="2"/>
      <c r="J15" s="2"/>
      <c r="K15" s="2"/>
      <c r="L15" s="2"/>
      <c r="M15" s="2"/>
      <c r="N15" s="2"/>
      <c r="O15" s="2"/>
      <c r="P15" s="2"/>
      <c r="Q15" s="2"/>
      <c r="R15" s="2"/>
      <c r="S15" s="2"/>
      <c r="T15" s="2"/>
      <c r="U15" s="2"/>
      <c r="V15" s="2"/>
      <c r="W15" s="2"/>
      <c r="X15" s="2"/>
      <c r="Y15" s="2"/>
      <c r="Z15" s="2"/>
    </row>
    <row r="16">
      <c r="A16" s="3" t="s">
        <v>1573</v>
      </c>
      <c r="B16" s="1" t="s">
        <v>1574</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v>1300.0</v>
      </c>
      <c r="C17" s="2"/>
      <c r="D17" s="2"/>
      <c r="E17" s="2"/>
      <c r="F17" s="2"/>
      <c r="G17" s="2"/>
      <c r="H17" s="2"/>
      <c r="I17" s="2"/>
      <c r="J17" s="2"/>
      <c r="K17" s="2"/>
      <c r="L17" s="2"/>
      <c r="M17" s="2"/>
      <c r="N17" s="2"/>
      <c r="O17" s="2"/>
      <c r="P17" s="2"/>
      <c r="Q17" s="2"/>
      <c r="R17" s="2"/>
      <c r="S17" s="2"/>
      <c r="T17" s="2"/>
      <c r="U17" s="2"/>
      <c r="V17" s="2"/>
      <c r="W17" s="2"/>
      <c r="X17" s="2"/>
      <c r="Y17" s="2"/>
      <c r="Z17" s="2"/>
    </row>
    <row r="18">
      <c r="A18" s="3" t="s">
        <v>1576</v>
      </c>
      <c r="B18" s="1" t="s">
        <v>1577</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12.58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12.31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12.13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12.3893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12.58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12.31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12.13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12.3893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0.0424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1.7292096E9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1.625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3.61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38.3125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11.676191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78404.0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78404.0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154675.0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89240.0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89240.0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3.28381664E8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7.55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v>15.64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0.8542707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13.9268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12.1356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0.52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v>0.041335452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t="s">
        <v>1619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4.1048224E8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0.023670001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2.5991481E7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2.67848E7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224208.0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217997.0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0.0084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0.01164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0.92247003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2.15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0.0127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2.67848E7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8.404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1.4588292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8500000.0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0.32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1.05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v>1.068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10.366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v>0.4987775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v>0.13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v>1.7292096E9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t="s">
        <v>1649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t="s">
        <v>1651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t="s">
        <v>1655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1655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v>1.349271E9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1661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1663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t="s">
        <v>1665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v>12.26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17.0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t="s">
        <v>1673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3500000.0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0.131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v>3.96E7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1678</v>
      </c>
      <c r="B110" s="1">
        <v>8.56E7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1679</v>
      </c>
      <c r="B111" s="1">
        <v>0.791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1680</v>
      </c>
      <c r="B112" s="1">
        <v>2.175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3.844E8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38.028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v>14.329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1">
        <v>0.045760002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1685</v>
      </c>
      <c r="B117" s="1">
        <v>0.03949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1686</v>
      </c>
      <c r="B118" s="1">
        <v>2.27875E7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1687</v>
      </c>
      <c r="B119" s="1">
        <v>4.16E7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1688</v>
      </c>
      <c r="B120" s="1">
        <v>0.021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1689</v>
      </c>
      <c r="B121" s="1">
        <v>0.20682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1690</v>
      </c>
      <c r="B122" s="1">
        <v>0.10302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1691</v>
      </c>
      <c r="B123" s="1">
        <v>0.10362001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1692</v>
      </c>
      <c r="B124" s="1" t="s">
        <v>1619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1693</v>
      </c>
      <c r="B125" s="1">
        <v>1.668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7.0</v>
      </c>
      <c r="C3" s="1">
        <v>58.0</v>
      </c>
      <c r="D3" s="1">
        <v>18.0</v>
      </c>
      <c r="E3" s="1">
        <v>32.0</v>
      </c>
      <c r="F3" s="1">
        <v>55.0</v>
      </c>
      <c r="G3" s="1">
        <v>23.0</v>
      </c>
      <c r="H3" s="1">
        <v>50.0</v>
      </c>
      <c r="I3" s="1">
        <v>49.0</v>
      </c>
      <c r="J3" s="1">
        <v>5.0</v>
      </c>
      <c r="K3" s="1">
        <v>12.0</v>
      </c>
      <c r="L3" s="1">
        <f>IF(K3*FORECAST(L2,B3:K3,B2:K2)&gt;0,FORECAST(L2,B3:K3,B2:K2),K3)*$X$1</f>
        <v>25.93333333</v>
      </c>
      <c r="M3" s="1">
        <f>IF(L3*FORECAST(M2,B3:L3,B2:L2)&gt;0,FORECAST(M2,B3:L3,B2:L2),L3)*$X$1</f>
        <v>25.03030303</v>
      </c>
      <c r="N3" s="1">
        <f>IF(M3*FORECAST(N2,B3:M3,B2:M2)&gt;0,FORECAST(N2,B3:M3,B2:M2),M3)*$X$1</f>
        <v>24.12727273</v>
      </c>
      <c r="O3" s="1">
        <f>IF(N3*FORECAST(O2,B3:N3,B2:N2)&gt;0,FORECAST(O2,B3:N3,B2:N2),N3)*$X$1</f>
        <v>23.22424242</v>
      </c>
      <c r="P3" s="1">
        <f>IF(O3*FORECAST(P2,B3:O3,B2:O2)&gt;0,FORECAST(P2,B3:O3,B2:O2),O3)*$X$1</f>
        <v>22.32121212</v>
      </c>
      <c r="Q3" s="1">
        <f>IF(P3*FORECAST(Q2,B3:P3,B2:P2)&gt;0,FORECAST(Q2,B3:P3,B2:P2),P3)*$X$1</f>
        <v>21.41818182</v>
      </c>
      <c r="R3" s="1">
        <f>IF(Q3*FORECAST(R2,B3:Q3,B2:Q2)&gt;0,FORECAST(R2,B3:Q3,B2:Q2),Q3)*$X$1</f>
        <v>20.51515152</v>
      </c>
      <c r="S3" s="5">
        <f>IF(R3*FORECAST(S2,B3:R3,B2:R2)&gt;0,FORECAST(S2,B3:R3,B2:R2),R3)*$X$1</f>
        <v>19.61212121</v>
      </c>
      <c r="T3" s="5">
        <f>IF(S3*FORECAST(T2,B3:S3,B2:S2)&gt;0,FORECAST(T2,B3:S3,B2:S2),S3)*$X$1</f>
        <v>18.70909091</v>
      </c>
      <c r="U3" s="5">
        <f>IF(T3*FORECAST(U2,B3:T3,B2:T2)&gt;0,FORECAST(U2,B3:T3,B2:T2),T3)*$X$1</f>
        <v>17.80606061</v>
      </c>
      <c r="V3" s="5">
        <f>IF(U3*FORECAST(V2,B3:U3,B2:U2)&gt;0,FORECAST(V2,B3:U3,B2:U2),U3)*$X$1</f>
        <v>16.9030303</v>
      </c>
      <c r="W3" s="5">
        <f>IF(V3*FORECAST(W2,B3:V3,B2:V2)&gt;0,FORECAST(W2,B3:V3,B2:V2),V3)*$X$1</f>
        <v>16</v>
      </c>
      <c r="X3" s="2"/>
      <c r="Y3" s="2"/>
      <c r="Z3" s="2"/>
    </row>
    <row r="4">
      <c r="A4" s="3" t="s">
        <v>142</v>
      </c>
      <c r="B4" s="1">
        <v>107.0</v>
      </c>
      <c r="C4" s="1">
        <v>94.0</v>
      </c>
      <c r="D4" s="1">
        <v>107.0</v>
      </c>
      <c r="E4" s="1">
        <v>98.0</v>
      </c>
      <c r="F4" s="1">
        <v>63.0</v>
      </c>
      <c r="G4" s="1">
        <v>96.0</v>
      </c>
      <c r="H4" s="1">
        <v>61.0</v>
      </c>
      <c r="I4" s="1">
        <v>66.0</v>
      </c>
      <c r="J4" s="1">
        <v>91.0</v>
      </c>
      <c r="K4" s="1">
        <v>89.0</v>
      </c>
      <c r="L4" s="2"/>
      <c r="M4" s="2"/>
      <c r="N4" s="2"/>
      <c r="O4" s="2"/>
      <c r="P4" s="2"/>
      <c r="Q4" s="2"/>
      <c r="R4" s="2"/>
      <c r="S4" s="2"/>
      <c r="T4" s="2"/>
      <c r="U4" s="2"/>
      <c r="V4" s="2"/>
      <c r="W4" s="2"/>
      <c r="X4" s="2"/>
      <c r="Y4" s="2"/>
      <c r="Z4" s="2"/>
    </row>
    <row r="5">
      <c r="A5" s="3" t="s">
        <v>1694</v>
      </c>
      <c r="B5" s="1">
        <v>27.0</v>
      </c>
      <c r="C5" s="1">
        <v>27.0</v>
      </c>
      <c r="D5" s="1">
        <v>26.0</v>
      </c>
      <c r="E5" s="1">
        <v>27.0</v>
      </c>
      <c r="F5" s="1">
        <v>27.0</v>
      </c>
      <c r="G5" s="1">
        <v>27.0</v>
      </c>
      <c r="H5" s="1">
        <v>27.0</v>
      </c>
      <c r="I5" s="1">
        <v>28.0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(1+0.02)/(0.0818-0.02)</f>
        <v>264.0776699</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NPV(0.0818,M3:W3)</f>
        <v>150.14934</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NPV(0.0818,M16:W16)</f>
        <v>111.2025974</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261.3519373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172.3519373</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6.383405086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264.0776699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29.0</v>
      </c>
      <c r="C3" s="1">
        <v>16.0</v>
      </c>
      <c r="D3" s="1">
        <v>21.0</v>
      </c>
      <c r="E3" s="1">
        <v>11.0</v>
      </c>
      <c r="F3" s="1">
        <v>25.0</v>
      </c>
      <c r="G3" s="1">
        <v>3.0</v>
      </c>
      <c r="H3" s="1">
        <v>20.0</v>
      </c>
      <c r="I3" s="1">
        <v>29.0</v>
      </c>
      <c r="J3" s="1">
        <v>26.0</v>
      </c>
      <c r="K3" s="1">
        <v>-1.0</v>
      </c>
      <c r="L3" s="1">
        <f>IF(K3*FORECAST(L2,B3:K3,B2:K2)&gt;0,FORECAST(L2,B3:K3,B2:K2),K3)*$X$1</f>
        <v>-1</v>
      </c>
      <c r="M3" s="1">
        <f>IF(L3*FORECAST(M2,B3:L3,B2:L2)&gt;0,FORECAST(M2,B3:L3,B2:L2),L3)*$X$1</f>
        <v>-1</v>
      </c>
      <c r="N3" s="1">
        <f>IF(M3*FORECAST(N2,B3:M3,B2:M2)&gt;0,FORECAST(N2,B3:M3,B2:M2),M3)*$X$1</f>
        <v>-1</v>
      </c>
      <c r="O3" s="1">
        <f>IF(N3*FORECAST(O2,B3:N3,B2:N2)&gt;0,FORECAST(O2,B3:N3,B2:N2),N3)*$X$1</f>
        <v>-0.3461538462</v>
      </c>
      <c r="P3" s="1">
        <f>IF(O3*FORECAST(P2,B3:O3,B2:O2)&gt;0,FORECAST(P2,B3:O3,B2:O2),O3)*$X$1</f>
        <v>-2.32967033</v>
      </c>
      <c r="Q3" s="1">
        <f>IF(P3*FORECAST(Q2,B3:P3,B2:P2)&gt;0,FORECAST(Q2,B3:P3,B2:P2),P3)*$X$1</f>
        <v>-4.313186813</v>
      </c>
      <c r="R3" s="1">
        <f>IF(Q3*FORECAST(R2,B3:Q3,B2:Q2)&gt;0,FORECAST(R2,B3:Q3,B2:Q2),Q3)*$X$1</f>
        <v>-6.296703297</v>
      </c>
      <c r="S3" s="5">
        <f>IF(R3*FORECAST(S2,B3:R3,B2:R2)&gt;0,FORECAST(S2,B3:R3,B2:R2),R3)*$X$1</f>
        <v>-8.28021978</v>
      </c>
      <c r="T3" s="5">
        <f>IF(S3*FORECAST(T2,B3:S3,B2:S2)&gt;0,FORECAST(T2,B3:S3,B2:S2),S3)*$X$1</f>
        <v>-10.26373626</v>
      </c>
      <c r="U3" s="5">
        <f>IF(T3*FORECAST(U2,B3:T3,B2:T2)&gt;0,FORECAST(U2,B3:T3,B2:T2),T3)*$X$1</f>
        <v>-12.24725275</v>
      </c>
      <c r="V3" s="5">
        <f>IF(U3*FORECAST(V2,B3:U3,B2:U2)&gt;0,FORECAST(V2,B3:U3,B2:U2),U3)*$X$1</f>
        <v>-14.23076923</v>
      </c>
      <c r="W3" s="5">
        <f>IF(V3*FORECAST(W2,B3:V3,B2:V2)&gt;0,FORECAST(W2,B3:V3,B2:V2),V3)*$X$1</f>
        <v>-16.21428571</v>
      </c>
      <c r="X3" s="2"/>
      <c r="Y3" s="2"/>
      <c r="Z3" s="2"/>
    </row>
    <row r="4">
      <c r="A4" s="3" t="s">
        <v>142</v>
      </c>
      <c r="B4" s="1">
        <v>107.0</v>
      </c>
      <c r="C4" s="1">
        <v>94.0</v>
      </c>
      <c r="D4" s="1">
        <v>107.0</v>
      </c>
      <c r="E4" s="1">
        <v>98.0</v>
      </c>
      <c r="F4" s="1">
        <v>63.0</v>
      </c>
      <c r="G4" s="1">
        <v>96.0</v>
      </c>
      <c r="H4" s="1">
        <v>61.0</v>
      </c>
      <c r="I4" s="1">
        <v>66.0</v>
      </c>
      <c r="J4" s="1">
        <v>91.0</v>
      </c>
      <c r="K4" s="1">
        <v>89.0</v>
      </c>
      <c r="L4" s="2"/>
      <c r="M4" s="2"/>
      <c r="N4" s="2"/>
      <c r="O4" s="2"/>
      <c r="P4" s="2"/>
      <c r="Q4" s="2"/>
      <c r="R4" s="2"/>
      <c r="S4" s="2"/>
      <c r="T4" s="2"/>
      <c r="U4" s="2"/>
      <c r="V4" s="2"/>
      <c r="W4" s="2"/>
      <c r="X4" s="2"/>
      <c r="Y4" s="2"/>
      <c r="Z4" s="2"/>
    </row>
    <row r="5">
      <c r="A5" s="3" t="s">
        <v>1694</v>
      </c>
      <c r="B5" s="1">
        <v>27.0</v>
      </c>
      <c r="C5" s="1">
        <v>27.0</v>
      </c>
      <c r="D5" s="1">
        <v>26.0</v>
      </c>
      <c r="E5" s="1">
        <v>27.0</v>
      </c>
      <c r="F5" s="1">
        <v>27.0</v>
      </c>
      <c r="G5" s="1">
        <v>27.0</v>
      </c>
      <c r="H5" s="1">
        <v>27.0</v>
      </c>
      <c r="I5" s="1">
        <v>28.0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(1+0.02)/(0.0818-0.02)</f>
        <v>-267.6144244</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NPV(0.0818,M3:W3)</f>
        <v>-40.18629468</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NPV(0.0818,M16:W16)</f>
        <v>-112.6919179</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-152.8782125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-241.8782125</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-8.958452316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-267.6144244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