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<sst xmlns="http://schemas.openxmlformats.org/spreadsheetml/2006/main" count="1858" uniqueCount="1651">
  <si>
    <t>ticker</t>
  </si>
  <si>
    <t>LW</t>
  </si>
  <si>
    <t>nombre</t>
  </si>
  <si>
    <t>LAMB WESTON HOLDINGS INC</t>
  </si>
  <si>
    <t>empresa</t>
  </si>
  <si>
    <t>Food Processing</t>
  </si>
  <si>
    <t>Open</t>
  </si>
  <si>
    <t>Target Price</t>
  </si>
  <si>
    <t>Upside</t>
  </si>
  <si>
    <t>-140.84%</t>
  </si>
  <si>
    <t>Country</t>
  </si>
  <si>
    <t>United States</t>
  </si>
  <si>
    <t>Market Cap</t>
  </si>
  <si>
    <t>Book Value</t>
  </si>
  <si>
    <t>Pe ratio</t>
  </si>
  <si>
    <t>Dividend Ratio</t>
  </si>
  <si>
    <t>Net Debt Growth</t>
  </si>
  <si>
    <t>-8.41%</t>
  </si>
  <si>
    <t>Total Assets Growth</t>
  </si>
  <si>
    <t>-3.70%</t>
  </si>
  <si>
    <t>Net Property, Plant and Equipment Growth</t>
  </si>
  <si>
    <t>-3.85%</t>
  </si>
  <si>
    <t>EBITDA Growth</t>
  </si>
  <si>
    <t>69.17%</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</si>
  <si>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</si>
  <si>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</si>
  <si>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</si>
  <si>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</si>
  <si>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</si>
  <si>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</si>
  <si>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</si>
  <si>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</si>
  <si>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</si>
  <si>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</si>
  <si>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</si>
  <si>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</si>
  <si>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</si>
  <si>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Income Taxes</t>
  </si>
  <si>
    <t>Change In Deferred Taxes</t>
  </si>
  <si>
    <t>Change in Other Net Operating Assets</t>
  </si>
  <si>
    <t>0</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</si>
  <si>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</si>
  <si>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</si>
  <si>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</si>
  <si>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</si>
  <si>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</si>
  <si>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</si>
  <si>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</si>
  <si>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</si>
  <si>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</si>
  <si>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</si>
  <si>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</si>
  <si>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</si>
  <si>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</si>
  <si>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</si>
  <si>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</si>
  <si>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</si>
  <si>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</si>
  <si>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</si>
  <si>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</si>
  <si>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</si>
  <si>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</si>
  <si>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</si>
  <si>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</si>
  <si>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</si>
  <si>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</si>
  <si>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</si>
  <si>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</si>
  <si>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</si>
  <si>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</si>
  <si>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</si>
  <si>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</si>
  <si>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</si>
  <si>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</si>
  <si>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</si>
  <si>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</si>
  <si>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</si>
  <si>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</si>
  <si>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</si>
  <si>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</si>
  <si>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</si>
  <si>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</si>
  <si>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</si>
  <si>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</si>
  <si>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</si>
  <si>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</si>
  <si>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</si>
  <si>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</si>
  <si>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</si>
  <si>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</si>
  <si>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</si>
  <si>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</si>
  <si>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</si>
  <si>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</si>
  <si>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</si>
  <si>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</si>
  <si>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</si>
  <si>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</si>
  <si>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</si>
  <si>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</si>
  <si>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</si>
  <si>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</si>
  <si>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</si>
  <si>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</si>
  <si>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</si>
  <si>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</si>
  <si>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</si>
  <si>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</si>
  <si>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</si>
  <si>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</si>
  <si>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</si>
  <si>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</si>
  <si>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</si>
  <si>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</si>
  <si>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</si>
  <si>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-4.43</t>
  </si>
  <si>
    <t>-2.29</t>
  </si>
  <si>
    <t>-0.03</t>
  </si>
  <si>
    <t>1.64</t>
  </si>
  <si>
    <t>3.29</t>
  </si>
  <si>
    <t>2.5</t>
  </si>
  <si>
    <t>9.69</t>
  </si>
  <si>
    <t>12.44</t>
  </si>
  <si>
    <t>Tangible Book Value</t>
  </si>
  <si>
    <t>Tangible Book Value Per Share</t>
  </si>
  <si>
    <t>-5.6</t>
  </si>
  <si>
    <t>-3.45</t>
  </si>
  <si>
    <t>-1.7</t>
  </si>
  <si>
    <t>-0.7</t>
  </si>
  <si>
    <t>0.75</t>
  </si>
  <si>
    <t>0.06</t>
  </si>
  <si>
    <t>0.58</t>
  </si>
  <si>
    <t>2.75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</si>
  <si>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</si>
  <si>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</si>
  <si>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</si>
  <si>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</si>
  <si>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</si>
  <si>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</si>
  <si>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</si>
  <si>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</si>
  <si>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</si>
  <si>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</si>
  <si>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</si>
  <si>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</si>
  <si>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</si>
  <si>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</si>
  <si>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</si>
  <si>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</si>
  <si>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</si>
  <si>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</si>
  <si>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</si>
  <si>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</si>
  <si>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</si>
  <si>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</si>
  <si>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</si>
  <si>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</si>
  <si>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</si>
  <si>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</si>
  <si>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</si>
  <si>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</si>
  <si>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</si>
  <si>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</si>
  <si>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</si>
  <si>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</si>
  <si>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</si>
  <si>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</si>
  <si>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</si>
  <si>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</si>
  <si>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</si>
  <si>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</si>
  <si>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</si>
  <si>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</si>
  <si>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</si>
  <si>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</si>
  <si>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</si>
  <si>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</si>
  <si>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</si>
  <si>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2.22</t>
  </si>
  <si>
    <t>2.83</t>
  </si>
  <si>
    <t>3.19</t>
  </si>
  <si>
    <t>2.17</t>
  </si>
  <si>
    <t>1.38</t>
  </si>
  <si>
    <t>6.98</t>
  </si>
  <si>
    <t>5.01</t>
  </si>
  <si>
    <t>Basic EPS - Continuing Operations</t>
  </si>
  <si>
    <t>Basic Weighted Average Shares Outstanding</t>
  </si>
  <si>
    <t>Net EPS - Diluted</t>
  </si>
  <si>
    <t>2.82</t>
  </si>
  <si>
    <t>3.18</t>
  </si>
  <si>
    <t>2.49</t>
  </si>
  <si>
    <t>2.16</t>
  </si>
  <si>
    <t>6.95</t>
  </si>
  <si>
    <t>4.98</t>
  </si>
  <si>
    <t>Diluted EPS - Continuing Operations</t>
  </si>
  <si>
    <t>Diluted Weighted Average Shares Outstanding</t>
  </si>
  <si>
    <t>Normalized Basic EPS</t>
  </si>
  <si>
    <t>2.21</t>
  </si>
  <si>
    <t>2.29</t>
  </si>
  <si>
    <t>2.57</t>
  </si>
  <si>
    <t>1.78</t>
  </si>
  <si>
    <t>1.4</t>
  </si>
  <si>
    <t>5.36</t>
  </si>
  <si>
    <t>4.27</t>
  </si>
  <si>
    <t>Normalized Diluted EPS</t>
  </si>
  <si>
    <t>2.2</t>
  </si>
  <si>
    <t>2.28</t>
  </si>
  <si>
    <t>2.56</t>
  </si>
  <si>
    <t>1.77</t>
  </si>
  <si>
    <t>5.33</t>
  </si>
  <si>
    <t>4.25</t>
  </si>
  <si>
    <t>Dividend Per Share</t>
  </si>
  <si>
    <t>0.38</t>
  </si>
  <si>
    <t>0.76</t>
  </si>
  <si>
    <t>0.78</t>
  </si>
  <si>
    <t>0.86</t>
  </si>
  <si>
    <t>0.93</t>
  </si>
  <si>
    <t>0.96</t>
  </si>
  <si>
    <t>1.05</t>
  </si>
  <si>
    <t>1.28</t>
  </si>
  <si>
    <t>Payout Ratio</t>
  </si>
  <si>
    <t>8.38</t>
  </si>
  <si>
    <t>26.44</t>
  </si>
  <si>
    <t>23.67</t>
  </si>
  <si>
    <t>33.15</t>
  </si>
  <si>
    <t>42.57</t>
  </si>
  <si>
    <t>68.89</t>
  </si>
  <si>
    <t>14.48</t>
  </si>
  <si>
    <t>23.98</t>
  </si>
  <si>
    <t>EBITDA</t>
  </si>
  <si>
    <t>EBITA</t>
  </si>
  <si>
    <t>EBIT</t>
  </si>
  <si>
    <t>EBITDAR</t>
  </si>
  <si>
    <t>Effective Tax Rate - (Ratio)</t>
  </si>
  <si>
    <t>33.59</t>
  </si>
  <si>
    <t>32.91</t>
  </si>
  <si>
    <t>33.35</t>
  </si>
  <si>
    <t>21.84</t>
  </si>
  <si>
    <t>21.52</t>
  </si>
  <si>
    <t>23.48</t>
  </si>
  <si>
    <t>22.16</t>
  </si>
  <si>
    <t>26.33</t>
  </si>
  <si>
    <t>18.21</t>
  </si>
  <si>
    <t>24.07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</si>
  <si>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</si>
  <si>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</si>
  <si>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</si>
  <si>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</si>
  <si>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</si>
  <si>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</si>
  <si>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</si>
  <si>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</si>
  <si>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</si>
  <si>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</si>
  <si>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</si>
  <si>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</si>
  <si>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</si>
  <si>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</si>
  <si>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</si>
  <si>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</si>
  <si>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</si>
  <si>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</si>
  <si>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</si>
  <si>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</si>
  <si>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</si>
  <si>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</si>
  <si>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11.92</t>
  </si>
  <si>
    <t>11.23</t>
  </si>
  <si>
    <t>14.74</t>
  </si>
  <si>
    <t>13.94</t>
  </si>
  <si>
    <t>14.39</t>
  </si>
  <si>
    <t>9.97</t>
  </si>
  <si>
    <t>6.8</t>
  </si>
  <si>
    <t>6.7</t>
  </si>
  <si>
    <t>10.17</t>
  </si>
  <si>
    <t>9.99</t>
  </si>
  <si>
    <t>Return on Total Capital</t>
  </si>
  <si>
    <t>16.12</t>
  </si>
  <si>
    <t>15.18</t>
  </si>
  <si>
    <t>20.02</t>
  </si>
  <si>
    <t>18.56</t>
  </si>
  <si>
    <t>18.85</t>
  </si>
  <si>
    <t>12.25</t>
  </si>
  <si>
    <t>8.24</t>
  </si>
  <si>
    <t>8.5</t>
  </si>
  <si>
    <t>13.15</t>
  </si>
  <si>
    <t>12.86</t>
  </si>
  <si>
    <t>Return On Equity %</t>
  </si>
  <si>
    <t>20.52</t>
  </si>
  <si>
    <t>20.69</t>
  </si>
  <si>
    <t>79.91</t>
  </si>
  <si>
    <t>-99.05</t>
  </si>
  <si>
    <t>-343.34</t>
  </si>
  <si>
    <t>310.88</t>
  </si>
  <si>
    <t>88.2</t>
  </si>
  <si>
    <t>47.77</t>
  </si>
  <si>
    <t>113.88</t>
  </si>
  <si>
    <t>45.36</t>
  </si>
  <si>
    <t>Return on Common Equity</t>
  </si>
  <si>
    <t>20.46</t>
  </si>
  <si>
    <t>86.22</t>
  </si>
  <si>
    <t>-84.34</t>
  </si>
  <si>
    <t>-275.66</t>
  </si>
  <si>
    <t>Margin Analysis</t>
  </si>
  <si>
    <t>Gross Profit Margin %</t>
  </si>
  <si>
    <t>20.08</t>
  </si>
  <si>
    <t>22.29</t>
  </si>
  <si>
    <t>24.83</t>
  </si>
  <si>
    <t>25.69</t>
  </si>
  <si>
    <t>26.71</t>
  </si>
  <si>
    <t>24.84</t>
  </si>
  <si>
    <t>22.66</t>
  </si>
  <si>
    <t>20.3</t>
  </si>
  <si>
    <t>27.27</t>
  </si>
  <si>
    <t>27.64</t>
  </si>
  <si>
    <t>SG&amp;A Margin</t>
  </si>
  <si>
    <t>7.02</t>
  </si>
  <si>
    <t>9.64</t>
  </si>
  <si>
    <t>7.54</t>
  </si>
  <si>
    <t>8.23</t>
  </si>
  <si>
    <t>8.53</t>
  </si>
  <si>
    <t>8.22</t>
  </si>
  <si>
    <t>9.17</t>
  </si>
  <si>
    <t>8.98</t>
  </si>
  <si>
    <t>10.73</t>
  </si>
  <si>
    <t>9.6</t>
  </si>
  <si>
    <t>EBITDA Margin %</t>
  </si>
  <si>
    <t>16.36</t>
  </si>
  <si>
    <t>15.85</t>
  </si>
  <si>
    <t>20.65</t>
  </si>
  <si>
    <t>21.11</t>
  </si>
  <si>
    <t>21.97</t>
  </si>
  <si>
    <t>20.9</t>
  </si>
  <si>
    <t>18.12</t>
  </si>
  <si>
    <t>15.49</t>
  </si>
  <si>
    <t>21.83</t>
  </si>
  <si>
    <t>EBITA Margin %</t>
  </si>
  <si>
    <t>12.72</t>
  </si>
  <si>
    <t>17.36</t>
  </si>
  <si>
    <t>17.13</t>
  </si>
  <si>
    <t>17.83</t>
  </si>
  <si>
    <t>16.28</t>
  </si>
  <si>
    <t>13.28</t>
  </si>
  <si>
    <t>11.06</t>
  </si>
  <si>
    <t>16.35</t>
  </si>
  <si>
    <t>17.46</t>
  </si>
  <si>
    <t>EBIT Margin %</t>
  </si>
  <si>
    <t>13.06</t>
  </si>
  <si>
    <t>12.65</t>
  </si>
  <si>
    <t>17.29</t>
  </si>
  <si>
    <t>17.06</t>
  </si>
  <si>
    <t>17.77</t>
  </si>
  <si>
    <t>16.22</t>
  </si>
  <si>
    <t>13.14</t>
  </si>
  <si>
    <t>10.92</t>
  </si>
  <si>
    <t>17.15</t>
  </si>
  <si>
    <t>Income From Continuing Operations Margin %</t>
  </si>
  <si>
    <t>9.49</t>
  </si>
  <si>
    <t>9.84</t>
  </si>
  <si>
    <t>10.74</t>
  </si>
  <si>
    <t>12.67</t>
  </si>
  <si>
    <t>12.97</t>
  </si>
  <si>
    <t>9.65</t>
  </si>
  <si>
    <t>8.66</t>
  </si>
  <si>
    <t>4.9</t>
  </si>
  <si>
    <t>18.86</t>
  </si>
  <si>
    <t>11.22</t>
  </si>
  <si>
    <t>Net Income Margin %</t>
  </si>
  <si>
    <t>9.53</t>
  </si>
  <si>
    <t>10.32</t>
  </si>
  <si>
    <t>12.17</t>
  </si>
  <si>
    <t>12.74</t>
  </si>
  <si>
    <t>Net Avail. For Common Margin %</t>
  </si>
  <si>
    <t>10.25</t>
  </si>
  <si>
    <t>12.1</t>
  </si>
  <si>
    <t>12.45</t>
  </si>
  <si>
    <t>Normalized Net Income Margin</t>
  </si>
  <si>
    <t>8.63</t>
  </si>
  <si>
    <t>8.97</t>
  </si>
  <si>
    <t>9.79</t>
  </si>
  <si>
    <t>10.03</t>
  </si>
  <si>
    <t>8.84</t>
  </si>
  <si>
    <t>7.1</t>
  </si>
  <si>
    <t>4.97</t>
  </si>
  <si>
    <t>14.47</t>
  </si>
  <si>
    <t>9.56</t>
  </si>
  <si>
    <t>Levered Free Cash Flow Margin</t>
  </si>
  <si>
    <t>7.2</t>
  </si>
  <si>
    <t>6.25</t>
  </si>
  <si>
    <t>6.56</t>
  </si>
  <si>
    <t>1.67</t>
  </si>
  <si>
    <t>4.32</t>
  </si>
  <si>
    <t>8.18</t>
  </si>
  <si>
    <t>9.22</t>
  </si>
  <si>
    <t>2.12</t>
  </si>
  <si>
    <t>-2.49</t>
  </si>
  <si>
    <t>-1.07</t>
  </si>
  <si>
    <t>Unlevered Free Cash Flow Margin</t>
  </si>
  <si>
    <t>7.34</t>
  </si>
  <si>
    <t>6.38</t>
  </si>
  <si>
    <t>7.69</t>
  </si>
  <si>
    <t>3.52</t>
  </si>
  <si>
    <t>5.97</t>
  </si>
  <si>
    <t>9.8</t>
  </si>
  <si>
    <t>3.64</t>
  </si>
  <si>
    <t>-1.29</t>
  </si>
  <si>
    <t>0.17</t>
  </si>
  <si>
    <t>Asset Turnover</t>
  </si>
  <si>
    <t>1.46</t>
  </si>
  <si>
    <t>1.42</t>
  </si>
  <si>
    <t>1.36</t>
  </si>
  <si>
    <t>1.31</t>
  </si>
  <si>
    <t>1.3</t>
  </si>
  <si>
    <t>0.98</t>
  </si>
  <si>
    <t>0.83</t>
  </si>
  <si>
    <t>Fixed Assets Turnover</t>
  </si>
  <si>
    <t>3.03</t>
  </si>
  <si>
    <t>2.93</t>
  </si>
  <si>
    <t>2.74</t>
  </si>
  <si>
    <t>2.54</t>
  </si>
  <si>
    <t>2.3</t>
  </si>
  <si>
    <t>2.18</t>
  </si>
  <si>
    <t>2.44</t>
  </si>
  <si>
    <t>1.94</t>
  </si>
  <si>
    <t>Receivables Turnover (Average Receivables)</t>
  </si>
  <si>
    <t>17.25</t>
  </si>
  <si>
    <t>16.73</t>
  </si>
  <si>
    <t>17.05</t>
  </si>
  <si>
    <t>16.66</t>
  </si>
  <si>
    <t>13.27</t>
  </si>
  <si>
    <t>11.12</t>
  </si>
  <si>
    <t>10.38</t>
  </si>
  <si>
    <t>10.07</t>
  </si>
  <si>
    <t>9.13</t>
  </si>
  <si>
    <t>8.81</t>
  </si>
  <si>
    <t>Inventory Turnover (Average Inventory)</t>
  </si>
  <si>
    <t>5.03</t>
  </si>
  <si>
    <t>4.71</t>
  </si>
  <si>
    <t>4.65</t>
  </si>
  <si>
    <t>4.73</t>
  </si>
  <si>
    <t>5.25</t>
  </si>
  <si>
    <t>5.79</t>
  </si>
  <si>
    <t>5.68</t>
  </si>
  <si>
    <t>6.01</t>
  </si>
  <si>
    <t>4.39</t>
  </si>
  <si>
    <t>Short Term Liquidity</t>
  </si>
  <si>
    <t>Current Ratio</t>
  </si>
  <si>
    <t>1.99</t>
  </si>
  <si>
    <t>1.9</t>
  </si>
  <si>
    <t>1.55</t>
  </si>
  <si>
    <t>1.79</t>
  </si>
  <si>
    <t>1.74</t>
  </si>
  <si>
    <t>2.25</t>
  </si>
  <si>
    <t>2.88</t>
  </si>
  <si>
    <t>2.37</t>
  </si>
  <si>
    <t>1.56</t>
  </si>
  <si>
    <t>1.29</t>
  </si>
  <si>
    <t>Quick Ratio</t>
  </si>
  <si>
    <t>0.52</t>
  </si>
  <si>
    <t>0.54</t>
  </si>
  <si>
    <t>0.44</t>
  </si>
  <si>
    <t>0.64</t>
  </si>
  <si>
    <t>1.66</t>
  </si>
  <si>
    <t>1.86</t>
  </si>
  <si>
    <t>1.39</t>
  </si>
  <si>
    <t>0.5</t>
  </si>
  <si>
    <t>Operating Cash Flow to Current Liabilities</t>
  </si>
  <si>
    <t>0.91</t>
  </si>
  <si>
    <t>0.8</t>
  </si>
  <si>
    <t>1.23</t>
  </si>
  <si>
    <t>0.56</t>
  </si>
  <si>
    <t>0.89</t>
  </si>
  <si>
    <t>0.6</t>
  </si>
  <si>
    <t>0.49</t>
  </si>
  <si>
    <t>Days Sales Outstanding (Average Receivables)</t>
  </si>
  <si>
    <t>21.51</t>
  </si>
  <si>
    <t>21.76</t>
  </si>
  <si>
    <t>21.35</t>
  </si>
  <si>
    <t>21.85</t>
  </si>
  <si>
    <t>27.42</t>
  </si>
  <si>
    <t>33.37</t>
  </si>
  <si>
    <t>35.06</t>
  </si>
  <si>
    <t>36.15</t>
  </si>
  <si>
    <t>39.85</t>
  </si>
  <si>
    <t>41.3</t>
  </si>
  <si>
    <t>Days Outstanding Inventory (Average Inventory)</t>
  </si>
  <si>
    <t>73.71</t>
  </si>
  <si>
    <t>77.22</t>
  </si>
  <si>
    <t>78.25</t>
  </si>
  <si>
    <t>76.88</t>
  </si>
  <si>
    <t>69.28</t>
  </si>
  <si>
    <t>64.11</t>
  </si>
  <si>
    <t>64.12</t>
  </si>
  <si>
    <t>60.61</t>
  </si>
  <si>
    <t>72.82</t>
  </si>
  <si>
    <t>82.96</t>
  </si>
  <si>
    <t>Average Days Payable Outstanding</t>
  </si>
  <si>
    <t>36.17</t>
  </si>
  <si>
    <t>36.9</t>
  </si>
  <si>
    <t>40.29</t>
  </si>
  <si>
    <t>38.92</t>
  </si>
  <si>
    <t>36.62</t>
  </si>
  <si>
    <t>34.87</t>
  </si>
  <si>
    <t>38.34</t>
  </si>
  <si>
    <t>41.67</t>
  </si>
  <si>
    <t>44.57</t>
  </si>
  <si>
    <t>54.56</t>
  </si>
  <si>
    <t>Cash Conversion Cycle (Average Days)</t>
  </si>
  <si>
    <t>59.05</t>
  </si>
  <si>
    <t>62.08</t>
  </si>
  <si>
    <t>59.31</t>
  </si>
  <si>
    <t>59.81</t>
  </si>
  <si>
    <t>60.08</t>
  </si>
  <si>
    <t>62.61</t>
  </si>
  <si>
    <t>60.84</t>
  </si>
  <si>
    <t>55.09</t>
  </si>
  <si>
    <t>68.1</t>
  </si>
  <si>
    <t>69.7</t>
  </si>
  <si>
    <t>Long Term Solvency</t>
  </si>
  <si>
    <t>Total Debt/Equity</t>
  </si>
  <si>
    <t>9.23</t>
  </si>
  <si>
    <t>9.88</t>
  </si>
  <si>
    <t>-406.52</t>
  </si>
  <si>
    <t>-854.23</t>
  </si>
  <si>
    <t>600.67</t>
  </si>
  <si>
    <t>791.98</t>
  </si>
  <si>
    <t>256.37</t>
  </si>
  <si>
    <t>221.95</t>
  </si>
  <si>
    <t>Total Debt / Total Capital</t>
  </si>
  <si>
    <t>8.45</t>
  </si>
  <si>
    <t>8.99</t>
  </si>
  <si>
    <t>132.62</t>
  </si>
  <si>
    <t>113.26</t>
  </si>
  <si>
    <t>100.2</t>
  </si>
  <si>
    <t>93.93</t>
  </si>
  <si>
    <t>85.73</t>
  </si>
  <si>
    <t>88.79</t>
  </si>
  <si>
    <t>71.94</t>
  </si>
  <si>
    <t>68.94</t>
  </si>
  <si>
    <t>LT Debt/Equity</t>
  </si>
  <si>
    <t>6.18</t>
  </si>
  <si>
    <t>7.22</t>
  </si>
  <si>
    <t>-396.48</t>
  </si>
  <si>
    <t>-836.93</t>
  </si>
  <si>
    <t>587.95</t>
  </si>
  <si>
    <t>776.84</t>
  </si>
  <si>
    <t>239.2</t>
  </si>
  <si>
    <t>198.91</t>
  </si>
  <si>
    <t>Long-Term Debt / Total Capital</t>
  </si>
  <si>
    <t>5.66</t>
  </si>
  <si>
    <t>6.57</t>
  </si>
  <si>
    <t>129.35</t>
  </si>
  <si>
    <t>110.96</t>
  </si>
  <si>
    <t>98.2</t>
  </si>
  <si>
    <t>79.36</t>
  </si>
  <si>
    <t>83.91</t>
  </si>
  <si>
    <t>87.09</t>
  </si>
  <si>
    <t>67.12</t>
  </si>
  <si>
    <t>61.78</t>
  </si>
  <si>
    <t>Total Liabilities / Total Assets</t>
  </si>
  <si>
    <t>32.64</t>
  </si>
  <si>
    <t>110.14</t>
  </si>
  <si>
    <t>100.15</t>
  </si>
  <si>
    <t>94.85</t>
  </si>
  <si>
    <t>88.58</t>
  </si>
  <si>
    <t>91.29</t>
  </si>
  <si>
    <t>78.35</t>
  </si>
  <si>
    <t>75.73</t>
  </si>
  <si>
    <t>EBIT / Interest Expense</t>
  </si>
  <si>
    <t>60.65</t>
  </si>
  <si>
    <t>8.95</t>
  </si>
  <si>
    <t>5.37</t>
  </si>
  <si>
    <t>6.23</t>
  </si>
  <si>
    <t>5.69</t>
  </si>
  <si>
    <t>4.08</t>
  </si>
  <si>
    <t>4.16</t>
  </si>
  <si>
    <t>7.95</t>
  </si>
  <si>
    <t>8.17</t>
  </si>
  <si>
    <t>EBITDA / Interest Expense</t>
  </si>
  <si>
    <t>75.95</t>
  </si>
  <si>
    <t>77.8</t>
  </si>
  <si>
    <t>10.69</t>
  </si>
  <si>
    <t>6.64</t>
  </si>
  <si>
    <t>7.71</t>
  </si>
  <si>
    <t>7.64</t>
  </si>
  <si>
    <t>5.95</t>
  </si>
  <si>
    <t>6.24</t>
  </si>
  <si>
    <t>10.33</t>
  </si>
  <si>
    <t>10.76</t>
  </si>
  <si>
    <t>(EBITDA - Capex) / Interest Expense</t>
  </si>
  <si>
    <t>57.75</t>
  </si>
  <si>
    <t>52.84</t>
  </si>
  <si>
    <t>5.99</t>
  </si>
  <si>
    <t>3.82</t>
  </si>
  <si>
    <t>4.59</t>
  </si>
  <si>
    <t>6.09</t>
  </si>
  <si>
    <t>3.54</t>
  </si>
  <si>
    <t>4.34</t>
  </si>
  <si>
    <t>3.91</t>
  </si>
  <si>
    <t>Total Debt / EBITDA</t>
  </si>
  <si>
    <t>0.27</t>
  </si>
  <si>
    <t>0.3</t>
  </si>
  <si>
    <t>3.71</t>
  </si>
  <si>
    <t>3.3</t>
  </si>
  <si>
    <t>4.5</t>
  </si>
  <si>
    <t>4.1</t>
  </si>
  <si>
    <t>3.21</t>
  </si>
  <si>
    <t>2.72</t>
  </si>
  <si>
    <t>Net Debt / EBITDA</t>
  </si>
  <si>
    <t>0.21</t>
  </si>
  <si>
    <t>0.22</t>
  </si>
  <si>
    <t>3.62</t>
  </si>
  <si>
    <t>3.22</t>
  </si>
  <si>
    <t>2.8</t>
  </si>
  <si>
    <t>2.85</t>
  </si>
  <si>
    <t>2.99</t>
  </si>
  <si>
    <t>3.47</t>
  </si>
  <si>
    <t>2.94</t>
  </si>
  <si>
    <t>2.67</t>
  </si>
  <si>
    <t>Total Debt / (EBITDA - Capex)</t>
  </si>
  <si>
    <t>0.36</t>
  </si>
  <si>
    <t>6.61</t>
  </si>
  <si>
    <t>5.73</t>
  </si>
  <si>
    <t>4.74</t>
  </si>
  <si>
    <t>5.64</t>
  </si>
  <si>
    <t>5.18</t>
  </si>
  <si>
    <t>7.48</t>
  </si>
  <si>
    <t>7.46</t>
  </si>
  <si>
    <t>Net Debt / (EBITDA - Capex)</t>
  </si>
  <si>
    <t>0.33</t>
  </si>
  <si>
    <t>6.46</t>
  </si>
  <si>
    <t>5.6</t>
  </si>
  <si>
    <t>3.57</t>
  </si>
  <si>
    <t>3.78</t>
  </si>
  <si>
    <t>6.1</t>
  </si>
  <si>
    <t>7.33</t>
  </si>
  <si>
    <t>Growth Over Prior Year</t>
  </si>
  <si>
    <t>Total Revenues, 1 Yr. Growth %</t>
  </si>
  <si>
    <t>3.9</t>
  </si>
  <si>
    <t>2.35</t>
  </si>
  <si>
    <t>5.82</t>
  </si>
  <si>
    <t>8.07</t>
  </si>
  <si>
    <t>9.72</t>
  </si>
  <si>
    <t>-3.2</t>
  </si>
  <si>
    <t>11.66</t>
  </si>
  <si>
    <t>30.54</t>
  </si>
  <si>
    <t>20.88</t>
  </si>
  <si>
    <t>Gross Profit, 1 Yr. Growth %</t>
  </si>
  <si>
    <t>13.64</t>
  </si>
  <si>
    <t>17.85</t>
  </si>
  <si>
    <t>12.93</t>
  </si>
  <si>
    <t>14.1</t>
  </si>
  <si>
    <t>-6.11</t>
  </si>
  <si>
    <t>-7.06</t>
  </si>
  <si>
    <t>75.37</t>
  </si>
  <si>
    <t>22.5</t>
  </si>
  <si>
    <t>EBITDA, 1 Yr. Growth %</t>
  </si>
  <si>
    <t>-0.82</t>
  </si>
  <si>
    <t>37.35</t>
  </si>
  <si>
    <t>10.5</t>
  </si>
  <si>
    <t>14.19</t>
  </si>
  <si>
    <t>-4.41</t>
  </si>
  <si>
    <t>-9.47</t>
  </si>
  <si>
    <t>-3.08</t>
  </si>
  <si>
    <t>71.07</t>
  </si>
  <si>
    <t>29.95</t>
  </si>
  <si>
    <t>EBITA, 1 Yr. Growth %</t>
  </si>
  <si>
    <t>-1.59</t>
  </si>
  <si>
    <t>-1.01</t>
  </si>
  <si>
    <t>43.84</t>
  </si>
  <si>
    <t>6.68</t>
  </si>
  <si>
    <t>14.22</t>
  </si>
  <si>
    <t>-8.37</t>
  </si>
  <si>
    <t>-12.87</t>
  </si>
  <si>
    <t>-5.22</t>
  </si>
  <si>
    <t>92.86</t>
  </si>
  <si>
    <t>29.09</t>
  </si>
  <si>
    <t>EBIT, 1 Yr. Growth %</t>
  </si>
  <si>
    <t>-1.67</t>
  </si>
  <si>
    <t>-0.89</t>
  </si>
  <si>
    <t>43.95</t>
  </si>
  <si>
    <t>14.31</t>
  </si>
  <si>
    <t>-8.44</t>
  </si>
  <si>
    <t>-13.38</t>
  </si>
  <si>
    <t>-5.45</t>
  </si>
  <si>
    <t>93.79</t>
  </si>
  <si>
    <t>27.87</t>
  </si>
  <si>
    <t>Earnings From Cont. Operations, 1 Yr. Growth %</t>
  </si>
  <si>
    <t>2.7</t>
  </si>
  <si>
    <t>6.12</t>
  </si>
  <si>
    <t>15.48</t>
  </si>
  <si>
    <t>27.48</t>
  </si>
  <si>
    <t>12.34</t>
  </si>
  <si>
    <t>-24.9</t>
  </si>
  <si>
    <t>-13.15</t>
  </si>
  <si>
    <t>-36.78</t>
  </si>
  <si>
    <t>402.19</t>
  </si>
  <si>
    <t>-28.09</t>
  </si>
  <si>
    <t>Net Income, 1 Yr. Growth %</t>
  </si>
  <si>
    <t>2.84</t>
  </si>
  <si>
    <t>6.34</t>
  </si>
  <si>
    <t>14.58</t>
  </si>
  <si>
    <t>27.5</t>
  </si>
  <si>
    <t>14.83</t>
  </si>
  <si>
    <t>-23.55</t>
  </si>
  <si>
    <t>Normalized Net Income, 1 Yr. Growth %</t>
  </si>
  <si>
    <t>1.5</t>
  </si>
  <si>
    <t>6.39</t>
  </si>
  <si>
    <t>20.05</t>
  </si>
  <si>
    <t>4.06</t>
  </si>
  <si>
    <t>12.39</t>
  </si>
  <si>
    <t>-11.67</t>
  </si>
  <si>
    <t>-12.74</t>
  </si>
  <si>
    <t>-20.35</t>
  </si>
  <si>
    <t>279.97</t>
  </si>
  <si>
    <t>-20.16</t>
  </si>
  <si>
    <t>Diluted EPS Before Extra, 1 Yr. Growth %</t>
  </si>
  <si>
    <t>15.62</t>
  </si>
  <si>
    <t>27.03</t>
  </si>
  <si>
    <t>12.77</t>
  </si>
  <si>
    <t>-21.7</t>
  </si>
  <si>
    <t>-13.25</t>
  </si>
  <si>
    <t>-36.11</t>
  </si>
  <si>
    <t>403.62</t>
  </si>
  <si>
    <t>-28.35</t>
  </si>
  <si>
    <t>Accounts Receivable, 1 Yr. Growth %</t>
  </si>
  <si>
    <t>2.15</t>
  </si>
  <si>
    <t>21.98</t>
  </si>
  <si>
    <t>50.55</t>
  </si>
  <si>
    <t>0.59</t>
  </si>
  <si>
    <t>7.79</t>
  </si>
  <si>
    <t>21.91</t>
  </si>
  <si>
    <t>61.9</t>
  </si>
  <si>
    <t>2.68</t>
  </si>
  <si>
    <t>Inventory, 1 Yr. Growth %</t>
  </si>
  <si>
    <t>10.78</t>
  </si>
  <si>
    <t>2.19</t>
  </si>
  <si>
    <t>5.23</t>
  </si>
  <si>
    <t>4.7</t>
  </si>
  <si>
    <t>-9.35</t>
  </si>
  <si>
    <t>-2.33</t>
  </si>
  <si>
    <t>5.51</t>
  </si>
  <si>
    <t>11.86</t>
  </si>
  <si>
    <t>58.42</t>
  </si>
  <si>
    <t>23.51</t>
  </si>
  <si>
    <t>Net Property, Plant and Equip., 1 Yr. Growth %</t>
  </si>
  <si>
    <t>8.04</t>
  </si>
  <si>
    <t>4.17</t>
  </si>
  <si>
    <t>21.87</t>
  </si>
  <si>
    <t>11.77</t>
  </si>
  <si>
    <t>12.46</t>
  </si>
  <si>
    <t>6.52</t>
  </si>
  <si>
    <t>-2.13</t>
  </si>
  <si>
    <t>1.95</t>
  </si>
  <si>
    <t>73.95</t>
  </si>
  <si>
    <t>25.78</t>
  </si>
  <si>
    <t>Total Assets, 1 Yr. Growth %</t>
  </si>
  <si>
    <t>7.63</t>
  </si>
  <si>
    <t>15.16</t>
  </si>
  <si>
    <t>52.96</t>
  </si>
  <si>
    <t>-9.71</t>
  </si>
  <si>
    <t>-1.65</t>
  </si>
  <si>
    <t>57.49</t>
  </si>
  <si>
    <t>12.99</t>
  </si>
  <si>
    <t>Tangible Book Value, 1 Yr. Growth %</t>
  </si>
  <si>
    <t>-166.61</t>
  </si>
  <si>
    <t>-38.18</t>
  </si>
  <si>
    <t>-50.9</t>
  </si>
  <si>
    <t>-58.85</t>
  </si>
  <si>
    <t>-206.95</t>
  </si>
  <si>
    <t>-91.94</t>
  </si>
  <si>
    <t>-239.8</t>
  </si>
  <si>
    <t>364.82</t>
  </si>
  <si>
    <t>Common Equity, 1 Yr. Growth %</t>
  </si>
  <si>
    <t>7.31</t>
  </si>
  <si>
    <t>3.17</t>
  </si>
  <si>
    <t>-146.21</t>
  </si>
  <si>
    <t>-48.27</t>
  </si>
  <si>
    <t>-98.63</t>
  </si>
  <si>
    <t>100.25</t>
  </si>
  <si>
    <t>-24.99</t>
  </si>
  <si>
    <t>291.48</t>
  </si>
  <si>
    <t>26.68</t>
  </si>
  <si>
    <t>Cash From Operations, 1 Yr. Growth %</t>
  </si>
  <si>
    <t>-8.46</t>
  </si>
  <si>
    <t>8.09</t>
  </si>
  <si>
    <t>16.9</t>
  </si>
  <si>
    <t>7.68</t>
  </si>
  <si>
    <t>41.5</t>
  </si>
  <si>
    <t>-15.7</t>
  </si>
  <si>
    <t>-3.62</t>
  </si>
  <si>
    <t>-24.42</t>
  </si>
  <si>
    <t>81.96</t>
  </si>
  <si>
    <t>4.79</t>
  </si>
  <si>
    <t>Capital Expenditures, 1 Yr. Growth %</t>
  </si>
  <si>
    <t>-41.06</t>
  </si>
  <si>
    <t>32.78</t>
  </si>
  <si>
    <t>88.71</t>
  </si>
  <si>
    <t>6.75</t>
  </si>
  <si>
    <t>8.93</t>
  </si>
  <si>
    <t>-49.82</t>
  </si>
  <si>
    <t>-12.22</t>
  </si>
  <si>
    <t>97.08</t>
  </si>
  <si>
    <t>125.44</t>
  </si>
  <si>
    <t>42.13</t>
  </si>
  <si>
    <t>Levered Free Cash Flow, 1 Yr. Growth %</t>
  </si>
  <si>
    <t>-19.31</t>
  </si>
  <si>
    <t>10.14</t>
  </si>
  <si>
    <t>-72.54</t>
  </si>
  <si>
    <t>184.21</t>
  </si>
  <si>
    <t>88.42</t>
  </si>
  <si>
    <t>23.46</t>
  </si>
  <si>
    <t>-73.88</t>
  </si>
  <si>
    <t>-253.34</t>
  </si>
  <si>
    <t>-47.86</t>
  </si>
  <si>
    <t>Unlevered Free Cash Flow, 1 Yr. Growth %</t>
  </si>
  <si>
    <t>-19.04</t>
  </si>
  <si>
    <t>26.6</t>
  </si>
  <si>
    <t>-50.55</t>
  </si>
  <si>
    <t>86.29</t>
  </si>
  <si>
    <t>63.75</t>
  </si>
  <si>
    <t>21.12</t>
  </si>
  <si>
    <t>-62.63</t>
  </si>
  <si>
    <t>-146.18</t>
  </si>
  <si>
    <t>-115.92</t>
  </si>
  <si>
    <t>Dividend Per Share, 1 Yr. Growth %</t>
  </si>
  <si>
    <t>9.9</t>
  </si>
  <si>
    <t>8.14</t>
  </si>
  <si>
    <t>3.23</t>
  </si>
  <si>
    <t>9.38</t>
  </si>
  <si>
    <t>21.9</t>
  </si>
  <si>
    <t>Compound Annual Growth Rate Over Two Years</t>
  </si>
  <si>
    <t>Total Revenues, 2 Yr. CAGR %</t>
  </si>
  <si>
    <t>2.6</t>
  </si>
  <si>
    <t>3.12</t>
  </si>
  <si>
    <t>4.07</t>
  </si>
  <si>
    <t>6.94</t>
  </si>
  <si>
    <t>8.89</t>
  </si>
  <si>
    <t>-1.15</t>
  </si>
  <si>
    <t>3.96</t>
  </si>
  <si>
    <t>20.73</t>
  </si>
  <si>
    <t>25.61</t>
  </si>
  <si>
    <t>Gross Profit, 2 Yr. CAGR %</t>
  </si>
  <si>
    <t>-7.86</t>
  </si>
  <si>
    <t>15.72</t>
  </si>
  <si>
    <t>15.28</t>
  </si>
  <si>
    <t>13.51</t>
  </si>
  <si>
    <t>3.5</t>
  </si>
  <si>
    <t>-8.95</t>
  </si>
  <si>
    <t>-3.59</t>
  </si>
  <si>
    <t>32.43</t>
  </si>
  <si>
    <t>46.57</t>
  </si>
  <si>
    <t>EBITDA, 2 Yr. CAGR %</t>
  </si>
  <si>
    <t>-3.81</t>
  </si>
  <si>
    <t>0.72</t>
  </si>
  <si>
    <t>17.58</t>
  </si>
  <si>
    <t>23.07</t>
  </si>
  <si>
    <t>12.33</t>
  </si>
  <si>
    <t>-10.44</t>
  </si>
  <si>
    <t>-6.93</t>
  </si>
  <si>
    <t>28.76</t>
  </si>
  <si>
    <t>49.1</t>
  </si>
  <si>
    <t>EBITA, 2 Yr. CAGR %</t>
  </si>
  <si>
    <t>-6.68</t>
  </si>
  <si>
    <t>-1.3</t>
  </si>
  <si>
    <t>20.39</t>
  </si>
  <si>
    <t>23.71</t>
  </si>
  <si>
    <t>2.61</t>
  </si>
  <si>
    <t>-14.95</t>
  </si>
  <si>
    <t>-9.97</t>
  </si>
  <si>
    <t>35.2</t>
  </si>
  <si>
    <t>57.78</t>
  </si>
  <si>
    <t>EBIT, 2 Yr. CAGR %</t>
  </si>
  <si>
    <t>-6.74</t>
  </si>
  <si>
    <t>-1.28</t>
  </si>
  <si>
    <t>20.55</t>
  </si>
  <si>
    <t>23.77</t>
  </si>
  <si>
    <t>10.43</t>
  </si>
  <si>
    <t>-15.25</t>
  </si>
  <si>
    <t>-10.35</t>
  </si>
  <si>
    <t>35.36</t>
  </si>
  <si>
    <t>57.42</t>
  </si>
  <si>
    <t>Earnings From Cont. Operations, 2 Yr. CAGR %</t>
  </si>
  <si>
    <t>-4.96</t>
  </si>
  <si>
    <t>4.4</t>
  </si>
  <si>
    <t>10.7</t>
  </si>
  <si>
    <t>21.33</t>
  </si>
  <si>
    <t>19.67</t>
  </si>
  <si>
    <t>-8.15</t>
  </si>
  <si>
    <t>-19.24</t>
  </si>
  <si>
    <t>-25.9</t>
  </si>
  <si>
    <t>78.18</t>
  </si>
  <si>
    <t>90.03</t>
  </si>
  <si>
    <t>Net Income, 2 Yr. CAGR %</t>
  </si>
  <si>
    <t>-5.16</t>
  </si>
  <si>
    <t>4.57</t>
  </si>
  <si>
    <t>20.87</t>
  </si>
  <si>
    <t>-6.3</t>
  </si>
  <si>
    <t>-18.51</t>
  </si>
  <si>
    <t>Normalized Net Income, 2 Yr. CAGR %</t>
  </si>
  <si>
    <t>-5.82</t>
  </si>
  <si>
    <t>13.82</t>
  </si>
  <si>
    <t>11.76</t>
  </si>
  <si>
    <t>8.15</t>
  </si>
  <si>
    <t>-17.09</t>
  </si>
  <si>
    <t>-17.58</t>
  </si>
  <si>
    <t>73.97</t>
  </si>
  <si>
    <t>74.18</t>
  </si>
  <si>
    <t>Diluted EPS Before Extra, 2 Yr. CAGR %</t>
  </si>
  <si>
    <t>10.26</t>
  </si>
  <si>
    <t>21.19</t>
  </si>
  <si>
    <t>19.68</t>
  </si>
  <si>
    <t>-6.03</t>
  </si>
  <si>
    <t>-25.52</t>
  </si>
  <si>
    <t>79.38</t>
  </si>
  <si>
    <t>89.97</t>
  </si>
  <si>
    <t>Accounts Receivable, 2 Yr. CAGR %</t>
  </si>
  <si>
    <t>5.42</t>
  </si>
  <si>
    <t>3.95</t>
  </si>
  <si>
    <t>10.06</t>
  </si>
  <si>
    <t>35.51</t>
  </si>
  <si>
    <t>23.06</t>
  </si>
  <si>
    <t>3.85</t>
  </si>
  <si>
    <t>14.65</t>
  </si>
  <si>
    <t>40.49</t>
  </si>
  <si>
    <t>28.93</t>
  </si>
  <si>
    <t>Inventory, 2 Yr. CAGR %</t>
  </si>
  <si>
    <t>6.4</t>
  </si>
  <si>
    <t>3.7</t>
  </si>
  <si>
    <t>-2.58</t>
  </si>
  <si>
    <t>-5.9</t>
  </si>
  <si>
    <t>1.51</t>
  </si>
  <si>
    <t>8.64</t>
  </si>
  <si>
    <t>36.34</t>
  </si>
  <si>
    <t>39.88</t>
  </si>
  <si>
    <t>Net Property, Plant and Equip., 2 Yr. CAGR %</t>
  </si>
  <si>
    <t>16.71</t>
  </si>
  <si>
    <t>12.11</t>
  </si>
  <si>
    <t>9.45</t>
  </si>
  <si>
    <t>2.1</t>
  </si>
  <si>
    <t>-0.11</t>
  </si>
  <si>
    <t>33.17</t>
  </si>
  <si>
    <t>47.92</t>
  </si>
  <si>
    <t>Total Assets, 2 Yr. CAGR %</t>
  </si>
  <si>
    <t>5.75</t>
  </si>
  <si>
    <t>9.95</t>
  </si>
  <si>
    <t>30.15</t>
  </si>
  <si>
    <t>17.52</t>
  </si>
  <si>
    <t>-5.77</t>
  </si>
  <si>
    <t>24.45</t>
  </si>
  <si>
    <t>33.4</t>
  </si>
  <si>
    <t>Tangible Book Value, 2 Yr. CAGR %</t>
  </si>
  <si>
    <t>5.07</t>
  </si>
  <si>
    <t>-16.8</t>
  </si>
  <si>
    <t>-35.83</t>
  </si>
  <si>
    <t>-44.91</t>
  </si>
  <si>
    <t>-55.05</t>
  </si>
  <si>
    <t>-33.66</t>
  </si>
  <si>
    <t>-70.64</t>
  </si>
  <si>
    <t>-11.77</t>
  </si>
  <si>
    <t>154.92</t>
  </si>
  <si>
    <t>Common Equity, 2 Yr. CAGR %</t>
  </si>
  <si>
    <t>5.22</t>
  </si>
  <si>
    <t>-30.95</t>
  </si>
  <si>
    <t>-51.11</t>
  </si>
  <si>
    <t>-91.57</t>
  </si>
  <si>
    <t>-15.33</t>
  </si>
  <si>
    <t>922.15</t>
  </si>
  <si>
    <t>22.56</t>
  </si>
  <si>
    <t>71.36</t>
  </si>
  <si>
    <t>122.69</t>
  </si>
  <si>
    <t>Cash From Operations, 2 Yr. CAGR %</t>
  </si>
  <si>
    <t>8.11</t>
  </si>
  <si>
    <t>-0.53</t>
  </si>
  <si>
    <t>12.41</t>
  </si>
  <si>
    <t>12.19</t>
  </si>
  <si>
    <t>23.43</t>
  </si>
  <si>
    <t>-9.86</t>
  </si>
  <si>
    <t>-14.65</t>
  </si>
  <si>
    <t>17.39</t>
  </si>
  <si>
    <t>38.09</t>
  </si>
  <si>
    <t>Capital Expenditures, 2 Yr. CAGR %</t>
  </si>
  <si>
    <t>0.97</t>
  </si>
  <si>
    <t>-11.53</t>
  </si>
  <si>
    <t>58.29</t>
  </si>
  <si>
    <t>41.93</t>
  </si>
  <si>
    <t>7.84</t>
  </si>
  <si>
    <t>-26.07</t>
  </si>
  <si>
    <t>-33.63</t>
  </si>
  <si>
    <t>31.52</t>
  </si>
  <si>
    <t>110.78</t>
  </si>
  <si>
    <t>Levered Free Cash Flow, 2 Yr. CAGR %</t>
  </si>
  <si>
    <t>-4.69</t>
  </si>
  <si>
    <t>-45.1</t>
  </si>
  <si>
    <t>133.18</t>
  </si>
  <si>
    <t>43.34</t>
  </si>
  <si>
    <t>-43.65</t>
  </si>
  <si>
    <t>-36.71</t>
  </si>
  <si>
    <t>-10.58</t>
  </si>
  <si>
    <t>Unlevered Free Cash Flow, 2 Yr. CAGR %</t>
  </si>
  <si>
    <t>2.33</t>
  </si>
  <si>
    <t>-4.02</t>
  </si>
  <si>
    <t>75.63</t>
  </si>
  <si>
    <t>33.79</t>
  </si>
  <si>
    <t>-33.1</t>
  </si>
  <si>
    <t>-58.46</t>
  </si>
  <si>
    <t>-72.89</t>
  </si>
  <si>
    <t>Dividend Per Share, 2 Yr. CAGR %</t>
  </si>
  <si>
    <t>44.45</t>
  </si>
  <si>
    <t>6.55</t>
  </si>
  <si>
    <t>9.02</t>
  </si>
  <si>
    <t>5.65</t>
  </si>
  <si>
    <t>6.26</t>
  </si>
  <si>
    <t>15.47</t>
  </si>
  <si>
    <t>Compound Annual Growth Rate Over Three Years</t>
  </si>
  <si>
    <t>Total Revenues, 3 Yr. CAGR %</t>
  </si>
  <si>
    <t>2.52</t>
  </si>
  <si>
    <t>4.01</t>
  </si>
  <si>
    <t>5.39</t>
  </si>
  <si>
    <t>7.86</t>
  </si>
  <si>
    <t>2.95</t>
  </si>
  <si>
    <t>12.16</t>
  </si>
  <si>
    <t>20.78</t>
  </si>
  <si>
    <t>Gross Profit, 3 Yr. CAGR %</t>
  </si>
  <si>
    <t>-1.18</t>
  </si>
  <si>
    <t>14.41</t>
  </si>
  <si>
    <t>14.89</t>
  </si>
  <si>
    <t>-1.83</t>
  </si>
  <si>
    <t>-6.06</t>
  </si>
  <si>
    <t>17.69</t>
  </si>
  <si>
    <t>29.03</t>
  </si>
  <si>
    <t>EBITDA, 3 Yr. CAGR %</t>
  </si>
  <si>
    <t>-2.82</t>
  </si>
  <si>
    <t>11.83</t>
  </si>
  <si>
    <t>15.17</t>
  </si>
  <si>
    <t>20.04</t>
  </si>
  <si>
    <t>6.62</t>
  </si>
  <si>
    <t>-2.73</t>
  </si>
  <si>
    <t>-8.52</t>
  </si>
  <si>
    <t>14.01</t>
  </si>
  <si>
    <t>29.16</t>
  </si>
  <si>
    <t>EBITA, 3 Yr. CAGR %</t>
  </si>
  <si>
    <t>-4.82</t>
  </si>
  <si>
    <t>12.05</t>
  </si>
  <si>
    <t>15.63</t>
  </si>
  <si>
    <t>20.47</t>
  </si>
  <si>
    <t>-5.98</t>
  </si>
  <si>
    <t>-12.37</t>
  </si>
  <si>
    <t>16.06</t>
  </si>
  <si>
    <t>33.13</t>
  </si>
  <si>
    <t>EBIT, 3 Yr. CAGR %</t>
  </si>
  <si>
    <t>-4.83</t>
  </si>
  <si>
    <t>15.73</t>
  </si>
  <si>
    <t>20.53</t>
  </si>
  <si>
    <t>-6.17</t>
  </si>
  <si>
    <t>-12.65</t>
  </si>
  <si>
    <t>15.92</t>
  </si>
  <si>
    <t>32.82</t>
  </si>
  <si>
    <t>Earnings From Cont. Operations, 3 Yr. CAGR %</t>
  </si>
  <si>
    <t>-1.4</t>
  </si>
  <si>
    <t>7.97</t>
  </si>
  <si>
    <t>16.04</t>
  </si>
  <si>
    <t>18.26</t>
  </si>
  <si>
    <t>2.46</t>
  </si>
  <si>
    <t>-9.85</t>
  </si>
  <si>
    <t>-25.57</t>
  </si>
  <si>
    <t>40.23</t>
  </si>
  <si>
    <t>31.67</t>
  </si>
  <si>
    <t>Net Income, 3 Yr. CAGR %</t>
  </si>
  <si>
    <t>-1.47</t>
  </si>
  <si>
    <t>7.81</t>
  </si>
  <si>
    <t>15.82</t>
  </si>
  <si>
    <t>18.82</t>
  </si>
  <si>
    <t>3.83</t>
  </si>
  <si>
    <t>-8.64</t>
  </si>
  <si>
    <t>-25.13</t>
  </si>
  <si>
    <t>Normalized Net Income, 3 Yr. CAGR %</t>
  </si>
  <si>
    <t>-1.92</t>
  </si>
  <si>
    <t>9.03</t>
  </si>
  <si>
    <t>10.47</t>
  </si>
  <si>
    <t>11.97</t>
  </si>
  <si>
    <t>-8.04</t>
  </si>
  <si>
    <t>-18.72</t>
  </si>
  <si>
    <t>37.17</t>
  </si>
  <si>
    <t>34.19</t>
  </si>
  <si>
    <t>Diluted EPS Before Extra, 3 Yr. CAGR %</t>
  </si>
  <si>
    <t>15.59</t>
  </si>
  <si>
    <t>18.32</t>
  </si>
  <si>
    <t>-8.5</t>
  </si>
  <si>
    <t>-24.29</t>
  </si>
  <si>
    <t>40.85</t>
  </si>
  <si>
    <t>32.11</t>
  </si>
  <si>
    <t>Accounts Receivable, 3 Yr. CAGR %</t>
  </si>
  <si>
    <t>3.34</t>
  </si>
  <si>
    <t>22.17</t>
  </si>
  <si>
    <t>22.7</t>
  </si>
  <si>
    <t>17.54</t>
  </si>
  <si>
    <t>28.63</t>
  </si>
  <si>
    <t>26.55</t>
  </si>
  <si>
    <t>Inventory, 3 Yr. CAGR %</t>
  </si>
  <si>
    <t>4.03</t>
  </si>
  <si>
    <t>-0.04</t>
  </si>
  <si>
    <t>-2.25</t>
  </si>
  <si>
    <t>4.85</t>
  </si>
  <si>
    <t>25.17</t>
  </si>
  <si>
    <t>31.92</t>
  </si>
  <si>
    <t>Net Property, Plant and Equip., 3 Yr. CAGR %</t>
  </si>
  <si>
    <t>11.11</t>
  </si>
  <si>
    <t>12.37</t>
  </si>
  <si>
    <t>15.27</t>
  </si>
  <si>
    <t>10.22</t>
  </si>
  <si>
    <t>5.44</t>
  </si>
  <si>
    <t>2.05</t>
  </si>
  <si>
    <t>20.18</t>
  </si>
  <si>
    <t>30.66</t>
  </si>
  <si>
    <t>Total Assets, 3 Yr. CAGR %</t>
  </si>
  <si>
    <t>8.8</t>
  </si>
  <si>
    <t>23.33</t>
  </si>
  <si>
    <t>15.21</t>
  </si>
  <si>
    <t>20.51</t>
  </si>
  <si>
    <t>Tangible Book Value, 3 Yr. CAGR %</t>
  </si>
  <si>
    <t>-9.74</t>
  </si>
  <si>
    <t>-24.65</t>
  </si>
  <si>
    <t>-41.31</t>
  </si>
  <si>
    <t>-50.01</t>
  </si>
  <si>
    <t>-39.99</t>
  </si>
  <si>
    <t>-67.14</t>
  </si>
  <si>
    <t>-5.93</t>
  </si>
  <si>
    <t>53.52</t>
  </si>
  <si>
    <t>Common Equity, 3 Yr. CAGR %</t>
  </si>
  <si>
    <t>-20.02</t>
  </si>
  <si>
    <t>-37.29</t>
  </si>
  <si>
    <t>-85.14</t>
  </si>
  <si>
    <t>-28.16</t>
  </si>
  <si>
    <t>12.81</t>
  </si>
  <si>
    <t>327.94</t>
  </si>
  <si>
    <t>80.5</t>
  </si>
  <si>
    <t>54.95</t>
  </si>
  <si>
    <t>Cash From Operations, 3 Yr. CAGR %</t>
  </si>
  <si>
    <t>8.1</t>
  </si>
  <si>
    <t>10.81</t>
  </si>
  <si>
    <t>21.22</t>
  </si>
  <si>
    <t>8.7</t>
  </si>
  <si>
    <t>4.76</t>
  </si>
  <si>
    <t>9.89</t>
  </si>
  <si>
    <t>13.03</t>
  </si>
  <si>
    <t>Capital Expenditures, 3 Yr. CAGR %</t>
  </si>
  <si>
    <t>10.62</t>
  </si>
  <si>
    <t>13.88</t>
  </si>
  <si>
    <t>38.81</t>
  </si>
  <si>
    <t>-16.44</t>
  </si>
  <si>
    <t>-21.71</t>
  </si>
  <si>
    <t>-4.61</t>
  </si>
  <si>
    <t>57.4</t>
  </si>
  <si>
    <t>84.83</t>
  </si>
  <si>
    <t>Levered Free Cash Flow, 3 Yr. CAGR %</t>
  </si>
  <si>
    <t>-37.06</t>
  </si>
  <si>
    <t>-5.03</t>
  </si>
  <si>
    <t>14.29</t>
  </si>
  <si>
    <t>80.99</t>
  </si>
  <si>
    <t>-19.22</t>
  </si>
  <si>
    <t>-21.33</t>
  </si>
  <si>
    <t>-40.67</t>
  </si>
  <si>
    <t>Unlevered Free Cash Flow, 3 Yr. CAGR %</t>
  </si>
  <si>
    <t>-19.71</t>
  </si>
  <si>
    <t>5.15</t>
  </si>
  <si>
    <t>15.11</t>
  </si>
  <si>
    <t>49.95</t>
  </si>
  <si>
    <t>-13.02</t>
  </si>
  <si>
    <t>-40.88</t>
  </si>
  <si>
    <t>-69.83</t>
  </si>
  <si>
    <t>Dividend Per Share, 3 Yr. CAGR %</t>
  </si>
  <si>
    <t>31.87</t>
  </si>
  <si>
    <t>7.08</t>
  </si>
  <si>
    <t>7.05</t>
  </si>
  <si>
    <t>6.88</t>
  </si>
  <si>
    <t>11.24</t>
  </si>
  <si>
    <t>Compound Annual Growth Rate Over Five Years</t>
  </si>
  <si>
    <t>Total Revenues, 5 Yr. CAGR %</t>
  </si>
  <si>
    <t>5.94</t>
  </si>
  <si>
    <t>5.29</t>
  </si>
  <si>
    <t>9.34</t>
  </si>
  <si>
    <t>11.48</t>
  </si>
  <si>
    <t>Gross Profit, 5 Yr. CAGR %</t>
  </si>
  <si>
    <t>4.92</t>
  </si>
  <si>
    <t>11.37</t>
  </si>
  <si>
    <t>9.91</t>
  </si>
  <si>
    <t>4.68</t>
  </si>
  <si>
    <t>1.33</t>
  </si>
  <si>
    <t>10.65</t>
  </si>
  <si>
    <t>12.24</t>
  </si>
  <si>
    <t>EBITDA, 5 Yr. CAGR %</t>
  </si>
  <si>
    <t>6.92</t>
  </si>
  <si>
    <t>12.03</t>
  </si>
  <si>
    <t>10.87</t>
  </si>
  <si>
    <t>6.87</t>
  </si>
  <si>
    <t>-0.59</t>
  </si>
  <si>
    <t>8.49</t>
  </si>
  <si>
    <t>EBITA, 5 Yr. CAGR %</t>
  </si>
  <si>
    <t>5.83</t>
  </si>
  <si>
    <t>11.38</t>
  </si>
  <si>
    <t>10.23</t>
  </si>
  <si>
    <t>4.93</t>
  </si>
  <si>
    <t>-3.78</t>
  </si>
  <si>
    <t>8.32</t>
  </si>
  <si>
    <t>EBIT, 5 Yr. CAGR %</t>
  </si>
  <si>
    <t>5.86</t>
  </si>
  <si>
    <t>11.43</t>
  </si>
  <si>
    <t>10.29</t>
  </si>
  <si>
    <t>4.82</t>
  </si>
  <si>
    <t>-3.94</t>
  </si>
  <si>
    <t>10.56</t>
  </si>
  <si>
    <t>Earnings From Cont. Operations, 5 Yr. CAGR %</t>
  </si>
  <si>
    <t>7.13</t>
  </si>
  <si>
    <t>12.51</t>
  </si>
  <si>
    <t>1.53</t>
  </si>
  <si>
    <t>18.39</t>
  </si>
  <si>
    <t>8.29</t>
  </si>
  <si>
    <t>Net Income, 5 Yr. CAGR %</t>
  </si>
  <si>
    <t>12.9</t>
  </si>
  <si>
    <t>-9.28</t>
  </si>
  <si>
    <t>19.34</t>
  </si>
  <si>
    <t>8.68</t>
  </si>
  <si>
    <t>Normalized Net Income, 5 Yr. CAGR %</t>
  </si>
  <si>
    <t>8.67</t>
  </si>
  <si>
    <t>6.14</t>
  </si>
  <si>
    <t>-0.58</t>
  </si>
  <si>
    <t>-8.76</t>
  </si>
  <si>
    <t>Diluted EPS Before Extra, 5 Yr. CAGR %</t>
  </si>
  <si>
    <t>2.38</t>
  </si>
  <si>
    <t>-9.07</t>
  </si>
  <si>
    <t>19.77</t>
  </si>
  <si>
    <t>9.39</t>
  </si>
  <si>
    <t>Accounts Receivable, 5 Yr. CAGR %</t>
  </si>
  <si>
    <t>14.82</t>
  </si>
  <si>
    <t>14.49</t>
  </si>
  <si>
    <t>19.29</t>
  </si>
  <si>
    <t>26.24</t>
  </si>
  <si>
    <t>16.94</t>
  </si>
  <si>
    <t>Inventory, 5 Yr. CAGR %</t>
  </si>
  <si>
    <t>-0.06</t>
  </si>
  <si>
    <t>1.81</t>
  </si>
  <si>
    <t>11.67</t>
  </si>
  <si>
    <t>18.79</t>
  </si>
  <si>
    <t>Net Property, Plant and Equip., 5 Yr. CAGR %</t>
  </si>
  <si>
    <t>11.51</t>
  </si>
  <si>
    <t>11.19</t>
  </si>
  <si>
    <t>9.81</t>
  </si>
  <si>
    <t>5.96</t>
  </si>
  <si>
    <t>15.77</t>
  </si>
  <si>
    <t>Total Assets, 5 Yr. CAGR %</t>
  </si>
  <si>
    <t>9.57</t>
  </si>
  <si>
    <t>17.79</t>
  </si>
  <si>
    <t>19.3</t>
  </si>
  <si>
    <t>Tangible Book Value, 5 Yr. CAGR %</t>
  </si>
  <si>
    <t>-25.91</t>
  </si>
  <si>
    <t>-38.71</t>
  </si>
  <si>
    <t>-38.36</t>
  </si>
  <si>
    <t>-59.6</t>
  </si>
  <si>
    <t>-29.99</t>
  </si>
  <si>
    <t>9.75</t>
  </si>
  <si>
    <t>Common Equity, 5 Yr. CAGR %</t>
  </si>
  <si>
    <t>-67.48</t>
  </si>
  <si>
    <t>-29.29</t>
  </si>
  <si>
    <t>-19.26</t>
  </si>
  <si>
    <t>-11.04</t>
  </si>
  <si>
    <t>33.34</t>
  </si>
  <si>
    <t>229.54</t>
  </si>
  <si>
    <t>Cash From Operations, 5 Yr. CAGR %</t>
  </si>
  <si>
    <t>7.67</t>
  </si>
  <si>
    <t>-1.32</t>
  </si>
  <si>
    <t>9.62</t>
  </si>
  <si>
    <t>Capital Expenditures, 5 Yr. CAGR %</t>
  </si>
  <si>
    <t>22.22</t>
  </si>
  <si>
    <t>11.42</t>
  </si>
  <si>
    <t>7.89</t>
  </si>
  <si>
    <t>-0.68</t>
  </si>
  <si>
    <t>0.19</t>
  </si>
  <si>
    <t>16.34</t>
  </si>
  <si>
    <t>Levered Free Cash Flow, 5 Yr. CAGR %</t>
  </si>
  <si>
    <t>6.27</t>
  </si>
  <si>
    <t>12.31</t>
  </si>
  <si>
    <t>-16.02</t>
  </si>
  <si>
    <t>18.46</t>
  </si>
  <si>
    <t>-15.87</t>
  </si>
  <si>
    <t>Unlevered Free Cash Flow, 5 Yr. CAGR %</t>
  </si>
  <si>
    <t>-9.32</t>
  </si>
  <si>
    <t>-10.56</t>
  </si>
  <si>
    <t>-45.44</t>
  </si>
  <si>
    <t>Dividend Per Share, 5 Yr. CAGR %</t>
  </si>
  <si>
    <t>20.68</t>
  </si>
  <si>
    <t>10.34</t>
  </si>
  <si>
    <t>2020</t>
  </si>
  <si>
    <t>2021</t>
  </si>
  <si>
    <t>2022</t>
  </si>
  <si>
    <t>2023</t>
  </si>
  <si>
    <t>2024</t>
  </si>
  <si>
    <t>2025</t>
  </si>
  <si>
    <t>2026</t>
  </si>
  <si>
    <t>2027</t>
  </si>
  <si>
    <t>Capitalization
                                    1</t>
  </si>
  <si>
    <t>8,865</t>
  </si>
  <si>
    <t>11,802</t>
  </si>
  <si>
    <t>9,502</t>
  </si>
  <si>
    <t>15,947</t>
  </si>
  <si>
    <t>12,881</t>
  </si>
  <si>
    <t>8,663</t>
  </si>
  <si>
    <t>-</t>
  </si>
  <si>
    <t>Change</t>
  </si>
  <si>
    <t>33.14%</t>
  </si>
  <si>
    <t>-19.49%</t>
  </si>
  <si>
    <t>67.84%</t>
  </si>
  <si>
    <t>-19.23%</t>
  </si>
  <si>
    <t>-32.75%</t>
  </si>
  <si>
    <t>Enterprise Value (EV)
                                    1</t>
  </si>
  <si>
    <t>11,041</t>
  </si>
  <si>
    <t>13,756</t>
  </si>
  <si>
    <t>11,705</t>
  </si>
  <si>
    <t>18,946</t>
  </si>
  <si>
    <t>16,307</t>
  </si>
  <si>
    <t>12,693</t>
  </si>
  <si>
    <t>12,574</t>
  </si>
  <si>
    <t>12,497</t>
  </si>
  <si>
    <t>24.59%</t>
  </si>
  <si>
    <t>-14.91%</t>
  </si>
  <si>
    <t>61.87%</t>
  </si>
  <si>
    <t>-13.93%</t>
  </si>
  <si>
    <t>-22.16%</t>
  </si>
  <si>
    <t>-0.93%</t>
  </si>
  <si>
    <t>-0.62%</t>
  </si>
  <si>
    <t>P/E ratio</t>
  </si>
  <si>
    <t>24.4x</t>
  </si>
  <si>
    <t>37.4x</t>
  </si>
  <si>
    <t>47.7x</t>
  </si>
  <si>
    <t>15.7x</t>
  </si>
  <si>
    <t>17.9x</t>
  </si>
  <si>
    <t>27.3x</t>
  </si>
  <si>
    <t>15.9x</t>
  </si>
  <si>
    <t>13.8x</t>
  </si>
  <si>
    <t>PBR</t>
  </si>
  <si>
    <t>36.9x</t>
  </si>
  <si>
    <t>24.7x</t>
  </si>
  <si>
    <t>26.3x</t>
  </si>
  <si>
    <t>11.3x</t>
  </si>
  <si>
    <t>7.17x</t>
  </si>
  <si>
    <t>5.21x</t>
  </si>
  <si>
    <t>4.58x</t>
  </si>
  <si>
    <t>3.93x</t>
  </si>
  <si>
    <t>PEG</t>
  </si>
  <si>
    <t>-2.8x</t>
  </si>
  <si>
    <t>-1.3x</t>
  </si>
  <si>
    <t>0x</t>
  </si>
  <si>
    <t>-0.6x</t>
  </si>
  <si>
    <t>-0.5x</t>
  </si>
  <si>
    <t>0.2x</t>
  </si>
  <si>
    <t>0.9x</t>
  </si>
  <si>
    <t>Capitalization / Revenue</t>
  </si>
  <si>
    <t>2.34x</t>
  </si>
  <si>
    <t>3.22x</t>
  </si>
  <si>
    <t>2.32x</t>
  </si>
  <si>
    <t>2.98x</t>
  </si>
  <si>
    <t>1.99x</t>
  </si>
  <si>
    <t>1.36x</t>
  </si>
  <si>
    <t>1.33x</t>
  </si>
  <si>
    <t>1.28x</t>
  </si>
  <si>
    <t>EV / Revenue</t>
  </si>
  <si>
    <t>2.91x</t>
  </si>
  <si>
    <t>3.75x</t>
  </si>
  <si>
    <t>2.86x</t>
  </si>
  <si>
    <t>3.54x</t>
  </si>
  <si>
    <t>2.52x</t>
  </si>
  <si>
    <t>2x</t>
  </si>
  <si>
    <t>1.92x</t>
  </si>
  <si>
    <t>1.85x</t>
  </si>
  <si>
    <t>EV / EBITDA</t>
  </si>
  <si>
    <t>18.4x</t>
  </si>
  <si>
    <t>16.1x</t>
  </si>
  <si>
    <t>15.5x</t>
  </si>
  <si>
    <t>11.5x</t>
  </si>
  <si>
    <t>10.9x</t>
  </si>
  <si>
    <t>9.8x</t>
  </si>
  <si>
    <t>9.24x</t>
  </si>
  <si>
    <t>EV / EBIT</t>
  </si>
  <si>
    <t>19.8x</t>
  </si>
  <si>
    <t>29x</t>
  </si>
  <si>
    <t>21.5x</t>
  </si>
  <si>
    <t>15x</t>
  </si>
  <si>
    <t>16.6x</t>
  </si>
  <si>
    <t>14.8x</t>
  </si>
  <si>
    <t>13.7x</t>
  </si>
  <si>
    <t>EV / FCF</t>
  </si>
  <si>
    <t>27.2x</t>
  </si>
  <si>
    <t>33.9x</t>
  </si>
  <si>
    <t>91.4x</t>
  </si>
  <si>
    <t>176x</t>
  </si>
  <si>
    <t>-124x</t>
  </si>
  <si>
    <t>55.6x</t>
  </si>
  <si>
    <t>26.2x</t>
  </si>
  <si>
    <t>22.4x</t>
  </si>
  <si>
    <t>FCF Yield</t>
  </si>
  <si>
    <t>3.68%</t>
  </si>
  <si>
    <t>2.95%</t>
  </si>
  <si>
    <t>1.09%</t>
  </si>
  <si>
    <t>0.57%</t>
  </si>
  <si>
    <t>-0.81%</t>
  </si>
  <si>
    <t>1.8%</t>
  </si>
  <si>
    <t>3.81%</t>
  </si>
  <si>
    <t>4.47%</t>
  </si>
  <si>
    <t>Dividend per Share
                                    2</t>
  </si>
  <si>
    <t>1.439</t>
  </si>
  <si>
    <t>1.583</t>
  </si>
  <si>
    <t>Rate of return</t>
  </si>
  <si>
    <t>1.42%</t>
  </si>
  <si>
    <t>1.15%</t>
  </si>
  <si>
    <t>1.46%</t>
  </si>
  <si>
    <t>0.96%</t>
  </si>
  <si>
    <t>1.43%</t>
  </si>
  <si>
    <t>2.37%</t>
  </si>
  <si>
    <t>2.47%</t>
  </si>
  <si>
    <t>2.61%</t>
  </si>
  <si>
    <t>EPS
                                    2</t>
  </si>
  <si>
    <t>2.223</t>
  </si>
  <si>
    <t>3.814</t>
  </si>
  <si>
    <t>4.396</t>
  </si>
  <si>
    <t>Distribution rate</t>
  </si>
  <si>
    <t>34.5%</t>
  </si>
  <si>
    <t>43.1%</t>
  </si>
  <si>
    <t>69.6%</t>
  </si>
  <si>
    <t>15.1%</t>
  </si>
  <si>
    <t>25.7%</t>
  </si>
  <si>
    <t>64.7%</t>
  </si>
  <si>
    <t>39.3%</t>
  </si>
  <si>
    <t>36%</t>
  </si>
  <si>
    <t>Net sales
                                    1</t>
  </si>
  <si>
    <t>3,792</t>
  </si>
  <si>
    <t>3,671</t>
  </si>
  <si>
    <t>4,099</t>
  </si>
  <si>
    <t>5,351</t>
  </si>
  <si>
    <t>6,468</t>
  </si>
  <si>
    <t>6,353</t>
  </si>
  <si>
    <t>6,533</t>
  </si>
  <si>
    <t>6,766</t>
  </si>
  <si>
    <t>EBITDA
                                    1</t>
  </si>
  <si>
    <t>799.8</t>
  </si>
  <si>
    <t>748.4</t>
  </si>
  <si>
    <t>725.7</t>
  </si>
  <si>
    <t>1,226</t>
  </si>
  <si>
    <t>1,417</t>
  </si>
  <si>
    <t>1,168</t>
  </si>
  <si>
    <t>1,283</t>
  </si>
  <si>
    <t>1,353</t>
  </si>
  <si>
    <t>EBIT
                                    1</t>
  </si>
  <si>
    <t>556.9</t>
  </si>
  <si>
    <t>474.8</t>
  </si>
  <si>
    <t>444.4</t>
  </si>
  <si>
    <t>882.1</t>
  </si>
  <si>
    <t>1,084</t>
  </si>
  <si>
    <t>762.6</t>
  </si>
  <si>
    <t>851.2</t>
  </si>
  <si>
    <t>912.5</t>
  </si>
  <si>
    <t>Net income
                                    1</t>
  </si>
  <si>
    <t>365.9</t>
  </si>
  <si>
    <t>317.8</t>
  </si>
  <si>
    <t>200.9</t>
  </si>
  <si>
    <t>1,009</t>
  </si>
  <si>
    <t>725.5</t>
  </si>
  <si>
    <t>316.7</t>
  </si>
  <si>
    <t>544.3</t>
  </si>
  <si>
    <t>622.2</t>
  </si>
  <si>
    <t>Net Debt
                                    1</t>
  </si>
  <si>
    <t>2,176</t>
  </si>
  <si>
    <t>1,954</t>
  </si>
  <si>
    <t>2,203</t>
  </si>
  <si>
    <t>2,999</t>
  </si>
  <si>
    <t>3,426</t>
  </si>
  <si>
    <t>4,030</t>
  </si>
  <si>
    <t>3,912</t>
  </si>
  <si>
    <t>3,834</t>
  </si>
  <si>
    <t>Reference price
                                    2</t>
  </si>
  <si>
    <t>60.70</t>
  </si>
  <si>
    <t>80.68</t>
  </si>
  <si>
    <t>65.78</t>
  </si>
  <si>
    <t>109.45</t>
  </si>
  <si>
    <t>89.21</t>
  </si>
  <si>
    <t>60.73</t>
  </si>
  <si>
    <t>Nbr of stocks (in thousands)</t>
  </si>
  <si>
    <t>146,039</t>
  </si>
  <si>
    <t>146,282</t>
  </si>
  <si>
    <t>144,447</t>
  </si>
  <si>
    <t>145,704</t>
  </si>
  <si>
    <t>144,391</t>
  </si>
  <si>
    <t>142,641</t>
  </si>
  <si>
    <t>Announcement Date</t>
  </si>
  <si>
    <t>7/28/20</t>
  </si>
  <si>
    <t>7/27/21</t>
  </si>
  <si>
    <t>7/27/22</t>
  </si>
  <si>
    <t>7/25/23</t>
  </si>
  <si>
    <t>7/24/24</t>
  </si>
  <si>
    <t>address1</t>
  </si>
  <si>
    <t>599 South Rivershore Lane</t>
  </si>
  <si>
    <t>city</t>
  </si>
  <si>
    <t>Eagle</t>
  </si>
  <si>
    <t>state</t>
  </si>
  <si>
    <t>ID</t>
  </si>
  <si>
    <t>zip</t>
  </si>
  <si>
    <t>83616</t>
  </si>
  <si>
    <t>country</t>
  </si>
  <si>
    <t>phone</t>
  </si>
  <si>
    <t>208 938 1047</t>
  </si>
  <si>
    <t>website</t>
  </si>
  <si>
    <t>https://www.lambweston.com</t>
  </si>
  <si>
    <t>industry</t>
  </si>
  <si>
    <t>Packaged Foods</t>
  </si>
  <si>
    <t>industryKey</t>
  </si>
  <si>
    <t>packaged-foods</t>
  </si>
  <si>
    <t>industryDisp</t>
  </si>
  <si>
    <t>sector</t>
  </si>
  <si>
    <t>Consumer Defensive</t>
  </si>
  <si>
    <t>sectorKey</t>
  </si>
  <si>
    <t>consumer-defensive</t>
  </si>
  <si>
    <t>sectorDisp</t>
  </si>
  <si>
    <t>longBusinessSummary</t>
  </si>
  <si>
    <t>Lamb Weston Holdings, Inc. engages in the production, distribution, and marketing of frozen potato products in the United States, Canada, Mexico, and internationally. It offers frozen potatoes, commercial ingredients, and appetizers under the Lamb Weston brand, as well as under various customer labels. The company also provides its products under its owned or licensed brands, such as Grown in Idaho and Alexia, and other licensed brands, as well as under retailers' own brands. It sells its products through a network of internal sales personnel and independent brokers, agents, and distributors to quick service and full-service restaurants and chains, wholesale, grocery, mass merchants, club retailers, and specialty retailers, as well as foodservice distributors and institutions, including businesses, educational institutions, independent restaurants, regional chain restaurants, and convenience stores. The company was incorporated in 1950 and is headquartered in Eagle, Idaho.</t>
  </si>
  <si>
    <t>fullTimeEmployees</t>
  </si>
  <si>
    <t>companyOfficers</t>
  </si>
  <si>
    <t>[{'maxAge': 1, 'name': 'Mr. Thomas P. Werner', 'age': 57, 'title': 'President, CEO &amp; Director', 'yearBorn': 1966, 'fiscalYear': 2024, 'totalPay': 1477099, 'exercisedValue': 0, 'unexercisedValue': 8146135}, {'maxAge': 1, 'name': 'Ms. Bernadette M. Madarieta', 'age': 47, 'title': 'Chief Financial Officer', 'yearBorn': 1976, 'fiscalYear': 2024, 'totalPay': 756600, 'exercisedValue': 0, 'unexercisedValue': 138704}, {'maxAge': 1, 'name': 'Mr. Michael Jared Smith', 'age': 46, 'title': 'Chief Operating Officer', 'yearBorn': 1977, 'fiscalYear': 2024, 'totalPay': 1237839, 'exercisedValue': 0, 'unexercisedValue': 164260}, {'maxAge': 1, 'name': 'Mr. Marc  Schroeder', 'title': 'President of International', 'fiscalYear': 2024, 'totalPay': 1455034, 'exercisedValue': 0, 'unexercisedValue': 0}, {'maxAge': 1, 'name': 'Mr. Dexter P. Congbalay', 'title': 'Vice President of Investor Relations', 'fiscalYear': 2024, 'exercisedValue': 0, 'unexercisedValue': 0}, {'maxAge': 1, 'name': 'Mr. Eryk J. Spytek J.D.', 'age': 55, 'title': 'General Counsel &amp; Chief Compliance Officer', 'yearBorn': 1968, 'fiscalYear': 2024, 'totalPay': 913136, 'exercisedValue': 0, 'unexercisedValue': 0}, {'maxAge': 1, 'name': 'Mr. Steven J. Younes J.D.', 'age': 57, 'title': 'Chief Human Resources Officer', 'yearBorn': 1966, 'fiscalYear': 2024, 'totalPay': 3270025, 'exercisedValue': 0, 'unexercisedValue': 0}, {'maxAge': 1, 'name': 'Ms. Sharon L. Miller', 'age': 57, 'title': 'President of North America', 'yearBorn': 1966, 'fiscalYear': 2024, 'totalPay': 1835803, 'exercisedValue': 0, 'unexercisedValue': 0}, {'maxAge': 1, 'name': 'Mr. Gerardo  Scheufler', 'age': 55, 'title': 'Chief Supply Chain Officer', 'yearBorn': 1968, 'fiscalYear': 2024, 'totalPay': 715759, 'exercisedValue': 0, 'unexercisedValue': 0}, {'maxAge': 1, 'name': 'Ms. Sylvia  Wilks', 'title': 'Chief Supply Chain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</si>
  <si>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</si>
  <si>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</si>
  <si>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</si>
  <si>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</si>
  <si>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</si>
  <si>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</si>
  <si>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</si>
  <si>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</si>
  <si>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</si>
  <si>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</si>
  <si>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</si>
  <si>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</si>
  <si>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</si>
  <si>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</si>
  <si>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</si>
  <si>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</si>
  <si>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</si>
  <si>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</si>
  <si>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</si>
  <si>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</si>
  <si>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</si>
  <si>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</si>
  <si>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</si>
  <si>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</si>
  <si>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</si>
  <si>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</si>
  <si>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</si>
  <si>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</si>
  <si>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</si>
  <si>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</si>
  <si>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</si>
  <si>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</si>
  <si>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</si>
  <si>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</si>
  <si>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</si>
  <si>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</si>
  <si>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</si>
  <si>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</si>
  <si>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</si>
  <si>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</si>
  <si>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</si>
  <si>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</si>
  <si>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</si>
  <si>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</si>
  <si>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</si>
  <si>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</si>
  <si>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</si>
  <si>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</si>
  <si>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</si>
  <si>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</si>
  <si>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</si>
  <si>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</si>
  <si>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</si>
  <si>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</si>
  <si>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</si>
  <si>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</si>
  <si>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</si>
  <si>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</si>
  <si>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</si>
  <si>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</si>
  <si>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</si>
  <si>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</si>
  <si>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</si>
  <si>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</si>
  <si>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</si>
  <si>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</si>
  <si>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</si>
  <si>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</si>
  <si>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</si>
  <si>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</si>
  <si>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</si>
  <si>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</si>
  <si>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</si>
  <si>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</si>
  <si>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</si>
  <si>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</si>
  <si>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Lamb Weston Holdings, Inc.</t>
  </si>
  <si>
    <t>longName</t>
  </si>
  <si>
    <t>firstTradeDateEpochUtc</t>
  </si>
  <si>
    <t>timeZoneFullName</t>
  </si>
  <si>
    <t>America/New_York</t>
  </si>
  <si>
    <t>timeZoneShortName</t>
  </si>
  <si>
    <t>EST</t>
  </si>
  <si>
    <t>uuid</t>
  </si>
  <si>
    <t>c556331d-e98f-3097-b430-dade00c6c714</t>
  </si>
  <si>
    <t>messageBoardId</t>
  </si>
  <si>
    <t>finmb_374372246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</si>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</sst>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mbwest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60.2</v>
      </c>
      <c r="C4" s="2"/>
      <c r="D4" s="2"/>
      <c r="E4" s="2"/>
      <c r="F4" s="2"/>
      <c r="G4" s="2"/>
      <c r="H4" s="2"/>
      <c r="I4" s="2"/>
      <c r="J4" s="2"/>
      <c r="K4" s="2"/>
      <c r="L4" s="2"/>
      <c r="M4" s="2"/>
      <c r="N4" s="2"/>
      <c r="O4" s="2"/>
      <c r="P4" s="2"/>
      <c r="Q4" s="2"/>
      <c r="R4" s="2"/>
      <c r="S4" s="2"/>
      <c r="T4" s="2"/>
      <c r="U4" s="2"/>
      <c r="V4" s="2"/>
      <c r="W4" s="2"/>
      <c r="X4" s="2"/>
      <c r="Y4" s="2"/>
      <c r="Z4" s="2"/>
    </row>
    <row r="5">
      <c r="A5" s="1" t="s">
        <v>7</v>
      </c>
      <c r="B5" s="1">
        <v>-24.58853821210291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8.662587392E9</v>
      </c>
      <c r="C8" s="2"/>
      <c r="D8" s="2"/>
      <c r="E8" s="2"/>
      <c r="F8" s="2"/>
      <c r="G8" s="2"/>
      <c r="H8" s="2"/>
      <c r="I8" s="2"/>
      <c r="J8" s="2"/>
      <c r="K8" s="2"/>
      <c r="L8" s="2"/>
      <c r="M8" s="2"/>
      <c r="N8" s="2"/>
      <c r="O8" s="2"/>
      <c r="P8" s="2"/>
      <c r="Q8" s="2"/>
      <c r="R8" s="2"/>
      <c r="S8" s="2"/>
      <c r="T8" s="2"/>
      <c r="U8" s="2"/>
      <c r="V8" s="2"/>
      <c r="W8" s="2"/>
      <c r="X8" s="2"/>
      <c r="Y8" s="2"/>
      <c r="Z8" s="2"/>
    </row>
    <row r="9">
      <c r="A9" s="1" t="s">
        <v>13</v>
      </c>
      <c r="B9" s="1">
        <v>12.444</v>
      </c>
      <c r="C9" s="2"/>
      <c r="D9" s="2"/>
      <c r="E9" s="2"/>
      <c r="F9" s="2"/>
      <c r="G9" s="2"/>
      <c r="H9" s="2"/>
      <c r="I9" s="2"/>
      <c r="J9" s="2"/>
      <c r="K9" s="2"/>
      <c r="L9" s="2"/>
      <c r="M9" s="2"/>
      <c r="N9" s="2"/>
      <c r="O9" s="2"/>
      <c r="P9" s="2"/>
      <c r="Q9" s="2"/>
      <c r="R9" s="2"/>
      <c r="S9" s="2"/>
      <c r="T9" s="2"/>
      <c r="U9" s="2"/>
      <c r="V9" s="2"/>
      <c r="W9" s="2"/>
      <c r="X9" s="2"/>
      <c r="Y9" s="2"/>
      <c r="Z9" s="2"/>
    </row>
    <row r="10">
      <c r="A10" s="1" t="s">
        <v>14</v>
      </c>
      <c r="B10" s="1">
        <v>16.049112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268.0</v>
      </c>
      <c r="C2" s="1">
        <v>285.0</v>
      </c>
      <c r="D2" s="1">
        <v>327.0</v>
      </c>
      <c r="E2" s="1">
        <v>417.0</v>
      </c>
      <c r="F2" s="1">
        <v>479.0</v>
      </c>
      <c r="G2" s="1">
        <v>366.0</v>
      </c>
      <c r="H2" s="1">
        <v>318.0</v>
      </c>
      <c r="I2" s="1">
        <v>201.0</v>
      </c>
      <c r="J2" s="1">
        <v>1010.0</v>
      </c>
      <c r="K2" s="1">
        <v>726.0</v>
      </c>
      <c r="L2" s="2"/>
      <c r="M2" s="2"/>
      <c r="N2" s="2"/>
      <c r="O2" s="2"/>
      <c r="P2" s="2"/>
      <c r="Q2" s="2"/>
      <c r="R2" s="2"/>
      <c r="S2" s="2"/>
      <c r="T2" s="2"/>
      <c r="U2" s="2"/>
      <c r="V2" s="2"/>
      <c r="W2" s="2"/>
      <c r="X2" s="2"/>
      <c r="Y2" s="2"/>
      <c r="Z2" s="2"/>
    </row>
    <row r="3">
      <c r="A3" s="1" t="s">
        <v>26</v>
      </c>
      <c r="B3" s="1">
        <v>93.0</v>
      </c>
      <c r="C3" s="1">
        <v>93.0</v>
      </c>
      <c r="D3" s="1">
        <v>104.0</v>
      </c>
      <c r="E3" s="1">
        <v>136.0</v>
      </c>
      <c r="F3" s="1">
        <v>156.0</v>
      </c>
      <c r="G3" s="1">
        <v>175.0</v>
      </c>
      <c r="H3" s="1">
        <v>178.0</v>
      </c>
      <c r="I3" s="1">
        <v>182.0</v>
      </c>
      <c r="J3" s="1">
        <v>212.0</v>
      </c>
      <c r="K3" s="1">
        <v>283.0</v>
      </c>
      <c r="L3" s="2"/>
      <c r="M3" s="2"/>
      <c r="N3" s="2"/>
      <c r="O3" s="2"/>
      <c r="P3" s="2"/>
      <c r="Q3" s="2"/>
      <c r="R3" s="2"/>
      <c r="S3" s="2"/>
      <c r="T3" s="2"/>
      <c r="U3" s="2"/>
      <c r="V3" s="2"/>
      <c r="W3" s="2"/>
      <c r="X3" s="2"/>
      <c r="Y3" s="2"/>
      <c r="Z3" s="2"/>
    </row>
    <row r="4">
      <c r="A4" s="1" t="s">
        <v>27</v>
      </c>
      <c r="B4" s="1">
        <v>2.0</v>
      </c>
      <c r="C4" s="1">
        <v>2.0</v>
      </c>
      <c r="D4" s="1">
        <v>2.0</v>
      </c>
      <c r="E4" s="1">
        <v>2.0</v>
      </c>
      <c r="F4" s="1">
        <v>2.0</v>
      </c>
      <c r="G4" s="1">
        <v>2.0</v>
      </c>
      <c r="H4" s="1">
        <v>5.0</v>
      </c>
      <c r="I4" s="1">
        <v>5.0</v>
      </c>
      <c r="J4" s="1">
        <v>7.0</v>
      </c>
      <c r="K4" s="1">
        <v>19.0</v>
      </c>
      <c r="L4" s="2"/>
      <c r="M4" s="2"/>
      <c r="N4" s="2"/>
      <c r="O4" s="2"/>
      <c r="P4" s="2"/>
      <c r="Q4" s="2"/>
      <c r="R4" s="2"/>
      <c r="S4" s="2"/>
      <c r="T4" s="2"/>
      <c r="U4" s="2"/>
      <c r="V4" s="2"/>
      <c r="W4" s="2"/>
      <c r="X4" s="2"/>
      <c r="Y4" s="2"/>
      <c r="Z4" s="2"/>
    </row>
    <row r="5">
      <c r="A5" s="1" t="s">
        <v>28</v>
      </c>
      <c r="B5" s="1">
        <v>96.0</v>
      </c>
      <c r="C5" s="1">
        <v>95.0</v>
      </c>
      <c r="D5" s="1">
        <v>107.0</v>
      </c>
      <c r="E5" s="1">
        <v>139.0</v>
      </c>
      <c r="F5" s="1">
        <v>158.0</v>
      </c>
      <c r="G5" s="1">
        <v>178.0</v>
      </c>
      <c r="H5" s="1">
        <v>183.0</v>
      </c>
      <c r="I5" s="1">
        <v>187.0</v>
      </c>
      <c r="J5" s="1">
        <v>219.0</v>
      </c>
      <c r="K5" s="1">
        <v>302.0</v>
      </c>
      <c r="L5" s="2"/>
      <c r="M5" s="2"/>
      <c r="N5" s="2"/>
      <c r="O5" s="2"/>
      <c r="P5" s="2"/>
      <c r="Q5" s="2"/>
      <c r="R5" s="2"/>
      <c r="S5" s="2"/>
      <c r="T5" s="2"/>
      <c r="U5" s="2"/>
      <c r="V5" s="2"/>
      <c r="W5" s="2"/>
      <c r="X5" s="2"/>
      <c r="Y5" s="2"/>
      <c r="Z5" s="2"/>
    </row>
    <row r="6">
      <c r="A6" s="1" t="s">
        <v>29</v>
      </c>
      <c r="B6" s="1">
        <v>0.0</v>
      </c>
      <c r="C6" s="1">
        <v>0.0</v>
      </c>
      <c r="D6" s="1">
        <v>2.0</v>
      </c>
      <c r="E6" s="1">
        <v>4.0</v>
      </c>
      <c r="F6" s="1">
        <v>4.0</v>
      </c>
      <c r="G6" s="1">
        <v>6.0</v>
      </c>
      <c r="H6" s="1">
        <v>6.0</v>
      </c>
      <c r="I6" s="1">
        <v>4.0</v>
      </c>
      <c r="J6" s="1">
        <v>4.0</v>
      </c>
      <c r="K6" s="1">
        <v>4.0</v>
      </c>
      <c r="L6" s="2"/>
      <c r="M6" s="2"/>
      <c r="N6" s="2"/>
      <c r="O6" s="2"/>
      <c r="P6" s="2"/>
      <c r="Q6" s="2"/>
      <c r="R6" s="2"/>
      <c r="S6" s="2"/>
      <c r="T6" s="2"/>
      <c r="U6" s="2"/>
      <c r="V6" s="2"/>
      <c r="W6" s="2"/>
      <c r="X6" s="2"/>
      <c r="Y6" s="2"/>
      <c r="Z6" s="2"/>
    </row>
    <row r="7">
      <c r="A7" s="1" t="s">
        <v>30</v>
      </c>
      <c r="B7" s="1">
        <v>-60.0</v>
      </c>
      <c r="C7" s="1">
        <v>-60.0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-30.0</v>
      </c>
      <c r="C8" s="1">
        <v>-33.0</v>
      </c>
      <c r="D8" s="1">
        <v>-22.0</v>
      </c>
      <c r="E8" s="1">
        <v>-35.0</v>
      </c>
      <c r="F8" s="1">
        <v>-13.0</v>
      </c>
      <c r="G8" s="1">
        <v>-40.0</v>
      </c>
      <c r="H8" s="1">
        <v>-33.0</v>
      </c>
      <c r="I8" s="1">
        <v>29.0</v>
      </c>
      <c r="J8" s="1">
        <v>-462.0</v>
      </c>
      <c r="K8" s="1">
        <v>-15.0</v>
      </c>
      <c r="L8" s="2"/>
      <c r="M8" s="2"/>
      <c r="N8" s="2"/>
      <c r="O8" s="2"/>
      <c r="P8" s="2"/>
      <c r="Q8" s="2"/>
      <c r="R8" s="2"/>
      <c r="S8" s="2"/>
      <c r="T8" s="2"/>
      <c r="U8" s="2"/>
      <c r="V8" s="2"/>
      <c r="W8" s="2"/>
      <c r="X8" s="2"/>
      <c r="Y8" s="2"/>
      <c r="Z8" s="2"/>
    </row>
    <row r="9">
      <c r="A9" s="1" t="s">
        <v>32</v>
      </c>
      <c r="B9" s="1">
        <v>6.0</v>
      </c>
      <c r="C9" s="1">
        <v>8.0</v>
      </c>
      <c r="D9" s="1">
        <v>15.0</v>
      </c>
      <c r="E9" s="1">
        <v>13.0</v>
      </c>
      <c r="F9" s="1">
        <v>18.0</v>
      </c>
      <c r="G9" s="1">
        <v>22.0</v>
      </c>
      <c r="H9" s="1">
        <v>20.0</v>
      </c>
      <c r="I9" s="1">
        <v>21.0</v>
      </c>
      <c r="J9" s="1">
        <v>38.0</v>
      </c>
      <c r="K9" s="1">
        <v>46.0</v>
      </c>
      <c r="L9" s="2"/>
      <c r="M9" s="2"/>
      <c r="N9" s="2"/>
      <c r="O9" s="2"/>
      <c r="P9" s="2"/>
      <c r="Q9" s="2"/>
      <c r="R9" s="2"/>
      <c r="S9" s="2"/>
      <c r="T9" s="2"/>
      <c r="U9" s="2"/>
      <c r="V9" s="2"/>
      <c r="W9" s="2"/>
      <c r="X9" s="2"/>
      <c r="Y9" s="2"/>
      <c r="Z9" s="2"/>
    </row>
    <row r="10">
      <c r="A10" s="1" t="s">
        <v>33</v>
      </c>
      <c r="B10" s="1">
        <v>2.0</v>
      </c>
      <c r="C10" s="1">
        <v>-1.0</v>
      </c>
      <c r="D10" s="1">
        <v>23.0</v>
      </c>
      <c r="E10" s="1">
        <v>5.0</v>
      </c>
      <c r="F10" s="1">
        <v>59.0</v>
      </c>
      <c r="G10" s="1">
        <v>35.0</v>
      </c>
      <c r="H10" s="1">
        <v>14.0</v>
      </c>
      <c r="I10" s="1">
        <v>59.0</v>
      </c>
      <c r="J10" s="1">
        <v>2.0</v>
      </c>
      <c r="K10" s="1">
        <v>5.0</v>
      </c>
      <c r="L10" s="2"/>
      <c r="M10" s="2"/>
      <c r="N10" s="2"/>
      <c r="O10" s="2"/>
      <c r="P10" s="2"/>
      <c r="Q10" s="2"/>
      <c r="R10" s="2"/>
      <c r="S10" s="2"/>
      <c r="T10" s="2"/>
      <c r="U10" s="2"/>
      <c r="V10" s="2"/>
      <c r="W10" s="2"/>
      <c r="X10" s="2"/>
      <c r="Y10" s="2"/>
      <c r="Z10" s="2"/>
    </row>
    <row r="11">
      <c r="A11" s="1" t="s">
        <v>34</v>
      </c>
      <c r="B11" s="1">
        <v>3.0</v>
      </c>
      <c r="C11" s="1">
        <v>-15.0</v>
      </c>
      <c r="D11" s="1">
        <v>1.0</v>
      </c>
      <c r="E11" s="1">
        <v>-40.0</v>
      </c>
      <c r="F11" s="1">
        <v>-25.0</v>
      </c>
      <c r="G11" s="1">
        <v>1.0</v>
      </c>
      <c r="H11" s="1">
        <v>-21.0</v>
      </c>
      <c r="I11" s="1">
        <v>-76.0</v>
      </c>
      <c r="J11" s="1">
        <v>-53.0</v>
      </c>
      <c r="K11" s="1">
        <v>-15.0</v>
      </c>
      <c r="L11" s="2"/>
      <c r="M11" s="2"/>
      <c r="N11" s="2"/>
      <c r="O11" s="2"/>
      <c r="P11" s="2"/>
      <c r="Q11" s="2"/>
      <c r="R11" s="2"/>
      <c r="S11" s="2"/>
      <c r="T11" s="2"/>
      <c r="U11" s="2"/>
      <c r="V11" s="2"/>
      <c r="W11" s="2"/>
      <c r="X11" s="2"/>
      <c r="Y11" s="2"/>
      <c r="Z11" s="2"/>
    </row>
    <row r="12">
      <c r="A12" s="1" t="s">
        <v>35</v>
      </c>
      <c r="B12" s="1">
        <v>-43.0</v>
      </c>
      <c r="C12" s="1">
        <v>-10.0</v>
      </c>
      <c r="D12" s="1">
        <v>-26.0</v>
      </c>
      <c r="E12" s="1">
        <v>-23.0</v>
      </c>
      <c r="F12" s="1">
        <v>-15.0</v>
      </c>
      <c r="G12" s="1">
        <v>15.0</v>
      </c>
      <c r="H12" s="1">
        <v>-22.0</v>
      </c>
      <c r="I12" s="1">
        <v>-63.0</v>
      </c>
      <c r="J12" s="1">
        <v>-125.0</v>
      </c>
      <c r="K12" s="1">
        <v>-203.0</v>
      </c>
      <c r="L12" s="2"/>
      <c r="M12" s="2"/>
      <c r="N12" s="2"/>
      <c r="O12" s="2"/>
      <c r="P12" s="2"/>
      <c r="Q12" s="2"/>
      <c r="R12" s="2"/>
      <c r="S12" s="2"/>
      <c r="T12" s="2"/>
      <c r="U12" s="2"/>
      <c r="V12" s="2"/>
      <c r="W12" s="2"/>
      <c r="X12" s="2"/>
      <c r="Y12" s="2"/>
      <c r="Z12" s="2"/>
    </row>
    <row r="13">
      <c r="A13" s="1" t="s">
        <v>36</v>
      </c>
      <c r="B13" s="1">
        <v>1.0</v>
      </c>
      <c r="C13" s="1">
        <v>7.0</v>
      </c>
      <c r="D13" s="1">
        <v>12.0</v>
      </c>
      <c r="E13" s="1">
        <v>-8.0</v>
      </c>
      <c r="F13" s="1">
        <v>32.0</v>
      </c>
      <c r="G13" s="1">
        <v>-34.0</v>
      </c>
      <c r="H13" s="1">
        <v>105.0</v>
      </c>
      <c r="I13" s="1">
        <v>16.0</v>
      </c>
      <c r="J13" s="1">
        <v>83.0</v>
      </c>
      <c r="K13" s="1">
        <v>36.0</v>
      </c>
      <c r="L13" s="2"/>
      <c r="M13" s="2"/>
      <c r="N13" s="2"/>
      <c r="O13" s="2"/>
      <c r="P13" s="2"/>
      <c r="Q13" s="2"/>
      <c r="R13" s="2"/>
      <c r="S13" s="2"/>
      <c r="T13" s="2"/>
      <c r="U13" s="2"/>
      <c r="V13" s="2"/>
      <c r="W13" s="2"/>
      <c r="X13" s="2"/>
      <c r="Y13" s="2"/>
      <c r="Z13" s="2"/>
    </row>
    <row r="14">
      <c r="A14" s="1" t="s">
        <v>37</v>
      </c>
      <c r="B14" s="1">
        <v>0.0</v>
      </c>
      <c r="C14" s="1">
        <v>0.0</v>
      </c>
      <c r="D14" s="1">
        <v>-16.0</v>
      </c>
      <c r="E14" s="1">
        <v>13.0</v>
      </c>
      <c r="F14" s="1">
        <v>-16.0</v>
      </c>
      <c r="G14" s="1">
        <v>2.0</v>
      </c>
      <c r="H14" s="1">
        <v>-3.0</v>
      </c>
      <c r="I14" s="1">
        <v>11.0</v>
      </c>
      <c r="J14" s="1">
        <v>-12.0</v>
      </c>
      <c r="K14" s="1">
        <v>20.0</v>
      </c>
      <c r="L14" s="2"/>
      <c r="M14" s="2"/>
      <c r="N14" s="2"/>
      <c r="O14" s="2"/>
      <c r="P14" s="2"/>
      <c r="Q14" s="2"/>
      <c r="R14" s="2"/>
      <c r="S14" s="2"/>
      <c r="T14" s="2"/>
      <c r="U14" s="2"/>
      <c r="V14" s="2"/>
      <c r="W14" s="2"/>
      <c r="X14" s="2"/>
      <c r="Y14" s="2"/>
      <c r="Z14" s="2"/>
    </row>
    <row r="15">
      <c r="A15" s="1" t="s">
        <v>38</v>
      </c>
      <c r="B15" s="1">
        <v>25.0</v>
      </c>
      <c r="C15" s="1">
        <v>19.0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24.0</v>
      </c>
      <c r="C16" s="1">
        <v>26.0</v>
      </c>
      <c r="D16" s="1">
        <v>23.0</v>
      </c>
      <c r="E16" s="1">
        <v>-4.0</v>
      </c>
      <c r="F16" s="1" t="s">
        <v>40</v>
      </c>
      <c r="G16" s="1">
        <v>-18.0</v>
      </c>
      <c r="H16" s="1">
        <v>-13.0</v>
      </c>
      <c r="I16" s="1">
        <v>25.0</v>
      </c>
      <c r="J16" s="1">
        <v>58.0</v>
      </c>
      <c r="K16" s="1">
        <v>-109.0</v>
      </c>
      <c r="L16" s="2"/>
      <c r="M16" s="2"/>
      <c r="N16" s="2"/>
      <c r="O16" s="2"/>
      <c r="P16" s="2"/>
      <c r="Q16" s="2"/>
      <c r="R16" s="2"/>
      <c r="S16" s="2"/>
      <c r="T16" s="2"/>
      <c r="U16" s="2"/>
      <c r="V16" s="2"/>
      <c r="W16" s="2"/>
      <c r="X16" s="2"/>
      <c r="Y16" s="2"/>
      <c r="Z16" s="2"/>
    </row>
    <row r="17">
      <c r="A17" s="1" t="s">
        <v>41</v>
      </c>
      <c r="B17" s="1">
        <v>354.0</v>
      </c>
      <c r="C17" s="1">
        <v>382.0</v>
      </c>
      <c r="D17" s="1">
        <v>447.0</v>
      </c>
      <c r="E17" s="1">
        <v>481.0</v>
      </c>
      <c r="F17" s="1">
        <v>681.0</v>
      </c>
      <c r="G17" s="1">
        <v>574.0</v>
      </c>
      <c r="H17" s="1">
        <v>553.0</v>
      </c>
      <c r="I17" s="1">
        <v>418.0</v>
      </c>
      <c r="J17" s="1">
        <v>762.0</v>
      </c>
      <c r="K17" s="1">
        <v>798.0</v>
      </c>
      <c r="L17" s="2"/>
      <c r="M17" s="2"/>
      <c r="N17" s="2"/>
      <c r="O17" s="2"/>
      <c r="P17" s="2"/>
      <c r="Q17" s="2"/>
      <c r="R17" s="2"/>
      <c r="S17" s="2"/>
      <c r="T17" s="2"/>
      <c r="U17" s="2"/>
      <c r="V17" s="2"/>
      <c r="W17" s="2"/>
      <c r="X17" s="2"/>
      <c r="Y17" s="2"/>
      <c r="Z17" s="2"/>
    </row>
    <row r="18">
      <c r="A18" s="1" t="s">
        <v>42</v>
      </c>
      <c r="B18" s="1">
        <v>-115.0</v>
      </c>
      <c r="C18" s="1">
        <v>-152.0</v>
      </c>
      <c r="D18" s="1">
        <v>-287.0</v>
      </c>
      <c r="E18" s="1">
        <v>-307.0</v>
      </c>
      <c r="F18" s="1">
        <v>-334.0</v>
      </c>
      <c r="G18" s="1">
        <v>-168.0</v>
      </c>
      <c r="H18" s="1">
        <v>-147.0</v>
      </c>
      <c r="I18" s="1">
        <v>-290.0</v>
      </c>
      <c r="J18" s="1">
        <v>-654.0</v>
      </c>
      <c r="K18" s="1">
        <v>-930.0</v>
      </c>
      <c r="L18" s="2"/>
      <c r="M18" s="2"/>
      <c r="N18" s="2"/>
      <c r="O18" s="2"/>
      <c r="P18" s="2"/>
      <c r="Q18" s="2"/>
      <c r="R18" s="2"/>
      <c r="S18" s="2"/>
      <c r="T18" s="2"/>
      <c r="U18" s="2"/>
      <c r="V18" s="2"/>
      <c r="W18" s="2"/>
      <c r="X18" s="2"/>
      <c r="Y18" s="2"/>
      <c r="Z18" s="2"/>
    </row>
    <row r="19">
      <c r="A19" s="1" t="s">
        <v>43</v>
      </c>
      <c r="B19" s="1">
        <v>18.0</v>
      </c>
      <c r="C19" s="1">
        <v>8.0</v>
      </c>
      <c r="D19" s="1">
        <v>2.0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-74.0</v>
      </c>
      <c r="C20" s="1">
        <v>0.0</v>
      </c>
      <c r="D20" s="1">
        <v>0.0</v>
      </c>
      <c r="E20" s="1">
        <v>0.0</v>
      </c>
      <c r="F20" s="1">
        <v>-88.0</v>
      </c>
      <c r="G20" s="1">
        <v>-117.0</v>
      </c>
      <c r="H20" s="1">
        <v>0.0</v>
      </c>
      <c r="I20" s="1">
        <v>0.0</v>
      </c>
      <c r="J20" s="1">
        <v>0.0</v>
      </c>
      <c r="K20" s="1">
        <v>-10.0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-22.0</v>
      </c>
      <c r="H21" s="1">
        <v>0.0</v>
      </c>
      <c r="I21" s="1">
        <v>0.0</v>
      </c>
      <c r="J21" s="1">
        <v>-610.0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-2.0</v>
      </c>
      <c r="F22" s="1">
        <v>-20.0</v>
      </c>
      <c r="G22" s="1">
        <v>-39.0</v>
      </c>
      <c r="H22" s="1">
        <v>-15.0</v>
      </c>
      <c r="I22" s="1">
        <v>-20.0</v>
      </c>
      <c r="J22" s="1">
        <v>-76.0</v>
      </c>
      <c r="K22" s="1">
        <v>-44.0</v>
      </c>
      <c r="L22" s="2"/>
      <c r="M22" s="2"/>
      <c r="N22" s="2"/>
      <c r="O22" s="2"/>
      <c r="P22" s="2"/>
      <c r="Q22" s="2"/>
      <c r="R22" s="2"/>
      <c r="S22" s="2"/>
      <c r="T22" s="2"/>
      <c r="U22" s="2"/>
      <c r="V22" s="2"/>
      <c r="W22" s="2"/>
      <c r="X22" s="2"/>
      <c r="Y22" s="2"/>
      <c r="Z22" s="2"/>
    </row>
    <row r="23" ht="15.75" customHeight="1">
      <c r="A23" s="1" t="s">
        <v>47</v>
      </c>
      <c r="B23" s="1">
        <v>-171.0</v>
      </c>
      <c r="C23" s="1">
        <v>-144.0</v>
      </c>
      <c r="D23" s="1">
        <v>-285.0</v>
      </c>
      <c r="E23" s="1">
        <v>-307.0</v>
      </c>
      <c r="F23" s="1">
        <v>-423.0</v>
      </c>
      <c r="G23" s="1">
        <v>-346.0</v>
      </c>
      <c r="H23" s="1">
        <v>-162.0</v>
      </c>
      <c r="I23" s="1">
        <v>-310.0</v>
      </c>
      <c r="J23" s="1">
        <v>-1340.0</v>
      </c>
      <c r="K23" s="1">
        <v>-984.0</v>
      </c>
      <c r="L23" s="2"/>
      <c r="M23" s="2"/>
      <c r="N23" s="2"/>
      <c r="O23" s="2"/>
      <c r="P23" s="2"/>
      <c r="Q23" s="2"/>
      <c r="R23" s="2"/>
      <c r="S23" s="2"/>
      <c r="T23" s="2"/>
      <c r="U23" s="2"/>
      <c r="V23" s="2"/>
      <c r="W23" s="2"/>
      <c r="X23" s="2"/>
      <c r="Y23" s="2"/>
      <c r="Z23" s="2"/>
    </row>
    <row r="24" ht="15.75" customHeight="1">
      <c r="A24" s="1" t="s">
        <v>48</v>
      </c>
      <c r="B24" s="1">
        <v>0.0</v>
      </c>
      <c r="C24" s="1">
        <v>21.0</v>
      </c>
      <c r="D24" s="1">
        <v>0.0</v>
      </c>
      <c r="E24" s="1">
        <v>0.0</v>
      </c>
      <c r="F24" s="1">
        <v>0.0</v>
      </c>
      <c r="G24" s="1">
        <v>490.0</v>
      </c>
      <c r="H24" s="1">
        <v>0.0</v>
      </c>
      <c r="I24" s="1">
        <v>0.0</v>
      </c>
      <c r="J24" s="1">
        <v>41.0</v>
      </c>
      <c r="K24" s="1">
        <v>165.0</v>
      </c>
      <c r="L24" s="2"/>
      <c r="M24" s="2"/>
      <c r="N24" s="2"/>
      <c r="O24" s="2"/>
      <c r="P24" s="2"/>
      <c r="Q24" s="2"/>
      <c r="R24" s="2"/>
      <c r="S24" s="2"/>
      <c r="T24" s="2"/>
      <c r="U24" s="2"/>
      <c r="V24" s="2"/>
      <c r="W24" s="2"/>
      <c r="X24" s="2"/>
      <c r="Y24" s="2"/>
      <c r="Z24" s="2"/>
    </row>
    <row r="25" ht="15.75" customHeight="1">
      <c r="A25" s="1" t="s">
        <v>49</v>
      </c>
      <c r="B25" s="1">
        <v>0.0</v>
      </c>
      <c r="C25" s="1">
        <v>30.0</v>
      </c>
      <c r="D25" s="1">
        <v>798.0</v>
      </c>
      <c r="E25" s="1">
        <v>0.0</v>
      </c>
      <c r="F25" s="1">
        <v>0.0</v>
      </c>
      <c r="G25" s="1">
        <v>1120.0</v>
      </c>
      <c r="H25" s="1">
        <v>0.0</v>
      </c>
      <c r="I25" s="1">
        <v>1680.0</v>
      </c>
      <c r="J25" s="1">
        <v>530.0</v>
      </c>
      <c r="K25" s="1">
        <v>592.0</v>
      </c>
      <c r="L25" s="2"/>
      <c r="M25" s="2"/>
      <c r="N25" s="2"/>
      <c r="O25" s="2"/>
      <c r="P25" s="2"/>
      <c r="Q25" s="2"/>
      <c r="R25" s="2"/>
      <c r="S25" s="2"/>
      <c r="T25" s="2"/>
      <c r="U25" s="2"/>
      <c r="V25" s="2"/>
      <c r="W25" s="2"/>
      <c r="X25" s="2"/>
      <c r="Y25" s="2"/>
      <c r="Z25" s="2"/>
    </row>
    <row r="26" ht="15.75" customHeight="1">
      <c r="A26" s="1" t="s">
        <v>50</v>
      </c>
      <c r="B26" s="1">
        <v>0.0</v>
      </c>
      <c r="C26" s="1">
        <v>51.0</v>
      </c>
      <c r="D26" s="1">
        <v>798.0</v>
      </c>
      <c r="E26" s="1">
        <v>0.0</v>
      </c>
      <c r="F26" s="1">
        <v>0.0</v>
      </c>
      <c r="G26" s="1">
        <v>1610.0</v>
      </c>
      <c r="H26" s="1">
        <v>0.0</v>
      </c>
      <c r="I26" s="1">
        <v>1680.0</v>
      </c>
      <c r="J26" s="1">
        <v>571.0</v>
      </c>
      <c r="K26" s="1">
        <v>757.0</v>
      </c>
      <c r="L26" s="2"/>
      <c r="M26" s="2"/>
      <c r="N26" s="2"/>
      <c r="O26" s="2"/>
      <c r="P26" s="2"/>
      <c r="Q26" s="2"/>
      <c r="R26" s="2"/>
      <c r="S26" s="2"/>
      <c r="T26" s="2"/>
      <c r="U26" s="2"/>
      <c r="V26" s="2"/>
      <c r="W26" s="2"/>
      <c r="X26" s="2"/>
      <c r="Y26" s="2"/>
      <c r="Z26" s="2"/>
    </row>
    <row r="27" ht="15.75" customHeight="1">
      <c r="A27" s="1" t="s">
        <v>51</v>
      </c>
      <c r="B27" s="1">
        <v>-12.0</v>
      </c>
      <c r="C27" s="1">
        <v>0.0</v>
      </c>
      <c r="D27" s="1">
        <v>-2.0</v>
      </c>
      <c r="E27" s="1">
        <v>-14.0</v>
      </c>
      <c r="F27" s="1">
        <v>-1.0</v>
      </c>
      <c r="G27" s="1">
        <v>0.0</v>
      </c>
      <c r="H27" s="1">
        <v>-499.0</v>
      </c>
      <c r="I27" s="1">
        <v>0.0</v>
      </c>
      <c r="J27" s="1">
        <v>0.0</v>
      </c>
      <c r="K27" s="1">
        <v>0.0</v>
      </c>
      <c r="L27" s="2"/>
      <c r="M27" s="2"/>
      <c r="N27" s="2"/>
      <c r="O27" s="2"/>
      <c r="P27" s="2"/>
      <c r="Q27" s="2"/>
      <c r="R27" s="2"/>
      <c r="S27" s="2"/>
      <c r="T27" s="2"/>
      <c r="U27" s="2"/>
      <c r="V27" s="2"/>
      <c r="W27" s="2"/>
      <c r="X27" s="2"/>
      <c r="Y27" s="2"/>
      <c r="Z27" s="2"/>
    </row>
    <row r="28" ht="15.75" customHeight="1">
      <c r="A28" s="1" t="s">
        <v>52</v>
      </c>
      <c r="B28" s="1">
        <v>-3.0</v>
      </c>
      <c r="C28" s="1">
        <v>-39.0</v>
      </c>
      <c r="D28" s="1">
        <v>-23.0</v>
      </c>
      <c r="E28" s="1">
        <v>-39.0</v>
      </c>
      <c r="F28" s="1">
        <v>-66.0</v>
      </c>
      <c r="G28" s="1">
        <v>-336.0</v>
      </c>
      <c r="H28" s="1">
        <v>-306.0</v>
      </c>
      <c r="I28" s="1">
        <v>-1740.0</v>
      </c>
      <c r="J28" s="1">
        <v>-32.0</v>
      </c>
      <c r="K28" s="1">
        <v>-401.0</v>
      </c>
      <c r="L28" s="2"/>
      <c r="M28" s="2"/>
      <c r="N28" s="2"/>
      <c r="O28" s="2"/>
      <c r="P28" s="2"/>
      <c r="Q28" s="2"/>
      <c r="R28" s="2"/>
      <c r="S28" s="2"/>
      <c r="T28" s="2"/>
      <c r="U28" s="2"/>
      <c r="V28" s="2"/>
      <c r="W28" s="2"/>
      <c r="X28" s="2"/>
      <c r="Y28" s="2"/>
      <c r="Z28" s="2"/>
    </row>
    <row r="29" ht="15.75" customHeight="1">
      <c r="A29" s="1" t="s">
        <v>53</v>
      </c>
      <c r="B29" s="1">
        <v>-15.0</v>
      </c>
      <c r="C29" s="1">
        <v>-39.0</v>
      </c>
      <c r="D29" s="1">
        <v>-26.0</v>
      </c>
      <c r="E29" s="1">
        <v>-53.0</v>
      </c>
      <c r="F29" s="1">
        <v>-67.0</v>
      </c>
      <c r="G29" s="1">
        <v>-336.0</v>
      </c>
      <c r="H29" s="1">
        <v>-804.0</v>
      </c>
      <c r="I29" s="1">
        <v>-1740.0</v>
      </c>
      <c r="J29" s="1">
        <v>-32.0</v>
      </c>
      <c r="K29" s="1">
        <v>-401.0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-36.0</v>
      </c>
      <c r="G30" s="1">
        <v>-28.0</v>
      </c>
      <c r="H30" s="1">
        <v>-36.0</v>
      </c>
      <c r="I30" s="1">
        <v>-158.0</v>
      </c>
      <c r="J30" s="1">
        <v>-51.0</v>
      </c>
      <c r="K30" s="1">
        <v>-225.0</v>
      </c>
      <c r="L30" s="2"/>
      <c r="M30" s="2"/>
      <c r="N30" s="2"/>
      <c r="O30" s="2"/>
      <c r="P30" s="2"/>
      <c r="Q30" s="2"/>
      <c r="R30" s="2"/>
      <c r="S30" s="2"/>
      <c r="T30" s="2"/>
      <c r="U30" s="2"/>
      <c r="V30" s="2"/>
      <c r="W30" s="2"/>
      <c r="X30" s="2"/>
      <c r="Y30" s="2"/>
      <c r="Z30" s="2"/>
    </row>
    <row r="31" ht="15.75" customHeight="1">
      <c r="A31" s="1" t="s">
        <v>55</v>
      </c>
      <c r="B31" s="1">
        <v>0.0</v>
      </c>
      <c r="C31" s="1">
        <v>0.0</v>
      </c>
      <c r="D31" s="1">
        <v>-27.0</v>
      </c>
      <c r="E31" s="1">
        <v>-110.0</v>
      </c>
      <c r="F31" s="1">
        <v>-113.0</v>
      </c>
      <c r="G31" s="1">
        <v>-121.0</v>
      </c>
      <c r="H31" s="1">
        <v>-135.0</v>
      </c>
      <c r="I31" s="1">
        <v>-138.0</v>
      </c>
      <c r="J31" s="1">
        <v>-146.0</v>
      </c>
      <c r="K31" s="1">
        <v>-174.0</v>
      </c>
      <c r="L31" s="2"/>
      <c r="M31" s="2"/>
      <c r="N31" s="2"/>
      <c r="O31" s="2"/>
      <c r="P31" s="2"/>
      <c r="Q31" s="2"/>
      <c r="R31" s="2"/>
      <c r="S31" s="2"/>
      <c r="T31" s="2"/>
      <c r="U31" s="2"/>
      <c r="V31" s="2"/>
      <c r="W31" s="2"/>
      <c r="X31" s="2"/>
      <c r="Y31" s="2"/>
      <c r="Z31" s="2"/>
    </row>
    <row r="32" ht="15.75" customHeight="1">
      <c r="A32" s="1" t="s">
        <v>56</v>
      </c>
      <c r="B32" s="1">
        <v>0.0</v>
      </c>
      <c r="C32" s="1">
        <v>0.0</v>
      </c>
      <c r="D32" s="1">
        <v>-27.0</v>
      </c>
      <c r="E32" s="1">
        <v>-110.0</v>
      </c>
      <c r="F32" s="1">
        <v>-113.0</v>
      </c>
      <c r="G32" s="1">
        <v>-121.0</v>
      </c>
      <c r="H32" s="1">
        <v>-135.0</v>
      </c>
      <c r="I32" s="1">
        <v>-138.0</v>
      </c>
      <c r="J32" s="1">
        <v>-146.0</v>
      </c>
      <c r="K32" s="1">
        <v>-174.0</v>
      </c>
      <c r="L32" s="2"/>
      <c r="M32" s="2"/>
      <c r="N32" s="2"/>
      <c r="O32" s="2"/>
      <c r="P32" s="2"/>
      <c r="Q32" s="2"/>
      <c r="R32" s="2"/>
      <c r="S32" s="2"/>
      <c r="T32" s="2"/>
      <c r="U32" s="2"/>
      <c r="V32" s="2"/>
      <c r="W32" s="2"/>
      <c r="X32" s="2"/>
      <c r="Y32" s="2"/>
      <c r="Z32" s="2"/>
    </row>
    <row r="33" ht="15.75" customHeight="1">
      <c r="A33" s="1" t="s">
        <v>57</v>
      </c>
      <c r="B33" s="1">
        <v>-162.0</v>
      </c>
      <c r="C33" s="1">
        <v>-245.0</v>
      </c>
      <c r="D33" s="1">
        <v>-886.0</v>
      </c>
      <c r="E33" s="1">
        <v>-15.0</v>
      </c>
      <c r="F33" s="1">
        <v>-82.0</v>
      </c>
      <c r="G33" s="1">
        <v>-1.0</v>
      </c>
      <c r="H33" s="1">
        <v>1.0</v>
      </c>
      <c r="I33" s="1">
        <v>-5.0</v>
      </c>
      <c r="J33" s="1">
        <v>20.0</v>
      </c>
      <c r="K33" s="1">
        <v>-4.0</v>
      </c>
      <c r="L33" s="2"/>
      <c r="M33" s="2"/>
      <c r="N33" s="2"/>
      <c r="O33" s="2"/>
      <c r="P33" s="2"/>
      <c r="Q33" s="2"/>
      <c r="R33" s="2"/>
      <c r="S33" s="2"/>
      <c r="T33" s="2"/>
      <c r="U33" s="2"/>
      <c r="V33" s="2"/>
      <c r="W33" s="2"/>
      <c r="X33" s="2"/>
      <c r="Y33" s="2"/>
      <c r="Z33" s="2"/>
    </row>
    <row r="34" ht="15.75" customHeight="1">
      <c r="A34" s="1" t="s">
        <v>58</v>
      </c>
      <c r="B34" s="1">
        <v>-178.0</v>
      </c>
      <c r="C34" s="1">
        <v>-233.0</v>
      </c>
      <c r="D34" s="1">
        <v>-142.0</v>
      </c>
      <c r="E34" s="1">
        <v>-179.0</v>
      </c>
      <c r="F34" s="1">
        <v>-300.0</v>
      </c>
      <c r="G34" s="1">
        <v>1120.0</v>
      </c>
      <c r="H34" s="1">
        <v>-974.0</v>
      </c>
      <c r="I34" s="1">
        <v>-363.0</v>
      </c>
      <c r="J34" s="1">
        <v>341.0</v>
      </c>
      <c r="K34" s="1">
        <v>-48.0</v>
      </c>
      <c r="L34" s="2"/>
      <c r="M34" s="2"/>
      <c r="N34" s="2"/>
      <c r="O34" s="2"/>
      <c r="P34" s="2"/>
      <c r="Q34" s="2"/>
      <c r="R34" s="2"/>
      <c r="S34" s="2"/>
      <c r="T34" s="2"/>
      <c r="U34" s="2"/>
      <c r="V34" s="2"/>
      <c r="W34" s="2"/>
      <c r="X34" s="2"/>
      <c r="Y34" s="2"/>
      <c r="Z34" s="2"/>
    </row>
    <row r="35" ht="15.75" customHeight="1">
      <c r="A35" s="1" t="s">
        <v>59</v>
      </c>
      <c r="B35" s="1">
        <v>-1.0</v>
      </c>
      <c r="C35" s="1">
        <v>60.0</v>
      </c>
      <c r="D35" s="1">
        <v>1.0</v>
      </c>
      <c r="E35" s="1">
        <v>3.0</v>
      </c>
      <c r="F35" s="1">
        <v>-1.0</v>
      </c>
      <c r="G35" s="1">
        <v>-1.0</v>
      </c>
      <c r="H35" s="1">
        <v>2.0</v>
      </c>
      <c r="I35" s="1">
        <v>-2.0</v>
      </c>
      <c r="J35" s="1">
        <v>18.0</v>
      </c>
      <c r="K35" s="1">
        <v>50.0</v>
      </c>
      <c r="L35" s="2"/>
      <c r="M35" s="2"/>
      <c r="N35" s="2"/>
      <c r="O35" s="2"/>
      <c r="P35" s="2"/>
      <c r="Q35" s="2"/>
      <c r="R35" s="2"/>
      <c r="S35" s="2"/>
      <c r="T35" s="2"/>
      <c r="U35" s="2"/>
      <c r="V35" s="2"/>
      <c r="W35" s="2"/>
      <c r="X35" s="2"/>
      <c r="Y35" s="2"/>
      <c r="Z35" s="2"/>
    </row>
    <row r="36" ht="15.75" customHeight="1">
      <c r="A36" s="1" t="s">
        <v>60</v>
      </c>
      <c r="B36" s="1">
        <v>3.0</v>
      </c>
      <c r="C36" s="1">
        <v>5.0</v>
      </c>
      <c r="D36" s="1">
        <v>20.0</v>
      </c>
      <c r="E36" s="1">
        <v>-1.0</v>
      </c>
      <c r="F36" s="1">
        <v>-43.0</v>
      </c>
      <c r="G36" s="1">
        <v>1350.0</v>
      </c>
      <c r="H36" s="1">
        <v>-580.0</v>
      </c>
      <c r="I36" s="1">
        <v>-258.0</v>
      </c>
      <c r="J36" s="1">
        <v>-220.0</v>
      </c>
      <c r="K36" s="1">
        <v>-233.0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6.0</v>
      </c>
      <c r="C38" s="1">
        <v>6.0</v>
      </c>
      <c r="D38" s="1">
        <v>48.0</v>
      </c>
      <c r="E38" s="1">
        <v>104.0</v>
      </c>
      <c r="F38" s="1">
        <v>108.0</v>
      </c>
      <c r="G38" s="1">
        <v>106.0</v>
      </c>
      <c r="H38" s="1">
        <v>121.0</v>
      </c>
      <c r="I38" s="1">
        <v>80.0</v>
      </c>
      <c r="J38" s="1">
        <v>152.0</v>
      </c>
      <c r="K38" s="1">
        <v>191.0</v>
      </c>
      <c r="L38" s="2"/>
      <c r="M38" s="2"/>
      <c r="N38" s="2"/>
      <c r="O38" s="2"/>
      <c r="P38" s="2"/>
      <c r="Q38" s="2"/>
      <c r="R38" s="2"/>
      <c r="S38" s="2"/>
      <c r="T38" s="2"/>
      <c r="U38" s="2"/>
      <c r="V38" s="2"/>
      <c r="W38" s="2"/>
      <c r="X38" s="2"/>
      <c r="Y38" s="2"/>
      <c r="Z38" s="2"/>
    </row>
    <row r="39" ht="15.75" customHeight="1">
      <c r="A39" s="1" t="s">
        <v>63</v>
      </c>
      <c r="B39" s="1">
        <v>115.0</v>
      </c>
      <c r="C39" s="1">
        <v>125.0</v>
      </c>
      <c r="D39" s="1">
        <v>170.0</v>
      </c>
      <c r="E39" s="1">
        <v>107.0</v>
      </c>
      <c r="F39" s="1">
        <v>103.0</v>
      </c>
      <c r="G39" s="1">
        <v>82.0</v>
      </c>
      <c r="H39" s="1">
        <v>84.0</v>
      </c>
      <c r="I39" s="1">
        <v>44.0</v>
      </c>
      <c r="J39" s="1">
        <v>226.0</v>
      </c>
      <c r="K39" s="1">
        <v>189.0</v>
      </c>
      <c r="L39" s="2"/>
      <c r="M39" s="2"/>
      <c r="N39" s="2"/>
      <c r="O39" s="2"/>
      <c r="P39" s="2"/>
      <c r="Q39" s="2"/>
      <c r="R39" s="2"/>
      <c r="S39" s="2"/>
      <c r="T39" s="2"/>
      <c r="U39" s="2"/>
      <c r="V39" s="2"/>
      <c r="W39" s="2"/>
      <c r="X39" s="2"/>
      <c r="Y39" s="2"/>
      <c r="Z39" s="2"/>
    </row>
    <row r="40" ht="15.75" customHeight="1">
      <c r="A40" s="1" t="s">
        <v>64</v>
      </c>
      <c r="B40" s="1">
        <v>211.0</v>
      </c>
      <c r="C40" s="1">
        <v>187.0</v>
      </c>
      <c r="D40" s="1">
        <v>208.0</v>
      </c>
      <c r="E40" s="1">
        <v>57.0</v>
      </c>
      <c r="F40" s="1">
        <v>162.0</v>
      </c>
      <c r="G40" s="1">
        <v>310.0</v>
      </c>
      <c r="H40" s="1">
        <v>338.0</v>
      </c>
      <c r="I40" s="1">
        <v>86.0</v>
      </c>
      <c r="J40" s="1">
        <v>-133.0</v>
      </c>
      <c r="K40" s="1">
        <v>-69.0</v>
      </c>
      <c r="L40" s="2"/>
      <c r="M40" s="2"/>
      <c r="N40" s="2"/>
      <c r="O40" s="2"/>
      <c r="P40" s="2"/>
      <c r="Q40" s="2"/>
      <c r="R40" s="2"/>
      <c r="S40" s="2"/>
      <c r="T40" s="2"/>
      <c r="U40" s="2"/>
      <c r="V40" s="2"/>
      <c r="W40" s="2"/>
      <c r="X40" s="2"/>
      <c r="Y40" s="2"/>
      <c r="Z40" s="2"/>
    </row>
    <row r="41" ht="15.75" customHeight="1">
      <c r="A41" s="1" t="s">
        <v>65</v>
      </c>
      <c r="B41" s="1">
        <v>215.0</v>
      </c>
      <c r="C41" s="1">
        <v>191.0</v>
      </c>
      <c r="D41" s="1">
        <v>244.0</v>
      </c>
      <c r="E41" s="1">
        <v>120.0</v>
      </c>
      <c r="F41" s="1">
        <v>224.0</v>
      </c>
      <c r="G41" s="1">
        <v>372.0</v>
      </c>
      <c r="H41" s="1">
        <v>406.0</v>
      </c>
      <c r="I41" s="1">
        <v>149.0</v>
      </c>
      <c r="J41" s="1">
        <v>-68.0</v>
      </c>
      <c r="K41" s="1">
        <v>10.0</v>
      </c>
      <c r="L41" s="2"/>
      <c r="M41" s="2"/>
      <c r="N41" s="2"/>
      <c r="O41" s="2"/>
      <c r="P41" s="2"/>
      <c r="Q41" s="2"/>
      <c r="R41" s="2"/>
      <c r="S41" s="2"/>
      <c r="T41" s="2"/>
      <c r="U41" s="2"/>
      <c r="V41" s="2"/>
      <c r="W41" s="2"/>
      <c r="X41" s="2"/>
      <c r="Y41" s="2"/>
      <c r="Z41" s="2"/>
    </row>
    <row r="42" ht="15.75" customHeight="1">
      <c r="A42" s="1" t="s">
        <v>66</v>
      </c>
      <c r="B42" s="1">
        <v>12.0</v>
      </c>
      <c r="C42" s="1">
        <v>-2.0</v>
      </c>
      <c r="D42" s="1">
        <v>-66.0</v>
      </c>
      <c r="E42" s="1">
        <v>98.0</v>
      </c>
      <c r="F42" s="1">
        <v>38.0</v>
      </c>
      <c r="G42" s="1">
        <v>46.0</v>
      </c>
      <c r="H42" s="1">
        <v>-48.0</v>
      </c>
      <c r="I42" s="1">
        <v>49.0</v>
      </c>
      <c r="J42" s="1">
        <v>214.0</v>
      </c>
      <c r="K42" s="1">
        <v>102.0</v>
      </c>
      <c r="L42" s="2"/>
      <c r="M42" s="2"/>
      <c r="N42" s="2"/>
      <c r="O42" s="2"/>
      <c r="P42" s="2"/>
      <c r="Q42" s="2"/>
      <c r="R42" s="2"/>
      <c r="S42" s="2"/>
      <c r="T42" s="2"/>
      <c r="U42" s="2"/>
      <c r="V42" s="2"/>
      <c r="W42" s="2"/>
      <c r="X42" s="2"/>
      <c r="Y42" s="2"/>
      <c r="Z42" s="2"/>
    </row>
    <row r="43" ht="15.75" customHeight="1">
      <c r="A43" s="1" t="s">
        <v>67</v>
      </c>
      <c r="B43" s="1">
        <v>-15.0</v>
      </c>
      <c r="C43" s="1">
        <v>12.0</v>
      </c>
      <c r="D43" s="1">
        <v>772.0</v>
      </c>
      <c r="E43" s="1">
        <v>-53.0</v>
      </c>
      <c r="F43" s="1">
        <v>-67.0</v>
      </c>
      <c r="G43" s="1">
        <v>1280.0</v>
      </c>
      <c r="H43" s="1">
        <v>-804.0</v>
      </c>
      <c r="I43" s="1">
        <v>-61.0</v>
      </c>
      <c r="J43" s="1">
        <v>538.0</v>
      </c>
      <c r="K43" s="1">
        <v>356.0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30.0</v>
      </c>
      <c r="C3" s="1">
        <v>36.0</v>
      </c>
      <c r="D3" s="1">
        <v>57.0</v>
      </c>
      <c r="E3" s="1">
        <v>55.0</v>
      </c>
      <c r="F3" s="1">
        <v>12.0</v>
      </c>
      <c r="G3" s="1">
        <v>1360.0</v>
      </c>
      <c r="H3" s="1">
        <v>784.0</v>
      </c>
      <c r="I3" s="1">
        <v>525.0</v>
      </c>
      <c r="J3" s="1">
        <v>305.0</v>
      </c>
      <c r="K3" s="1">
        <v>71.0</v>
      </c>
      <c r="L3" s="2"/>
      <c r="M3" s="2"/>
      <c r="N3" s="2"/>
      <c r="O3" s="2"/>
      <c r="P3" s="2"/>
      <c r="Q3" s="2"/>
      <c r="R3" s="2"/>
      <c r="S3" s="2"/>
      <c r="T3" s="2"/>
      <c r="U3" s="2"/>
      <c r="V3" s="2"/>
      <c r="W3" s="2"/>
      <c r="X3" s="2"/>
      <c r="Y3" s="2"/>
      <c r="Z3" s="2"/>
    </row>
    <row r="4">
      <c r="A4" s="1" t="s">
        <v>70</v>
      </c>
      <c r="B4" s="1">
        <v>30.0</v>
      </c>
      <c r="C4" s="1">
        <v>36.0</v>
      </c>
      <c r="D4" s="1">
        <v>57.0</v>
      </c>
      <c r="E4" s="1">
        <v>55.0</v>
      </c>
      <c r="F4" s="1">
        <v>12.0</v>
      </c>
      <c r="G4" s="1">
        <v>1360.0</v>
      </c>
      <c r="H4" s="1">
        <v>784.0</v>
      </c>
      <c r="I4" s="1">
        <v>525.0</v>
      </c>
      <c r="J4" s="1">
        <v>305.0</v>
      </c>
      <c r="K4" s="1">
        <v>71.0</v>
      </c>
      <c r="L4" s="2"/>
      <c r="M4" s="2"/>
      <c r="N4" s="2"/>
      <c r="O4" s="2"/>
      <c r="P4" s="2"/>
      <c r="Q4" s="2"/>
      <c r="R4" s="2"/>
      <c r="S4" s="2"/>
      <c r="T4" s="2"/>
      <c r="U4" s="2"/>
      <c r="V4" s="2"/>
      <c r="W4" s="2"/>
      <c r="X4" s="2"/>
      <c r="Y4" s="2"/>
      <c r="Z4" s="2"/>
    </row>
    <row r="5">
      <c r="A5" s="1" t="s">
        <v>71</v>
      </c>
      <c r="B5" s="1">
        <v>171.0</v>
      </c>
      <c r="C5" s="1">
        <v>186.0</v>
      </c>
      <c r="D5" s="1">
        <v>185.0</v>
      </c>
      <c r="E5" s="1">
        <v>226.0</v>
      </c>
      <c r="F5" s="1">
        <v>340.0</v>
      </c>
      <c r="G5" s="1">
        <v>342.0</v>
      </c>
      <c r="H5" s="1">
        <v>367.0</v>
      </c>
      <c r="I5" s="1">
        <v>447.0</v>
      </c>
      <c r="J5" s="1">
        <v>724.0</v>
      </c>
      <c r="K5" s="1">
        <v>744.0</v>
      </c>
      <c r="L5" s="2"/>
      <c r="M5" s="2"/>
      <c r="N5" s="2"/>
      <c r="O5" s="2"/>
      <c r="P5" s="2"/>
      <c r="Q5" s="2"/>
      <c r="R5" s="2"/>
      <c r="S5" s="2"/>
      <c r="T5" s="2"/>
      <c r="U5" s="2"/>
      <c r="V5" s="2"/>
      <c r="W5" s="2"/>
      <c r="X5" s="2"/>
      <c r="Y5" s="2"/>
      <c r="Z5" s="2"/>
    </row>
    <row r="6">
      <c r="A6" s="1" t="s">
        <v>72</v>
      </c>
      <c r="B6" s="1">
        <v>0.0</v>
      </c>
      <c r="C6" s="1">
        <v>0.0</v>
      </c>
      <c r="D6" s="1">
        <v>0.0</v>
      </c>
      <c r="E6" s="1">
        <v>0.0</v>
      </c>
      <c r="F6" s="1">
        <v>0.0</v>
      </c>
      <c r="G6" s="1">
        <v>0.0</v>
      </c>
      <c r="H6" s="1">
        <v>10.0</v>
      </c>
      <c r="I6" s="1">
        <v>0.0</v>
      </c>
      <c r="J6" s="1">
        <v>0.0</v>
      </c>
      <c r="K6" s="1">
        <v>0.0</v>
      </c>
      <c r="L6" s="2"/>
      <c r="M6" s="2"/>
      <c r="N6" s="2"/>
      <c r="O6" s="2"/>
      <c r="P6" s="2"/>
      <c r="Q6" s="2"/>
      <c r="R6" s="2"/>
      <c r="S6" s="2"/>
      <c r="T6" s="2"/>
      <c r="U6" s="2"/>
      <c r="V6" s="2"/>
      <c r="W6" s="2"/>
      <c r="X6" s="2"/>
      <c r="Y6" s="2"/>
      <c r="Z6" s="2"/>
    </row>
    <row r="7">
      <c r="A7" s="1" t="s">
        <v>73</v>
      </c>
      <c r="B7" s="1">
        <v>171.0</v>
      </c>
      <c r="C7" s="1">
        <v>186.0</v>
      </c>
      <c r="D7" s="1">
        <v>185.0</v>
      </c>
      <c r="E7" s="1">
        <v>226.0</v>
      </c>
      <c r="F7" s="1">
        <v>340.0</v>
      </c>
      <c r="G7" s="1">
        <v>342.0</v>
      </c>
      <c r="H7" s="1">
        <v>367.0</v>
      </c>
      <c r="I7" s="1">
        <v>447.0</v>
      </c>
      <c r="J7" s="1">
        <v>724.0</v>
      </c>
      <c r="K7" s="1">
        <v>744.0</v>
      </c>
      <c r="L7" s="2"/>
      <c r="M7" s="2"/>
      <c r="N7" s="2"/>
      <c r="O7" s="2"/>
      <c r="P7" s="2"/>
      <c r="Q7" s="2"/>
      <c r="R7" s="2"/>
      <c r="S7" s="2"/>
      <c r="T7" s="2"/>
      <c r="U7" s="2"/>
      <c r="V7" s="2"/>
      <c r="W7" s="2"/>
      <c r="X7" s="2"/>
      <c r="Y7" s="2"/>
      <c r="Z7" s="2"/>
    </row>
    <row r="8">
      <c r="A8" s="1" t="s">
        <v>74</v>
      </c>
      <c r="B8" s="1">
        <v>488.0</v>
      </c>
      <c r="C8" s="1">
        <v>499.0</v>
      </c>
      <c r="D8" s="1">
        <v>525.0</v>
      </c>
      <c r="E8" s="1">
        <v>550.0</v>
      </c>
      <c r="F8" s="1">
        <v>498.0</v>
      </c>
      <c r="G8" s="1">
        <v>487.0</v>
      </c>
      <c r="H8" s="1">
        <v>514.0</v>
      </c>
      <c r="I8" s="1">
        <v>574.0</v>
      </c>
      <c r="J8" s="1">
        <v>954.0</v>
      </c>
      <c r="K8" s="1">
        <v>1180.0</v>
      </c>
      <c r="L8" s="2"/>
      <c r="M8" s="2"/>
      <c r="N8" s="2"/>
      <c r="O8" s="2"/>
      <c r="P8" s="2"/>
      <c r="Q8" s="2"/>
      <c r="R8" s="2"/>
      <c r="S8" s="2"/>
      <c r="T8" s="2"/>
      <c r="U8" s="2"/>
      <c r="V8" s="2"/>
      <c r="W8" s="2"/>
      <c r="X8" s="2"/>
      <c r="Y8" s="2"/>
      <c r="Z8" s="2"/>
    </row>
    <row r="9">
      <c r="A9" s="1" t="s">
        <v>75</v>
      </c>
      <c r="B9" s="1">
        <v>57.0</v>
      </c>
      <c r="C9" s="1">
        <v>56.0</v>
      </c>
      <c r="D9" s="1">
        <v>90.0</v>
      </c>
      <c r="E9" s="1">
        <v>99.0</v>
      </c>
      <c r="F9" s="1">
        <v>111.0</v>
      </c>
      <c r="G9" s="1">
        <v>110.0</v>
      </c>
      <c r="H9" s="1">
        <v>102.0</v>
      </c>
      <c r="I9" s="1">
        <v>106.0</v>
      </c>
      <c r="J9" s="1">
        <v>141.0</v>
      </c>
      <c r="K9" s="1">
        <v>94.0</v>
      </c>
      <c r="L9" s="2"/>
      <c r="M9" s="2"/>
      <c r="N9" s="2"/>
      <c r="O9" s="2"/>
      <c r="P9" s="2"/>
      <c r="Q9" s="2"/>
      <c r="R9" s="2"/>
      <c r="S9" s="2"/>
      <c r="T9" s="2"/>
      <c r="U9" s="2"/>
      <c r="V9" s="2"/>
      <c r="W9" s="2"/>
      <c r="X9" s="2"/>
      <c r="Y9" s="2"/>
      <c r="Z9" s="2"/>
    </row>
    <row r="10">
      <c r="A10" s="1" t="s">
        <v>76</v>
      </c>
      <c r="B10" s="1">
        <v>21.0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3.0</v>
      </c>
      <c r="C11" s="1">
        <v>2.0</v>
      </c>
      <c r="D11" s="1">
        <v>0.0</v>
      </c>
      <c r="E11" s="1">
        <v>0.0</v>
      </c>
      <c r="F11" s="1">
        <v>0.0</v>
      </c>
      <c r="G11" s="1">
        <v>0.0</v>
      </c>
      <c r="H11" s="1">
        <v>15.0</v>
      </c>
      <c r="I11" s="1">
        <v>7.0</v>
      </c>
      <c r="J11" s="1">
        <v>3.0</v>
      </c>
      <c r="K11" s="1">
        <v>1.0</v>
      </c>
      <c r="L11" s="2"/>
      <c r="M11" s="2"/>
      <c r="N11" s="2"/>
      <c r="O11" s="2"/>
      <c r="P11" s="2"/>
      <c r="Q11" s="2"/>
      <c r="R11" s="2"/>
      <c r="S11" s="2"/>
      <c r="T11" s="2"/>
      <c r="U11" s="2"/>
      <c r="V11" s="2"/>
      <c r="W11" s="2"/>
      <c r="X11" s="2"/>
      <c r="Y11" s="2"/>
      <c r="Z11" s="2"/>
    </row>
    <row r="12">
      <c r="A12" s="1" t="s">
        <v>78</v>
      </c>
      <c r="B12" s="1">
        <v>773.0</v>
      </c>
      <c r="C12" s="1">
        <v>780.0</v>
      </c>
      <c r="D12" s="1">
        <v>858.0</v>
      </c>
      <c r="E12" s="1">
        <v>930.0</v>
      </c>
      <c r="F12" s="1">
        <v>962.0</v>
      </c>
      <c r="G12" s="1">
        <v>2300.0</v>
      </c>
      <c r="H12" s="1">
        <v>1780.0</v>
      </c>
      <c r="I12" s="1">
        <v>1660.0</v>
      </c>
      <c r="J12" s="1">
        <v>2130.0</v>
      </c>
      <c r="K12" s="1">
        <v>2090.0</v>
      </c>
      <c r="L12" s="2"/>
      <c r="M12" s="2"/>
      <c r="N12" s="2"/>
      <c r="O12" s="2"/>
      <c r="P12" s="2"/>
      <c r="Q12" s="2"/>
      <c r="R12" s="2"/>
      <c r="S12" s="2"/>
      <c r="T12" s="2"/>
      <c r="U12" s="2"/>
      <c r="V12" s="2"/>
      <c r="W12" s="2"/>
      <c r="X12" s="2"/>
      <c r="Y12" s="2"/>
      <c r="Z12" s="2"/>
    </row>
    <row r="13">
      <c r="A13" s="1" t="s">
        <v>79</v>
      </c>
      <c r="B13" s="1">
        <v>1950.0</v>
      </c>
      <c r="C13" s="1">
        <v>2029.0</v>
      </c>
      <c r="D13" s="1">
        <v>2350.0</v>
      </c>
      <c r="E13" s="1">
        <v>2580.0</v>
      </c>
      <c r="F13" s="1">
        <v>2870.0</v>
      </c>
      <c r="G13" s="1">
        <v>3110.0</v>
      </c>
      <c r="H13" s="1">
        <v>3230.0</v>
      </c>
      <c r="I13" s="1">
        <v>3400.0</v>
      </c>
      <c r="J13" s="1">
        <v>4830.0</v>
      </c>
      <c r="K13" s="1">
        <v>5840.0</v>
      </c>
      <c r="L13" s="2"/>
      <c r="M13" s="2"/>
      <c r="N13" s="2"/>
      <c r="O13" s="2"/>
      <c r="P13" s="2"/>
      <c r="Q13" s="2"/>
      <c r="R13" s="2"/>
      <c r="S13" s="2"/>
      <c r="T13" s="2"/>
      <c r="U13" s="2"/>
      <c r="V13" s="2"/>
      <c r="W13" s="2"/>
      <c r="X13" s="2"/>
      <c r="Y13" s="2"/>
      <c r="Z13" s="2"/>
    </row>
    <row r="14">
      <c r="A14" s="1" t="s">
        <v>80</v>
      </c>
      <c r="B14" s="1">
        <v>-947.0</v>
      </c>
      <c r="C14" s="1">
        <v>-991.0</v>
      </c>
      <c r="D14" s="1">
        <v>-1080.0</v>
      </c>
      <c r="E14" s="1">
        <v>-1160.0</v>
      </c>
      <c r="F14" s="1">
        <v>-1280.0</v>
      </c>
      <c r="G14" s="1">
        <v>-1410.0</v>
      </c>
      <c r="H14" s="1">
        <v>-1570.0</v>
      </c>
      <c r="I14" s="1">
        <v>-1700.0</v>
      </c>
      <c r="J14" s="1">
        <v>-1880.0</v>
      </c>
      <c r="K14" s="1">
        <v>-2130.0</v>
      </c>
      <c r="L14" s="2"/>
      <c r="M14" s="2"/>
      <c r="N14" s="2"/>
      <c r="O14" s="2"/>
      <c r="P14" s="2"/>
      <c r="Q14" s="2"/>
      <c r="R14" s="2"/>
      <c r="S14" s="2"/>
      <c r="T14" s="2"/>
      <c r="U14" s="2"/>
      <c r="V14" s="2"/>
      <c r="W14" s="2"/>
      <c r="X14" s="2"/>
      <c r="Y14" s="2"/>
      <c r="Z14" s="2"/>
    </row>
    <row r="15">
      <c r="A15" s="1" t="s">
        <v>81</v>
      </c>
      <c r="B15" s="1">
        <v>1000.0</v>
      </c>
      <c r="C15" s="1">
        <v>1040.0</v>
      </c>
      <c r="D15" s="1">
        <v>1270.0</v>
      </c>
      <c r="E15" s="1">
        <v>1420.0</v>
      </c>
      <c r="F15" s="1">
        <v>1600.0</v>
      </c>
      <c r="G15" s="1">
        <v>1700.0</v>
      </c>
      <c r="H15" s="1">
        <v>1670.0</v>
      </c>
      <c r="I15" s="1">
        <v>1700.0</v>
      </c>
      <c r="J15" s="1">
        <v>2950.0</v>
      </c>
      <c r="K15" s="1">
        <v>3720.0</v>
      </c>
      <c r="L15" s="2"/>
      <c r="M15" s="2"/>
      <c r="N15" s="2"/>
      <c r="O15" s="2"/>
      <c r="P15" s="2"/>
      <c r="Q15" s="2"/>
      <c r="R15" s="2"/>
      <c r="S15" s="2"/>
      <c r="T15" s="2"/>
      <c r="U15" s="2"/>
      <c r="V15" s="2"/>
      <c r="W15" s="2"/>
      <c r="X15" s="2"/>
      <c r="Y15" s="2"/>
      <c r="Z15" s="2"/>
    </row>
    <row r="16">
      <c r="A16" s="1" t="s">
        <v>82</v>
      </c>
      <c r="B16" s="1">
        <v>0.0</v>
      </c>
      <c r="C16" s="1">
        <v>0.0</v>
      </c>
      <c r="D16" s="1">
        <v>179.0</v>
      </c>
      <c r="E16" s="1">
        <v>220.0</v>
      </c>
      <c r="F16" s="1">
        <v>225.0</v>
      </c>
      <c r="G16" s="1">
        <v>250.0</v>
      </c>
      <c r="H16" s="1">
        <v>310.0</v>
      </c>
      <c r="I16" s="1">
        <v>257.0</v>
      </c>
      <c r="J16" s="1">
        <v>43.0</v>
      </c>
      <c r="K16" s="1">
        <v>0.0</v>
      </c>
      <c r="L16" s="2"/>
      <c r="M16" s="2"/>
      <c r="N16" s="2"/>
      <c r="O16" s="2"/>
      <c r="P16" s="2"/>
      <c r="Q16" s="2"/>
      <c r="R16" s="2"/>
      <c r="S16" s="2"/>
      <c r="T16" s="2"/>
      <c r="U16" s="2"/>
      <c r="V16" s="2"/>
      <c r="W16" s="2"/>
      <c r="X16" s="2"/>
      <c r="Y16" s="2"/>
      <c r="Z16" s="2"/>
    </row>
    <row r="17">
      <c r="A17" s="1" t="s">
        <v>83</v>
      </c>
      <c r="B17" s="1">
        <v>135.0</v>
      </c>
      <c r="C17" s="1">
        <v>134.0</v>
      </c>
      <c r="D17" s="1">
        <v>133.0</v>
      </c>
      <c r="E17" s="1">
        <v>135.0</v>
      </c>
      <c r="F17" s="1">
        <v>206.0</v>
      </c>
      <c r="G17" s="1">
        <v>304.0</v>
      </c>
      <c r="H17" s="1">
        <v>334.0</v>
      </c>
      <c r="I17" s="1">
        <v>318.0</v>
      </c>
      <c r="J17" s="1">
        <v>1040.0</v>
      </c>
      <c r="K17" s="1">
        <v>1060.0</v>
      </c>
      <c r="L17" s="2"/>
      <c r="M17" s="2"/>
      <c r="N17" s="2"/>
      <c r="O17" s="2"/>
      <c r="P17" s="2"/>
      <c r="Q17" s="2"/>
      <c r="R17" s="2"/>
      <c r="S17" s="2"/>
      <c r="T17" s="2"/>
      <c r="U17" s="2"/>
      <c r="V17" s="2"/>
      <c r="W17" s="2"/>
      <c r="X17" s="2"/>
      <c r="Y17" s="2"/>
      <c r="Z17" s="2"/>
    </row>
    <row r="18">
      <c r="A18" s="1" t="s">
        <v>84</v>
      </c>
      <c r="B18" s="1">
        <v>41.0</v>
      </c>
      <c r="C18" s="1">
        <v>39.0</v>
      </c>
      <c r="D18" s="1">
        <v>37.0</v>
      </c>
      <c r="E18" s="1">
        <v>35.0</v>
      </c>
      <c r="F18" s="1">
        <v>37.0</v>
      </c>
      <c r="G18" s="1">
        <v>38.0</v>
      </c>
      <c r="H18" s="1">
        <v>36.0</v>
      </c>
      <c r="I18" s="1">
        <v>33.0</v>
      </c>
      <c r="J18" s="1">
        <v>286.0</v>
      </c>
      <c r="K18" s="1">
        <v>333.0</v>
      </c>
      <c r="L18" s="2"/>
      <c r="M18" s="2"/>
      <c r="N18" s="2"/>
      <c r="O18" s="2"/>
      <c r="P18" s="2"/>
      <c r="Q18" s="2"/>
      <c r="R18" s="2"/>
      <c r="S18" s="2"/>
      <c r="T18" s="2"/>
      <c r="U18" s="2"/>
      <c r="V18" s="2"/>
      <c r="W18" s="2"/>
      <c r="X18" s="2"/>
      <c r="Y18" s="2"/>
      <c r="Z18" s="2"/>
    </row>
    <row r="19">
      <c r="A19" s="1" t="s">
        <v>85</v>
      </c>
      <c r="B19" s="1">
        <v>0.0</v>
      </c>
      <c r="C19" s="1">
        <v>0.0</v>
      </c>
      <c r="D19" s="1">
        <v>50.0</v>
      </c>
      <c r="E19" s="1">
        <v>40.0</v>
      </c>
      <c r="F19" s="1">
        <v>1.0</v>
      </c>
      <c r="G19" s="1">
        <v>2.0</v>
      </c>
      <c r="H19" s="1">
        <v>2.0</v>
      </c>
      <c r="I19" s="1">
        <v>2.0</v>
      </c>
      <c r="J19" s="1">
        <v>3.0</v>
      </c>
      <c r="K19" s="1">
        <v>8.0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0.0</v>
      </c>
      <c r="I20" s="1">
        <v>0.0</v>
      </c>
      <c r="J20" s="1">
        <v>2.0</v>
      </c>
      <c r="K20" s="1">
        <v>4.0</v>
      </c>
      <c r="L20" s="2"/>
      <c r="M20" s="2"/>
      <c r="N20" s="2"/>
      <c r="O20" s="2"/>
      <c r="P20" s="2"/>
      <c r="Q20" s="2"/>
      <c r="R20" s="2"/>
      <c r="S20" s="2"/>
      <c r="T20" s="2"/>
      <c r="U20" s="2"/>
      <c r="V20" s="2"/>
      <c r="W20" s="2"/>
      <c r="X20" s="2"/>
      <c r="Y20" s="2"/>
      <c r="Z20" s="2"/>
    </row>
    <row r="21" ht="15.75" customHeight="1">
      <c r="A21" s="1" t="s">
        <v>87</v>
      </c>
      <c r="B21" s="1">
        <v>126.0</v>
      </c>
      <c r="C21" s="1">
        <v>162.0</v>
      </c>
      <c r="D21" s="1">
        <v>6.0</v>
      </c>
      <c r="E21" s="1">
        <v>10.0</v>
      </c>
      <c r="F21" s="1">
        <v>18.0</v>
      </c>
      <c r="G21" s="1">
        <v>63.0</v>
      </c>
      <c r="H21" s="1">
        <v>78.0</v>
      </c>
      <c r="I21" s="1">
        <v>170.0</v>
      </c>
      <c r="J21" s="1">
        <v>62.0</v>
      </c>
      <c r="K21" s="1">
        <v>155.0</v>
      </c>
      <c r="L21" s="2"/>
      <c r="M21" s="2"/>
      <c r="N21" s="2"/>
      <c r="O21" s="2"/>
      <c r="P21" s="2"/>
      <c r="Q21" s="2"/>
      <c r="R21" s="2"/>
      <c r="S21" s="2"/>
      <c r="T21" s="2"/>
      <c r="U21" s="2"/>
      <c r="V21" s="2"/>
      <c r="W21" s="2"/>
      <c r="X21" s="2"/>
      <c r="Y21" s="2"/>
      <c r="Z21" s="2"/>
    </row>
    <row r="22" ht="15.75" customHeight="1">
      <c r="A22" s="1" t="s">
        <v>88</v>
      </c>
      <c r="B22" s="1">
        <v>2080.0</v>
      </c>
      <c r="C22" s="1">
        <v>2160.0</v>
      </c>
      <c r="D22" s="1">
        <v>2490.0</v>
      </c>
      <c r="E22" s="1">
        <v>2750.0</v>
      </c>
      <c r="F22" s="1">
        <v>3050.0</v>
      </c>
      <c r="G22" s="1">
        <v>4660.0</v>
      </c>
      <c r="H22" s="1">
        <v>4210.0</v>
      </c>
      <c r="I22" s="1">
        <v>4140.0</v>
      </c>
      <c r="J22" s="1">
        <v>6520.0</v>
      </c>
      <c r="K22" s="1">
        <v>7370.0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236.0</v>
      </c>
      <c r="C24" s="1">
        <v>238.0</v>
      </c>
      <c r="D24" s="1">
        <v>295.0</v>
      </c>
      <c r="E24" s="1">
        <v>254.0</v>
      </c>
      <c r="F24" s="1">
        <v>289.0</v>
      </c>
      <c r="G24" s="1">
        <v>244.0</v>
      </c>
      <c r="H24" s="1">
        <v>359.0</v>
      </c>
      <c r="I24" s="1">
        <v>403.0</v>
      </c>
      <c r="J24" s="1">
        <v>637.0</v>
      </c>
      <c r="K24" s="1">
        <v>834.0</v>
      </c>
      <c r="L24" s="2"/>
      <c r="M24" s="2"/>
      <c r="N24" s="2"/>
      <c r="O24" s="2"/>
      <c r="P24" s="2"/>
      <c r="Q24" s="2"/>
      <c r="R24" s="2"/>
      <c r="S24" s="2"/>
      <c r="T24" s="2"/>
      <c r="U24" s="2"/>
      <c r="V24" s="2"/>
      <c r="W24" s="2"/>
      <c r="X24" s="2"/>
      <c r="Y24" s="2"/>
      <c r="Z24" s="2"/>
    </row>
    <row r="25" ht="15.75" customHeight="1">
      <c r="A25" s="1" t="s">
        <v>91</v>
      </c>
      <c r="B25" s="1">
        <v>110.0</v>
      </c>
      <c r="C25" s="1">
        <v>133.0</v>
      </c>
      <c r="D25" s="1">
        <v>168.0</v>
      </c>
      <c r="E25" s="1">
        <v>185.0</v>
      </c>
      <c r="F25" s="1">
        <v>188.0</v>
      </c>
      <c r="G25" s="1">
        <v>170.0</v>
      </c>
      <c r="H25" s="1">
        <v>163.0</v>
      </c>
      <c r="I25" s="1">
        <v>207.0</v>
      </c>
      <c r="J25" s="1">
        <v>365.0</v>
      </c>
      <c r="K25" s="1">
        <v>277.0</v>
      </c>
      <c r="L25" s="2"/>
      <c r="M25" s="2"/>
      <c r="N25" s="2"/>
      <c r="O25" s="2"/>
      <c r="P25" s="2"/>
      <c r="Q25" s="2"/>
      <c r="R25" s="2"/>
      <c r="S25" s="2"/>
      <c r="T25" s="2"/>
      <c r="U25" s="2"/>
      <c r="V25" s="2"/>
      <c r="W25" s="2"/>
      <c r="X25" s="2"/>
      <c r="Y25" s="2"/>
      <c r="Z25" s="2"/>
    </row>
    <row r="26" ht="15.75" customHeight="1">
      <c r="A26" s="1" t="s">
        <v>92</v>
      </c>
      <c r="B26" s="1">
        <v>3.0</v>
      </c>
      <c r="C26" s="1">
        <v>24.0</v>
      </c>
      <c r="D26" s="1">
        <v>22.0</v>
      </c>
      <c r="E26" s="1">
        <v>9.0</v>
      </c>
      <c r="F26" s="1">
        <v>8.0</v>
      </c>
      <c r="G26" s="1">
        <v>499.0</v>
      </c>
      <c r="H26" s="1">
        <v>0.0</v>
      </c>
      <c r="I26" s="1">
        <v>0.0</v>
      </c>
      <c r="J26" s="1">
        <v>158.0</v>
      </c>
      <c r="K26" s="1">
        <v>326.0</v>
      </c>
      <c r="L26" s="2"/>
      <c r="M26" s="2"/>
      <c r="N26" s="2"/>
      <c r="O26" s="2"/>
      <c r="P26" s="2"/>
      <c r="Q26" s="2"/>
      <c r="R26" s="2"/>
      <c r="S26" s="2"/>
      <c r="T26" s="2"/>
      <c r="U26" s="2"/>
      <c r="V26" s="2"/>
      <c r="W26" s="2"/>
      <c r="X26" s="2"/>
      <c r="Y26" s="2"/>
      <c r="Z26" s="2"/>
    </row>
    <row r="27" ht="15.75" customHeight="1">
      <c r="A27" s="1" t="s">
        <v>93</v>
      </c>
      <c r="B27" s="1">
        <v>39.0</v>
      </c>
      <c r="C27" s="1">
        <v>12.0</v>
      </c>
      <c r="D27" s="1">
        <v>35.0</v>
      </c>
      <c r="E27" s="1">
        <v>35.0</v>
      </c>
      <c r="F27" s="1">
        <v>33.0</v>
      </c>
      <c r="G27" s="1">
        <v>46.0</v>
      </c>
      <c r="H27" s="1">
        <v>31.0</v>
      </c>
      <c r="I27" s="1">
        <v>31.0</v>
      </c>
      <c r="J27" s="1">
        <v>53.0</v>
      </c>
      <c r="K27" s="1">
        <v>54.0</v>
      </c>
      <c r="L27" s="2"/>
      <c r="M27" s="2"/>
      <c r="N27" s="2"/>
      <c r="O27" s="2"/>
      <c r="P27" s="2"/>
      <c r="Q27" s="2"/>
      <c r="R27" s="2"/>
      <c r="S27" s="2"/>
      <c r="T27" s="2"/>
      <c r="U27" s="2"/>
      <c r="V27" s="2"/>
      <c r="W27" s="2"/>
      <c r="X27" s="2"/>
      <c r="Y27" s="2"/>
      <c r="Z27" s="2"/>
    </row>
    <row r="28" ht="15.75" customHeight="1">
      <c r="A28" s="1" t="s">
        <v>94</v>
      </c>
      <c r="B28" s="1">
        <v>0.0</v>
      </c>
      <c r="C28" s="1">
        <v>1.0</v>
      </c>
      <c r="D28" s="1">
        <v>2.0</v>
      </c>
      <c r="E28" s="1">
        <v>3.0</v>
      </c>
      <c r="F28" s="1">
        <v>4.0</v>
      </c>
      <c r="G28" s="1">
        <v>31.0</v>
      </c>
      <c r="H28" s="1">
        <v>29.0</v>
      </c>
      <c r="I28" s="1">
        <v>23.0</v>
      </c>
      <c r="J28" s="1">
        <v>30.0</v>
      </c>
      <c r="K28" s="1">
        <v>30.0</v>
      </c>
      <c r="L28" s="2"/>
      <c r="M28" s="2"/>
      <c r="N28" s="2"/>
      <c r="O28" s="2"/>
      <c r="P28" s="2"/>
      <c r="Q28" s="2"/>
      <c r="R28" s="2"/>
      <c r="S28" s="2"/>
      <c r="T28" s="2"/>
      <c r="U28" s="2"/>
      <c r="V28" s="2"/>
      <c r="W28" s="2"/>
      <c r="X28" s="2"/>
      <c r="Y28" s="2"/>
      <c r="Z28" s="2"/>
    </row>
    <row r="29" ht="15.75" customHeight="1">
      <c r="A29" s="1" t="s">
        <v>95</v>
      </c>
      <c r="B29" s="1">
        <v>0.0</v>
      </c>
      <c r="C29" s="1">
        <v>0.0</v>
      </c>
      <c r="D29" s="1">
        <v>4.0</v>
      </c>
      <c r="E29" s="1">
        <v>3.0</v>
      </c>
      <c r="F29" s="1">
        <v>50.0</v>
      </c>
      <c r="G29" s="1">
        <v>1.0</v>
      </c>
      <c r="H29" s="1">
        <v>80.0</v>
      </c>
      <c r="I29" s="1">
        <v>0.0</v>
      </c>
      <c r="J29" s="1">
        <v>21.0</v>
      </c>
      <c r="K29" s="1">
        <v>24.0</v>
      </c>
      <c r="L29" s="2"/>
      <c r="M29" s="2"/>
      <c r="N29" s="2"/>
      <c r="O29" s="2"/>
      <c r="P29" s="2"/>
      <c r="Q29" s="2"/>
      <c r="R29" s="2"/>
      <c r="S29" s="2"/>
      <c r="T29" s="2"/>
      <c r="U29" s="2"/>
      <c r="V29" s="2"/>
      <c r="W29" s="2"/>
      <c r="X29" s="2"/>
      <c r="Y29" s="2"/>
      <c r="Z29" s="2"/>
    </row>
    <row r="30" ht="15.75" customHeight="1">
      <c r="A30" s="1" t="s">
        <v>96</v>
      </c>
      <c r="B30" s="1">
        <v>40.0</v>
      </c>
      <c r="C30" s="1">
        <v>10.0</v>
      </c>
      <c r="D30" s="1">
        <v>27.0</v>
      </c>
      <c r="E30" s="1">
        <v>28.0</v>
      </c>
      <c r="F30" s="1">
        <v>29.0</v>
      </c>
      <c r="G30" s="1">
        <v>33.0</v>
      </c>
      <c r="H30" s="1">
        <v>34.0</v>
      </c>
      <c r="I30" s="1">
        <v>35.0</v>
      </c>
      <c r="J30" s="1">
        <v>94.0</v>
      </c>
      <c r="K30" s="1">
        <v>76.0</v>
      </c>
      <c r="L30" s="2"/>
      <c r="M30" s="2"/>
      <c r="N30" s="2"/>
      <c r="O30" s="2"/>
      <c r="P30" s="2"/>
      <c r="Q30" s="2"/>
      <c r="R30" s="2"/>
      <c r="S30" s="2"/>
      <c r="T30" s="2"/>
      <c r="U30" s="2"/>
      <c r="V30" s="2"/>
      <c r="W30" s="2"/>
      <c r="X30" s="2"/>
      <c r="Y30" s="2"/>
      <c r="Z30" s="2"/>
    </row>
    <row r="31" ht="15.75" customHeight="1">
      <c r="A31" s="1" t="s">
        <v>97</v>
      </c>
      <c r="B31" s="1">
        <v>389.0</v>
      </c>
      <c r="C31" s="1">
        <v>410.0</v>
      </c>
      <c r="D31" s="1">
        <v>555.0</v>
      </c>
      <c r="E31" s="1">
        <v>519.0</v>
      </c>
      <c r="F31" s="1">
        <v>553.0</v>
      </c>
      <c r="G31" s="1">
        <v>1020.0</v>
      </c>
      <c r="H31" s="1">
        <v>618.0</v>
      </c>
      <c r="I31" s="1">
        <v>699.0</v>
      </c>
      <c r="J31" s="1">
        <v>1360.0</v>
      </c>
      <c r="K31" s="1">
        <v>1620.0</v>
      </c>
      <c r="L31" s="2"/>
      <c r="M31" s="2"/>
      <c r="N31" s="2"/>
      <c r="O31" s="2"/>
      <c r="P31" s="2"/>
      <c r="Q31" s="2"/>
      <c r="R31" s="2"/>
      <c r="S31" s="2"/>
      <c r="T31" s="2"/>
      <c r="U31" s="2"/>
      <c r="V31" s="2"/>
      <c r="W31" s="2"/>
      <c r="X31" s="2"/>
      <c r="Y31" s="2"/>
      <c r="Z31" s="2"/>
    </row>
    <row r="32" ht="15.75" customHeight="1">
      <c r="A32" s="1" t="s">
        <v>98</v>
      </c>
      <c r="B32" s="1">
        <v>86.0</v>
      </c>
      <c r="C32" s="1">
        <v>97.0</v>
      </c>
      <c r="D32" s="1">
        <v>2290.0</v>
      </c>
      <c r="E32" s="1">
        <v>2260.0</v>
      </c>
      <c r="F32" s="1">
        <v>2210.0</v>
      </c>
      <c r="G32" s="1">
        <v>2980.0</v>
      </c>
      <c r="H32" s="1">
        <v>2700.0</v>
      </c>
      <c r="I32" s="1">
        <v>2690.0</v>
      </c>
      <c r="J32" s="1">
        <v>3240.0</v>
      </c>
      <c r="K32" s="1">
        <v>3440.0</v>
      </c>
      <c r="L32" s="2"/>
      <c r="M32" s="2"/>
      <c r="N32" s="2"/>
      <c r="O32" s="2"/>
      <c r="P32" s="2"/>
      <c r="Q32" s="2"/>
      <c r="R32" s="2"/>
      <c r="S32" s="2"/>
      <c r="T32" s="2"/>
      <c r="U32" s="2"/>
      <c r="V32" s="2"/>
      <c r="W32" s="2"/>
      <c r="X32" s="2"/>
      <c r="Y32" s="2"/>
      <c r="Z32" s="2"/>
    </row>
    <row r="33" ht="15.75" customHeight="1">
      <c r="A33" s="1" t="s">
        <v>99</v>
      </c>
      <c r="B33" s="1">
        <v>0.0</v>
      </c>
      <c r="C33" s="1">
        <v>6.0</v>
      </c>
      <c r="D33" s="1">
        <v>73.0</v>
      </c>
      <c r="E33" s="1">
        <v>75.0</v>
      </c>
      <c r="F33" s="1">
        <v>74.0</v>
      </c>
      <c r="G33" s="1">
        <v>155.0</v>
      </c>
      <c r="H33" s="1">
        <v>127.0</v>
      </c>
      <c r="I33" s="1">
        <v>111.0</v>
      </c>
      <c r="J33" s="1">
        <v>134.0</v>
      </c>
      <c r="K33" s="1">
        <v>120.0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16.0</v>
      </c>
      <c r="H34" s="1">
        <v>19.0</v>
      </c>
      <c r="I34" s="1">
        <v>16.0</v>
      </c>
      <c r="J34" s="1">
        <v>13.0</v>
      </c>
      <c r="K34" s="1">
        <v>13.0</v>
      </c>
      <c r="L34" s="2"/>
      <c r="M34" s="2"/>
      <c r="N34" s="2"/>
      <c r="O34" s="2"/>
      <c r="P34" s="2"/>
      <c r="Q34" s="2"/>
      <c r="R34" s="2"/>
      <c r="S34" s="2"/>
      <c r="T34" s="2"/>
      <c r="U34" s="2"/>
      <c r="V34" s="2"/>
      <c r="W34" s="2"/>
      <c r="X34" s="2"/>
      <c r="Y34" s="2"/>
      <c r="Z34" s="2"/>
    </row>
    <row r="35" ht="15.75" customHeight="1">
      <c r="A35" s="1" t="s">
        <v>101</v>
      </c>
      <c r="B35" s="1">
        <v>0.0</v>
      </c>
      <c r="C35" s="1">
        <v>0.0</v>
      </c>
      <c r="D35" s="1">
        <v>90.0</v>
      </c>
      <c r="E35" s="1">
        <v>92.0</v>
      </c>
      <c r="F35" s="1">
        <v>126.0</v>
      </c>
      <c r="G35" s="1">
        <v>152.0</v>
      </c>
      <c r="H35" s="1">
        <v>160.0</v>
      </c>
      <c r="I35" s="1">
        <v>172.0</v>
      </c>
      <c r="J35" s="1">
        <v>252.0</v>
      </c>
      <c r="K35" s="1">
        <v>256.0</v>
      </c>
      <c r="L35" s="2"/>
      <c r="M35" s="2"/>
      <c r="N35" s="2"/>
      <c r="O35" s="2"/>
      <c r="P35" s="2"/>
      <c r="Q35" s="2"/>
      <c r="R35" s="2"/>
      <c r="S35" s="2"/>
      <c r="T35" s="2"/>
      <c r="U35" s="2"/>
      <c r="V35" s="2"/>
      <c r="W35" s="2"/>
      <c r="X35" s="2"/>
      <c r="Y35" s="2"/>
      <c r="Z35" s="2"/>
    </row>
    <row r="36" ht="15.75" customHeight="1">
      <c r="A36" s="1" t="s">
        <v>102</v>
      </c>
      <c r="B36" s="1">
        <v>202.0</v>
      </c>
      <c r="C36" s="1">
        <v>196.0</v>
      </c>
      <c r="D36" s="1">
        <v>71.0</v>
      </c>
      <c r="E36" s="1">
        <v>84.0</v>
      </c>
      <c r="F36" s="1">
        <v>94.0</v>
      </c>
      <c r="G36" s="1">
        <v>91.0</v>
      </c>
      <c r="H36" s="1">
        <v>106.0</v>
      </c>
      <c r="I36" s="1">
        <v>91.0</v>
      </c>
      <c r="J36" s="1">
        <v>107.0</v>
      </c>
      <c r="K36" s="1">
        <v>129.0</v>
      </c>
      <c r="L36" s="2"/>
      <c r="M36" s="2"/>
      <c r="N36" s="2"/>
      <c r="O36" s="2"/>
      <c r="P36" s="2"/>
      <c r="Q36" s="2"/>
      <c r="R36" s="2"/>
      <c r="S36" s="2"/>
      <c r="T36" s="2"/>
      <c r="U36" s="2"/>
      <c r="V36" s="2"/>
      <c r="W36" s="2"/>
      <c r="X36" s="2"/>
      <c r="Y36" s="2"/>
      <c r="Z36" s="2"/>
    </row>
    <row r="37" ht="15.75" customHeight="1">
      <c r="A37" s="1" t="s">
        <v>103</v>
      </c>
      <c r="B37" s="1">
        <v>678.0</v>
      </c>
      <c r="C37" s="1">
        <v>710.0</v>
      </c>
      <c r="D37" s="1">
        <v>3080.0</v>
      </c>
      <c r="E37" s="1">
        <v>3030.0</v>
      </c>
      <c r="F37" s="1">
        <v>3050.0</v>
      </c>
      <c r="G37" s="1">
        <v>4420.0</v>
      </c>
      <c r="H37" s="1">
        <v>3730.0</v>
      </c>
      <c r="I37" s="1">
        <v>3780.0</v>
      </c>
      <c r="J37" s="1">
        <v>5110.0</v>
      </c>
      <c r="K37" s="1">
        <v>5580.0</v>
      </c>
      <c r="L37" s="2"/>
      <c r="M37" s="2"/>
      <c r="N37" s="2"/>
      <c r="O37" s="2"/>
      <c r="P37" s="2"/>
      <c r="Q37" s="2"/>
      <c r="R37" s="2"/>
      <c r="S37" s="2"/>
      <c r="T37" s="2"/>
      <c r="U37" s="2"/>
      <c r="V37" s="2"/>
      <c r="W37" s="2"/>
      <c r="X37" s="2"/>
      <c r="Y37" s="2"/>
      <c r="Z37" s="2"/>
    </row>
    <row r="38" ht="15.75" customHeight="1">
      <c r="A38" s="1" t="s">
        <v>104</v>
      </c>
      <c r="B38" s="1">
        <v>1360.0</v>
      </c>
      <c r="C38" s="1">
        <v>1410.0</v>
      </c>
      <c r="D38" s="1">
        <v>146.0</v>
      </c>
      <c r="E38" s="1">
        <v>146.0</v>
      </c>
      <c r="F38" s="1">
        <v>147.0</v>
      </c>
      <c r="G38" s="1">
        <v>147.0</v>
      </c>
      <c r="H38" s="1">
        <v>148.0</v>
      </c>
      <c r="I38" s="1">
        <v>148.0</v>
      </c>
      <c r="J38" s="1">
        <v>150.0</v>
      </c>
      <c r="K38" s="1">
        <v>151.0</v>
      </c>
      <c r="L38" s="2"/>
      <c r="M38" s="2"/>
      <c r="N38" s="2"/>
      <c r="O38" s="2"/>
      <c r="P38" s="2"/>
      <c r="Q38" s="2"/>
      <c r="R38" s="2"/>
      <c r="S38" s="2"/>
      <c r="T38" s="2"/>
      <c r="U38" s="2"/>
      <c r="V38" s="2"/>
      <c r="W38" s="2"/>
      <c r="X38" s="2"/>
      <c r="Y38" s="2"/>
      <c r="Z38" s="2"/>
    </row>
    <row r="39" ht="15.75" customHeight="1">
      <c r="A39" s="1" t="s">
        <v>105</v>
      </c>
      <c r="B39" s="1">
        <v>0.0</v>
      </c>
      <c r="C39" s="1">
        <v>0.0</v>
      </c>
      <c r="D39" s="1">
        <v>121.0</v>
      </c>
      <c r="E39" s="1">
        <v>426.0</v>
      </c>
      <c r="F39" s="1">
        <v>804.0</v>
      </c>
      <c r="G39" s="1">
        <v>1060.0</v>
      </c>
      <c r="H39" s="1">
        <v>1240.0</v>
      </c>
      <c r="I39" s="1">
        <v>1310.0</v>
      </c>
      <c r="J39" s="1">
        <v>2160.0</v>
      </c>
      <c r="K39" s="1">
        <v>2700.0</v>
      </c>
      <c r="L39" s="2"/>
      <c r="M39" s="2"/>
      <c r="N39" s="2"/>
      <c r="O39" s="2"/>
      <c r="P39" s="2"/>
      <c r="Q39" s="2"/>
      <c r="R39" s="2"/>
      <c r="S39" s="2"/>
      <c r="T39" s="2"/>
      <c r="U39" s="2"/>
      <c r="V39" s="2"/>
      <c r="W39" s="2"/>
      <c r="X39" s="2"/>
      <c r="Y39" s="2"/>
      <c r="Z39" s="2"/>
    </row>
    <row r="40" ht="15.75" customHeight="1">
      <c r="A40" s="1" t="s">
        <v>106</v>
      </c>
      <c r="B40" s="1">
        <v>0.0</v>
      </c>
      <c r="C40" s="1">
        <v>0.0</v>
      </c>
      <c r="D40" s="1">
        <v>-20.0</v>
      </c>
      <c r="E40" s="1">
        <v>-2.0</v>
      </c>
      <c r="F40" s="1">
        <v>-39.0</v>
      </c>
      <c r="G40" s="1">
        <v>-68.0</v>
      </c>
      <c r="H40" s="1">
        <v>-104.0</v>
      </c>
      <c r="I40" s="1">
        <v>-264.0</v>
      </c>
      <c r="J40" s="1">
        <v>-314.0</v>
      </c>
      <c r="K40" s="1">
        <v>-541.0</v>
      </c>
      <c r="L40" s="2"/>
      <c r="M40" s="2"/>
      <c r="N40" s="2"/>
      <c r="O40" s="2"/>
      <c r="P40" s="2"/>
      <c r="Q40" s="2"/>
      <c r="R40" s="2"/>
      <c r="S40" s="2"/>
      <c r="T40" s="2"/>
      <c r="U40" s="2"/>
      <c r="V40" s="2"/>
      <c r="W40" s="2"/>
      <c r="X40" s="2"/>
      <c r="Y40" s="2"/>
      <c r="Z40" s="2"/>
    </row>
    <row r="41" ht="15.75" customHeight="1">
      <c r="A41" s="1" t="s">
        <v>107</v>
      </c>
      <c r="B41" s="1">
        <v>-5.0</v>
      </c>
      <c r="C41" s="1">
        <v>-9.0</v>
      </c>
      <c r="D41" s="1">
        <v>-914.0</v>
      </c>
      <c r="E41" s="1">
        <v>-905.0</v>
      </c>
      <c r="F41" s="1">
        <v>-916.0</v>
      </c>
      <c r="G41" s="1">
        <v>-903.0</v>
      </c>
      <c r="H41" s="1">
        <v>-807.0</v>
      </c>
      <c r="I41" s="1">
        <v>-829.0</v>
      </c>
      <c r="J41" s="1">
        <v>-585.0</v>
      </c>
      <c r="K41" s="1">
        <v>-522.0</v>
      </c>
      <c r="L41" s="2"/>
      <c r="M41" s="2"/>
      <c r="N41" s="2"/>
      <c r="O41" s="2"/>
      <c r="P41" s="2"/>
      <c r="Q41" s="2"/>
      <c r="R41" s="2"/>
      <c r="S41" s="2"/>
      <c r="T41" s="2"/>
      <c r="U41" s="2"/>
      <c r="V41" s="2"/>
      <c r="W41" s="2"/>
      <c r="X41" s="2"/>
      <c r="Y41" s="2"/>
      <c r="Z41" s="2"/>
    </row>
    <row r="42" ht="15.75" customHeight="1">
      <c r="A42" s="1" t="s">
        <v>108</v>
      </c>
      <c r="B42" s="1">
        <v>1360.0</v>
      </c>
      <c r="C42" s="1">
        <v>1400.0</v>
      </c>
      <c r="D42" s="1">
        <v>-647.0</v>
      </c>
      <c r="E42" s="1">
        <v>-335.0</v>
      </c>
      <c r="F42" s="1">
        <v>-4.0</v>
      </c>
      <c r="G42" s="1">
        <v>240.0</v>
      </c>
      <c r="H42" s="1">
        <v>481.0</v>
      </c>
      <c r="I42" s="1">
        <v>360.0</v>
      </c>
      <c r="J42" s="1">
        <v>1410.0</v>
      </c>
      <c r="K42" s="1">
        <v>1790.0</v>
      </c>
      <c r="L42" s="2"/>
      <c r="M42" s="2"/>
      <c r="N42" s="2"/>
      <c r="O42" s="2"/>
      <c r="P42" s="2"/>
      <c r="Q42" s="2"/>
      <c r="R42" s="2"/>
      <c r="S42" s="2"/>
      <c r="T42" s="2"/>
      <c r="U42" s="2"/>
      <c r="V42" s="2"/>
      <c r="W42" s="2"/>
      <c r="X42" s="2"/>
      <c r="Y42" s="2"/>
      <c r="Z42" s="2"/>
    </row>
    <row r="43" ht="15.75" customHeight="1">
      <c r="A43" s="1" t="s">
        <v>109</v>
      </c>
      <c r="B43" s="1">
        <v>41.0</v>
      </c>
      <c r="C43" s="1">
        <v>47.0</v>
      </c>
      <c r="D43" s="1">
        <v>50.0</v>
      </c>
      <c r="E43" s="1">
        <v>55.0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110</v>
      </c>
      <c r="B44" s="1">
        <v>1400.0</v>
      </c>
      <c r="C44" s="1">
        <v>1450.0</v>
      </c>
      <c r="D44" s="1">
        <v>-596.0</v>
      </c>
      <c r="E44" s="1">
        <v>-279.0</v>
      </c>
      <c r="F44" s="1">
        <v>-4.0</v>
      </c>
      <c r="G44" s="1">
        <v>240.0</v>
      </c>
      <c r="H44" s="1">
        <v>481.0</v>
      </c>
      <c r="I44" s="1">
        <v>360.0</v>
      </c>
      <c r="J44" s="1">
        <v>1410.0</v>
      </c>
      <c r="K44" s="1">
        <v>1790.0</v>
      </c>
      <c r="L44" s="2"/>
      <c r="M44" s="2"/>
      <c r="N44" s="2"/>
      <c r="O44" s="2"/>
      <c r="P44" s="2"/>
      <c r="Q44" s="2"/>
      <c r="R44" s="2"/>
      <c r="S44" s="2"/>
      <c r="T44" s="2"/>
      <c r="U44" s="2"/>
      <c r="V44" s="2"/>
      <c r="W44" s="2"/>
      <c r="X44" s="2"/>
      <c r="Y44" s="2"/>
      <c r="Z44" s="2"/>
    </row>
    <row r="45" ht="15.75" customHeight="1">
      <c r="A45" s="1" t="s">
        <v>111</v>
      </c>
      <c r="B45" s="1">
        <v>2080.0</v>
      </c>
      <c r="C45" s="1">
        <v>2160.0</v>
      </c>
      <c r="D45" s="1">
        <v>2490.0</v>
      </c>
      <c r="E45" s="1">
        <v>2750.0</v>
      </c>
      <c r="F45" s="1">
        <v>3050.0</v>
      </c>
      <c r="G45" s="1">
        <v>4660.0</v>
      </c>
      <c r="H45" s="1">
        <v>4210.0</v>
      </c>
      <c r="I45" s="1">
        <v>4140.0</v>
      </c>
      <c r="J45" s="1">
        <v>6520.0</v>
      </c>
      <c r="K45" s="1">
        <v>7370.0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146.0</v>
      </c>
      <c r="E47" s="1">
        <v>146.0</v>
      </c>
      <c r="F47" s="1">
        <v>146.0</v>
      </c>
      <c r="G47" s="1">
        <v>146.0</v>
      </c>
      <c r="H47" s="1">
        <v>146.0</v>
      </c>
      <c r="I47" s="1">
        <v>144.0</v>
      </c>
      <c r="J47" s="1">
        <v>146.0</v>
      </c>
      <c r="K47" s="1">
        <v>144.0</v>
      </c>
      <c r="L47" s="2"/>
      <c r="M47" s="2"/>
      <c r="N47" s="2"/>
      <c r="O47" s="2"/>
      <c r="P47" s="2"/>
      <c r="Q47" s="2"/>
      <c r="R47" s="2"/>
      <c r="S47" s="2"/>
      <c r="T47" s="2"/>
      <c r="U47" s="2"/>
      <c r="V47" s="2"/>
      <c r="W47" s="2"/>
      <c r="X47" s="2"/>
      <c r="Y47" s="2"/>
      <c r="Z47" s="2"/>
    </row>
    <row r="48" ht="15.75" customHeight="1">
      <c r="A48" s="1" t="s">
        <v>113</v>
      </c>
      <c r="B48" s="1">
        <v>0.0</v>
      </c>
      <c r="C48" s="1">
        <v>0.0</v>
      </c>
      <c r="D48" s="1">
        <v>146.0</v>
      </c>
      <c r="E48" s="1">
        <v>146.0</v>
      </c>
      <c r="F48" s="1">
        <v>146.0</v>
      </c>
      <c r="G48" s="1">
        <v>146.0</v>
      </c>
      <c r="H48" s="1">
        <v>146.0</v>
      </c>
      <c r="I48" s="1">
        <v>144.0</v>
      </c>
      <c r="J48" s="1">
        <v>146.0</v>
      </c>
      <c r="K48" s="1">
        <v>144.0</v>
      </c>
      <c r="L48" s="2"/>
      <c r="M48" s="2"/>
      <c r="N48" s="2"/>
      <c r="O48" s="2"/>
      <c r="P48" s="2"/>
      <c r="Q48" s="2"/>
      <c r="R48" s="2"/>
      <c r="S48" s="2"/>
      <c r="T48" s="2"/>
      <c r="U48" s="2"/>
      <c r="V48" s="2"/>
      <c r="W48" s="2"/>
      <c r="X48" s="2"/>
      <c r="Y48" s="2"/>
      <c r="Z48" s="2"/>
    </row>
    <row r="49" ht="15.75" customHeight="1">
      <c r="A49" s="1" t="s">
        <v>114</v>
      </c>
      <c r="B49" s="1">
        <v>0.0</v>
      </c>
      <c r="C49" s="1">
        <v>0.0</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1180.0</v>
      </c>
      <c r="C50" s="1">
        <v>1230.0</v>
      </c>
      <c r="D50" s="1">
        <v>-817.0</v>
      </c>
      <c r="E50" s="1">
        <v>-505.0</v>
      </c>
      <c r="F50" s="1">
        <v>-248.0</v>
      </c>
      <c r="G50" s="1">
        <v>-102.0</v>
      </c>
      <c r="H50" s="1">
        <v>109.0</v>
      </c>
      <c r="I50" s="1">
        <v>8.0</v>
      </c>
      <c r="J50" s="1">
        <v>85.0</v>
      </c>
      <c r="K50" s="1">
        <v>395.0</v>
      </c>
      <c r="L50" s="2"/>
      <c r="M50" s="2"/>
      <c r="N50" s="2"/>
      <c r="O50" s="2"/>
      <c r="P50" s="2"/>
      <c r="Q50" s="2"/>
      <c r="R50" s="2"/>
      <c r="S50" s="2"/>
      <c r="T50" s="2"/>
      <c r="U50" s="2"/>
      <c r="V50" s="2"/>
      <c r="W50" s="2"/>
      <c r="X50" s="2"/>
      <c r="Y50" s="2"/>
      <c r="Z50" s="2"/>
    </row>
    <row r="51" ht="15.75" customHeight="1">
      <c r="A51" s="1" t="s">
        <v>124</v>
      </c>
      <c r="B51" s="1">
        <v>0.0</v>
      </c>
      <c r="C51" s="1">
        <v>0.0</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129.0</v>
      </c>
      <c r="C52" s="1">
        <v>143.0</v>
      </c>
      <c r="D52" s="1">
        <v>2420.0</v>
      </c>
      <c r="E52" s="1">
        <v>2380.0</v>
      </c>
      <c r="F52" s="1">
        <v>2330.0</v>
      </c>
      <c r="G52" s="1">
        <v>3710.0</v>
      </c>
      <c r="H52" s="1">
        <v>2890.0</v>
      </c>
      <c r="I52" s="1">
        <v>2860.0</v>
      </c>
      <c r="J52" s="1">
        <v>3620.0</v>
      </c>
      <c r="K52" s="1">
        <v>3970.0</v>
      </c>
      <c r="L52" s="2"/>
      <c r="M52" s="2"/>
      <c r="N52" s="2"/>
      <c r="O52" s="2"/>
      <c r="P52" s="2"/>
      <c r="Q52" s="2"/>
      <c r="R52" s="2"/>
      <c r="S52" s="2"/>
      <c r="T52" s="2"/>
      <c r="U52" s="2"/>
      <c r="V52" s="2"/>
      <c r="W52" s="2"/>
      <c r="X52" s="2"/>
      <c r="Y52" s="2"/>
      <c r="Z52" s="2"/>
    </row>
    <row r="53" ht="15.75" customHeight="1">
      <c r="A53" s="1" t="s">
        <v>134</v>
      </c>
      <c r="B53" s="1">
        <v>98.0</v>
      </c>
      <c r="C53" s="1">
        <v>107.0</v>
      </c>
      <c r="D53" s="1">
        <v>2370.0</v>
      </c>
      <c r="E53" s="1">
        <v>2330.0</v>
      </c>
      <c r="F53" s="1">
        <v>2310.0</v>
      </c>
      <c r="G53" s="1">
        <v>2350.0</v>
      </c>
      <c r="H53" s="1">
        <v>2100.0</v>
      </c>
      <c r="I53" s="1">
        <v>2330.0</v>
      </c>
      <c r="J53" s="1">
        <v>3310.0</v>
      </c>
      <c r="K53" s="1">
        <v>3900.0</v>
      </c>
      <c r="L53" s="2"/>
      <c r="M53" s="2"/>
      <c r="N53" s="2"/>
      <c r="O53" s="2"/>
      <c r="P53" s="2"/>
      <c r="Q53" s="2"/>
      <c r="R53" s="2"/>
      <c r="S53" s="2"/>
      <c r="T53" s="2"/>
      <c r="U53" s="2"/>
      <c r="V53" s="2"/>
      <c r="W53" s="2"/>
      <c r="X53" s="2"/>
      <c r="Y53" s="2"/>
      <c r="Z53" s="2"/>
    </row>
    <row r="54" ht="15.75" customHeight="1">
      <c r="A54" s="1" t="s">
        <v>135</v>
      </c>
      <c r="B54" s="1">
        <v>0.0</v>
      </c>
      <c r="C54" s="1">
        <v>0.0</v>
      </c>
      <c r="D54" s="1">
        <v>5.0</v>
      </c>
      <c r="E54" s="1">
        <v>1.0</v>
      </c>
      <c r="F54" s="1">
        <v>10.0</v>
      </c>
      <c r="G54" s="1">
        <v>10.0</v>
      </c>
      <c r="H54" s="1">
        <v>13.0</v>
      </c>
      <c r="I54" s="1">
        <v>11.0</v>
      </c>
      <c r="J54" s="1">
        <v>0.0</v>
      </c>
      <c r="K54" s="1">
        <v>0.0</v>
      </c>
      <c r="L54" s="2"/>
      <c r="M54" s="2"/>
      <c r="N54" s="2"/>
      <c r="O54" s="2"/>
      <c r="P54" s="2"/>
      <c r="Q54" s="2"/>
      <c r="R54" s="2"/>
      <c r="S54" s="2"/>
      <c r="T54" s="2"/>
      <c r="U54" s="2"/>
      <c r="V54" s="2"/>
      <c r="W54" s="2"/>
      <c r="X54" s="2"/>
      <c r="Y54" s="2"/>
      <c r="Z54" s="2"/>
    </row>
    <row r="55" ht="15.75" customHeight="1">
      <c r="A55" s="1" t="s">
        <v>136</v>
      </c>
      <c r="B55" s="1">
        <v>557.0</v>
      </c>
      <c r="C55" s="1">
        <v>581.0</v>
      </c>
      <c r="D55" s="1">
        <v>504.0</v>
      </c>
      <c r="E55" s="1">
        <v>502.0</v>
      </c>
      <c r="F55" s="1">
        <v>505.0</v>
      </c>
      <c r="G55" s="1">
        <v>262.0</v>
      </c>
      <c r="H55" s="1">
        <v>310.0</v>
      </c>
      <c r="I55" s="1">
        <v>294.0</v>
      </c>
      <c r="J55" s="1">
        <v>330.0</v>
      </c>
      <c r="K55" s="1">
        <v>395.0</v>
      </c>
      <c r="L55" s="2"/>
      <c r="M55" s="2"/>
      <c r="N55" s="2"/>
      <c r="O55" s="2"/>
      <c r="P55" s="2"/>
      <c r="Q55" s="2"/>
      <c r="R55" s="2"/>
      <c r="S55" s="2"/>
      <c r="T55" s="2"/>
      <c r="U55" s="2"/>
      <c r="V55" s="2"/>
      <c r="W55" s="2"/>
      <c r="X55" s="2"/>
      <c r="Y55" s="2"/>
      <c r="Z55" s="2"/>
    </row>
    <row r="56" ht="15.75" customHeight="1">
      <c r="A56" s="1" t="s">
        <v>137</v>
      </c>
      <c r="B56" s="1">
        <v>41.0</v>
      </c>
      <c r="C56" s="1">
        <v>47.0</v>
      </c>
      <c r="D56" s="1">
        <v>50.0</v>
      </c>
      <c r="E56" s="1">
        <v>55.0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0.0</v>
      </c>
      <c r="C57" s="1">
        <v>0.0</v>
      </c>
      <c r="D57" s="1">
        <v>179.0</v>
      </c>
      <c r="E57" s="1">
        <v>220.0</v>
      </c>
      <c r="F57" s="1">
        <v>225.0</v>
      </c>
      <c r="G57" s="1">
        <v>250.0</v>
      </c>
      <c r="H57" s="1">
        <v>310.0</v>
      </c>
      <c r="I57" s="1">
        <v>257.0</v>
      </c>
      <c r="J57" s="1">
        <v>43.0</v>
      </c>
      <c r="K57" s="1">
        <v>0.0</v>
      </c>
      <c r="L57" s="2"/>
      <c r="M57" s="2"/>
      <c r="N57" s="2"/>
      <c r="O57" s="2"/>
      <c r="P57" s="2"/>
      <c r="Q57" s="2"/>
      <c r="R57" s="2"/>
      <c r="S57" s="2"/>
      <c r="T57" s="2"/>
      <c r="U57" s="2"/>
      <c r="V57" s="2"/>
      <c r="W57" s="2"/>
      <c r="X57" s="2"/>
      <c r="Y57" s="2"/>
      <c r="Z57" s="2"/>
    </row>
    <row r="58" ht="15.75" customHeight="1">
      <c r="A58" s="1" t="s">
        <v>139</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140</v>
      </c>
      <c r="B59" s="1">
        <v>85.0</v>
      </c>
      <c r="C59" s="1">
        <v>86.0</v>
      </c>
      <c r="D59" s="1">
        <v>84.0</v>
      </c>
      <c r="E59" s="1">
        <v>87.0</v>
      </c>
      <c r="F59" s="1">
        <v>93.0</v>
      </c>
      <c r="G59" s="1">
        <v>106.0</v>
      </c>
      <c r="H59" s="1">
        <v>89.0</v>
      </c>
      <c r="I59" s="1">
        <v>96.0</v>
      </c>
      <c r="J59" s="1">
        <v>146.0</v>
      </c>
      <c r="K59" s="1">
        <v>179.0</v>
      </c>
      <c r="L59" s="2"/>
      <c r="M59" s="2"/>
      <c r="N59" s="2"/>
      <c r="O59" s="2"/>
      <c r="P59" s="2"/>
      <c r="Q59" s="2"/>
      <c r="R59" s="2"/>
      <c r="S59" s="2"/>
      <c r="T59" s="2"/>
      <c r="U59" s="2"/>
      <c r="V59" s="2"/>
      <c r="W59" s="2"/>
      <c r="X59" s="2"/>
      <c r="Y59" s="2"/>
      <c r="Z59" s="2"/>
    </row>
    <row r="60" ht="15.75" customHeight="1">
      <c r="A60" s="1" t="s">
        <v>141</v>
      </c>
      <c r="B60" s="1">
        <v>378.0</v>
      </c>
      <c r="C60" s="1">
        <v>384.0</v>
      </c>
      <c r="D60" s="1">
        <v>410.0</v>
      </c>
      <c r="E60" s="1">
        <v>430.0</v>
      </c>
      <c r="F60" s="1">
        <v>371.0</v>
      </c>
      <c r="G60" s="1">
        <v>339.0</v>
      </c>
      <c r="H60" s="1">
        <v>378.0</v>
      </c>
      <c r="I60" s="1">
        <v>426.0</v>
      </c>
      <c r="J60" s="1">
        <v>708.0</v>
      </c>
      <c r="K60" s="1">
        <v>868.0</v>
      </c>
      <c r="L60" s="2"/>
      <c r="M60" s="2"/>
      <c r="N60" s="2"/>
      <c r="O60" s="2"/>
      <c r="P60" s="2"/>
      <c r="Q60" s="2"/>
      <c r="R60" s="2"/>
      <c r="S60" s="2"/>
      <c r="T60" s="2"/>
      <c r="U60" s="2"/>
      <c r="V60" s="2"/>
      <c r="W60" s="2"/>
      <c r="X60" s="2"/>
      <c r="Y60" s="2"/>
      <c r="Z60" s="2"/>
    </row>
    <row r="61" ht="15.75" customHeight="1">
      <c r="A61" s="1" t="s">
        <v>142</v>
      </c>
      <c r="B61" s="1">
        <v>24.0</v>
      </c>
      <c r="C61" s="1">
        <v>28.0</v>
      </c>
      <c r="D61" s="1">
        <v>30.0</v>
      </c>
      <c r="E61" s="1">
        <v>32.0</v>
      </c>
      <c r="F61" s="1">
        <v>33.0</v>
      </c>
      <c r="G61" s="1">
        <v>41.0</v>
      </c>
      <c r="H61" s="1">
        <v>45.0</v>
      </c>
      <c r="I61" s="1">
        <v>51.0</v>
      </c>
      <c r="J61" s="1">
        <v>78.0</v>
      </c>
      <c r="K61" s="1">
        <v>92.0</v>
      </c>
      <c r="L61" s="2"/>
      <c r="M61" s="2"/>
      <c r="N61" s="2"/>
      <c r="O61" s="2"/>
      <c r="P61" s="2"/>
      <c r="Q61" s="2"/>
      <c r="R61" s="2"/>
      <c r="S61" s="2"/>
      <c r="T61" s="2"/>
      <c r="U61" s="2"/>
      <c r="V61" s="2"/>
      <c r="W61" s="2"/>
      <c r="X61" s="2"/>
      <c r="Y61" s="2"/>
      <c r="Z61" s="2"/>
    </row>
    <row r="62" ht="15.75" customHeight="1">
      <c r="A62" s="1" t="s">
        <v>143</v>
      </c>
      <c r="B62" s="1">
        <v>138.0</v>
      </c>
      <c r="C62" s="1">
        <v>136.0</v>
      </c>
      <c r="D62" s="1">
        <v>140.0</v>
      </c>
      <c r="E62" s="1">
        <v>140.0</v>
      </c>
      <c r="F62" s="1">
        <v>142.0</v>
      </c>
      <c r="G62" s="1">
        <v>107.0</v>
      </c>
      <c r="H62" s="1">
        <v>108.0</v>
      </c>
      <c r="I62" s="1">
        <v>114.0</v>
      </c>
      <c r="J62" s="1">
        <v>163.0</v>
      </c>
      <c r="K62" s="1">
        <v>186.0</v>
      </c>
      <c r="L62" s="2"/>
      <c r="M62" s="2"/>
      <c r="N62" s="2"/>
      <c r="O62" s="2"/>
      <c r="P62" s="2"/>
      <c r="Q62" s="2"/>
      <c r="R62" s="2"/>
      <c r="S62" s="2"/>
      <c r="T62" s="2"/>
      <c r="U62" s="2"/>
      <c r="V62" s="2"/>
      <c r="W62" s="2"/>
      <c r="X62" s="2"/>
      <c r="Y62" s="2"/>
      <c r="Z62" s="2"/>
    </row>
    <row r="63" ht="15.75" customHeight="1">
      <c r="A63" s="1" t="s">
        <v>144</v>
      </c>
      <c r="B63" s="1">
        <v>1690.0</v>
      </c>
      <c r="C63" s="1">
        <v>1780.0</v>
      </c>
      <c r="D63" s="1">
        <v>1920.0</v>
      </c>
      <c r="E63" s="1">
        <v>2210.0</v>
      </c>
      <c r="F63" s="1">
        <v>2540.0</v>
      </c>
      <c r="G63" s="1">
        <v>2670.0</v>
      </c>
      <c r="H63" s="1">
        <v>2760.0</v>
      </c>
      <c r="I63" s="1">
        <v>2920.0</v>
      </c>
      <c r="J63" s="1">
        <v>3520.0</v>
      </c>
      <c r="K63" s="1">
        <v>4710.0</v>
      </c>
      <c r="L63" s="2"/>
      <c r="M63" s="2"/>
      <c r="N63" s="2"/>
      <c r="O63" s="2"/>
      <c r="P63" s="2"/>
      <c r="Q63" s="2"/>
      <c r="R63" s="2"/>
      <c r="S63" s="2"/>
      <c r="T63" s="2"/>
      <c r="U63" s="2"/>
      <c r="V63" s="2"/>
      <c r="W63" s="2"/>
      <c r="X63" s="2"/>
      <c r="Y63" s="2"/>
      <c r="Z63" s="2"/>
    </row>
    <row r="64" ht="15.75" customHeight="1">
      <c r="A64" s="1" t="s">
        <v>145</v>
      </c>
      <c r="B64" s="1">
        <v>51.0</v>
      </c>
      <c r="C64" s="1">
        <v>53.0</v>
      </c>
      <c r="D64" s="1">
        <v>62.0</v>
      </c>
      <c r="E64" s="1">
        <v>101.0</v>
      </c>
      <c r="F64" s="1">
        <v>105.0</v>
      </c>
      <c r="G64" s="1">
        <v>107.0</v>
      </c>
      <c r="H64" s="1">
        <v>97.0</v>
      </c>
      <c r="I64" s="1">
        <v>92.0</v>
      </c>
      <c r="J64" s="1">
        <v>178.0</v>
      </c>
      <c r="K64" s="1">
        <v>128.0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1">
        <v>1.0</v>
      </c>
      <c r="K65" s="1">
        <v>1.0</v>
      </c>
      <c r="L65" s="2"/>
      <c r="M65" s="2"/>
      <c r="N65" s="2"/>
      <c r="O65" s="2"/>
      <c r="P65" s="2"/>
      <c r="Q65" s="2"/>
      <c r="R65" s="2"/>
      <c r="S65" s="2"/>
      <c r="T65" s="2"/>
      <c r="U65" s="2"/>
      <c r="V65" s="2"/>
      <c r="W65" s="2"/>
      <c r="X65" s="2"/>
      <c r="Y65" s="2"/>
      <c r="Z65" s="2"/>
    </row>
    <row r="66" ht="15.75" customHeight="1">
      <c r="A66" s="1" t="s">
        <v>147</v>
      </c>
      <c r="B66" s="1">
        <v>80.0</v>
      </c>
      <c r="C66" s="1">
        <v>50.0</v>
      </c>
      <c r="D66" s="1">
        <v>50.0</v>
      </c>
      <c r="E66" s="1">
        <v>60.0</v>
      </c>
      <c r="F66" s="1">
        <v>1.0</v>
      </c>
      <c r="G66" s="1">
        <v>1.0</v>
      </c>
      <c r="H66" s="1">
        <v>90.0</v>
      </c>
      <c r="I66" s="1">
        <v>1.0</v>
      </c>
      <c r="J66" s="1">
        <v>2.0</v>
      </c>
      <c r="K66" s="1">
        <v>90.0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2920.0</v>
      </c>
      <c r="C2" s="1">
        <v>2990.0</v>
      </c>
      <c r="D2" s="1">
        <v>3170.0</v>
      </c>
      <c r="E2" s="1">
        <v>3420.0</v>
      </c>
      <c r="F2" s="1">
        <v>3760.0</v>
      </c>
      <c r="G2" s="1">
        <v>3790.0</v>
      </c>
      <c r="H2" s="1">
        <v>3670.0</v>
      </c>
      <c r="I2" s="1">
        <v>4100.0</v>
      </c>
      <c r="J2" s="1">
        <v>5350.0</v>
      </c>
      <c r="K2" s="1">
        <v>6470.0</v>
      </c>
      <c r="L2" s="2"/>
      <c r="M2" s="2"/>
      <c r="N2" s="2"/>
      <c r="O2" s="2"/>
      <c r="P2" s="2"/>
      <c r="Q2" s="2"/>
      <c r="R2" s="2"/>
      <c r="S2" s="2"/>
      <c r="T2" s="2"/>
      <c r="U2" s="2"/>
      <c r="V2" s="2"/>
      <c r="W2" s="2"/>
      <c r="X2" s="2"/>
      <c r="Y2" s="2"/>
      <c r="Z2" s="2"/>
    </row>
    <row r="3">
      <c r="A3" s="1" t="s">
        <v>149</v>
      </c>
      <c r="B3" s="1">
        <v>2920.0</v>
      </c>
      <c r="C3" s="1">
        <v>2990.0</v>
      </c>
      <c r="D3" s="1">
        <v>3170.0</v>
      </c>
      <c r="E3" s="1">
        <v>3420.0</v>
      </c>
      <c r="F3" s="1">
        <v>3760.0</v>
      </c>
      <c r="G3" s="1">
        <v>3790.0</v>
      </c>
      <c r="H3" s="1">
        <v>3670.0</v>
      </c>
      <c r="I3" s="1">
        <v>4100.0</v>
      </c>
      <c r="J3" s="1">
        <v>5350.0</v>
      </c>
      <c r="K3" s="1">
        <v>6470.0</v>
      </c>
      <c r="L3" s="2"/>
      <c r="M3" s="2"/>
      <c r="N3" s="2"/>
      <c r="O3" s="2"/>
      <c r="P3" s="2"/>
      <c r="Q3" s="2"/>
      <c r="R3" s="2"/>
      <c r="S3" s="2"/>
      <c r="T3" s="2"/>
      <c r="U3" s="2"/>
      <c r="V3" s="2"/>
      <c r="W3" s="2"/>
      <c r="X3" s="2"/>
      <c r="Y3" s="2"/>
      <c r="Z3" s="2"/>
    </row>
    <row r="4">
      <c r="A4" s="1" t="s">
        <v>150</v>
      </c>
      <c r="B4" s="1">
        <v>2340.0</v>
      </c>
      <c r="C4" s="1">
        <v>2330.0</v>
      </c>
      <c r="D4" s="1">
        <v>2380.0</v>
      </c>
      <c r="E4" s="1">
        <v>2540.0</v>
      </c>
      <c r="F4" s="1">
        <v>2750.0</v>
      </c>
      <c r="G4" s="1">
        <v>2850.0</v>
      </c>
      <c r="H4" s="1">
        <v>2840.0</v>
      </c>
      <c r="I4" s="1">
        <v>3270.0</v>
      </c>
      <c r="J4" s="1">
        <v>3890.0</v>
      </c>
      <c r="K4" s="1">
        <v>4680.0</v>
      </c>
      <c r="L4" s="2"/>
      <c r="M4" s="2"/>
      <c r="N4" s="2"/>
      <c r="O4" s="2"/>
      <c r="P4" s="2"/>
      <c r="Q4" s="2"/>
      <c r="R4" s="2"/>
      <c r="S4" s="2"/>
      <c r="T4" s="2"/>
      <c r="U4" s="2"/>
      <c r="V4" s="2"/>
      <c r="W4" s="2"/>
      <c r="X4" s="2"/>
      <c r="Y4" s="2"/>
      <c r="Z4" s="2"/>
    </row>
    <row r="5">
      <c r="A5" s="1" t="s">
        <v>151</v>
      </c>
      <c r="B5" s="1">
        <v>587.0</v>
      </c>
      <c r="C5" s="1">
        <v>667.0</v>
      </c>
      <c r="D5" s="1">
        <v>786.0</v>
      </c>
      <c r="E5" s="1">
        <v>880.0</v>
      </c>
      <c r="F5" s="1">
        <v>1000.0</v>
      </c>
      <c r="G5" s="1">
        <v>942.0</v>
      </c>
      <c r="H5" s="1">
        <v>832.0</v>
      </c>
      <c r="I5" s="1">
        <v>832.0</v>
      </c>
      <c r="J5" s="1">
        <v>1460.0</v>
      </c>
      <c r="K5" s="1">
        <v>1790.0</v>
      </c>
      <c r="L5" s="2"/>
      <c r="M5" s="2"/>
      <c r="N5" s="2"/>
      <c r="O5" s="2"/>
      <c r="P5" s="2"/>
      <c r="Q5" s="2"/>
      <c r="R5" s="2"/>
      <c r="S5" s="2"/>
      <c r="T5" s="2"/>
      <c r="U5" s="2"/>
      <c r="V5" s="2"/>
      <c r="W5" s="2"/>
      <c r="X5" s="2"/>
      <c r="Y5" s="2"/>
      <c r="Z5" s="2"/>
    </row>
    <row r="6">
      <c r="A6" s="1" t="s">
        <v>152</v>
      </c>
      <c r="B6" s="1">
        <v>205.0</v>
      </c>
      <c r="C6" s="1">
        <v>289.0</v>
      </c>
      <c r="D6" s="1">
        <v>239.0</v>
      </c>
      <c r="E6" s="1">
        <v>282.0</v>
      </c>
      <c r="F6" s="1">
        <v>320.0</v>
      </c>
      <c r="G6" s="1">
        <v>312.0</v>
      </c>
      <c r="H6" s="1">
        <v>337.0</v>
      </c>
      <c r="I6" s="1">
        <v>368.0</v>
      </c>
      <c r="J6" s="1">
        <v>574.0</v>
      </c>
      <c r="K6" s="1">
        <v>621.0</v>
      </c>
      <c r="L6" s="2"/>
      <c r="M6" s="2"/>
      <c r="N6" s="2"/>
      <c r="O6" s="2"/>
      <c r="P6" s="2"/>
      <c r="Q6" s="2"/>
      <c r="R6" s="2"/>
      <c r="S6" s="2"/>
      <c r="T6" s="2"/>
      <c r="U6" s="2"/>
      <c r="V6" s="2"/>
      <c r="W6" s="2"/>
      <c r="X6" s="2"/>
      <c r="Y6" s="2"/>
      <c r="Z6" s="2"/>
    </row>
    <row r="7">
      <c r="A7" s="1" t="s">
        <v>153</v>
      </c>
      <c r="B7" s="1">
        <v>0.0</v>
      </c>
      <c r="C7" s="1">
        <v>0.0</v>
      </c>
      <c r="D7" s="1">
        <v>0.0</v>
      </c>
      <c r="E7" s="1">
        <v>13.0</v>
      </c>
      <c r="F7" s="1">
        <v>15.0</v>
      </c>
      <c r="G7" s="1">
        <v>15.0</v>
      </c>
      <c r="H7" s="1">
        <v>12.0</v>
      </c>
      <c r="I7" s="1">
        <v>16.0</v>
      </c>
      <c r="J7" s="1">
        <v>17.0</v>
      </c>
      <c r="K7" s="1">
        <v>26.0</v>
      </c>
      <c r="L7" s="2"/>
      <c r="M7" s="2"/>
      <c r="N7" s="2"/>
      <c r="O7" s="2"/>
      <c r="P7" s="2"/>
      <c r="Q7" s="2"/>
      <c r="R7" s="2"/>
      <c r="S7" s="2"/>
      <c r="T7" s="2"/>
      <c r="U7" s="2"/>
      <c r="V7" s="2"/>
      <c r="W7" s="2"/>
      <c r="X7" s="2"/>
      <c r="Y7" s="2"/>
      <c r="Z7" s="2"/>
    </row>
    <row r="8">
      <c r="A8" s="1" t="s">
        <v>154</v>
      </c>
      <c r="B8" s="1">
        <v>0.0</v>
      </c>
      <c r="C8" s="1">
        <v>0.0</v>
      </c>
      <c r="D8" s="1">
        <v>0.0</v>
      </c>
      <c r="E8" s="1">
        <v>0.0</v>
      </c>
      <c r="F8" s="1">
        <v>0.0</v>
      </c>
      <c r="G8" s="1">
        <v>0.0</v>
      </c>
      <c r="H8" s="1">
        <v>0.0</v>
      </c>
      <c r="I8" s="1">
        <v>0.0</v>
      </c>
      <c r="J8" s="1">
        <v>0.0</v>
      </c>
      <c r="K8" s="1">
        <v>12.0</v>
      </c>
      <c r="L8" s="2"/>
      <c r="M8" s="2"/>
      <c r="N8" s="2"/>
      <c r="O8" s="2"/>
      <c r="P8" s="2"/>
      <c r="Q8" s="2"/>
      <c r="R8" s="2"/>
      <c r="S8" s="2"/>
      <c r="T8" s="2"/>
      <c r="U8" s="2"/>
      <c r="V8" s="2"/>
      <c r="W8" s="2"/>
      <c r="X8" s="2"/>
      <c r="Y8" s="2"/>
      <c r="Z8" s="2"/>
    </row>
    <row r="9">
      <c r="A9" s="1" t="s">
        <v>155</v>
      </c>
      <c r="B9" s="1">
        <v>0.0</v>
      </c>
      <c r="C9" s="1">
        <v>0.0</v>
      </c>
      <c r="D9" s="1">
        <v>0.0</v>
      </c>
      <c r="E9" s="1">
        <v>0.0</v>
      </c>
      <c r="F9" s="1">
        <v>0.0</v>
      </c>
      <c r="G9" s="1">
        <v>0.0</v>
      </c>
      <c r="H9" s="1">
        <v>0.0</v>
      </c>
      <c r="I9" s="1">
        <v>0.0</v>
      </c>
      <c r="J9" s="1">
        <v>0.0</v>
      </c>
      <c r="K9" s="1">
        <v>18.0</v>
      </c>
      <c r="L9" s="2"/>
      <c r="M9" s="2"/>
      <c r="N9" s="2"/>
      <c r="O9" s="2"/>
      <c r="P9" s="2"/>
      <c r="Q9" s="2"/>
      <c r="R9" s="2"/>
      <c r="S9" s="2"/>
      <c r="T9" s="2"/>
      <c r="U9" s="2"/>
      <c r="V9" s="2"/>
      <c r="W9" s="2"/>
      <c r="X9" s="2"/>
      <c r="Y9" s="2"/>
      <c r="Z9" s="2"/>
    </row>
    <row r="10">
      <c r="A10" s="1" t="s">
        <v>156</v>
      </c>
      <c r="B10" s="1">
        <v>205.0</v>
      </c>
      <c r="C10" s="1">
        <v>289.0</v>
      </c>
      <c r="D10" s="1">
        <v>239.0</v>
      </c>
      <c r="E10" s="1">
        <v>295.0</v>
      </c>
      <c r="F10" s="1">
        <v>336.0</v>
      </c>
      <c r="G10" s="1">
        <v>327.0</v>
      </c>
      <c r="H10" s="1">
        <v>350.0</v>
      </c>
      <c r="I10" s="1">
        <v>384.0</v>
      </c>
      <c r="J10" s="1">
        <v>592.0</v>
      </c>
      <c r="K10" s="1">
        <v>678.0</v>
      </c>
      <c r="L10" s="2"/>
      <c r="M10" s="2"/>
      <c r="N10" s="2"/>
      <c r="O10" s="2"/>
      <c r="P10" s="2"/>
      <c r="Q10" s="2"/>
      <c r="R10" s="2"/>
      <c r="S10" s="2"/>
      <c r="T10" s="2"/>
      <c r="U10" s="2"/>
      <c r="V10" s="2"/>
      <c r="W10" s="2"/>
      <c r="X10" s="2"/>
      <c r="Y10" s="2"/>
      <c r="Z10" s="2"/>
    </row>
    <row r="11">
      <c r="A11" s="1" t="s">
        <v>157</v>
      </c>
      <c r="B11" s="1">
        <v>382.0</v>
      </c>
      <c r="C11" s="1">
        <v>379.0</v>
      </c>
      <c r="D11" s="1">
        <v>548.0</v>
      </c>
      <c r="E11" s="1">
        <v>584.0</v>
      </c>
      <c r="F11" s="1">
        <v>668.0</v>
      </c>
      <c r="G11" s="1">
        <v>615.0</v>
      </c>
      <c r="H11" s="1">
        <v>482.0</v>
      </c>
      <c r="I11" s="1">
        <v>448.0</v>
      </c>
      <c r="J11" s="1">
        <v>868.0</v>
      </c>
      <c r="K11" s="1">
        <v>1110.0</v>
      </c>
      <c r="L11" s="2"/>
      <c r="M11" s="2"/>
      <c r="N11" s="2"/>
      <c r="O11" s="2"/>
      <c r="P11" s="2"/>
      <c r="Q11" s="2"/>
      <c r="R11" s="2"/>
      <c r="S11" s="2"/>
      <c r="T11" s="2"/>
      <c r="U11" s="2"/>
      <c r="V11" s="2"/>
      <c r="W11" s="2"/>
      <c r="X11" s="2"/>
      <c r="Y11" s="2"/>
      <c r="Z11" s="2"/>
    </row>
    <row r="12">
      <c r="A12" s="1" t="s">
        <v>158</v>
      </c>
      <c r="B12" s="1">
        <v>-6.0</v>
      </c>
      <c r="C12" s="1">
        <v>-6.0</v>
      </c>
      <c r="D12" s="1">
        <v>-61.0</v>
      </c>
      <c r="E12" s="1">
        <v>-109.0</v>
      </c>
      <c r="F12" s="1">
        <v>-107.0</v>
      </c>
      <c r="G12" s="1">
        <v>-108.0</v>
      </c>
      <c r="H12" s="1">
        <v>-118.0</v>
      </c>
      <c r="I12" s="1">
        <v>-108.0</v>
      </c>
      <c r="J12" s="1">
        <v>-109.0</v>
      </c>
      <c r="K12" s="1">
        <v>-136.0</v>
      </c>
      <c r="L12" s="2"/>
      <c r="M12" s="2"/>
      <c r="N12" s="2"/>
      <c r="O12" s="2"/>
      <c r="P12" s="2"/>
      <c r="Q12" s="2"/>
      <c r="R12" s="2"/>
      <c r="S12" s="2"/>
      <c r="T12" s="2"/>
      <c r="U12" s="2"/>
      <c r="V12" s="2"/>
      <c r="W12" s="2"/>
      <c r="X12" s="2"/>
      <c r="Y12" s="2"/>
      <c r="Z12" s="2"/>
    </row>
    <row r="13">
      <c r="A13" s="1" t="s">
        <v>159</v>
      </c>
      <c r="B13" s="1">
        <v>20.0</v>
      </c>
      <c r="C13" s="1">
        <v>20.0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-6.0</v>
      </c>
      <c r="C14" s="1">
        <v>-5.0</v>
      </c>
      <c r="D14" s="1">
        <v>-61.0</v>
      </c>
      <c r="E14" s="1">
        <v>-109.0</v>
      </c>
      <c r="F14" s="1">
        <v>-107.0</v>
      </c>
      <c r="G14" s="1">
        <v>-108.0</v>
      </c>
      <c r="H14" s="1">
        <v>-118.0</v>
      </c>
      <c r="I14" s="1">
        <v>-108.0</v>
      </c>
      <c r="J14" s="1">
        <v>-109.0</v>
      </c>
      <c r="K14" s="1">
        <v>-136.0</v>
      </c>
      <c r="L14" s="2"/>
      <c r="M14" s="2"/>
      <c r="N14" s="2"/>
      <c r="O14" s="2"/>
      <c r="P14" s="2"/>
      <c r="Q14" s="2"/>
      <c r="R14" s="2"/>
      <c r="S14" s="2"/>
      <c r="T14" s="2"/>
      <c r="U14" s="2"/>
      <c r="V14" s="2"/>
      <c r="W14" s="2"/>
      <c r="X14" s="2"/>
      <c r="Y14" s="2"/>
      <c r="Z14" s="2"/>
    </row>
    <row r="15">
      <c r="A15" s="1" t="s">
        <v>161</v>
      </c>
      <c r="B15" s="1">
        <v>42.0</v>
      </c>
      <c r="C15" s="1">
        <v>71.0</v>
      </c>
      <c r="D15" s="1">
        <v>53.0</v>
      </c>
      <c r="E15" s="1">
        <v>83.0</v>
      </c>
      <c r="F15" s="1">
        <v>59.0</v>
      </c>
      <c r="G15" s="1">
        <v>29.0</v>
      </c>
      <c r="H15" s="1">
        <v>51.0</v>
      </c>
      <c r="I15" s="1">
        <v>-10.0</v>
      </c>
      <c r="J15" s="1">
        <v>461.0</v>
      </c>
      <c r="K15" s="1">
        <v>26.0</v>
      </c>
      <c r="L15" s="2"/>
      <c r="M15" s="2"/>
      <c r="N15" s="2"/>
      <c r="O15" s="2"/>
      <c r="P15" s="2"/>
      <c r="Q15" s="2"/>
      <c r="R15" s="2"/>
      <c r="S15" s="2"/>
      <c r="T15" s="2"/>
      <c r="U15" s="2"/>
      <c r="V15" s="2"/>
      <c r="W15" s="2"/>
      <c r="X15" s="2"/>
      <c r="Y15" s="2"/>
      <c r="Z15" s="2"/>
    </row>
    <row r="16">
      <c r="A16" s="1" t="s">
        <v>162</v>
      </c>
      <c r="B16" s="1">
        <v>0.0</v>
      </c>
      <c r="C16" s="1">
        <v>0.0</v>
      </c>
      <c r="D16" s="1">
        <v>-2.0</v>
      </c>
      <c r="E16" s="1">
        <v>4.0</v>
      </c>
      <c r="F16" s="1">
        <v>-3.0</v>
      </c>
      <c r="G16" s="1">
        <v>-10.0</v>
      </c>
      <c r="H16" s="1">
        <v>1.0</v>
      </c>
      <c r="I16" s="1">
        <v>-3.0</v>
      </c>
      <c r="J16" s="1">
        <v>19.0</v>
      </c>
      <c r="K16" s="1">
        <v>-10.0</v>
      </c>
      <c r="L16" s="2"/>
      <c r="M16" s="2"/>
      <c r="N16" s="2"/>
      <c r="O16" s="2"/>
      <c r="P16" s="2"/>
      <c r="Q16" s="2"/>
      <c r="R16" s="2"/>
      <c r="S16" s="2"/>
      <c r="T16" s="2"/>
      <c r="U16" s="2"/>
      <c r="V16" s="2"/>
      <c r="W16" s="2"/>
      <c r="X16" s="2"/>
      <c r="Y16" s="2"/>
      <c r="Z16" s="2"/>
    </row>
    <row r="17">
      <c r="A17" s="1" t="s">
        <v>163</v>
      </c>
      <c r="B17" s="1">
        <v>419.0</v>
      </c>
      <c r="C17" s="1">
        <v>444.0</v>
      </c>
      <c r="D17" s="1">
        <v>537.0</v>
      </c>
      <c r="E17" s="1">
        <v>564.0</v>
      </c>
      <c r="F17" s="1">
        <v>617.0</v>
      </c>
      <c r="G17" s="1">
        <v>536.0</v>
      </c>
      <c r="H17" s="1">
        <v>417.0</v>
      </c>
      <c r="I17" s="1">
        <v>326.0</v>
      </c>
      <c r="J17" s="1">
        <v>1240.0</v>
      </c>
      <c r="K17" s="1">
        <v>989.0</v>
      </c>
      <c r="L17" s="2"/>
      <c r="M17" s="2"/>
      <c r="N17" s="2"/>
      <c r="O17" s="2"/>
      <c r="P17" s="2"/>
      <c r="Q17" s="2"/>
      <c r="R17" s="2"/>
      <c r="S17" s="2"/>
      <c r="T17" s="2"/>
      <c r="U17" s="2"/>
      <c r="V17" s="2"/>
      <c r="W17" s="2"/>
      <c r="X17" s="2"/>
      <c r="Y17" s="2"/>
      <c r="Z17" s="2"/>
    </row>
    <row r="18">
      <c r="A18" s="1" t="s">
        <v>164</v>
      </c>
      <c r="B18" s="1">
        <v>-70.0</v>
      </c>
      <c r="C18" s="1">
        <v>-10.0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-5.0</v>
      </c>
      <c r="K19" s="1">
        <v>-33.0</v>
      </c>
      <c r="L19" s="2"/>
      <c r="M19" s="2"/>
      <c r="N19" s="2"/>
      <c r="O19" s="2"/>
      <c r="P19" s="2"/>
      <c r="Q19" s="2"/>
      <c r="R19" s="2"/>
      <c r="S19" s="2"/>
      <c r="T19" s="2"/>
      <c r="U19" s="2"/>
      <c r="V19" s="2"/>
      <c r="W19" s="2"/>
      <c r="X19" s="2"/>
      <c r="Y19" s="2"/>
      <c r="Z19" s="2"/>
    </row>
    <row r="20">
      <c r="A20" s="1" t="s">
        <v>166</v>
      </c>
      <c r="B20" s="1">
        <v>0.0</v>
      </c>
      <c r="C20" s="1">
        <v>0.0</v>
      </c>
      <c r="D20" s="1">
        <v>0.0</v>
      </c>
      <c r="E20" s="1">
        <v>0.0</v>
      </c>
      <c r="F20" s="1">
        <v>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-5.0</v>
      </c>
      <c r="D21" s="1">
        <v>-26.0</v>
      </c>
      <c r="E21" s="1">
        <v>-8.0</v>
      </c>
      <c r="F21" s="1">
        <v>0.0</v>
      </c>
      <c r="G21" s="1">
        <v>-58.0</v>
      </c>
      <c r="H21" s="1">
        <v>-9.0</v>
      </c>
      <c r="I21" s="1">
        <v>-53.0</v>
      </c>
      <c r="J21" s="1">
        <v>0.0</v>
      </c>
      <c r="K21" s="1">
        <v>0.0</v>
      </c>
      <c r="L21" s="2"/>
      <c r="M21" s="2"/>
      <c r="N21" s="2"/>
      <c r="O21" s="2"/>
      <c r="P21" s="2"/>
      <c r="Q21" s="2"/>
      <c r="R21" s="2"/>
      <c r="S21" s="2"/>
      <c r="T21" s="2"/>
      <c r="U21" s="2"/>
      <c r="V21" s="2"/>
      <c r="W21" s="2"/>
      <c r="X21" s="2"/>
      <c r="Y21" s="2"/>
      <c r="Z21" s="2"/>
    </row>
    <row r="22" ht="15.75" customHeight="1">
      <c r="A22" s="1" t="s">
        <v>168</v>
      </c>
      <c r="B22" s="1">
        <v>418.0</v>
      </c>
      <c r="C22" s="1">
        <v>439.0</v>
      </c>
      <c r="D22" s="1">
        <v>510.0</v>
      </c>
      <c r="E22" s="1">
        <v>555.0</v>
      </c>
      <c r="F22" s="1">
        <v>621.0</v>
      </c>
      <c r="G22" s="1">
        <v>478.0</v>
      </c>
      <c r="H22" s="1">
        <v>408.0</v>
      </c>
      <c r="I22" s="1">
        <v>273.0</v>
      </c>
      <c r="J22" s="1">
        <v>1230.0</v>
      </c>
      <c r="K22" s="1">
        <v>956.0</v>
      </c>
      <c r="L22" s="2"/>
      <c r="M22" s="2"/>
      <c r="N22" s="2"/>
      <c r="O22" s="2"/>
      <c r="P22" s="2"/>
      <c r="Q22" s="2"/>
      <c r="R22" s="2"/>
      <c r="S22" s="2"/>
      <c r="T22" s="2"/>
      <c r="U22" s="2"/>
      <c r="V22" s="2"/>
      <c r="W22" s="2"/>
      <c r="X22" s="2"/>
      <c r="Y22" s="2"/>
      <c r="Z22" s="2"/>
    </row>
    <row r="23" ht="15.75" customHeight="1">
      <c r="A23" s="1" t="s">
        <v>169</v>
      </c>
      <c r="B23" s="1">
        <v>140.0</v>
      </c>
      <c r="C23" s="1">
        <v>144.0</v>
      </c>
      <c r="D23" s="1">
        <v>170.0</v>
      </c>
      <c r="E23" s="1">
        <v>121.0</v>
      </c>
      <c r="F23" s="1">
        <v>134.0</v>
      </c>
      <c r="G23" s="1">
        <v>112.0</v>
      </c>
      <c r="H23" s="1">
        <v>90.0</v>
      </c>
      <c r="I23" s="1">
        <v>71.0</v>
      </c>
      <c r="J23" s="1">
        <v>225.0</v>
      </c>
      <c r="K23" s="1">
        <v>230.0</v>
      </c>
      <c r="L23" s="2"/>
      <c r="M23" s="2"/>
      <c r="N23" s="2"/>
      <c r="O23" s="2"/>
      <c r="P23" s="2"/>
      <c r="Q23" s="2"/>
      <c r="R23" s="2"/>
      <c r="S23" s="2"/>
      <c r="T23" s="2"/>
      <c r="U23" s="2"/>
      <c r="V23" s="2"/>
      <c r="W23" s="2"/>
      <c r="X23" s="2"/>
      <c r="Y23" s="2"/>
      <c r="Z23" s="2"/>
    </row>
    <row r="24" ht="15.75" customHeight="1">
      <c r="A24" s="1" t="s">
        <v>170</v>
      </c>
      <c r="B24" s="1">
        <v>278.0</v>
      </c>
      <c r="C24" s="1">
        <v>295.0</v>
      </c>
      <c r="D24" s="1">
        <v>340.0</v>
      </c>
      <c r="E24" s="1">
        <v>434.0</v>
      </c>
      <c r="F24" s="1">
        <v>487.0</v>
      </c>
      <c r="G24" s="1">
        <v>366.0</v>
      </c>
      <c r="H24" s="1">
        <v>318.0</v>
      </c>
      <c r="I24" s="1">
        <v>201.0</v>
      </c>
      <c r="J24" s="1">
        <v>1010.0</v>
      </c>
      <c r="K24" s="1">
        <v>726.0</v>
      </c>
      <c r="L24" s="2"/>
      <c r="M24" s="2"/>
      <c r="N24" s="2"/>
      <c r="O24" s="2"/>
      <c r="P24" s="2"/>
      <c r="Q24" s="2"/>
      <c r="R24" s="2"/>
      <c r="S24" s="2"/>
      <c r="T24" s="2"/>
      <c r="U24" s="2"/>
      <c r="V24" s="2"/>
      <c r="W24" s="2"/>
      <c r="X24" s="2"/>
      <c r="Y24" s="2"/>
      <c r="Z24" s="2"/>
    </row>
    <row r="25" ht="15.75" customHeight="1">
      <c r="A25" s="1" t="s">
        <v>171</v>
      </c>
      <c r="B25" s="1">
        <v>278.0</v>
      </c>
      <c r="C25" s="1">
        <v>295.0</v>
      </c>
      <c r="D25" s="1">
        <v>340.0</v>
      </c>
      <c r="E25" s="1">
        <v>434.0</v>
      </c>
      <c r="F25" s="1">
        <v>487.0</v>
      </c>
      <c r="G25" s="1">
        <v>366.0</v>
      </c>
      <c r="H25" s="1">
        <v>318.0</v>
      </c>
      <c r="I25" s="1">
        <v>201.0</v>
      </c>
      <c r="J25" s="1">
        <v>1010.0</v>
      </c>
      <c r="K25" s="1">
        <v>726.0</v>
      </c>
      <c r="L25" s="2"/>
      <c r="M25" s="2"/>
      <c r="N25" s="2"/>
      <c r="O25" s="2"/>
      <c r="P25" s="2"/>
      <c r="Q25" s="2"/>
      <c r="R25" s="2"/>
      <c r="S25" s="2"/>
      <c r="T25" s="2"/>
      <c r="U25" s="2"/>
      <c r="V25" s="2"/>
      <c r="W25" s="2"/>
      <c r="X25" s="2"/>
      <c r="Y25" s="2"/>
      <c r="Z25" s="2"/>
    </row>
    <row r="26" ht="15.75" customHeight="1">
      <c r="A26" s="1" t="s">
        <v>109</v>
      </c>
      <c r="B26" s="1">
        <v>-9.0</v>
      </c>
      <c r="C26" s="1">
        <v>-9.0</v>
      </c>
      <c r="D26" s="1">
        <v>-13.0</v>
      </c>
      <c r="E26" s="1">
        <v>-16.0</v>
      </c>
      <c r="F26" s="1">
        <v>-8.0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268.0</v>
      </c>
      <c r="C27" s="1">
        <v>285.0</v>
      </c>
      <c r="D27" s="1">
        <v>327.0</v>
      </c>
      <c r="E27" s="1">
        <v>417.0</v>
      </c>
      <c r="F27" s="1">
        <v>479.0</v>
      </c>
      <c r="G27" s="1">
        <v>366.0</v>
      </c>
      <c r="H27" s="1">
        <v>318.0</v>
      </c>
      <c r="I27" s="1">
        <v>201.0</v>
      </c>
      <c r="J27" s="1">
        <v>1010.0</v>
      </c>
      <c r="K27" s="1">
        <v>726.0</v>
      </c>
      <c r="L27" s="2"/>
      <c r="M27" s="2"/>
      <c r="N27" s="2"/>
      <c r="O27" s="2"/>
      <c r="P27" s="2"/>
      <c r="Q27" s="2"/>
      <c r="R27" s="2"/>
      <c r="S27" s="2"/>
      <c r="T27" s="2"/>
      <c r="U27" s="2"/>
      <c r="V27" s="2"/>
      <c r="W27" s="2"/>
      <c r="X27" s="2"/>
      <c r="Y27" s="2"/>
      <c r="Z27" s="2"/>
    </row>
    <row r="28" ht="15.75" customHeight="1">
      <c r="A28" s="1" t="s">
        <v>173</v>
      </c>
      <c r="B28" s="1">
        <v>0.0</v>
      </c>
      <c r="C28" s="1">
        <v>0.0</v>
      </c>
      <c r="D28" s="1">
        <v>2.0</v>
      </c>
      <c r="E28" s="1">
        <v>2.0</v>
      </c>
      <c r="F28" s="1">
        <v>10.0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268.0</v>
      </c>
      <c r="C29" s="1">
        <v>285.0</v>
      </c>
      <c r="D29" s="1">
        <v>325.0</v>
      </c>
      <c r="E29" s="1">
        <v>414.0</v>
      </c>
      <c r="F29" s="1">
        <v>468.0</v>
      </c>
      <c r="G29" s="1">
        <v>366.0</v>
      </c>
      <c r="H29" s="1">
        <v>318.0</v>
      </c>
      <c r="I29" s="1">
        <v>201.0</v>
      </c>
      <c r="J29" s="1">
        <v>1010.0</v>
      </c>
      <c r="K29" s="1">
        <v>726.0</v>
      </c>
      <c r="L29" s="2"/>
      <c r="M29" s="2"/>
      <c r="N29" s="2"/>
      <c r="O29" s="2"/>
      <c r="P29" s="2"/>
      <c r="Q29" s="2"/>
      <c r="R29" s="2"/>
      <c r="S29" s="2"/>
      <c r="T29" s="2"/>
      <c r="U29" s="2"/>
      <c r="V29" s="2"/>
      <c r="W29" s="2"/>
      <c r="X29" s="2"/>
      <c r="Y29" s="2"/>
      <c r="Z29" s="2"/>
    </row>
    <row r="30" ht="15.75" customHeight="1">
      <c r="A30" s="1" t="s">
        <v>175</v>
      </c>
      <c r="B30" s="1">
        <v>268.0</v>
      </c>
      <c r="C30" s="1">
        <v>285.0</v>
      </c>
      <c r="D30" s="1">
        <v>325.0</v>
      </c>
      <c r="E30" s="1">
        <v>414.0</v>
      </c>
      <c r="F30" s="1">
        <v>468.0</v>
      </c>
      <c r="G30" s="1">
        <v>366.0</v>
      </c>
      <c r="H30" s="1">
        <v>318.0</v>
      </c>
      <c r="I30" s="1">
        <v>201.0</v>
      </c>
      <c r="J30" s="1">
        <v>1010.0</v>
      </c>
      <c r="K30" s="1">
        <v>726.0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v>0.0</v>
      </c>
      <c r="C32" s="1">
        <v>0.0</v>
      </c>
      <c r="D32" s="1" t="s">
        <v>178</v>
      </c>
      <c r="E32" s="1" t="s">
        <v>179</v>
      </c>
      <c r="F32" s="1" t="s">
        <v>180</v>
      </c>
      <c r="G32" s="1" t="s">
        <v>120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v>0.0</v>
      </c>
      <c r="C33" s="1">
        <v>0.0</v>
      </c>
      <c r="D33" s="1" t="s">
        <v>178</v>
      </c>
      <c r="E33" s="1" t="s">
        <v>179</v>
      </c>
      <c r="F33" s="1" t="s">
        <v>180</v>
      </c>
      <c r="G33" s="1" t="s">
        <v>120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0.0</v>
      </c>
      <c r="C34" s="1">
        <v>0.0</v>
      </c>
      <c r="D34" s="1">
        <v>146.0</v>
      </c>
      <c r="E34" s="1">
        <v>146.0</v>
      </c>
      <c r="F34" s="1">
        <v>146.0</v>
      </c>
      <c r="G34" s="1">
        <v>146.0</v>
      </c>
      <c r="H34" s="1">
        <v>146.0</v>
      </c>
      <c r="I34" s="1">
        <v>146.0</v>
      </c>
      <c r="J34" s="1">
        <v>144.0</v>
      </c>
      <c r="K34" s="1">
        <v>145.0</v>
      </c>
      <c r="L34" s="2"/>
      <c r="M34" s="2"/>
      <c r="N34" s="2"/>
      <c r="O34" s="2"/>
      <c r="P34" s="2"/>
      <c r="Q34" s="2"/>
      <c r="R34" s="2"/>
      <c r="S34" s="2"/>
      <c r="T34" s="2"/>
      <c r="U34" s="2"/>
      <c r="V34" s="2"/>
      <c r="W34" s="2"/>
      <c r="X34" s="2"/>
      <c r="Y34" s="2"/>
      <c r="Z34" s="2"/>
    </row>
    <row r="35" ht="15.75" customHeight="1">
      <c r="A35" s="1" t="s">
        <v>187</v>
      </c>
      <c r="B35" s="1">
        <v>0.0</v>
      </c>
      <c r="C35" s="1">
        <v>0.0</v>
      </c>
      <c r="D35" s="1" t="s">
        <v>178</v>
      </c>
      <c r="E35" s="1" t="s">
        <v>188</v>
      </c>
      <c r="F35" s="1" t="s">
        <v>189</v>
      </c>
      <c r="G35" s="1" t="s">
        <v>190</v>
      </c>
      <c r="H35" s="1" t="s">
        <v>191</v>
      </c>
      <c r="I35" s="1" t="s">
        <v>182</v>
      </c>
      <c r="J35" s="1" t="s">
        <v>192</v>
      </c>
      <c r="K35" s="1" t="s">
        <v>193</v>
      </c>
      <c r="L35" s="2"/>
      <c r="M35" s="2"/>
      <c r="N35" s="2"/>
      <c r="O35" s="2"/>
      <c r="P35" s="2"/>
      <c r="Q35" s="2"/>
      <c r="R35" s="2"/>
      <c r="S35" s="2"/>
      <c r="T35" s="2"/>
      <c r="U35" s="2"/>
      <c r="V35" s="2"/>
      <c r="W35" s="2"/>
      <c r="X35" s="2"/>
      <c r="Y35" s="2"/>
      <c r="Z35" s="2"/>
    </row>
    <row r="36" ht="15.75" customHeight="1">
      <c r="A36" s="1" t="s">
        <v>194</v>
      </c>
      <c r="B36" s="1">
        <v>0.0</v>
      </c>
      <c r="C36" s="1">
        <v>0.0</v>
      </c>
      <c r="D36" s="1" t="s">
        <v>178</v>
      </c>
      <c r="E36" s="1" t="s">
        <v>188</v>
      </c>
      <c r="F36" s="1" t="s">
        <v>189</v>
      </c>
      <c r="G36" s="1" t="s">
        <v>190</v>
      </c>
      <c r="H36" s="1" t="s">
        <v>191</v>
      </c>
      <c r="I36" s="1" t="s">
        <v>182</v>
      </c>
      <c r="J36" s="1" t="s">
        <v>192</v>
      </c>
      <c r="K36" s="1" t="s">
        <v>193</v>
      </c>
      <c r="L36" s="2"/>
      <c r="M36" s="2"/>
      <c r="N36" s="2"/>
      <c r="O36" s="2"/>
      <c r="P36" s="2"/>
      <c r="Q36" s="2"/>
      <c r="R36" s="2"/>
      <c r="S36" s="2"/>
      <c r="T36" s="2"/>
      <c r="U36" s="2"/>
      <c r="V36" s="2"/>
      <c r="W36" s="2"/>
      <c r="X36" s="2"/>
      <c r="Y36" s="2"/>
      <c r="Z36" s="2"/>
    </row>
    <row r="37" ht="15.75" customHeight="1">
      <c r="A37" s="1" t="s">
        <v>195</v>
      </c>
      <c r="B37" s="1">
        <v>0.0</v>
      </c>
      <c r="C37" s="1">
        <v>0.0</v>
      </c>
      <c r="D37" s="1">
        <v>147.0</v>
      </c>
      <c r="E37" s="1">
        <v>147.0</v>
      </c>
      <c r="F37" s="1">
        <v>147.0</v>
      </c>
      <c r="G37" s="1">
        <v>147.0</v>
      </c>
      <c r="H37" s="1">
        <v>147.0</v>
      </c>
      <c r="I37" s="1">
        <v>146.0</v>
      </c>
      <c r="J37" s="1">
        <v>145.0</v>
      </c>
      <c r="K37" s="1">
        <v>146.0</v>
      </c>
      <c r="L37" s="2"/>
      <c r="M37" s="2"/>
      <c r="N37" s="2"/>
      <c r="O37" s="2"/>
      <c r="P37" s="2"/>
      <c r="Q37" s="2"/>
      <c r="R37" s="2"/>
      <c r="S37" s="2"/>
      <c r="T37" s="2"/>
      <c r="U37" s="2"/>
      <c r="V37" s="2"/>
      <c r="W37" s="2"/>
      <c r="X37" s="2"/>
      <c r="Y37" s="2"/>
      <c r="Z37" s="2"/>
    </row>
    <row r="38" ht="15.75" customHeight="1">
      <c r="A38" s="1" t="s">
        <v>196</v>
      </c>
      <c r="B38" s="1">
        <v>0.0</v>
      </c>
      <c r="C38" s="1">
        <v>0.0</v>
      </c>
      <c r="D38" s="1" t="s">
        <v>197</v>
      </c>
      <c r="E38" s="1" t="s">
        <v>198</v>
      </c>
      <c r="F38" s="1" t="s">
        <v>199</v>
      </c>
      <c r="G38" s="1" t="s">
        <v>198</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v>0.0</v>
      </c>
      <c r="C39" s="1">
        <v>0.0</v>
      </c>
      <c r="D39" s="1" t="s">
        <v>205</v>
      </c>
      <c r="E39" s="1" t="s">
        <v>206</v>
      </c>
      <c r="F39" s="1" t="s">
        <v>207</v>
      </c>
      <c r="G39" s="1" t="s">
        <v>206</v>
      </c>
      <c r="H39" s="1" t="s">
        <v>208</v>
      </c>
      <c r="I39" s="1" t="s">
        <v>201</v>
      </c>
      <c r="J39" s="1" t="s">
        <v>209</v>
      </c>
      <c r="K39" s="1" t="s">
        <v>210</v>
      </c>
      <c r="L39" s="2"/>
      <c r="M39" s="2"/>
      <c r="N39" s="2"/>
      <c r="O39" s="2"/>
      <c r="P39" s="2"/>
      <c r="Q39" s="2"/>
      <c r="R39" s="2"/>
      <c r="S39" s="2"/>
      <c r="T39" s="2"/>
      <c r="U39" s="2"/>
      <c r="V39" s="2"/>
      <c r="W39" s="2"/>
      <c r="X39" s="2"/>
      <c r="Y39" s="2"/>
      <c r="Z39" s="2"/>
    </row>
    <row r="40" ht="15.75" customHeight="1">
      <c r="A40" s="1" t="s">
        <v>211</v>
      </c>
      <c r="B40" s="1">
        <v>0.0</v>
      </c>
      <c r="C40" s="1">
        <v>0.0</v>
      </c>
      <c r="D40" s="1" t="s">
        <v>212</v>
      </c>
      <c r="E40" s="1" t="s">
        <v>213</v>
      </c>
      <c r="F40" s="1" t="s">
        <v>214</v>
      </c>
      <c r="G40" s="1" t="s">
        <v>215</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220</v>
      </c>
      <c r="B41" s="1">
        <v>0.0</v>
      </c>
      <c r="C41" s="1">
        <v>0.0</v>
      </c>
      <c r="D41" s="1" t="s">
        <v>221</v>
      </c>
      <c r="E41" s="1" t="s">
        <v>222</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229</v>
      </c>
      <c r="B43" s="1">
        <v>478.0</v>
      </c>
      <c r="C43" s="1">
        <v>475.0</v>
      </c>
      <c r="D43" s="1">
        <v>654.0</v>
      </c>
      <c r="E43" s="1">
        <v>723.0</v>
      </c>
      <c r="F43" s="1">
        <v>825.0</v>
      </c>
      <c r="G43" s="1">
        <v>793.0</v>
      </c>
      <c r="H43" s="1">
        <v>665.0</v>
      </c>
      <c r="I43" s="1">
        <v>635.0</v>
      </c>
      <c r="J43" s="1">
        <v>1090.0</v>
      </c>
      <c r="K43" s="1">
        <v>1410.0</v>
      </c>
      <c r="L43" s="2"/>
      <c r="M43" s="2"/>
      <c r="N43" s="2"/>
      <c r="O43" s="2"/>
      <c r="P43" s="2"/>
      <c r="Q43" s="2"/>
      <c r="R43" s="2"/>
      <c r="S43" s="2"/>
      <c r="T43" s="2"/>
      <c r="U43" s="2"/>
      <c r="V43" s="2"/>
      <c r="W43" s="2"/>
      <c r="X43" s="2"/>
      <c r="Y43" s="2"/>
      <c r="Z43" s="2"/>
    </row>
    <row r="44" ht="15.75" customHeight="1">
      <c r="A44" s="1" t="s">
        <v>230</v>
      </c>
      <c r="B44" s="1">
        <v>385.0</v>
      </c>
      <c r="C44" s="1">
        <v>381.0</v>
      </c>
      <c r="D44" s="1">
        <v>550.0</v>
      </c>
      <c r="E44" s="1">
        <v>586.0</v>
      </c>
      <c r="F44" s="1">
        <v>670.0</v>
      </c>
      <c r="G44" s="1">
        <v>618.0</v>
      </c>
      <c r="H44" s="1">
        <v>488.0</v>
      </c>
      <c r="I44" s="1">
        <v>454.0</v>
      </c>
      <c r="J44" s="1">
        <v>875.0</v>
      </c>
      <c r="K44" s="1">
        <v>1130.0</v>
      </c>
      <c r="L44" s="2"/>
      <c r="M44" s="2"/>
      <c r="N44" s="2"/>
      <c r="O44" s="2"/>
      <c r="P44" s="2"/>
      <c r="Q44" s="2"/>
      <c r="R44" s="2"/>
      <c r="S44" s="2"/>
      <c r="T44" s="2"/>
      <c r="U44" s="2"/>
      <c r="V44" s="2"/>
      <c r="W44" s="2"/>
      <c r="X44" s="2"/>
      <c r="Y44" s="2"/>
      <c r="Z44" s="2"/>
    </row>
    <row r="45" ht="15.75" customHeight="1">
      <c r="A45" s="1" t="s">
        <v>231</v>
      </c>
      <c r="B45" s="1">
        <v>382.0</v>
      </c>
      <c r="C45" s="1">
        <v>379.0</v>
      </c>
      <c r="D45" s="1">
        <v>548.0</v>
      </c>
      <c r="E45" s="1">
        <v>584.0</v>
      </c>
      <c r="F45" s="1">
        <v>668.0</v>
      </c>
      <c r="G45" s="1">
        <v>615.0</v>
      </c>
      <c r="H45" s="1">
        <v>482.0</v>
      </c>
      <c r="I45" s="1">
        <v>448.0</v>
      </c>
      <c r="J45" s="1">
        <v>868.0</v>
      </c>
      <c r="K45" s="1">
        <v>1110.0</v>
      </c>
      <c r="L45" s="2"/>
      <c r="M45" s="2"/>
      <c r="N45" s="2"/>
      <c r="O45" s="2"/>
      <c r="P45" s="2"/>
      <c r="Q45" s="2"/>
      <c r="R45" s="2"/>
      <c r="S45" s="2"/>
      <c r="T45" s="2"/>
      <c r="U45" s="2"/>
      <c r="V45" s="2"/>
      <c r="W45" s="2"/>
      <c r="X45" s="2"/>
      <c r="Y45" s="2"/>
      <c r="Z45" s="2"/>
    </row>
    <row r="46" ht="15.75" customHeight="1">
      <c r="A46" s="1" t="s">
        <v>232</v>
      </c>
      <c r="B46" s="1">
        <v>548.0</v>
      </c>
      <c r="C46" s="1">
        <v>547.0</v>
      </c>
      <c r="D46" s="1">
        <v>717.0</v>
      </c>
      <c r="E46" s="1">
        <v>786.0</v>
      </c>
      <c r="F46" s="1">
        <v>888.0</v>
      </c>
      <c r="G46" s="1">
        <v>826.0</v>
      </c>
      <c r="H46" s="1">
        <v>704.0</v>
      </c>
      <c r="I46" s="1">
        <v>672.0</v>
      </c>
      <c r="J46" s="1">
        <v>1130.0</v>
      </c>
      <c r="K46" s="1">
        <v>1460.0</v>
      </c>
      <c r="L46" s="2"/>
      <c r="M46" s="2"/>
      <c r="N46" s="2"/>
      <c r="O46" s="2"/>
      <c r="P46" s="2"/>
      <c r="Q46" s="2"/>
      <c r="R46" s="2"/>
      <c r="S46" s="2"/>
      <c r="T46" s="2"/>
      <c r="U46" s="2"/>
      <c r="V46" s="2"/>
      <c r="W46" s="2"/>
      <c r="X46" s="2"/>
      <c r="Y46" s="2"/>
      <c r="Z46" s="2"/>
    </row>
    <row r="47" ht="15.75" customHeight="1">
      <c r="A47" s="1" t="s">
        <v>233</v>
      </c>
      <c r="B47" s="1" t="s">
        <v>234</v>
      </c>
      <c r="C47" s="1" t="s">
        <v>235</v>
      </c>
      <c r="D47" s="1" t="s">
        <v>236</v>
      </c>
      <c r="E47" s="1" t="s">
        <v>237</v>
      </c>
      <c r="F47" s="1" t="s">
        <v>238</v>
      </c>
      <c r="G47" s="1" t="s">
        <v>239</v>
      </c>
      <c r="H47" s="1" t="s">
        <v>240</v>
      </c>
      <c r="I47" s="1" t="s">
        <v>241</v>
      </c>
      <c r="J47" s="1" t="s">
        <v>242</v>
      </c>
      <c r="K47" s="1" t="s">
        <v>243</v>
      </c>
      <c r="L47" s="2"/>
      <c r="M47" s="2"/>
      <c r="N47" s="2"/>
      <c r="O47" s="2"/>
      <c r="P47" s="2"/>
      <c r="Q47" s="2"/>
      <c r="R47" s="2"/>
      <c r="S47" s="2"/>
      <c r="T47" s="2"/>
      <c r="U47" s="2"/>
      <c r="V47" s="2"/>
      <c r="W47" s="2"/>
      <c r="X47" s="2"/>
      <c r="Y47" s="2"/>
      <c r="Z47" s="2"/>
    </row>
    <row r="48" ht="15.75" customHeight="1">
      <c r="A48" s="1" t="s">
        <v>244</v>
      </c>
      <c r="B48" s="1">
        <v>105.0</v>
      </c>
      <c r="C48" s="1">
        <v>112.0</v>
      </c>
      <c r="D48" s="1">
        <v>146.0</v>
      </c>
      <c r="E48" s="1">
        <v>109.0</v>
      </c>
      <c r="F48" s="1">
        <v>84.0</v>
      </c>
      <c r="G48" s="1">
        <v>88.0</v>
      </c>
      <c r="H48" s="1">
        <v>81.0</v>
      </c>
      <c r="I48" s="1">
        <v>54.0</v>
      </c>
      <c r="J48" s="1">
        <v>200.0</v>
      </c>
      <c r="K48" s="1">
        <v>177.0</v>
      </c>
      <c r="L48" s="2"/>
      <c r="M48" s="2"/>
      <c r="N48" s="2"/>
      <c r="O48" s="2"/>
      <c r="P48" s="2"/>
      <c r="Q48" s="2"/>
      <c r="R48" s="2"/>
      <c r="S48" s="2"/>
      <c r="T48" s="2"/>
      <c r="U48" s="2"/>
      <c r="V48" s="2"/>
      <c r="W48" s="2"/>
      <c r="X48" s="2"/>
      <c r="Y48" s="2"/>
      <c r="Z48" s="2"/>
    </row>
    <row r="49" ht="15.75" customHeight="1">
      <c r="A49" s="1" t="s">
        <v>245</v>
      </c>
      <c r="B49" s="1">
        <v>11.0</v>
      </c>
      <c r="C49" s="1">
        <v>11.0</v>
      </c>
      <c r="D49" s="1">
        <v>9.0</v>
      </c>
      <c r="E49" s="1">
        <v>15.0</v>
      </c>
      <c r="F49" s="1">
        <v>11.0</v>
      </c>
      <c r="G49" s="1">
        <v>3.0</v>
      </c>
      <c r="H49" s="1">
        <v>5.0</v>
      </c>
      <c r="I49" s="1">
        <v>3.0</v>
      </c>
      <c r="J49" s="1">
        <v>24.0</v>
      </c>
      <c r="K49" s="1">
        <v>54.0</v>
      </c>
      <c r="L49" s="2"/>
      <c r="M49" s="2"/>
      <c r="N49" s="2"/>
      <c r="O49" s="2"/>
      <c r="P49" s="2"/>
      <c r="Q49" s="2"/>
      <c r="R49" s="2"/>
      <c r="S49" s="2"/>
      <c r="T49" s="2"/>
      <c r="U49" s="2"/>
      <c r="V49" s="2"/>
      <c r="W49" s="2"/>
      <c r="X49" s="2"/>
      <c r="Y49" s="2"/>
      <c r="Z49" s="2"/>
    </row>
    <row r="50" ht="15.75" customHeight="1">
      <c r="A50" s="1" t="s">
        <v>246</v>
      </c>
      <c r="B50" s="1">
        <v>117.0</v>
      </c>
      <c r="C50" s="1">
        <v>124.0</v>
      </c>
      <c r="D50" s="1">
        <v>155.0</v>
      </c>
      <c r="E50" s="1">
        <v>124.0</v>
      </c>
      <c r="F50" s="1">
        <v>96.0</v>
      </c>
      <c r="G50" s="1">
        <v>92.0</v>
      </c>
      <c r="H50" s="1">
        <v>86.0</v>
      </c>
      <c r="I50" s="1">
        <v>58.0</v>
      </c>
      <c r="J50" s="1">
        <v>224.0</v>
      </c>
      <c r="K50" s="1">
        <v>231.0</v>
      </c>
      <c r="L50" s="2"/>
      <c r="M50" s="2"/>
      <c r="N50" s="2"/>
      <c r="O50" s="2"/>
      <c r="P50" s="2"/>
      <c r="Q50" s="2"/>
      <c r="R50" s="2"/>
      <c r="S50" s="2"/>
      <c r="T50" s="2"/>
      <c r="U50" s="2"/>
      <c r="V50" s="2"/>
      <c r="W50" s="2"/>
      <c r="X50" s="2"/>
      <c r="Y50" s="2"/>
      <c r="Z50" s="2"/>
    </row>
    <row r="51" ht="15.75" customHeight="1">
      <c r="A51" s="1" t="s">
        <v>247</v>
      </c>
      <c r="B51" s="1">
        <v>26.0</v>
      </c>
      <c r="C51" s="1">
        <v>16.0</v>
      </c>
      <c r="D51" s="1">
        <v>12.0</v>
      </c>
      <c r="E51" s="1">
        <v>-4.0</v>
      </c>
      <c r="F51" s="1">
        <v>42.0</v>
      </c>
      <c r="G51" s="1">
        <v>23.0</v>
      </c>
      <c r="H51" s="1">
        <v>80.0</v>
      </c>
      <c r="I51" s="1">
        <v>8.0</v>
      </c>
      <c r="J51" s="1">
        <v>-13.0</v>
      </c>
      <c r="K51" s="1">
        <v>13.0</v>
      </c>
      <c r="L51" s="2"/>
      <c r="M51" s="2"/>
      <c r="N51" s="2"/>
      <c r="O51" s="2"/>
      <c r="P51" s="2"/>
      <c r="Q51" s="2"/>
      <c r="R51" s="2"/>
      <c r="S51" s="2"/>
      <c r="T51" s="2"/>
      <c r="U51" s="2"/>
      <c r="V51" s="2"/>
      <c r="W51" s="2"/>
      <c r="X51" s="2"/>
      <c r="Y51" s="2"/>
      <c r="Z51" s="2"/>
    </row>
    <row r="52" ht="15.75" customHeight="1">
      <c r="A52" s="1" t="s">
        <v>248</v>
      </c>
      <c r="B52" s="1">
        <v>-2.0</v>
      </c>
      <c r="C52" s="1">
        <v>4.0</v>
      </c>
      <c r="D52" s="1">
        <v>1.0</v>
      </c>
      <c r="E52" s="1">
        <v>1.0</v>
      </c>
      <c r="F52" s="1">
        <v>-4.0</v>
      </c>
      <c r="G52" s="1">
        <v>-3.0</v>
      </c>
      <c r="H52" s="1">
        <v>3.0</v>
      </c>
      <c r="I52" s="1">
        <v>5.0</v>
      </c>
      <c r="J52" s="1">
        <v>13.0</v>
      </c>
      <c r="K52" s="1">
        <v>-14.0</v>
      </c>
      <c r="L52" s="2"/>
      <c r="M52" s="2"/>
      <c r="N52" s="2"/>
      <c r="O52" s="2"/>
      <c r="P52" s="2"/>
      <c r="Q52" s="2"/>
      <c r="R52" s="2"/>
      <c r="S52" s="2"/>
      <c r="T52" s="2"/>
      <c r="U52" s="2"/>
      <c r="V52" s="2"/>
      <c r="W52" s="2"/>
      <c r="X52" s="2"/>
      <c r="Y52" s="2"/>
      <c r="Z52" s="2"/>
    </row>
    <row r="53" ht="15.75" customHeight="1">
      <c r="A53" s="1" t="s">
        <v>249</v>
      </c>
      <c r="B53" s="1">
        <v>23.0</v>
      </c>
      <c r="C53" s="1">
        <v>20.0</v>
      </c>
      <c r="D53" s="1">
        <v>14.0</v>
      </c>
      <c r="E53" s="1">
        <v>-2.0</v>
      </c>
      <c r="F53" s="1">
        <v>37.0</v>
      </c>
      <c r="G53" s="1">
        <v>20.0</v>
      </c>
      <c r="H53" s="1">
        <v>3.0</v>
      </c>
      <c r="I53" s="1">
        <v>13.0</v>
      </c>
      <c r="J53" s="1">
        <v>40.0</v>
      </c>
      <c r="K53" s="1">
        <v>-1.0</v>
      </c>
      <c r="L53" s="2"/>
      <c r="M53" s="2"/>
      <c r="N53" s="2"/>
      <c r="O53" s="2"/>
      <c r="P53" s="2"/>
      <c r="Q53" s="2"/>
      <c r="R53" s="2"/>
      <c r="S53" s="2"/>
      <c r="T53" s="2"/>
      <c r="U53" s="2"/>
      <c r="V53" s="2"/>
      <c r="W53" s="2"/>
      <c r="X53" s="2"/>
      <c r="Y53" s="2"/>
      <c r="Z53" s="2"/>
    </row>
    <row r="54" ht="15.75" customHeight="1">
      <c r="A54" s="1" t="s">
        <v>250</v>
      </c>
      <c r="B54" s="1">
        <v>252.0</v>
      </c>
      <c r="C54" s="1">
        <v>269.0</v>
      </c>
      <c r="D54" s="1">
        <v>322.0</v>
      </c>
      <c r="E54" s="1">
        <v>335.0</v>
      </c>
      <c r="F54" s="1">
        <v>377.0</v>
      </c>
      <c r="G54" s="1">
        <v>335.0</v>
      </c>
      <c r="H54" s="1">
        <v>261.0</v>
      </c>
      <c r="I54" s="1">
        <v>204.0</v>
      </c>
      <c r="J54" s="1">
        <v>774.0</v>
      </c>
      <c r="K54" s="1">
        <v>618.0</v>
      </c>
      <c r="L54" s="2"/>
      <c r="M54" s="2"/>
      <c r="N54" s="2"/>
      <c r="O54" s="2"/>
      <c r="P54" s="2"/>
      <c r="Q54" s="2"/>
      <c r="R54" s="2"/>
      <c r="S54" s="2"/>
      <c r="T54" s="2"/>
      <c r="U54" s="2"/>
      <c r="V54" s="2"/>
      <c r="W54" s="2"/>
      <c r="X54" s="2"/>
      <c r="Y54" s="2"/>
      <c r="Z54" s="2"/>
    </row>
    <row r="55" ht="15.75" customHeight="1">
      <c r="A55" s="1" t="s">
        <v>251</v>
      </c>
      <c r="B55" s="1">
        <v>0.0</v>
      </c>
      <c r="C55" s="1">
        <v>0.0</v>
      </c>
      <c r="D55" s="1">
        <v>5.0</v>
      </c>
      <c r="E55" s="1">
        <v>4.0</v>
      </c>
      <c r="F55" s="1">
        <v>7.0</v>
      </c>
      <c r="G55" s="1">
        <v>2.0</v>
      </c>
      <c r="H55" s="1">
        <v>1.0</v>
      </c>
      <c r="I55" s="1">
        <v>6.0</v>
      </c>
      <c r="J55" s="1">
        <v>17.0</v>
      </c>
      <c r="K55" s="1">
        <v>49.0</v>
      </c>
      <c r="L55" s="2"/>
      <c r="M55" s="2"/>
      <c r="N55" s="2"/>
      <c r="O55" s="2"/>
      <c r="P55" s="2"/>
      <c r="Q55" s="2"/>
      <c r="R55" s="2"/>
      <c r="S55" s="2"/>
      <c r="T55" s="2"/>
      <c r="U55" s="2"/>
      <c r="V55" s="2"/>
      <c r="W55" s="2"/>
      <c r="X55" s="2"/>
      <c r="Y55" s="2"/>
      <c r="Z55" s="2"/>
    </row>
    <row r="56" ht="15.75" customHeight="1">
      <c r="A56" s="1" t="s">
        <v>252</v>
      </c>
      <c r="B56" s="1">
        <v>5.0</v>
      </c>
      <c r="C56" s="1">
        <v>5.0</v>
      </c>
      <c r="D56" s="1">
        <v>0.0</v>
      </c>
      <c r="E56" s="1">
        <v>0.0</v>
      </c>
      <c r="F56" s="1">
        <v>0.0</v>
      </c>
      <c r="G56" s="1">
        <v>60.0</v>
      </c>
      <c r="H56" s="1">
        <v>30.0</v>
      </c>
      <c r="I56" s="1">
        <v>20.0</v>
      </c>
      <c r="J56" s="1">
        <v>20.0</v>
      </c>
      <c r="K56" s="1">
        <v>30.0</v>
      </c>
      <c r="L56" s="2"/>
      <c r="M56" s="2"/>
      <c r="N56" s="2"/>
      <c r="O56" s="2"/>
      <c r="P56" s="2"/>
      <c r="Q56" s="2"/>
      <c r="R56" s="2"/>
      <c r="S56" s="2"/>
      <c r="T56" s="2"/>
      <c r="U56" s="2"/>
      <c r="V56" s="2"/>
      <c r="W56" s="2"/>
      <c r="X56" s="2"/>
      <c r="Y56" s="2"/>
      <c r="Z56" s="2"/>
    </row>
    <row r="57" ht="15.75" customHeight="1">
      <c r="A57" s="1" t="s">
        <v>253</v>
      </c>
      <c r="B57" s="1">
        <v>0.0</v>
      </c>
      <c r="C57" s="1">
        <v>0.0</v>
      </c>
      <c r="D57" s="1">
        <v>10.0</v>
      </c>
      <c r="E57" s="1" t="s">
        <v>40</v>
      </c>
      <c r="F57" s="1">
        <v>-10.0</v>
      </c>
      <c r="G57" s="1">
        <v>40.0</v>
      </c>
      <c r="H57" s="1">
        <v>50.0</v>
      </c>
      <c r="I57" s="1">
        <v>50.0</v>
      </c>
      <c r="J57" s="1">
        <v>2.0</v>
      </c>
      <c r="K57" s="1">
        <v>80.0</v>
      </c>
      <c r="L57" s="2"/>
      <c r="M57" s="2"/>
      <c r="N57" s="2"/>
      <c r="O57" s="2"/>
      <c r="P57" s="2"/>
      <c r="Q57" s="2"/>
      <c r="R57" s="2"/>
      <c r="S57" s="2"/>
      <c r="T57" s="2"/>
      <c r="U57" s="2"/>
      <c r="V57" s="2"/>
      <c r="W57" s="2"/>
      <c r="X57" s="2"/>
      <c r="Y57" s="2"/>
      <c r="Z57" s="2"/>
    </row>
    <row r="58" ht="15.75" customHeight="1">
      <c r="A58" s="1" t="s">
        <v>254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255</v>
      </c>
      <c r="B59" s="1">
        <v>19.0</v>
      </c>
      <c r="C59" s="1">
        <v>25.0</v>
      </c>
      <c r="D59" s="1">
        <v>22.0</v>
      </c>
      <c r="E59" s="1">
        <v>31.0</v>
      </c>
      <c r="F59" s="1">
        <v>32.0</v>
      </c>
      <c r="G59" s="1">
        <v>23.0</v>
      </c>
      <c r="H59" s="1">
        <v>17.0</v>
      </c>
      <c r="I59" s="1">
        <v>18.0</v>
      </c>
      <c r="J59" s="1">
        <v>34.0</v>
      </c>
      <c r="K59" s="1">
        <v>49.0</v>
      </c>
      <c r="L59" s="2"/>
      <c r="M59" s="2"/>
      <c r="N59" s="2"/>
      <c r="O59" s="2"/>
      <c r="P59" s="2"/>
      <c r="Q59" s="2"/>
      <c r="R59" s="2"/>
      <c r="S59" s="2"/>
      <c r="T59" s="2"/>
      <c r="U59" s="2"/>
      <c r="V59" s="2"/>
      <c r="W59" s="2"/>
      <c r="X59" s="2"/>
      <c r="Y59" s="2"/>
      <c r="Z59" s="2"/>
    </row>
    <row r="60" ht="15.75" customHeight="1">
      <c r="A60" s="1" t="s">
        <v>256</v>
      </c>
      <c r="B60" s="1">
        <v>19.0</v>
      </c>
      <c r="C60" s="1">
        <v>25.0</v>
      </c>
      <c r="D60" s="1">
        <v>22.0</v>
      </c>
      <c r="E60" s="1">
        <v>31.0</v>
      </c>
      <c r="F60" s="1">
        <v>32.0</v>
      </c>
      <c r="G60" s="1">
        <v>23.0</v>
      </c>
      <c r="H60" s="1">
        <v>17.0</v>
      </c>
      <c r="I60" s="1">
        <v>18.0</v>
      </c>
      <c r="J60" s="1">
        <v>34.0</v>
      </c>
      <c r="K60" s="1">
        <v>49.0</v>
      </c>
      <c r="L60" s="2"/>
      <c r="M60" s="2"/>
      <c r="N60" s="2"/>
      <c r="O60" s="2"/>
      <c r="P60" s="2"/>
      <c r="Q60" s="2"/>
      <c r="R60" s="2"/>
      <c r="S60" s="2"/>
      <c r="T60" s="2"/>
      <c r="U60" s="2"/>
      <c r="V60" s="2"/>
      <c r="W60" s="2"/>
      <c r="X60" s="2"/>
      <c r="Y60" s="2"/>
      <c r="Z60" s="2"/>
    </row>
    <row r="61" ht="15.75" customHeight="1">
      <c r="A61" s="1" t="s">
        <v>257</v>
      </c>
      <c r="B61" s="1">
        <v>7.0</v>
      </c>
      <c r="C61" s="1">
        <v>6.0</v>
      </c>
      <c r="D61" s="1">
        <v>10.0</v>
      </c>
      <c r="E61" s="1">
        <v>13.0</v>
      </c>
      <c r="F61" s="1">
        <v>15.0</v>
      </c>
      <c r="G61" s="1">
        <v>15.0</v>
      </c>
      <c r="H61" s="1">
        <v>12.0</v>
      </c>
      <c r="I61" s="1">
        <v>16.0</v>
      </c>
      <c r="J61" s="1">
        <v>17.0</v>
      </c>
      <c r="K61" s="1">
        <v>26.0</v>
      </c>
      <c r="L61" s="2"/>
      <c r="M61" s="2"/>
      <c r="N61" s="2"/>
      <c r="O61" s="2"/>
      <c r="P61" s="2"/>
      <c r="Q61" s="2"/>
      <c r="R61" s="2"/>
      <c r="S61" s="2"/>
      <c r="T61" s="2"/>
      <c r="U61" s="2"/>
      <c r="V61" s="2"/>
      <c r="W61" s="2"/>
      <c r="X61" s="2"/>
      <c r="Y61" s="2"/>
      <c r="Z61" s="2"/>
    </row>
    <row r="62" ht="15.75" customHeight="1">
      <c r="A62" s="1" t="s">
        <v>258</v>
      </c>
      <c r="B62" s="1">
        <v>69.0</v>
      </c>
      <c r="C62" s="1">
        <v>72.0</v>
      </c>
      <c r="D62" s="1">
        <v>63.0</v>
      </c>
      <c r="E62" s="1">
        <v>62.0</v>
      </c>
      <c r="F62" s="1">
        <v>63.0</v>
      </c>
      <c r="G62" s="1">
        <v>32.0</v>
      </c>
      <c r="H62" s="1">
        <v>38.0</v>
      </c>
      <c r="I62" s="1">
        <v>36.0</v>
      </c>
      <c r="J62" s="1">
        <v>41.0</v>
      </c>
      <c r="K62" s="1">
        <v>49.0</v>
      </c>
      <c r="L62" s="2"/>
      <c r="M62" s="2"/>
      <c r="N62" s="2"/>
      <c r="O62" s="2"/>
      <c r="P62" s="2"/>
      <c r="Q62" s="2"/>
      <c r="R62" s="2"/>
      <c r="S62" s="2"/>
      <c r="T62" s="2"/>
      <c r="U62" s="2"/>
      <c r="V62" s="2"/>
      <c r="W62" s="2"/>
      <c r="X62" s="2"/>
      <c r="Y62" s="2"/>
      <c r="Z62" s="2"/>
    </row>
    <row r="63" ht="15.75" customHeight="1">
      <c r="A63" s="1" t="s">
        <v>259</v>
      </c>
      <c r="B63" s="1">
        <v>27.0</v>
      </c>
      <c r="C63" s="1">
        <v>26.0</v>
      </c>
      <c r="D63" s="1">
        <v>26.0</v>
      </c>
      <c r="E63" s="1">
        <v>23.0</v>
      </c>
      <c r="F63" s="1">
        <v>24.0</v>
      </c>
      <c r="G63" s="1">
        <v>9.0</v>
      </c>
      <c r="H63" s="1">
        <v>11.0</v>
      </c>
      <c r="I63" s="1">
        <v>11.0</v>
      </c>
      <c r="J63" s="1">
        <v>12.0</v>
      </c>
      <c r="K63" s="1">
        <v>19.0</v>
      </c>
      <c r="L63" s="2"/>
      <c r="M63" s="2"/>
      <c r="N63" s="2"/>
      <c r="O63" s="2"/>
      <c r="P63" s="2"/>
      <c r="Q63" s="2"/>
      <c r="R63" s="2"/>
      <c r="S63" s="2"/>
      <c r="T63" s="2"/>
      <c r="U63" s="2"/>
      <c r="V63" s="2"/>
      <c r="W63" s="2"/>
      <c r="X63" s="2"/>
      <c r="Y63" s="2"/>
      <c r="Z63" s="2"/>
    </row>
    <row r="64" ht="15.75" customHeight="1">
      <c r="A64" s="1" t="s">
        <v>260</v>
      </c>
      <c r="B64" s="1">
        <v>42.0</v>
      </c>
      <c r="C64" s="1">
        <v>46.0</v>
      </c>
      <c r="D64" s="1">
        <v>36.0</v>
      </c>
      <c r="E64" s="1">
        <v>39.0</v>
      </c>
      <c r="F64" s="1">
        <v>38.0</v>
      </c>
      <c r="G64" s="1">
        <v>23.0</v>
      </c>
      <c r="H64" s="1">
        <v>27.0</v>
      </c>
      <c r="I64" s="1">
        <v>25.0</v>
      </c>
      <c r="J64" s="1">
        <v>28.0</v>
      </c>
      <c r="K64" s="1">
        <v>30.0</v>
      </c>
      <c r="L64" s="2"/>
      <c r="M64" s="2"/>
      <c r="N64" s="2"/>
      <c r="O64" s="2"/>
      <c r="P64" s="2"/>
      <c r="Q64" s="2"/>
      <c r="R64" s="2"/>
      <c r="S64" s="2"/>
      <c r="T64" s="2"/>
      <c r="U64" s="2"/>
      <c r="V64" s="2"/>
      <c r="W64" s="2"/>
      <c r="X64" s="2"/>
      <c r="Y64" s="2"/>
      <c r="Z64" s="2"/>
    </row>
    <row r="65" ht="15.75" customHeight="1">
      <c r="A65" s="1" t="s">
        <v>261</v>
      </c>
      <c r="B65" s="1">
        <v>0.0</v>
      </c>
      <c r="C65" s="1">
        <v>0.0</v>
      </c>
      <c r="D65" s="1">
        <v>15.0</v>
      </c>
      <c r="E65" s="1">
        <v>22.0</v>
      </c>
      <c r="F65" s="1">
        <v>22.0</v>
      </c>
      <c r="G65" s="1">
        <v>23.0</v>
      </c>
      <c r="H65" s="1">
        <v>20.0</v>
      </c>
      <c r="I65" s="1">
        <v>21.0</v>
      </c>
      <c r="J65" s="1">
        <v>38.0</v>
      </c>
      <c r="K65" s="1">
        <v>46.0</v>
      </c>
      <c r="L65" s="2"/>
      <c r="M65" s="2"/>
      <c r="N65" s="2"/>
      <c r="O65" s="2"/>
      <c r="P65" s="2"/>
      <c r="Q65" s="2"/>
      <c r="R65" s="2"/>
      <c r="S65" s="2"/>
      <c r="T65" s="2"/>
      <c r="U65" s="2"/>
      <c r="V65" s="2"/>
      <c r="W65" s="2"/>
      <c r="X65" s="2"/>
      <c r="Y65" s="2"/>
      <c r="Z65" s="2"/>
    </row>
    <row r="66" ht="15.75" customHeight="1">
      <c r="A66" s="1" t="s">
        <v>262</v>
      </c>
      <c r="B66" s="1">
        <v>6.0</v>
      </c>
      <c r="C66" s="1">
        <v>8.0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263</v>
      </c>
      <c r="B67" s="1">
        <v>6.0</v>
      </c>
      <c r="C67" s="1">
        <v>8.0</v>
      </c>
      <c r="D67" s="1">
        <v>15.0</v>
      </c>
      <c r="E67" s="1">
        <v>22.0</v>
      </c>
      <c r="F67" s="1">
        <v>22.0</v>
      </c>
      <c r="G67" s="1">
        <v>23.0</v>
      </c>
      <c r="H67" s="1">
        <v>20.0</v>
      </c>
      <c r="I67" s="1">
        <v>21.0</v>
      </c>
      <c r="J67" s="1">
        <v>38.0</v>
      </c>
      <c r="K67" s="1">
        <v>46.0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289</v>
      </c>
      <c r="D6" s="1" t="s">
        <v>300</v>
      </c>
      <c r="E6" s="1" t="s">
        <v>301</v>
      </c>
      <c r="F6" s="1" t="s">
        <v>302</v>
      </c>
      <c r="G6" s="1" t="s">
        <v>293</v>
      </c>
      <c r="H6" s="1" t="s">
        <v>294</v>
      </c>
      <c r="I6" s="1" t="s">
        <v>295</v>
      </c>
      <c r="J6" s="1" t="s">
        <v>296</v>
      </c>
      <c r="K6" s="1" t="s">
        <v>297</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312</v>
      </c>
      <c r="K10" s="1" t="s">
        <v>335</v>
      </c>
      <c r="L10" s="2"/>
      <c r="M10" s="2"/>
      <c r="N10" s="2"/>
      <c r="O10" s="2"/>
      <c r="P10" s="2"/>
      <c r="Q10" s="2"/>
      <c r="R10" s="2"/>
      <c r="S10" s="2"/>
      <c r="T10" s="2"/>
      <c r="U10" s="2"/>
      <c r="V10" s="2"/>
      <c r="W10" s="2"/>
      <c r="X10" s="2"/>
      <c r="Y10" s="2"/>
      <c r="Z10" s="2"/>
    </row>
    <row r="11">
      <c r="A11" s="1" t="s">
        <v>336</v>
      </c>
      <c r="B11" s="1" t="s">
        <v>285</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352</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322</v>
      </c>
      <c r="C14" s="1" t="s">
        <v>368</v>
      </c>
      <c r="D14" s="1" t="s">
        <v>369</v>
      </c>
      <c r="E14" s="1" t="s">
        <v>370</v>
      </c>
      <c r="F14" s="1" t="s">
        <v>371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372</v>
      </c>
      <c r="B15" s="1" t="s">
        <v>322</v>
      </c>
      <c r="C15" s="1" t="s">
        <v>368</v>
      </c>
      <c r="D15" s="1" t="s">
        <v>373</v>
      </c>
      <c r="E15" s="1" t="s">
        <v>374</v>
      </c>
      <c r="F15" s="1" t="s">
        <v>375</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376</v>
      </c>
      <c r="B16" s="1" t="s">
        <v>377</v>
      </c>
      <c r="C16" s="1" t="s">
        <v>378</v>
      </c>
      <c r="D16" s="1" t="s">
        <v>274</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343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412</v>
      </c>
      <c r="G20" s="1" t="s">
        <v>413</v>
      </c>
      <c r="H20" s="1" t="s">
        <v>414</v>
      </c>
      <c r="I20" s="1" t="s">
        <v>413</v>
      </c>
      <c r="J20" s="1">
        <v>1.0</v>
      </c>
      <c r="K20" s="1" t="s">
        <v>216</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190</v>
      </c>
      <c r="G21" s="1" t="s">
        <v>420</v>
      </c>
      <c r="H21" s="1" t="s">
        <v>421</v>
      </c>
      <c r="I21" s="1" t="s">
        <v>422</v>
      </c>
      <c r="J21" s="1" t="s">
        <v>420</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v>5.0</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459</v>
      </c>
      <c r="F26" s="1" t="s">
        <v>461</v>
      </c>
      <c r="G26" s="1" t="s">
        <v>462</v>
      </c>
      <c r="H26" s="1" t="s">
        <v>463</v>
      </c>
      <c r="I26" s="1" t="s">
        <v>464</v>
      </c>
      <c r="J26" s="1" t="s">
        <v>213</v>
      </c>
      <c r="K26" s="1" t="s">
        <v>465</v>
      </c>
      <c r="L26" s="2"/>
      <c r="M26" s="2"/>
      <c r="N26" s="2"/>
      <c r="O26" s="2"/>
      <c r="P26" s="2"/>
      <c r="Q26" s="2"/>
      <c r="R26" s="2"/>
      <c r="S26" s="2"/>
      <c r="T26" s="2"/>
      <c r="U26" s="2"/>
      <c r="V26" s="2"/>
      <c r="W26" s="2"/>
      <c r="X26" s="2"/>
      <c r="Y26" s="2"/>
      <c r="Z26" s="2"/>
    </row>
    <row r="27" ht="15.75" customHeight="1">
      <c r="A27" s="1" t="s">
        <v>466</v>
      </c>
      <c r="B27" s="1" t="s">
        <v>467</v>
      </c>
      <c r="C27" s="1" t="s">
        <v>216</v>
      </c>
      <c r="D27" s="1" t="s">
        <v>468</v>
      </c>
      <c r="E27" s="1" t="s">
        <v>216</v>
      </c>
      <c r="F27" s="1" t="s">
        <v>469</v>
      </c>
      <c r="G27" s="1" t="s">
        <v>470</v>
      </c>
      <c r="H27" s="1" t="s">
        <v>471</v>
      </c>
      <c r="I27" s="1" t="s">
        <v>472</v>
      </c>
      <c r="J27" s="1" t="s">
        <v>470</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v>-5.0</v>
      </c>
      <c r="G33" s="1">
        <v>0.0</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v>-4.0</v>
      </c>
      <c r="G35" s="1">
        <v>0.0</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235</v>
      </c>
      <c r="D37" s="1">
        <v>124.0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509</v>
      </c>
      <c r="D38" s="1" t="s">
        <v>570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437</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188</v>
      </c>
      <c r="G41" s="1" t="s">
        <v>604</v>
      </c>
      <c r="H41" s="1" t="s">
        <v>605</v>
      </c>
      <c r="I41" s="1" t="s">
        <v>210</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460</v>
      </c>
      <c r="D43" s="1" t="s">
        <v>621</v>
      </c>
      <c r="E43" s="1" t="s">
        <v>622</v>
      </c>
      <c r="F43" s="1" t="s">
        <v>623</v>
      </c>
      <c r="G43" s="1" t="s">
        <v>624</v>
      </c>
      <c r="H43" s="1" t="s">
        <v>625</v>
      </c>
      <c r="I43" s="1" t="s">
        <v>626</v>
      </c>
      <c r="J43" s="1" t="s">
        <v>584</v>
      </c>
      <c r="K43" s="1" t="s">
        <v>627</v>
      </c>
      <c r="L43" s="2"/>
      <c r="M43" s="2"/>
      <c r="N43" s="2"/>
      <c r="O43" s="2"/>
      <c r="P43" s="2"/>
      <c r="Q43" s="2"/>
      <c r="R43" s="2"/>
      <c r="S43" s="2"/>
      <c r="T43" s="2"/>
      <c r="U43" s="2"/>
      <c r="V43" s="2"/>
      <c r="W43" s="2"/>
      <c r="X43" s="2"/>
      <c r="Y43" s="2"/>
      <c r="Z43" s="2"/>
    </row>
    <row r="44" ht="15.75" customHeight="1">
      <c r="A44" s="1" t="s">
        <v>628</v>
      </c>
      <c r="B44" s="1" t="s">
        <v>600</v>
      </c>
      <c r="C44" s="1" t="s">
        <v>629</v>
      </c>
      <c r="D44" s="1" t="s">
        <v>630</v>
      </c>
      <c r="E44" s="1" t="s">
        <v>631</v>
      </c>
      <c r="F44" s="1" t="s">
        <v>437</v>
      </c>
      <c r="G44" s="1" t="s">
        <v>632</v>
      </c>
      <c r="H44" s="1" t="s">
        <v>633</v>
      </c>
      <c r="I44" s="1" t="s">
        <v>634</v>
      </c>
      <c r="J44" s="1">
        <v>7.0</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642</v>
      </c>
      <c r="G46" s="1" t="s">
        <v>217</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600</v>
      </c>
      <c r="C47" s="1" t="s">
        <v>648</v>
      </c>
      <c r="D47" s="1" t="s">
        <v>649</v>
      </c>
      <c r="E47" s="1" t="s">
        <v>650</v>
      </c>
      <c r="F47" s="1" t="s">
        <v>651</v>
      </c>
      <c r="G47" s="1" t="s">
        <v>652</v>
      </c>
      <c r="H47" s="1" t="s">
        <v>653</v>
      </c>
      <c r="I47" s="1" t="s">
        <v>40</v>
      </c>
      <c r="J47" s="1" t="s">
        <v>654</v>
      </c>
      <c r="K47" s="1" t="s">
        <v>655</v>
      </c>
      <c r="L47" s="2"/>
      <c r="M47" s="2"/>
      <c r="N47" s="2"/>
      <c r="O47" s="2"/>
      <c r="P47" s="2"/>
      <c r="Q47" s="2"/>
      <c r="R47" s="2"/>
      <c r="S47" s="2"/>
      <c r="T47" s="2"/>
      <c r="U47" s="2"/>
      <c r="V47" s="2"/>
      <c r="W47" s="2"/>
      <c r="X47" s="2"/>
      <c r="Y47" s="2"/>
      <c r="Z47" s="2"/>
    </row>
    <row r="48" ht="15.75" customHeight="1">
      <c r="A48" s="1" t="s">
        <v>656</v>
      </c>
      <c r="B48" s="1" t="s">
        <v>198</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670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v>0.0</v>
      </c>
      <c r="C54" s="1">
        <v>0.0</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434</v>
      </c>
      <c r="D55" s="1" t="s">
        <v>128</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193</v>
      </c>
      <c r="D58" s="1" t="s">
        <v>758</v>
      </c>
      <c r="E58" s="1" t="s">
        <v>359</v>
      </c>
      <c r="F58" s="1" t="s">
        <v>359</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586</v>
      </c>
      <c r="C59" s="1" t="s">
        <v>598</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v>0.0</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v>0.0</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v>0.0</v>
      </c>
      <c r="C64" s="1" t="s">
        <v>816</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v>0.0</v>
      </c>
      <c r="C65" s="1">
        <v>0.0</v>
      </c>
      <c r="D65" s="1">
        <v>0.0</v>
      </c>
      <c r="E65" s="1">
        <v>102.0</v>
      </c>
      <c r="F65" s="1" t="s">
        <v>603</v>
      </c>
      <c r="G65" s="1" t="s">
        <v>826</v>
      </c>
      <c r="H65" s="1" t="s">
        <v>827</v>
      </c>
      <c r="I65" s="1" t="s">
        <v>828</v>
      </c>
      <c r="J65" s="1" t="s">
        <v>829</v>
      </c>
      <c r="K65" s="1" t="s">
        <v>830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836</v>
      </c>
      <c r="F67" s="1" t="s">
        <v>837</v>
      </c>
      <c r="G67" s="1" t="s">
        <v>440</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798</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439</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431</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877</v>
      </c>
      <c r="G71" s="1" t="s">
        <v>867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431</v>
      </c>
      <c r="E73" s="1" t="s">
        <v>896</v>
      </c>
      <c r="F73" s="1">
        <v>21.0</v>
      </c>
      <c r="G73" s="1" t="s">
        <v>897</v>
      </c>
      <c r="H73" s="1" t="s">
        <v>898</v>
      </c>
      <c r="I73" s="1" t="s">
        <v>890</v>
      </c>
      <c r="J73" s="1" t="s">
        <v>891</v>
      </c>
      <c r="K73" s="1" t="s">
        <v>892</v>
      </c>
      <c r="L73" s="2"/>
      <c r="M73" s="2"/>
      <c r="N73" s="2"/>
      <c r="O73" s="2"/>
      <c r="P73" s="2"/>
      <c r="Q73" s="2"/>
      <c r="R73" s="2"/>
      <c r="S73" s="2"/>
      <c r="T73" s="2"/>
      <c r="U73" s="2"/>
      <c r="V73" s="2"/>
      <c r="W73" s="2"/>
      <c r="X73" s="2"/>
      <c r="Y73" s="2"/>
      <c r="Z73" s="2"/>
    </row>
    <row r="74" ht="15.75" customHeight="1">
      <c r="A74" s="1" t="s">
        <v>899</v>
      </c>
      <c r="B74" s="1" t="s">
        <v>900</v>
      </c>
      <c r="C74" s="1" t="s">
        <v>598</v>
      </c>
      <c r="D74" s="1" t="s">
        <v>901</v>
      </c>
      <c r="E74" s="1" t="s">
        <v>902</v>
      </c>
      <c r="F74" s="1" t="s">
        <v>903</v>
      </c>
      <c r="G74" s="1" t="s">
        <v>117</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v>0.0</v>
      </c>
      <c r="C75" s="1">
        <v>0.0</v>
      </c>
      <c r="D75" s="1" t="s">
        <v>909</v>
      </c>
      <c r="E75" s="1" t="s">
        <v>910</v>
      </c>
      <c r="F75" s="1" t="s">
        <v>911</v>
      </c>
      <c r="G75" s="1" t="s">
        <v>912</v>
      </c>
      <c r="H75" s="1" t="s">
        <v>905</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v>0.0</v>
      </c>
      <c r="C76" s="1" t="s">
        <v>917</v>
      </c>
      <c r="D76" s="1" t="s">
        <v>918</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v>0.0</v>
      </c>
      <c r="C77" s="1" t="s">
        <v>927</v>
      </c>
      <c r="D77" s="1" t="s">
        <v>928</v>
      </c>
      <c r="E77" s="1" t="s">
        <v>383</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v>0.0</v>
      </c>
      <c r="C78" s="1" t="s">
        <v>595</v>
      </c>
      <c r="D78" s="1" t="s">
        <v>360</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v>0.0</v>
      </c>
      <c r="C79" s="1" t="s">
        <v>944</v>
      </c>
      <c r="D79" s="1" t="s">
        <v>945</v>
      </c>
      <c r="E79" s="1" t="s">
        <v>650</v>
      </c>
      <c r="F79" s="1" t="s">
        <v>359</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v>0.0</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v>0.0</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393</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v>79.0</v>
      </c>
      <c r="L83" s="2"/>
      <c r="M83" s="2"/>
      <c r="N83" s="2"/>
      <c r="O83" s="2"/>
      <c r="P83" s="2"/>
      <c r="Q83" s="2"/>
      <c r="R83" s="2"/>
      <c r="S83" s="2"/>
      <c r="T83" s="2"/>
      <c r="U83" s="2"/>
      <c r="V83" s="2"/>
      <c r="W83" s="2"/>
      <c r="X83" s="2"/>
      <c r="Y83" s="2"/>
      <c r="Z83" s="2"/>
    </row>
    <row r="84" ht="15.75" customHeight="1">
      <c r="A84" s="1" t="s">
        <v>991</v>
      </c>
      <c r="B84" s="1">
        <v>0.0</v>
      </c>
      <c r="C84" s="1">
        <v>0.0</v>
      </c>
      <c r="D84" s="1" t="s">
        <v>992</v>
      </c>
      <c r="E84" s="1" t="s">
        <v>993</v>
      </c>
      <c r="F84" s="1" t="s">
        <v>711</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v>0.0</v>
      </c>
      <c r="C85" s="1">
        <v>0.0</v>
      </c>
      <c r="D85" s="1" t="s">
        <v>1000</v>
      </c>
      <c r="E85" s="1">
        <v>-21.0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v>0.0</v>
      </c>
      <c r="D86" s="1">
        <v>0.0</v>
      </c>
      <c r="E86" s="1">
        <v>0.0</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v>0.0</v>
      </c>
      <c r="C88" s="1" t="s">
        <v>1016</v>
      </c>
      <c r="D88" s="1" t="s">
        <v>1017</v>
      </c>
      <c r="E88" s="1" t="s">
        <v>1018</v>
      </c>
      <c r="F88" s="1" t="s">
        <v>1019</v>
      </c>
      <c r="G88" s="1" t="s">
        <v>540</v>
      </c>
      <c r="H88" s="1" t="s">
        <v>639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v>0.0</v>
      </c>
      <c r="C89" s="1" t="s">
        <v>1024</v>
      </c>
      <c r="D89" s="1" t="s">
        <v>587</v>
      </c>
      <c r="E89" s="1" t="s">
        <v>1025</v>
      </c>
      <c r="F89" s="1" t="s">
        <v>1026</v>
      </c>
      <c r="G89" s="1" t="s">
        <v>1009</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v>0.0</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v>0.0</v>
      </c>
      <c r="C91" s="1" t="s">
        <v>1042</v>
      </c>
      <c r="D91" s="1" t="s">
        <v>1043</v>
      </c>
      <c r="E91" s="1" t="s">
        <v>1044</v>
      </c>
      <c r="F91" s="1" t="s">
        <v>1045</v>
      </c>
      <c r="G91" s="1" t="s">
        <v>918</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v>0.0</v>
      </c>
      <c r="C92" s="1" t="s">
        <v>1051</v>
      </c>
      <c r="D92" s="1" t="s">
        <v>937</v>
      </c>
      <c r="E92" s="1" t="s">
        <v>1052</v>
      </c>
      <c r="F92" s="1" t="s">
        <v>1053</v>
      </c>
      <c r="G92" s="1" t="s">
        <v>918</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v>0.0</v>
      </c>
      <c r="C93" s="1" t="s">
        <v>1059</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v>0.0</v>
      </c>
      <c r="C94" s="1" t="s">
        <v>1069</v>
      </c>
      <c r="D94" s="1" t="s">
        <v>1070</v>
      </c>
      <c r="E94" s="1" t="s">
        <v>1071</v>
      </c>
      <c r="F94" s="1" t="s">
        <v>1072</v>
      </c>
      <c r="G94" s="1" t="s">
        <v>1073</v>
      </c>
      <c r="H94" s="1" t="s">
        <v>1074</v>
      </c>
      <c r="I94" s="1" t="s">
        <v>1075</v>
      </c>
      <c r="J94" s="1" t="s">
        <v>1066</v>
      </c>
      <c r="K94" s="1" t="s">
        <v>1067</v>
      </c>
      <c r="L94" s="2"/>
      <c r="M94" s="2"/>
      <c r="N94" s="2"/>
      <c r="O94" s="2"/>
      <c r="P94" s="2"/>
      <c r="Q94" s="2"/>
      <c r="R94" s="2"/>
      <c r="S94" s="2"/>
      <c r="T94" s="2"/>
      <c r="U94" s="2"/>
      <c r="V94" s="2"/>
      <c r="W94" s="2"/>
      <c r="X94" s="2"/>
      <c r="Y94" s="2"/>
      <c r="Z94" s="2"/>
    </row>
    <row r="95" ht="15.75" customHeight="1">
      <c r="A95" s="1" t="s">
        <v>1076</v>
      </c>
      <c r="B95" s="1">
        <v>0.0</v>
      </c>
      <c r="C95" s="1" t="s">
        <v>1077</v>
      </c>
      <c r="D95" s="1" t="s">
        <v>1078</v>
      </c>
      <c r="E95" s="1" t="s">
        <v>1079</v>
      </c>
      <c r="F95" s="1" t="s">
        <v>1080</v>
      </c>
      <c r="G95" s="1" t="s">
        <v>411</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v>0.0</v>
      </c>
      <c r="C96" s="1">
        <v>0.0</v>
      </c>
      <c r="D96" s="1">
        <v>0.0</v>
      </c>
      <c r="E96" s="1" t="s">
        <v>1086</v>
      </c>
      <c r="F96" s="1" t="s">
        <v>1087</v>
      </c>
      <c r="G96" s="1" t="s">
        <v>638</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v>0.0</v>
      </c>
      <c r="C97" s="1">
        <v>0.0</v>
      </c>
      <c r="D97" s="1" t="s">
        <v>1093</v>
      </c>
      <c r="E97" s="1" t="s">
        <v>317</v>
      </c>
      <c r="F97" s="1" t="s">
        <v>1094</v>
      </c>
      <c r="G97" s="1" t="s">
        <v>1095</v>
      </c>
      <c r="H97" s="1" t="s">
        <v>1096</v>
      </c>
      <c r="I97" s="1" t="s">
        <v>385</v>
      </c>
      <c r="J97" s="1" t="s">
        <v>1097</v>
      </c>
      <c r="K97" s="1" t="s">
        <v>1098</v>
      </c>
      <c r="L97" s="2"/>
      <c r="M97" s="2"/>
      <c r="N97" s="2"/>
      <c r="O97" s="2"/>
      <c r="P97" s="2"/>
      <c r="Q97" s="2"/>
      <c r="R97" s="2"/>
      <c r="S97" s="2"/>
      <c r="T97" s="2"/>
      <c r="U97" s="2"/>
      <c r="V97" s="2"/>
      <c r="W97" s="2"/>
      <c r="X97" s="2"/>
      <c r="Y97" s="2"/>
      <c r="Z97" s="2"/>
    </row>
    <row r="98" ht="15.75" customHeight="1">
      <c r="A98" s="1" t="s">
        <v>1099</v>
      </c>
      <c r="B98" s="1">
        <v>0.0</v>
      </c>
      <c r="C98" s="1">
        <v>0.0</v>
      </c>
      <c r="D98" s="1" t="s">
        <v>443</v>
      </c>
      <c r="E98" s="1" t="s">
        <v>1100</v>
      </c>
      <c r="F98" s="1" t="s">
        <v>1101</v>
      </c>
      <c r="G98" s="1" t="s">
        <v>395</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v>0.0</v>
      </c>
      <c r="C99" s="1">
        <v>0.0</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v>0.0</v>
      </c>
      <c r="C100" s="1">
        <v>0.0</v>
      </c>
      <c r="D100" s="1" t="s">
        <v>1116</v>
      </c>
      <c r="E100" s="1" t="s">
        <v>1110</v>
      </c>
      <c r="F100" s="1" t="s">
        <v>975</v>
      </c>
      <c r="G100" s="1" t="s">
        <v>1117</v>
      </c>
      <c r="H100" s="1" t="s">
        <v>1118</v>
      </c>
      <c r="I100" s="1" t="s">
        <v>359</v>
      </c>
      <c r="J100" s="1" t="s">
        <v>1033</v>
      </c>
      <c r="K100" s="1" t="s">
        <v>1119</v>
      </c>
      <c r="L100" s="2"/>
      <c r="M100" s="2"/>
      <c r="N100" s="2"/>
      <c r="O100" s="2"/>
      <c r="P100" s="2"/>
      <c r="Q100" s="2"/>
      <c r="R100" s="2"/>
      <c r="S100" s="2"/>
      <c r="T100" s="2"/>
      <c r="U100" s="2"/>
      <c r="V100" s="2"/>
      <c r="W100" s="2"/>
      <c r="X100" s="2"/>
      <c r="Y100" s="2"/>
      <c r="Z100" s="2"/>
    </row>
    <row r="101" ht="15.75" customHeight="1">
      <c r="A101" s="1" t="s">
        <v>1120</v>
      </c>
      <c r="B101" s="1">
        <v>0.0</v>
      </c>
      <c r="C101" s="1">
        <v>0.0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v>0.0</v>
      </c>
      <c r="C102" s="1">
        <v>0.0</v>
      </c>
      <c r="D102" s="1" t="s">
        <v>1130</v>
      </c>
      <c r="E102" s="1" t="s">
        <v>1131</v>
      </c>
      <c r="F102" s="1" t="s">
        <v>1132</v>
      </c>
      <c r="G102" s="1" t="s">
        <v>1133</v>
      </c>
      <c r="H102" s="1" t="s">
        <v>1134</v>
      </c>
      <c r="I102" s="1" t="s">
        <v>1135</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v>0.0</v>
      </c>
      <c r="C103" s="1" t="s">
        <v>1139</v>
      </c>
      <c r="D103" s="1" t="s">
        <v>383</v>
      </c>
      <c r="E103" s="1" t="s">
        <v>1140</v>
      </c>
      <c r="F103" s="1" t="s">
        <v>1141</v>
      </c>
      <c r="G103" s="1" t="s">
        <v>1142</v>
      </c>
      <c r="H103" s="1" t="s">
        <v>1143</v>
      </c>
      <c r="I103" s="1">
        <v>-15.0</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v>0.0</v>
      </c>
      <c r="C104" s="1" t="s">
        <v>1147</v>
      </c>
      <c r="D104" s="1" t="s">
        <v>1148</v>
      </c>
      <c r="E104" s="1" t="s">
        <v>1149</v>
      </c>
      <c r="F104" s="1" t="s">
        <v>665</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v>0.0</v>
      </c>
      <c r="C105" s="1">
        <v>0.0</v>
      </c>
      <c r="D105" s="1">
        <v>0.0</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v>0.0</v>
      </c>
      <c r="C106" s="1">
        <v>0.0</v>
      </c>
      <c r="D106" s="1">
        <v>0.0</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v>0.0</v>
      </c>
      <c r="C107" s="1">
        <v>0.0</v>
      </c>
      <c r="D107" s="1">
        <v>0.0</v>
      </c>
      <c r="E107" s="1">
        <v>0.0</v>
      </c>
      <c r="F107" s="1">
        <v>0.0</v>
      </c>
      <c r="G107" s="1" t="s">
        <v>1172</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v>0.0</v>
      </c>
      <c r="C109" s="1">
        <v>0.0</v>
      </c>
      <c r="D109" s="1">
        <v>0.0</v>
      </c>
      <c r="E109" s="1" t="s">
        <v>203</v>
      </c>
      <c r="F109" s="1" t="s">
        <v>1179</v>
      </c>
      <c r="G109" s="1" t="s">
        <v>209</v>
      </c>
      <c r="H109" s="1" t="s">
        <v>575</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v>0.0</v>
      </c>
      <c r="C110" s="1">
        <v>0.0</v>
      </c>
      <c r="D110" s="1">
        <v>0.0</v>
      </c>
      <c r="E110" s="1" t="s">
        <v>1184</v>
      </c>
      <c r="F110" s="1" t="s">
        <v>1185</v>
      </c>
      <c r="G110" s="1" t="s">
        <v>1186</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v>0.0</v>
      </c>
      <c r="C111" s="1">
        <v>0.0</v>
      </c>
      <c r="D111" s="1">
        <v>0.0</v>
      </c>
      <c r="E111" s="1" t="s">
        <v>1192</v>
      </c>
      <c r="F111" s="1" t="s">
        <v>1193</v>
      </c>
      <c r="G111" s="1" t="s">
        <v>1194</v>
      </c>
      <c r="H111" s="1" t="s">
        <v>1195</v>
      </c>
      <c r="I111" s="1" t="s">
        <v>1196</v>
      </c>
      <c r="J111" s="1" t="s">
        <v>1197</v>
      </c>
      <c r="K111" s="1" t="s">
        <v>366</v>
      </c>
      <c r="L111" s="2"/>
      <c r="M111" s="2"/>
      <c r="N111" s="2"/>
      <c r="O111" s="2"/>
      <c r="P111" s="2"/>
      <c r="Q111" s="2"/>
      <c r="R111" s="2"/>
      <c r="S111" s="2"/>
      <c r="T111" s="2"/>
      <c r="U111" s="2"/>
      <c r="V111" s="2"/>
      <c r="W111" s="2"/>
      <c r="X111" s="2"/>
      <c r="Y111" s="2"/>
      <c r="Z111" s="2"/>
    </row>
    <row r="112" ht="15.75" customHeight="1">
      <c r="A112" s="1" t="s">
        <v>1198</v>
      </c>
      <c r="B112" s="1">
        <v>0.0</v>
      </c>
      <c r="C112" s="1">
        <v>0.0</v>
      </c>
      <c r="D112" s="1">
        <v>0.0</v>
      </c>
      <c r="E112" s="1" t="s">
        <v>1199</v>
      </c>
      <c r="F112" s="1" t="s">
        <v>1200</v>
      </c>
      <c r="G112" s="1" t="s">
        <v>1201</v>
      </c>
      <c r="H112" s="1" t="s">
        <v>1202</v>
      </c>
      <c r="I112" s="1" t="s">
        <v>1203</v>
      </c>
      <c r="J112" s="1" t="s">
        <v>1204</v>
      </c>
      <c r="K112" s="1" t="s">
        <v>1194</v>
      </c>
      <c r="L112" s="2"/>
      <c r="M112" s="2"/>
      <c r="N112" s="2"/>
      <c r="O112" s="2"/>
      <c r="P112" s="2"/>
      <c r="Q112" s="2"/>
      <c r="R112" s="2"/>
      <c r="S112" s="2"/>
      <c r="T112" s="2"/>
      <c r="U112" s="2"/>
      <c r="V112" s="2"/>
      <c r="W112" s="2"/>
      <c r="X112" s="2"/>
      <c r="Y112" s="2"/>
      <c r="Z112" s="2"/>
    </row>
    <row r="113" ht="15.75" customHeight="1">
      <c r="A113" s="1" t="s">
        <v>1205</v>
      </c>
      <c r="B113" s="1">
        <v>0.0</v>
      </c>
      <c r="C113" s="1">
        <v>0.0</v>
      </c>
      <c r="D113" s="1">
        <v>0.0</v>
      </c>
      <c r="E113" s="1" t="s">
        <v>1206</v>
      </c>
      <c r="F113" s="1" t="s">
        <v>1207</v>
      </c>
      <c r="G113" s="1" t="s">
        <v>1208</v>
      </c>
      <c r="H113" s="1" t="s">
        <v>1209</v>
      </c>
      <c r="I113" s="1" t="s">
        <v>1210</v>
      </c>
      <c r="J113" s="1" t="s">
        <v>319</v>
      </c>
      <c r="K113" s="1" t="s">
        <v>1211</v>
      </c>
      <c r="L113" s="2"/>
      <c r="M113" s="2"/>
      <c r="N113" s="2"/>
      <c r="O113" s="2"/>
      <c r="P113" s="2"/>
      <c r="Q113" s="2"/>
      <c r="R113" s="2"/>
      <c r="S113" s="2"/>
      <c r="T113" s="2"/>
      <c r="U113" s="2"/>
      <c r="V113" s="2"/>
      <c r="W113" s="2"/>
      <c r="X113" s="2"/>
      <c r="Y113" s="2"/>
      <c r="Z113" s="2"/>
    </row>
    <row r="114" ht="15.75" customHeight="1">
      <c r="A114" s="1" t="s">
        <v>1212</v>
      </c>
      <c r="B114" s="1">
        <v>0.0</v>
      </c>
      <c r="C114" s="1">
        <v>0.0</v>
      </c>
      <c r="D114" s="1">
        <v>0.0</v>
      </c>
      <c r="E114" s="1" t="s">
        <v>1213</v>
      </c>
      <c r="F114" s="1" t="s">
        <v>1214</v>
      </c>
      <c r="G114" s="1" t="s">
        <v>442</v>
      </c>
      <c r="H114" s="1" t="s">
        <v>1215</v>
      </c>
      <c r="I114" s="1">
        <v>-10.0</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v>0.0</v>
      </c>
      <c r="C115" s="1">
        <v>0.0</v>
      </c>
      <c r="D115" s="1">
        <v>0.0</v>
      </c>
      <c r="E115" s="1" t="s">
        <v>1192</v>
      </c>
      <c r="F115" s="1" t="s">
        <v>1219</v>
      </c>
      <c r="G115" s="1" t="s">
        <v>927</v>
      </c>
      <c r="H115" s="1" t="s">
        <v>421</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v>0.0</v>
      </c>
      <c r="C116" s="1">
        <v>0.0</v>
      </c>
      <c r="D116" s="1">
        <v>0.0</v>
      </c>
      <c r="E116" s="1" t="s">
        <v>1093</v>
      </c>
      <c r="F116" s="1" t="s">
        <v>1224</v>
      </c>
      <c r="G116" s="1" t="s">
        <v>1225</v>
      </c>
      <c r="H116" s="1" t="s">
        <v>1226</v>
      </c>
      <c r="I116" s="1" t="s">
        <v>1227</v>
      </c>
      <c r="J116" s="1" t="s">
        <v>242</v>
      </c>
      <c r="K116" s="1" t="s">
        <v>373</v>
      </c>
      <c r="L116" s="2"/>
      <c r="M116" s="2"/>
      <c r="N116" s="2"/>
      <c r="O116" s="2"/>
      <c r="P116" s="2"/>
      <c r="Q116" s="2"/>
      <c r="R116" s="2"/>
      <c r="S116" s="2"/>
      <c r="T116" s="2"/>
      <c r="U116" s="2"/>
      <c r="V116" s="2"/>
      <c r="W116" s="2"/>
      <c r="X116" s="2"/>
      <c r="Y116" s="2"/>
      <c r="Z116" s="2"/>
    </row>
    <row r="117" ht="15.75" customHeight="1">
      <c r="A117" s="1" t="s">
        <v>1228</v>
      </c>
      <c r="B117" s="1">
        <v>0.0</v>
      </c>
      <c r="C117" s="1">
        <v>0.0</v>
      </c>
      <c r="D117" s="1">
        <v>0.0</v>
      </c>
      <c r="E117" s="1">
        <v>0.0</v>
      </c>
      <c r="F117" s="1">
        <v>0.0</v>
      </c>
      <c r="G117" s="1" t="s">
        <v>927</v>
      </c>
      <c r="H117" s="1" t="s">
        <v>1229</v>
      </c>
      <c r="I117" s="1" t="s">
        <v>1230</v>
      </c>
      <c r="J117" s="1" t="s">
        <v>1231</v>
      </c>
      <c r="K117" s="1" t="s">
        <v>1232</v>
      </c>
      <c r="L117" s="2"/>
      <c r="M117" s="2"/>
      <c r="N117" s="2"/>
      <c r="O117" s="2"/>
      <c r="P117" s="2"/>
      <c r="Q117" s="2"/>
      <c r="R117" s="2"/>
      <c r="S117" s="2"/>
      <c r="T117" s="2"/>
      <c r="U117" s="2"/>
      <c r="V117" s="2"/>
      <c r="W117" s="2"/>
      <c r="X117" s="2"/>
      <c r="Y117" s="2"/>
      <c r="Z117" s="2"/>
    </row>
    <row r="118" ht="15.75" customHeight="1">
      <c r="A118" s="1" t="s">
        <v>1233</v>
      </c>
      <c r="B118" s="1">
        <v>0.0</v>
      </c>
      <c r="C118" s="1">
        <v>0.0</v>
      </c>
      <c r="D118" s="1">
        <v>0.0</v>
      </c>
      <c r="E118" s="1">
        <v>0.0</v>
      </c>
      <c r="F118" s="1" t="s">
        <v>278</v>
      </c>
      <c r="G118" s="1" t="s">
        <v>1234</v>
      </c>
      <c r="H118" s="1" t="s">
        <v>1235</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v>0.0</v>
      </c>
      <c r="C119" s="1">
        <v>0.0</v>
      </c>
      <c r="D119" s="1">
        <v>0.0</v>
      </c>
      <c r="E119" s="1">
        <v>0.0</v>
      </c>
      <c r="F119" s="1" t="s">
        <v>190</v>
      </c>
      <c r="G119" s="1" t="s">
        <v>1240</v>
      </c>
      <c r="H119" s="1" t="s">
        <v>131</v>
      </c>
      <c r="I119" s="1" t="s">
        <v>1241</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v>0.0</v>
      </c>
      <c r="C120" s="1">
        <v>0.0</v>
      </c>
      <c r="D120" s="1">
        <v>0.0</v>
      </c>
      <c r="E120" s="1">
        <v>0.0</v>
      </c>
      <c r="F120" s="1" t="s">
        <v>1245</v>
      </c>
      <c r="G120" s="1" t="s">
        <v>1246</v>
      </c>
      <c r="H120" s="1" t="s">
        <v>1247</v>
      </c>
      <c r="I120" s="1" t="s">
        <v>1248</v>
      </c>
      <c r="J120" s="1" t="s">
        <v>1249</v>
      </c>
      <c r="K120" s="1" t="s">
        <v>1216</v>
      </c>
      <c r="L120" s="2"/>
      <c r="M120" s="2"/>
      <c r="N120" s="2"/>
      <c r="O120" s="2"/>
      <c r="P120" s="2"/>
      <c r="Q120" s="2"/>
      <c r="R120" s="2"/>
      <c r="S120" s="2"/>
      <c r="T120" s="2"/>
      <c r="U120" s="2"/>
      <c r="V120" s="2"/>
      <c r="W120" s="2"/>
      <c r="X120" s="2"/>
      <c r="Y120" s="2"/>
      <c r="Z120" s="2"/>
    </row>
    <row r="121" ht="15.75" customHeight="1">
      <c r="A121" s="1" t="s">
        <v>1250</v>
      </c>
      <c r="B121" s="1">
        <v>0.0</v>
      </c>
      <c r="C121" s="1">
        <v>0.0</v>
      </c>
      <c r="D121" s="1">
        <v>0.0</v>
      </c>
      <c r="E121" s="1">
        <v>0.0</v>
      </c>
      <c r="F121" s="1" t="s">
        <v>1251</v>
      </c>
      <c r="G121" s="1" t="s">
        <v>1252</v>
      </c>
      <c r="H121" s="1" t="s">
        <v>1158</v>
      </c>
      <c r="I121" s="1" t="s">
        <v>359</v>
      </c>
      <c r="J121" s="1" t="s">
        <v>1072</v>
      </c>
      <c r="K121" s="1" t="s">
        <v>1253</v>
      </c>
      <c r="L121" s="2"/>
      <c r="M121" s="2"/>
      <c r="N121" s="2"/>
      <c r="O121" s="2"/>
      <c r="P121" s="2"/>
      <c r="Q121" s="2"/>
      <c r="R121" s="2"/>
      <c r="S121" s="2"/>
      <c r="T121" s="2"/>
      <c r="U121" s="2"/>
      <c r="V121" s="2"/>
      <c r="W121" s="2"/>
      <c r="X121" s="2"/>
      <c r="Y121" s="2"/>
      <c r="Z121" s="2"/>
    </row>
    <row r="122" ht="15.75" customHeight="1">
      <c r="A122" s="1" t="s">
        <v>1254</v>
      </c>
      <c r="B122" s="1">
        <v>0.0</v>
      </c>
      <c r="C122" s="1">
        <v>0.0</v>
      </c>
      <c r="D122" s="1">
        <v>0.0</v>
      </c>
      <c r="E122" s="1">
        <v>0.0</v>
      </c>
      <c r="F122" s="1" t="s">
        <v>1255</v>
      </c>
      <c r="G122" s="1" t="s">
        <v>1256</v>
      </c>
      <c r="H122" s="1" t="s">
        <v>1257</v>
      </c>
      <c r="I122" s="1" t="s">
        <v>1258</v>
      </c>
      <c r="J122" s="1" t="s">
        <v>1259</v>
      </c>
      <c r="K122" s="1" t="s">
        <v>1260</v>
      </c>
      <c r="L122" s="2"/>
      <c r="M122" s="2"/>
      <c r="N122" s="2"/>
      <c r="O122" s="2"/>
      <c r="P122" s="2"/>
      <c r="Q122" s="2"/>
      <c r="R122" s="2"/>
      <c r="S122" s="2"/>
      <c r="T122" s="2"/>
      <c r="U122" s="2"/>
      <c r="V122" s="2"/>
      <c r="W122" s="2"/>
      <c r="X122" s="2"/>
      <c r="Y122" s="2"/>
      <c r="Z122" s="2"/>
    </row>
    <row r="123" ht="15.75" customHeight="1">
      <c r="A123" s="1" t="s">
        <v>1261</v>
      </c>
      <c r="B123" s="1">
        <v>0.0</v>
      </c>
      <c r="C123" s="1">
        <v>0.0</v>
      </c>
      <c r="D123" s="1">
        <v>0.0</v>
      </c>
      <c r="E123" s="1">
        <v>0.0</v>
      </c>
      <c r="F123" s="1" t="s">
        <v>1262</v>
      </c>
      <c r="G123" s="1" t="s">
        <v>1263</v>
      </c>
      <c r="H123" s="1" t="s">
        <v>1264</v>
      </c>
      <c r="I123" s="1" t="s">
        <v>1265</v>
      </c>
      <c r="J123" s="1" t="s">
        <v>1266</v>
      </c>
      <c r="K123" s="1" t="s">
        <v>1267</v>
      </c>
      <c r="L123" s="2"/>
      <c r="M123" s="2"/>
      <c r="N123" s="2"/>
      <c r="O123" s="2"/>
      <c r="P123" s="2"/>
      <c r="Q123" s="2"/>
      <c r="R123" s="2"/>
      <c r="S123" s="2"/>
      <c r="T123" s="2"/>
      <c r="U123" s="2"/>
      <c r="V123" s="2"/>
      <c r="W123" s="2"/>
      <c r="X123" s="2"/>
      <c r="Y123" s="2"/>
      <c r="Z123" s="2"/>
    </row>
    <row r="124" ht="15.75" customHeight="1">
      <c r="A124" s="1" t="s">
        <v>1268</v>
      </c>
      <c r="B124" s="1">
        <v>0.0</v>
      </c>
      <c r="C124" s="1">
        <v>0.0</v>
      </c>
      <c r="D124" s="1">
        <v>0.0</v>
      </c>
      <c r="E124" s="1" t="s">
        <v>642</v>
      </c>
      <c r="F124" s="1">
        <v>12.0</v>
      </c>
      <c r="G124" s="1" t="s">
        <v>274</v>
      </c>
      <c r="H124" s="1" t="s">
        <v>1269</v>
      </c>
      <c r="I124" s="1" t="s">
        <v>1270</v>
      </c>
      <c r="J124" s="1" t="s">
        <v>1271</v>
      </c>
      <c r="K124" s="1" t="s">
        <v>828</v>
      </c>
      <c r="L124" s="2"/>
      <c r="M124" s="2"/>
      <c r="N124" s="2"/>
      <c r="O124" s="2"/>
      <c r="P124" s="2"/>
      <c r="Q124" s="2"/>
      <c r="R124" s="2"/>
      <c r="S124" s="2"/>
      <c r="T124" s="2"/>
      <c r="U124" s="2"/>
      <c r="V124" s="2"/>
      <c r="W124" s="2"/>
      <c r="X124" s="2"/>
      <c r="Y124" s="2"/>
      <c r="Z124" s="2"/>
    </row>
    <row r="125" ht="15.75" customHeight="1">
      <c r="A125" s="1" t="s">
        <v>1272</v>
      </c>
      <c r="B125" s="1">
        <v>0.0</v>
      </c>
      <c r="C125" s="1">
        <v>0.0</v>
      </c>
      <c r="D125" s="1">
        <v>0.0</v>
      </c>
      <c r="E125" s="1" t="s">
        <v>1273</v>
      </c>
      <c r="F125" s="1" t="s">
        <v>1274</v>
      </c>
      <c r="G125" s="1" t="s">
        <v>1275</v>
      </c>
      <c r="H125" s="1" t="s">
        <v>1276</v>
      </c>
      <c r="I125" s="1" t="s">
        <v>1277</v>
      </c>
      <c r="J125" s="1" t="s">
        <v>1278</v>
      </c>
      <c r="K125" s="1" t="s">
        <v>1095</v>
      </c>
      <c r="L125" s="2"/>
      <c r="M125" s="2"/>
      <c r="N125" s="2"/>
      <c r="O125" s="2"/>
      <c r="P125" s="2"/>
      <c r="Q125" s="2"/>
      <c r="R125" s="2"/>
      <c r="S125" s="2"/>
      <c r="T125" s="2"/>
      <c r="U125" s="2"/>
      <c r="V125" s="2"/>
      <c r="W125" s="2"/>
      <c r="X125" s="2"/>
      <c r="Y125" s="2"/>
      <c r="Z125" s="2"/>
    </row>
    <row r="126" ht="15.75" customHeight="1">
      <c r="A126" s="1" t="s">
        <v>1279</v>
      </c>
      <c r="B126" s="1">
        <v>0.0</v>
      </c>
      <c r="C126" s="1">
        <v>0.0</v>
      </c>
      <c r="D126" s="1">
        <v>0.0</v>
      </c>
      <c r="E126" s="1">
        <v>0.0</v>
      </c>
      <c r="F126" s="1">
        <v>0.0</v>
      </c>
      <c r="G126" s="1" t="s">
        <v>1280</v>
      </c>
      <c r="H126" s="1" t="s">
        <v>1281</v>
      </c>
      <c r="I126" s="1" t="s">
        <v>1282</v>
      </c>
      <c r="J126" s="1" t="s">
        <v>1283</v>
      </c>
      <c r="K126" s="1" t="s">
        <v>1284</v>
      </c>
      <c r="L126" s="2"/>
      <c r="M126" s="2"/>
      <c r="N126" s="2"/>
      <c r="O126" s="2"/>
      <c r="P126" s="2"/>
      <c r="Q126" s="2"/>
      <c r="R126" s="2"/>
      <c r="S126" s="2"/>
      <c r="T126" s="2"/>
      <c r="U126" s="2"/>
      <c r="V126" s="2"/>
      <c r="W126" s="2"/>
      <c r="X126" s="2"/>
      <c r="Y126" s="2"/>
      <c r="Z126" s="2"/>
    </row>
    <row r="127" ht="15.75" customHeight="1">
      <c r="A127" s="1" t="s">
        <v>1285</v>
      </c>
      <c r="B127" s="1">
        <v>0.0</v>
      </c>
      <c r="C127" s="1">
        <v>0.0</v>
      </c>
      <c r="D127" s="1">
        <v>0.0</v>
      </c>
      <c r="E127" s="1">
        <v>0.0</v>
      </c>
      <c r="F127" s="1">
        <v>0.0</v>
      </c>
      <c r="G127" s="1" t="s">
        <v>1247</v>
      </c>
      <c r="H127" s="1" t="s">
        <v>1061</v>
      </c>
      <c r="I127" s="1" t="s">
        <v>1286</v>
      </c>
      <c r="J127" s="1" t="s">
        <v>1287</v>
      </c>
      <c r="K127" s="1" t="s">
        <v>1288</v>
      </c>
      <c r="L127" s="2"/>
      <c r="M127" s="2"/>
      <c r="N127" s="2"/>
      <c r="O127" s="2"/>
      <c r="P127" s="2"/>
      <c r="Q127" s="2"/>
      <c r="R127" s="2"/>
      <c r="S127" s="2"/>
      <c r="T127" s="2"/>
      <c r="U127" s="2"/>
      <c r="V127" s="2"/>
      <c r="W127" s="2"/>
      <c r="X127" s="2"/>
      <c r="Y127" s="2"/>
      <c r="Z127" s="2"/>
    </row>
    <row r="128" ht="15.75" customHeight="1">
      <c r="A128" s="1" t="s">
        <v>1289</v>
      </c>
      <c r="B128" s="1">
        <v>0.0</v>
      </c>
      <c r="C128" s="1">
        <v>0.0</v>
      </c>
      <c r="D128" s="1">
        <v>0.0</v>
      </c>
      <c r="E128" s="1">
        <v>0.0</v>
      </c>
      <c r="F128" s="1">
        <v>0.0</v>
      </c>
      <c r="G128" s="1">
        <v>0.0</v>
      </c>
      <c r="H128" s="1">
        <v>0.0</v>
      </c>
      <c r="I128" s="1" t="s">
        <v>1290</v>
      </c>
      <c r="J128" s="1" t="s">
        <v>798</v>
      </c>
      <c r="K128" s="1" t="s">
        <v>1291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1307</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1307</v>
      </c>
      <c r="I3" s="1" t="s">
        <v>1307</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1" t="s">
        <v>1321</v>
      </c>
      <c r="I4" s="1" t="s">
        <v>1322</v>
      </c>
      <c r="J4" s="2"/>
      <c r="K4" s="2"/>
      <c r="L4" s="2"/>
      <c r="M4" s="2"/>
      <c r="N4" s="2"/>
      <c r="O4" s="2"/>
      <c r="P4" s="2"/>
      <c r="Q4" s="2"/>
      <c r="R4" s="2"/>
      <c r="S4" s="2"/>
      <c r="T4" s="2"/>
      <c r="U4" s="2"/>
      <c r="V4" s="2"/>
      <c r="W4" s="2"/>
      <c r="X4" s="2"/>
      <c r="Y4" s="2"/>
      <c r="Z4" s="2"/>
    </row>
    <row r="5">
      <c r="A5" s="1" t="s">
        <v>1308</v>
      </c>
      <c r="B5" s="1" t="s">
        <v>1307</v>
      </c>
      <c r="C5" s="1" t="s">
        <v>1323</v>
      </c>
      <c r="D5" s="1" t="s">
        <v>1324</v>
      </c>
      <c r="E5" s="1" t="s">
        <v>1325</v>
      </c>
      <c r="F5" s="1" t="s">
        <v>1326</v>
      </c>
      <c r="G5" s="1" t="s">
        <v>1327</v>
      </c>
      <c r="H5" s="1" t="s">
        <v>1328</v>
      </c>
      <c r="I5" s="1" t="s">
        <v>1329</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1338</v>
      </c>
      <c r="J6" s="2"/>
      <c r="K6" s="2"/>
      <c r="L6" s="2"/>
      <c r="M6" s="2"/>
      <c r="N6" s="2"/>
      <c r="O6" s="2"/>
      <c r="P6" s="2"/>
      <c r="Q6" s="2"/>
      <c r="R6" s="2"/>
      <c r="S6" s="2"/>
      <c r="T6" s="2"/>
      <c r="U6" s="2"/>
      <c r="V6" s="2"/>
      <c r="W6" s="2"/>
      <c r="X6" s="2"/>
      <c r="Y6" s="2"/>
      <c r="Z6" s="2"/>
    </row>
    <row r="7">
      <c r="A7" s="1" t="s">
        <v>1339</v>
      </c>
      <c r="B7" s="1" t="s">
        <v>1340</v>
      </c>
      <c r="C7" s="1" t="s">
        <v>1341</v>
      </c>
      <c r="D7" s="1" t="s">
        <v>1342</v>
      </c>
      <c r="E7" s="1" t="s">
        <v>1343</v>
      </c>
      <c r="F7" s="1" t="s">
        <v>1344</v>
      </c>
      <c r="G7" s="1" t="s">
        <v>1345</v>
      </c>
      <c r="H7" s="1" t="s">
        <v>1346</v>
      </c>
      <c r="I7" s="1" t="s">
        <v>1347</v>
      </c>
      <c r="J7" s="2"/>
      <c r="K7" s="2"/>
      <c r="L7" s="2"/>
      <c r="M7" s="2"/>
      <c r="N7" s="2"/>
      <c r="O7" s="2"/>
      <c r="P7" s="2"/>
      <c r="Q7" s="2"/>
      <c r="R7" s="2"/>
      <c r="S7" s="2"/>
      <c r="T7" s="2"/>
      <c r="U7" s="2"/>
      <c r="V7" s="2"/>
      <c r="W7" s="2"/>
      <c r="X7" s="2"/>
      <c r="Y7" s="2"/>
      <c r="Z7" s="2"/>
    </row>
    <row r="8">
      <c r="A8" s="1" t="s">
        <v>1348</v>
      </c>
      <c r="B8" s="1" t="s">
        <v>1307</v>
      </c>
      <c r="C8" s="1" t="s">
        <v>1349</v>
      </c>
      <c r="D8" s="1" t="s">
        <v>1350</v>
      </c>
      <c r="E8" s="1" t="s">
        <v>1351</v>
      </c>
      <c r="F8" s="1" t="s">
        <v>1352</v>
      </c>
      <c r="G8" s="1" t="s">
        <v>1353</v>
      </c>
      <c r="H8" s="1" t="s">
        <v>1354</v>
      </c>
      <c r="I8" s="1" t="s">
        <v>1355</v>
      </c>
      <c r="J8" s="2"/>
      <c r="K8" s="2"/>
      <c r="L8" s="2"/>
      <c r="M8" s="2"/>
      <c r="N8" s="2"/>
      <c r="O8" s="2"/>
      <c r="P8" s="2"/>
      <c r="Q8" s="2"/>
      <c r="R8" s="2"/>
      <c r="S8" s="2"/>
      <c r="T8" s="2"/>
      <c r="U8" s="2"/>
      <c r="V8" s="2"/>
      <c r="W8" s="2"/>
      <c r="X8" s="2"/>
      <c r="Y8" s="2"/>
      <c r="Z8" s="2"/>
    </row>
    <row r="9">
      <c r="A9" s="1" t="s">
        <v>1356</v>
      </c>
      <c r="B9" s="1" t="s">
        <v>1357</v>
      </c>
      <c r="C9" s="1" t="s">
        <v>1358</v>
      </c>
      <c r="D9" s="1" t="s">
        <v>1359</v>
      </c>
      <c r="E9" s="1" t="s">
        <v>1360</v>
      </c>
      <c r="F9" s="1" t="s">
        <v>1361</v>
      </c>
      <c r="G9" s="1" t="s">
        <v>1362</v>
      </c>
      <c r="H9" s="1" t="s">
        <v>1363</v>
      </c>
      <c r="I9" s="1" t="s">
        <v>1364</v>
      </c>
      <c r="J9" s="2"/>
      <c r="K9" s="2"/>
      <c r="L9" s="2"/>
      <c r="M9" s="2"/>
      <c r="N9" s="2"/>
      <c r="O9" s="2"/>
      <c r="P9" s="2"/>
      <c r="Q9" s="2"/>
      <c r="R9" s="2"/>
      <c r="S9" s="2"/>
      <c r="T9" s="2"/>
      <c r="U9" s="2"/>
      <c r="V9" s="2"/>
      <c r="W9" s="2"/>
      <c r="X9" s="2"/>
      <c r="Y9" s="2"/>
      <c r="Z9" s="2"/>
    </row>
    <row r="10">
      <c r="A10" s="1" t="s">
        <v>1365</v>
      </c>
      <c r="B10" s="1" t="s">
        <v>1366</v>
      </c>
      <c r="C10" s="1" t="s">
        <v>1367</v>
      </c>
      <c r="D10" s="1" t="s">
        <v>1368</v>
      </c>
      <c r="E10" s="1" t="s">
        <v>1369</v>
      </c>
      <c r="F10" s="1" t="s">
        <v>1370</v>
      </c>
      <c r="G10" s="1" t="s">
        <v>1371</v>
      </c>
      <c r="H10" s="1" t="s">
        <v>1372</v>
      </c>
      <c r="I10" s="1" t="s">
        <v>1373</v>
      </c>
      <c r="J10" s="2"/>
      <c r="K10" s="2"/>
      <c r="L10" s="2"/>
      <c r="M10" s="2"/>
      <c r="N10" s="2"/>
      <c r="O10" s="2"/>
      <c r="P10" s="2"/>
      <c r="Q10" s="2"/>
      <c r="R10" s="2"/>
      <c r="S10" s="2"/>
      <c r="T10" s="2"/>
      <c r="U10" s="2"/>
      <c r="V10" s="2"/>
      <c r="W10" s="2"/>
      <c r="X10" s="2"/>
      <c r="Y10" s="2"/>
      <c r="Z10" s="2"/>
    </row>
    <row r="11">
      <c r="A11" s="1" t="s">
        <v>1374</v>
      </c>
      <c r="B11" s="1" t="s">
        <v>1338</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1383</v>
      </c>
      <c r="C12" s="1" t="s">
        <v>1384</v>
      </c>
      <c r="D12" s="1" t="s">
        <v>1342</v>
      </c>
      <c r="E12" s="1" t="s">
        <v>1385</v>
      </c>
      <c r="F12" s="1" t="s">
        <v>1386</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1391</v>
      </c>
      <c r="C13" s="1" t="s">
        <v>1392</v>
      </c>
      <c r="D13" s="1" t="s">
        <v>1393</v>
      </c>
      <c r="E13" s="1" t="s">
        <v>1394</v>
      </c>
      <c r="F13" s="1" t="s">
        <v>1395</v>
      </c>
      <c r="G13" s="1" t="s">
        <v>1396</v>
      </c>
      <c r="H13" s="1" t="s">
        <v>1397</v>
      </c>
      <c r="I13" s="1" t="s">
        <v>1398</v>
      </c>
      <c r="J13" s="2"/>
      <c r="K13" s="2"/>
      <c r="L13" s="2"/>
      <c r="M13" s="2"/>
      <c r="N13" s="2"/>
      <c r="O13" s="2"/>
      <c r="P13" s="2"/>
      <c r="Q13" s="2"/>
      <c r="R13" s="2"/>
      <c r="S13" s="2"/>
      <c r="T13" s="2"/>
      <c r="U13" s="2"/>
      <c r="V13" s="2"/>
      <c r="W13" s="2"/>
      <c r="X13" s="2"/>
      <c r="Y13" s="2"/>
      <c r="Z13" s="2"/>
    </row>
    <row r="14">
      <c r="A14" s="1" t="s">
        <v>1399</v>
      </c>
      <c r="B14" s="1" t="s">
        <v>1400</v>
      </c>
      <c r="C14" s="1" t="s">
        <v>1401</v>
      </c>
      <c r="D14" s="1" t="s">
        <v>1402</v>
      </c>
      <c r="E14" s="1" t="s">
        <v>1403</v>
      </c>
      <c r="F14" s="1" t="s">
        <v>1404</v>
      </c>
      <c r="G14" s="1" t="s">
        <v>1405</v>
      </c>
      <c r="H14" s="1" t="s">
        <v>1406</v>
      </c>
      <c r="I14" s="1" t="s">
        <v>1407</v>
      </c>
      <c r="J14" s="2"/>
      <c r="K14" s="2"/>
      <c r="L14" s="2"/>
      <c r="M14" s="2"/>
      <c r="N14" s="2"/>
      <c r="O14" s="2"/>
      <c r="P14" s="2"/>
      <c r="Q14" s="2"/>
      <c r="R14" s="2"/>
      <c r="S14" s="2"/>
      <c r="T14" s="2"/>
      <c r="U14" s="2"/>
      <c r="V14" s="2"/>
      <c r="W14" s="2"/>
      <c r="X14" s="2"/>
      <c r="Y14" s="2"/>
      <c r="Z14" s="2"/>
    </row>
    <row r="15">
      <c r="A15" s="1" t="s">
        <v>1408</v>
      </c>
      <c r="B15" s="1" t="s">
        <v>215</v>
      </c>
      <c r="C15" s="1" t="s">
        <v>216</v>
      </c>
      <c r="D15" s="1" t="s">
        <v>217</v>
      </c>
      <c r="E15" s="1" t="s">
        <v>218</v>
      </c>
      <c r="F15" s="1" t="s">
        <v>219</v>
      </c>
      <c r="G15" s="1" t="s">
        <v>1409</v>
      </c>
      <c r="H15" s="1" t="s">
        <v>706</v>
      </c>
      <c r="I15" s="1" t="s">
        <v>1410</v>
      </c>
      <c r="J15" s="2"/>
      <c r="K15" s="2"/>
      <c r="L15" s="2"/>
      <c r="M15" s="2"/>
      <c r="N15" s="2"/>
      <c r="O15" s="2"/>
      <c r="P15" s="2"/>
      <c r="Q15" s="2"/>
      <c r="R15" s="2"/>
      <c r="S15" s="2"/>
      <c r="T15" s="2"/>
      <c r="U15" s="2"/>
      <c r="V15" s="2"/>
      <c r="W15" s="2"/>
      <c r="X15" s="2"/>
      <c r="Y15" s="2"/>
      <c r="Z15" s="2"/>
    </row>
    <row r="16">
      <c r="A16" s="1" t="s">
        <v>1411</v>
      </c>
      <c r="B16" s="1" t="s">
        <v>1412</v>
      </c>
      <c r="C16" s="1" t="s">
        <v>1413</v>
      </c>
      <c r="D16" s="1" t="s">
        <v>1414</v>
      </c>
      <c r="E16" s="1" t="s">
        <v>1415</v>
      </c>
      <c r="F16" s="1" t="s">
        <v>1416</v>
      </c>
      <c r="G16" s="1" t="s">
        <v>1417</v>
      </c>
      <c r="H16" s="1" t="s">
        <v>1418</v>
      </c>
      <c r="I16" s="1" t="s">
        <v>1419</v>
      </c>
      <c r="J16" s="2"/>
      <c r="K16" s="2"/>
      <c r="L16" s="2"/>
      <c r="M16" s="2"/>
      <c r="N16" s="2"/>
      <c r="O16" s="2"/>
      <c r="P16" s="2"/>
      <c r="Q16" s="2"/>
      <c r="R16" s="2"/>
      <c r="S16" s="2"/>
      <c r="T16" s="2"/>
      <c r="U16" s="2"/>
      <c r="V16" s="2"/>
      <c r="W16" s="2"/>
      <c r="X16" s="2"/>
      <c r="Y16" s="2"/>
      <c r="Z16" s="2"/>
    </row>
    <row r="17">
      <c r="A17" s="1" t="s">
        <v>1420</v>
      </c>
      <c r="B17" s="1" t="s">
        <v>190</v>
      </c>
      <c r="C17" s="1" t="s">
        <v>191</v>
      </c>
      <c r="D17" s="1" t="s">
        <v>182</v>
      </c>
      <c r="E17" s="1" t="s">
        <v>192</v>
      </c>
      <c r="F17" s="1" t="s">
        <v>193</v>
      </c>
      <c r="G17" s="1" t="s">
        <v>1421</v>
      </c>
      <c r="H17" s="1" t="s">
        <v>1422</v>
      </c>
      <c r="I17" s="1" t="s">
        <v>1423</v>
      </c>
      <c r="J17" s="2"/>
      <c r="K17" s="2"/>
      <c r="L17" s="2"/>
      <c r="M17" s="2"/>
      <c r="N17" s="2"/>
      <c r="O17" s="2"/>
      <c r="P17" s="2"/>
      <c r="Q17" s="2"/>
      <c r="R17" s="2"/>
      <c r="S17" s="2"/>
      <c r="T17" s="2"/>
      <c r="U17" s="2"/>
      <c r="V17" s="2"/>
      <c r="W17" s="2"/>
      <c r="X17" s="2"/>
      <c r="Y17" s="2"/>
      <c r="Z17" s="2"/>
    </row>
    <row r="18">
      <c r="A18" s="1" t="s">
        <v>1424</v>
      </c>
      <c r="B18" s="1" t="s">
        <v>1425</v>
      </c>
      <c r="C18" s="1" t="s">
        <v>1426</v>
      </c>
      <c r="D18" s="1" t="s">
        <v>1427</v>
      </c>
      <c r="E18" s="1" t="s">
        <v>1428</v>
      </c>
      <c r="F18" s="1" t="s">
        <v>1429</v>
      </c>
      <c r="G18" s="1" t="s">
        <v>1430</v>
      </c>
      <c r="H18" s="1" t="s">
        <v>1431</v>
      </c>
      <c r="I18" s="1" t="s">
        <v>1432</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1440</v>
      </c>
      <c r="I19" s="1" t="s">
        <v>1441</v>
      </c>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1467</v>
      </c>
      <c r="I22" s="1" t="s">
        <v>1468</v>
      </c>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1" t="s">
        <v>1476</v>
      </c>
      <c r="I23" s="1" t="s">
        <v>1477</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1307</v>
      </c>
      <c r="I25" s="1" t="s">
        <v>1307</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11</v>
      </c>
      <c r="C6" s="2"/>
      <c r="D6" s="2"/>
      <c r="E6" s="2"/>
      <c r="F6" s="2"/>
      <c r="G6" s="2"/>
      <c r="H6" s="2"/>
      <c r="I6" s="2"/>
      <c r="J6" s="2"/>
      <c r="K6" s="2"/>
      <c r="L6" s="2"/>
      <c r="M6" s="2"/>
      <c r="N6" s="2"/>
      <c r="O6" s="2"/>
      <c r="P6" s="2"/>
      <c r="Q6" s="2"/>
      <c r="R6" s="2"/>
      <c r="S6" s="2"/>
      <c r="T6" s="2"/>
      <c r="U6" s="2"/>
      <c r="V6" s="2"/>
      <c r="W6" s="2"/>
      <c r="X6" s="2"/>
      <c r="Y6" s="2"/>
      <c r="Z6" s="2"/>
    </row>
    <row r="7">
      <c r="A7" s="3" t="s">
        <v>1507</v>
      </c>
      <c r="B7" s="1" t="s">
        <v>1508</v>
      </c>
      <c r="C7" s="2"/>
      <c r="D7" s="2"/>
      <c r="E7" s="2"/>
      <c r="F7" s="2"/>
      <c r="G7" s="2"/>
      <c r="H7" s="2"/>
      <c r="I7" s="2"/>
      <c r="J7" s="2"/>
      <c r="K7" s="2"/>
      <c r="L7" s="2"/>
      <c r="M7" s="2"/>
      <c r="N7" s="2"/>
      <c r="O7" s="2"/>
      <c r="P7" s="2"/>
      <c r="Q7" s="2"/>
      <c r="R7" s="2"/>
      <c r="S7" s="2"/>
      <c r="T7" s="2"/>
      <c r="U7" s="2"/>
      <c r="V7" s="2"/>
      <c r="W7" s="2"/>
      <c r="X7" s="2"/>
      <c r="Y7" s="2"/>
      <c r="Z7" s="2"/>
    </row>
    <row r="8">
      <c r="A8" s="3" t="s">
        <v>1509</v>
      </c>
      <c r="B8" s="4" t="s">
        <v>1510</v>
      </c>
      <c r="C8" s="2"/>
      <c r="D8" s="2"/>
      <c r="E8" s="2"/>
      <c r="F8" s="2"/>
      <c r="G8" s="2"/>
      <c r="H8" s="2"/>
      <c r="I8" s="2"/>
      <c r="J8" s="2"/>
      <c r="K8" s="2"/>
      <c r="L8" s="2"/>
      <c r="M8" s="2"/>
      <c r="N8" s="2"/>
      <c r="O8" s="2"/>
      <c r="P8" s="2"/>
      <c r="Q8" s="2"/>
      <c r="R8" s="2"/>
      <c r="S8" s="2"/>
      <c r="T8" s="2"/>
      <c r="U8" s="2"/>
      <c r="V8" s="2"/>
      <c r="W8" s="2"/>
      <c r="X8" s="2"/>
      <c r="Y8" s="2"/>
      <c r="Z8" s="2"/>
    </row>
    <row r="9">
      <c r="A9" s="3" t="s">
        <v>1511</v>
      </c>
      <c r="B9" s="1" t="s">
        <v>1512</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1516</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1521</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v>10700.0</v>
      </c>
      <c r="C16" s="2"/>
      <c r="D16" s="2"/>
      <c r="E16" s="2"/>
      <c r="F16" s="2"/>
      <c r="G16" s="2"/>
      <c r="H16" s="2"/>
      <c r="I16" s="2"/>
      <c r="J16" s="2"/>
      <c r="K16" s="2"/>
      <c r="L16" s="2"/>
      <c r="M16" s="2"/>
      <c r="N16" s="2"/>
      <c r="O16" s="2"/>
      <c r="P16" s="2"/>
      <c r="Q16" s="2"/>
      <c r="R16" s="2"/>
      <c r="S16" s="2"/>
      <c r="T16" s="2"/>
      <c r="U16" s="2"/>
      <c r="V16" s="2"/>
      <c r="W16" s="2"/>
      <c r="X16" s="2"/>
      <c r="Y16" s="2"/>
      <c r="Z16" s="2"/>
    </row>
    <row r="17">
      <c r="A17" s="3" t="s">
        <v>1524</v>
      </c>
      <c r="B17" s="1" t="s">
        <v>1525</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1535</v>
      </c>
      <c r="B27" s="1">
        <v>60.89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1536</v>
      </c>
      <c r="B28" s="1">
        <v>60.2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1537</v>
      </c>
      <c r="B29" s="1">
        <v>59.53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1538</v>
      </c>
      <c r="B30" s="1">
        <v>61.18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1539</v>
      </c>
      <c r="B31" s="1">
        <v>60.89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1540</v>
      </c>
      <c r="B32" s="1">
        <v>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1541</v>
      </c>
      <c r="B33" s="1">
        <v>59.53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1542</v>
      </c>
      <c r="B34" s="1">
        <v>61.18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1543</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1544</v>
      </c>
      <c r="B36" s="1">
        <v>0.0184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1545</v>
      </c>
      <c r="B37" s="1">
        <v>1.7304192E9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1546</v>
      </c>
      <c r="B38" s="1">
        <v>0.3192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1547</v>
      </c>
      <c r="B39" s="1">
        <v>1.31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1548</v>
      </c>
      <c r="B40" s="1">
        <v>0.715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1549</v>
      </c>
      <c r="B41" s="1">
        <v>23.909449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1550</v>
      </c>
      <c r="B42" s="1">
        <v>16.049112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1551</v>
      </c>
      <c r="B43" s="1">
        <v>2522600.0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1552</v>
      </c>
      <c r="B44" s="1">
        <v>2522600.0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1553</v>
      </c>
      <c r="B45" s="1">
        <v>2571578.0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1554</v>
      </c>
      <c r="B46" s="1">
        <v>2698780.0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1555</v>
      </c>
      <c r="B47" s="1">
        <v>2698780.0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1556</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1557</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1558</v>
      </c>
      <c r="B50" s="1">
        <v>8.662587392E9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1559</v>
      </c>
      <c r="B51" s="1">
        <v>52.99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1560</v>
      </c>
      <c r="B52" s="1">
        <v>110.61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1561</v>
      </c>
      <c r="B53" s="1">
        <v>1.3417056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1562</v>
      </c>
      <c r="B54" s="1">
        <v>74.085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1563</v>
      </c>
      <c r="B55" s="1">
        <v>75.3576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t="s">
        <v>1565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1566</v>
      </c>
      <c r="B57" s="1">
        <v>1.5095197696E10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1567</v>
      </c>
      <c r="B58" s="1">
        <v>0.09573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1568</v>
      </c>
      <c r="B59" s="1">
        <v>1.4142277E8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1569</v>
      </c>
      <c r="B60" s="1">
        <v>1.42640992E8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1570</v>
      </c>
      <c r="B61" s="1">
        <v>7444374.0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1571</v>
      </c>
      <c r="B62" s="1">
        <v>7240582.0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1572</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1573</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1574</v>
      </c>
      <c r="B65" s="1">
        <v>0.052199997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1575</v>
      </c>
      <c r="B66" s="1">
        <v>0.008719999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1576</v>
      </c>
      <c r="B67" s="1">
        <v>0.9385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1577</v>
      </c>
      <c r="B68" s="1">
        <v>4.23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1578</v>
      </c>
      <c r="B69" s="1">
        <v>0.068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1579</v>
      </c>
      <c r="B70" s="1">
        <v>1.48251008E8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1580</v>
      </c>
      <c r="B71" s="1">
        <v>12.444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1581</v>
      </c>
      <c r="B72" s="1">
        <v>4.8802633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1582</v>
      </c>
      <c r="B73" s="1">
        <v>1.7166816E9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1583</v>
      </c>
      <c r="B74" s="1">
        <v>1.7482176E9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1584</v>
      </c>
      <c r="B75" s="1">
        <v>1.724544E9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1585</v>
      </c>
      <c r="B76" s="1">
        <v>-0.457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1586</v>
      </c>
      <c r="B77" s="1">
        <v>6.18099968E8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v>2.54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1588</v>
      </c>
      <c r="B79" s="1">
        <v>4.98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v>2.338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11.662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-0.43934637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0.36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1.7304192E9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t="s">
        <v>1598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v>1.4787882E9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t="s">
        <v>1608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t="s">
        <v>1610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t="s">
        <v>1612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1614</v>
      </c>
      <c r="B98" s="1">
        <v>60.73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v>82.0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68.86143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t="s">
        <v>1621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1622</v>
      </c>
      <c r="B105" s="1">
        <v>14.0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1623</v>
      </c>
      <c r="B106" s="1">
        <v>1.208E8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1624</v>
      </c>
      <c r="B107" s="1">
        <v>0.847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1625</v>
      </c>
      <c r="B108" s="1">
        <v>1.2944E9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1626</v>
      </c>
      <c r="B109" s="1">
        <v>4.062000128E9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0.486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1.193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6.456399872E9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221.158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44.72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0.08644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0.37015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1.621400064E9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-3.15924992E8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7.938E8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-0.45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0.25113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0.20048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0.12823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t="s">
        <v>1565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3.7443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215.0</v>
      </c>
      <c r="C3" s="1">
        <v>191.0</v>
      </c>
      <c r="D3" s="1">
        <v>244.0</v>
      </c>
      <c r="E3" s="1">
        <v>120.0</v>
      </c>
      <c r="F3" s="1">
        <v>224.0</v>
      </c>
      <c r="G3" s="1">
        <v>372.0</v>
      </c>
      <c r="H3" s="1">
        <v>406.0</v>
      </c>
      <c r="I3" s="1">
        <v>149.0</v>
      </c>
      <c r="J3" s="1">
        <v>-68.0</v>
      </c>
      <c r="K3" s="1">
        <v>10.0</v>
      </c>
      <c r="L3" s="1">
        <f>IF(K3*FORECAST(L2,B3:K3,B2:K2)&gt;0,FORECAST(L2,B3:K3,B2:K2),K3)*$X$1</f>
        <v>82.06666667</v>
      </c>
      <c r="M3" s="1">
        <f>IF(L3*FORECAST(M2,B3:L3,B2:L2)&gt;0,FORECAST(M2,B3:L3,B2:L2),L3)*$X$1</f>
        <v>63.11515152</v>
      </c>
      <c r="N3" s="1">
        <f>IF(M3*FORECAST(N2,B3:M3,B2:M2)&gt;0,FORECAST(N2,B3:M3,B2:M2),M3)*$X$1</f>
        <v>44.16363636</v>
      </c>
      <c r="O3" s="1">
        <f>IF(N3*FORECAST(O2,B3:N3,B2:N2)&gt;0,FORECAST(O2,B3:N3,B2:N2),N3)*$X$1</f>
        <v>25.21212121</v>
      </c>
      <c r="P3" s="1">
        <f>IF(O3*FORECAST(P2,B3:O3,B2:O2)&gt;0,FORECAST(P2,B3:O3,B2:O2),O3)*$X$1</f>
        <v>6.260606061</v>
      </c>
      <c r="Q3" s="1">
        <f>IF(P3*FORECAST(Q2,B3:P3,B2:P2)&gt;0,FORECAST(Q2,B3:P3,B2:P2),P3)*$X$1</f>
        <v>6.260606061</v>
      </c>
      <c r="R3" s="1">
        <f>IF(Q3*FORECAST(R2,B3:Q3,B2:Q2)&gt;0,FORECAST(R2,B3:Q3,B2:Q2),Q3)*$X$1</f>
        <v>6.260606061</v>
      </c>
      <c r="S3" s="5">
        <f>IF(R3*FORECAST(S2,B3:R3,B2:R2)&gt;0,FORECAST(S2,B3:R3,B2:R2),R3)*$X$1</f>
        <v>6.260606061</v>
      </c>
      <c r="T3" s="5">
        <f>IF(S3*FORECAST(T2,B3:S3,B2:S2)&gt;0,FORECAST(T2,B3:S3,B2:S2),S3)*$X$1</f>
        <v>6.260606061</v>
      </c>
      <c r="U3" s="5">
        <f>IF(T3*FORECAST(U2,B3:T3,B2:T2)&gt;0,FORECAST(U2,B3:T3,B2:T2),T3)*$X$1</f>
        <v>6.260606061</v>
      </c>
      <c r="V3" s="5">
        <f>IF(U3*FORECAST(V2,B3:U3,B2:U2)&gt;0,FORECAST(V2,B3:U3,B2:U2),U3)*$X$1</f>
        <v>6.260606061</v>
      </c>
      <c r="W3" s="5">
        <f>IF(V3*FORECAST(W2,B3:V3,B2:V2)&gt;0,FORECAST(W2,B3:V3,B2:V2),V3)*$X$1</f>
        <v>6.260606061</v>
      </c>
      <c r="X3" s="2"/>
      <c r="Y3" s="2"/>
      <c r="Z3" s="2"/>
    </row>
    <row r="4">
      <c r="A4" s="3" t="s">
        <v>133</v>
      </c>
      <c r="B4" s="1">
        <v>98.0</v>
      </c>
      <c r="C4" s="1">
        <v>107.0</v>
      </c>
      <c r="D4" s="1">
        <v>2370.0</v>
      </c>
      <c r="E4" s="1">
        <v>2330.0</v>
      </c>
      <c r="F4" s="1">
        <v>2310.0</v>
      </c>
      <c r="G4" s="1">
        <v>2350.0</v>
      </c>
      <c r="H4" s="1">
        <v>2100.0</v>
      </c>
      <c r="I4" s="1">
        <v>2330.0</v>
      </c>
      <c r="J4" s="1">
        <v>3310.0</v>
      </c>
      <c r="K4" s="1">
        <v>3900.0</v>
      </c>
      <c r="L4" s="2"/>
      <c r="M4" s="2"/>
      <c r="N4" s="2"/>
      <c r="O4" s="2"/>
      <c r="P4" s="2"/>
      <c r="Q4" s="2"/>
      <c r="R4" s="2"/>
      <c r="S4" s="2"/>
      <c r="T4" s="2"/>
      <c r="U4" s="2"/>
      <c r="V4" s="2"/>
      <c r="W4" s="2"/>
      <c r="X4" s="2"/>
      <c r="Y4" s="2"/>
      <c r="Z4" s="2"/>
    </row>
    <row r="5">
      <c r="A5" s="3" t="s">
        <v>1644</v>
      </c>
      <c r="B5" s="1">
        <v>0.0</v>
      </c>
      <c r="C5" s="1">
        <v>0.0</v>
      </c>
      <c r="D5" s="1">
        <v>147.0</v>
      </c>
      <c r="E5" s="1">
        <v>147.0</v>
      </c>
      <c r="F5" s="1">
        <v>147.0</v>
      </c>
      <c r="G5" s="1">
        <v>147.0</v>
      </c>
      <c r="H5" s="1">
        <v>147.0</v>
      </c>
      <c r="I5" s="1">
        <v>146.0</v>
      </c>
      <c r="J5" s="1">
        <v>145.0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(1+0.02)/(0.0728-0.02)</f>
        <v>120.9435262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NPV(0.0728,M3:W3)</f>
        <v>147.5774873</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NPV(0.0728,M16:W16)</f>
        <v>55.83110369</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203.408591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3900.0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-3696.591409</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-25.31911924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120.9435262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278.0</v>
      </c>
      <c r="C3" s="1">
        <v>295.0</v>
      </c>
      <c r="D3" s="1">
        <v>340.0</v>
      </c>
      <c r="E3" s="1">
        <v>434.0</v>
      </c>
      <c r="F3" s="1">
        <v>487.0</v>
      </c>
      <c r="G3" s="1">
        <v>366.0</v>
      </c>
      <c r="H3" s="1">
        <v>318.0</v>
      </c>
      <c r="I3" s="1">
        <v>201.0</v>
      </c>
      <c r="J3" s="1">
        <v>1010.0</v>
      </c>
      <c r="K3" s="1">
        <v>726.0</v>
      </c>
      <c r="L3" s="1">
        <f>IF(K3*FORECAST(L2,B3:K3,B2:K2)&gt;0,FORECAST(L2,B3:K3,B2:K2),K3)*$X$1</f>
        <v>707.9333333</v>
      </c>
      <c r="M3" s="1">
        <f>IF(L3*FORECAST(M2,B3:L3,B2:L2)&gt;0,FORECAST(M2,B3:L3,B2:L2),L3)*$X$1</f>
        <v>755.6484848</v>
      </c>
      <c r="N3" s="1">
        <f>IF(M3*FORECAST(N2,B3:M3,B2:M2)&gt;0,FORECAST(N2,B3:M3,B2:M2),M3)*$X$1</f>
        <v>803.3636364</v>
      </c>
      <c r="O3" s="1">
        <f>IF(N3*FORECAST(O2,B3:N3,B2:N2)&gt;0,FORECAST(O2,B3:N3,B2:N2),N3)*$X$1</f>
        <v>851.0787879</v>
      </c>
      <c r="P3" s="1">
        <f>IF(O3*FORECAST(P2,B3:O3,B2:O2)&gt;0,FORECAST(P2,B3:O3,B2:O2),O3)*$X$1</f>
        <v>898.7939394</v>
      </c>
      <c r="Q3" s="1">
        <f>IF(P3*FORECAST(Q2,B3:P3,B2:P2)&gt;0,FORECAST(Q2,B3:P3,B2:P2),P3)*$X$1</f>
        <v>946.5090909</v>
      </c>
      <c r="R3" s="1">
        <f>IF(Q3*FORECAST(R2,B3:Q3,B2:Q2)&gt;0,FORECAST(R2,B3:Q3,B2:Q2),Q3)*$X$1</f>
        <v>994.2242424</v>
      </c>
      <c r="S3" s="5">
        <f>IF(R3*FORECAST(S2,B3:R3,B2:R2)&gt;0,FORECAST(S2,B3:R3,B2:R2),R3)*$X$1</f>
        <v>1041.939394</v>
      </c>
      <c r="T3" s="5">
        <f>IF(S3*FORECAST(T2,B3:S3,B2:S2)&gt;0,FORECAST(T2,B3:S3,B2:S2),S3)*$X$1</f>
        <v>1089.654545</v>
      </c>
      <c r="U3" s="5">
        <f>IF(T3*FORECAST(U2,B3:T3,B2:T2)&gt;0,FORECAST(U2,B3:T3,B2:T2),T3)*$X$1</f>
        <v>1137.369697</v>
      </c>
      <c r="V3" s="5">
        <f>IF(U3*FORECAST(V2,B3:U3,B2:U2)&gt;0,FORECAST(V2,B3:U3,B2:U2),U3)*$X$1</f>
        <v>1185.084848</v>
      </c>
      <c r="W3" s="5">
        <f>IF(V3*FORECAST(W2,B3:V3,B2:V2)&gt;0,FORECAST(W2,B3:V3,B2:V2),V3)*$X$1</f>
        <v>1232.8</v>
      </c>
      <c r="X3" s="2"/>
      <c r="Y3" s="2"/>
      <c r="Z3" s="2"/>
    </row>
    <row r="4">
      <c r="A4" s="3" t="s">
        <v>133</v>
      </c>
      <c r="B4" s="1">
        <v>98.0</v>
      </c>
      <c r="C4" s="1">
        <v>107.0</v>
      </c>
      <c r="D4" s="1">
        <v>2370.0</v>
      </c>
      <c r="E4" s="1">
        <v>2330.0</v>
      </c>
      <c r="F4" s="1">
        <v>2310.0</v>
      </c>
      <c r="G4" s="1">
        <v>2350.0</v>
      </c>
      <c r="H4" s="1">
        <v>2100.0</v>
      </c>
      <c r="I4" s="1">
        <v>2330.0</v>
      </c>
      <c r="J4" s="1">
        <v>3310.0</v>
      </c>
      <c r="K4" s="1">
        <v>3900.0</v>
      </c>
      <c r="L4" s="2"/>
      <c r="M4" s="2"/>
      <c r="N4" s="2"/>
      <c r="O4" s="2"/>
      <c r="P4" s="2"/>
      <c r="Q4" s="2"/>
      <c r="R4" s="2"/>
      <c r="S4" s="2"/>
      <c r="T4" s="2"/>
      <c r="U4" s="2"/>
      <c r="V4" s="2"/>
      <c r="W4" s="2"/>
      <c r="X4" s="2"/>
      <c r="Y4" s="2"/>
      <c r="Z4" s="2"/>
    </row>
    <row r="5">
      <c r="A5" s="3" t="s">
        <v>1644</v>
      </c>
      <c r="B5" s="1">
        <v>0.0</v>
      </c>
      <c r="C5" s="1">
        <v>0.0</v>
      </c>
      <c r="D5" s="1">
        <v>147.0</v>
      </c>
      <c r="E5" s="1">
        <v>147.0</v>
      </c>
      <c r="F5" s="1">
        <v>147.0</v>
      </c>
      <c r="G5" s="1">
        <v>147.0</v>
      </c>
      <c r="H5" s="1">
        <v>147.0</v>
      </c>
      <c r="I5" s="1">
        <v>146.0</v>
      </c>
      <c r="J5" s="1">
        <v>145.0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(1+0.02)/(0.0728-0.02)</f>
        <v>23815.45455</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NPV(0.0728,M3:W3)</f>
        <v>7106.976621</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NPV(0.0728,M16:W16)</f>
        <v>10993.9172</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18100.89382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3900.0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14200.89382</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97.26639601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23815.45455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