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<sst xmlns="http://schemas.openxmlformats.org/spreadsheetml/2006/main" count="1932" uniqueCount="1651">
  <si>
    <t>ticker</t>
  </si>
  <si>
    <t>LRN</t>
  </si>
  <si>
    <t>nombre</t>
  </si>
  <si>
    <t>STRIDE INC</t>
  </si>
  <si>
    <t>empresa</t>
  </si>
  <si>
    <t>Miscellaneous Educational Service Providers</t>
  </si>
  <si>
    <t>Open</t>
  </si>
  <si>
    <t>Target Price</t>
  </si>
  <si>
    <t>Upside</t>
  </si>
  <si>
    <t>-18.35%</t>
  </si>
  <si>
    <t>Country</t>
  </si>
  <si>
    <t>United States</t>
  </si>
  <si>
    <t>Market Cap</t>
  </si>
  <si>
    <t>Book Value</t>
  </si>
  <si>
    <t>Pe ratio</t>
  </si>
  <si>
    <t>Dividend Ratio</t>
  </si>
  <si>
    <t>No encontrado</t>
  </si>
  <si>
    <t>Net Debt Growth</t>
  </si>
  <si>
    <t>-13.09%</t>
  </si>
  <si>
    <t>Total Assets Growth</t>
  </si>
  <si>
    <t>-3.41%</t>
  </si>
  <si>
    <t>Net Property, Plant and Equipment Growth</t>
  </si>
  <si>
    <t>21.43%</t>
  </si>
  <si>
    <t>EBITDA Growth</t>
  </si>
  <si>
    <t>396.72%</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</si>
  <si>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</si>
  <si>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</si>
  <si>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</si>
  <si>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</si>
  <si>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</si>
  <si>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</si>
  <si>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</si>
  <si>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</si>
  <si>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</si>
  <si>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</si>
  <si>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</si>
  <si>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</si>
  <si>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</si>
  <si>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</si>
  <si>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</si>
  <si>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</si>
  <si>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</si>
  <si>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</si>
  <si>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</si>
  <si>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</si>
  <si>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</si>
  <si>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</si>
  <si>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</si>
  <si>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</si>
  <si>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</si>
  <si>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</si>
  <si>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</si>
  <si>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</si>
  <si>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</si>
  <si>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</si>
  <si>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</si>
  <si>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</si>
  <si>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</si>
  <si>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</si>
  <si>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</si>
  <si>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</si>
  <si>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</si>
  <si>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</si>
  <si>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</si>
  <si>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</si>
  <si>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</si>
  <si>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</si>
  <si>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</si>
  <si>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</si>
  <si>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</si>
  <si>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</si>
  <si>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</si>
  <si>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</si>
  <si>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</si>
  <si>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</si>
  <si>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</si>
  <si>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</si>
  <si>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</si>
  <si>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</si>
  <si>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</si>
  <si>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</si>
  <si>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</si>
  <si>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</si>
  <si>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</si>
  <si>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</si>
  <si>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</si>
  <si>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</si>
  <si>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</si>
  <si>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</si>
  <si>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</si>
  <si>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</si>
  <si>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</si>
  <si>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</si>
  <si>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</si>
  <si>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</si>
  <si>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</si>
  <si>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</si>
  <si>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</si>
  <si>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</si>
  <si>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</si>
  <si>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</si>
  <si>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</si>
  <si>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</si>
  <si>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</si>
  <si>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</si>
  <si>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</si>
  <si>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</si>
  <si>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</si>
  <si>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</si>
  <si>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</si>
  <si>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</si>
  <si>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</si>
  <si>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</si>
  <si>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</si>
  <si>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</si>
  <si>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</si>
  <si>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</si>
  <si>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</si>
  <si>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14.48</t>
  </si>
  <si>
    <t>14.88</t>
  </si>
  <si>
    <t>14.85</t>
  </si>
  <si>
    <t>15.5</t>
  </si>
  <si>
    <t>16.27</t>
  </si>
  <si>
    <t>17.15</t>
  </si>
  <si>
    <t>20.03</t>
  </si>
  <si>
    <t>19.51</t>
  </si>
  <si>
    <t>22.45</t>
  </si>
  <si>
    <t>27.66</t>
  </si>
  <si>
    <t>Tangible Book Value</t>
  </si>
  <si>
    <t>Tangible Book Value Per Share</t>
  </si>
  <si>
    <t>10.43</t>
  </si>
  <si>
    <t>10.07</t>
  </si>
  <si>
    <t>10.45</t>
  </si>
  <si>
    <t>11.18</t>
  </si>
  <si>
    <t>12.26</t>
  </si>
  <si>
    <t>9.51</t>
  </si>
  <si>
    <t>10.15</t>
  </si>
  <si>
    <t>9.87</t>
  </si>
  <si>
    <t>12.86</t>
  </si>
  <si>
    <t>18.52</t>
  </si>
  <si>
    <t>Total Debt</t>
  </si>
  <si>
    <t>Net Debt</t>
  </si>
  <si>
    <t>Debt Equivalent Oper. Leases</t>
  </si>
  <si>
    <t>Minority Interest, Total (Incl. Fin. Div)</t>
  </si>
  <si>
    <t>Equity Method Investments, Total</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</si>
  <si>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</si>
  <si>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</si>
  <si>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</si>
  <si>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</si>
  <si>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</si>
  <si>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</si>
  <si>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</si>
  <si>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</si>
  <si>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</si>
  <si>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</si>
  <si>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</si>
  <si>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</si>
  <si>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</si>
  <si>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</si>
  <si>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</si>
  <si>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</si>
  <si>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</si>
  <si>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</si>
  <si>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</si>
  <si>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</si>
  <si>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</si>
  <si>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</si>
  <si>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</si>
  <si>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</si>
  <si>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</si>
  <si>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</si>
  <si>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</si>
  <si>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</si>
  <si>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</si>
  <si>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</si>
  <si>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</si>
  <si>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</si>
  <si>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</si>
  <si>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</si>
  <si>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</si>
  <si>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</si>
  <si>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</si>
  <si>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0.24</t>
  </si>
  <si>
    <t>0.01</t>
  </si>
  <si>
    <t>0.7</t>
  </si>
  <si>
    <t>0.96</t>
  </si>
  <si>
    <t>0.62</t>
  </si>
  <si>
    <t>1.78</t>
  </si>
  <si>
    <t>2.58</t>
  </si>
  <si>
    <t>4.79</t>
  </si>
  <si>
    <t>Basic EPS - Continuing Operations</t>
  </si>
  <si>
    <t>Basic Weighted Average Shares Outstanding</t>
  </si>
  <si>
    <t>Net EPS - Diluted</t>
  </si>
  <si>
    <t>0.23</t>
  </si>
  <si>
    <t>0.68</t>
  </si>
  <si>
    <t>0.91</t>
  </si>
  <si>
    <t>0.6</t>
  </si>
  <si>
    <t>1.71</t>
  </si>
  <si>
    <t>2.52</t>
  </si>
  <si>
    <t>2.97</t>
  </si>
  <si>
    <t>4.69</t>
  </si>
  <si>
    <t>Diluted EPS - Continuing Operations</t>
  </si>
  <si>
    <t>Diluted Weighted Average Shares Outstanding</t>
  </si>
  <si>
    <t>Normalized Basic EPS</t>
  </si>
  <si>
    <t>0.57</t>
  </si>
  <si>
    <t>0.37</t>
  </si>
  <si>
    <t>0.36</t>
  </si>
  <si>
    <t>0.43</t>
  </si>
  <si>
    <t>0.77</t>
  </si>
  <si>
    <t>0.56</t>
  </si>
  <si>
    <t>1.55</t>
  </si>
  <si>
    <t>2.29</t>
  </si>
  <si>
    <t>2.55</t>
  </si>
  <si>
    <t>3.94</t>
  </si>
  <si>
    <t>Normalized Diluted EPS</t>
  </si>
  <si>
    <t>0.35</t>
  </si>
  <si>
    <t>0.41</t>
  </si>
  <si>
    <t>0.73</t>
  </si>
  <si>
    <t>0.54</t>
  </si>
  <si>
    <t>1.49</t>
  </si>
  <si>
    <t>2.24</t>
  </si>
  <si>
    <t>3.86</t>
  </si>
  <si>
    <t>EBITDA</t>
  </si>
  <si>
    <t>EBITA</t>
  </si>
  <si>
    <t>EBIT</t>
  </si>
  <si>
    <t>EBITDAR</t>
  </si>
  <si>
    <t>Effective Tax Rate - (Ratio)</t>
  </si>
  <si>
    <t>38.39</t>
  </si>
  <si>
    <t>35.69</t>
  </si>
  <si>
    <t>109.3</t>
  </si>
  <si>
    <t>-3.43</t>
  </si>
  <si>
    <t>22.04</t>
  </si>
  <si>
    <t>25.84</t>
  </si>
  <si>
    <t>25.56</t>
  </si>
  <si>
    <t>27.23</t>
  </si>
  <si>
    <t>26.33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</si>
  <si>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</si>
  <si>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</si>
  <si>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</si>
  <si>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</si>
  <si>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</si>
  <si>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</si>
  <si>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</si>
  <si>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</si>
  <si>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</si>
  <si>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</si>
  <si>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</si>
  <si>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</si>
  <si>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</si>
  <si>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</si>
  <si>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</si>
  <si>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</si>
  <si>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</si>
  <si>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</si>
  <si>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</si>
  <si>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</si>
  <si>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</si>
  <si>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</si>
  <si>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3.07</t>
  </si>
  <si>
    <t>1.9</t>
  </si>
  <si>
    <t>1.58</t>
  </si>
  <si>
    <t>2.16</t>
  </si>
  <si>
    <t>3.64</t>
  </si>
  <si>
    <t>2.3</t>
  </si>
  <si>
    <t>5.37</t>
  </si>
  <si>
    <t>6.09</t>
  </si>
  <si>
    <t>6.08</t>
  </si>
  <si>
    <t>8.48</t>
  </si>
  <si>
    <t>Return on Total Capital</t>
  </si>
  <si>
    <t>3.77</t>
  </si>
  <si>
    <t>2.35</t>
  </si>
  <si>
    <t>1.96</t>
  </si>
  <si>
    <t>2.64</t>
  </si>
  <si>
    <t>4.47</t>
  </si>
  <si>
    <t>2.78</t>
  </si>
  <si>
    <t>6.53</t>
  </si>
  <si>
    <t>7.4</t>
  </si>
  <si>
    <t>7.21</t>
  </si>
  <si>
    <t>9.76</t>
  </si>
  <si>
    <t>Return On Equity %</t>
  </si>
  <si>
    <t>1.54</t>
  </si>
  <si>
    <t>-0.08</t>
  </si>
  <si>
    <t>4.72</t>
  </si>
  <si>
    <t>6.1</t>
  </si>
  <si>
    <t>3.75</t>
  </si>
  <si>
    <t>9.66</t>
  </si>
  <si>
    <t>13.25</t>
  </si>
  <si>
    <t>14.42</t>
  </si>
  <si>
    <t>19.23</t>
  </si>
  <si>
    <t>Return on Common Equity</t>
  </si>
  <si>
    <t>2.06</t>
  </si>
  <si>
    <t>1.65</t>
  </si>
  <si>
    <t>0.08</t>
  </si>
  <si>
    <t>4.76</t>
  </si>
  <si>
    <t>Margin Analysis</t>
  </si>
  <si>
    <t>Gross Profit Margin %</t>
  </si>
  <si>
    <t>36.77</t>
  </si>
  <si>
    <t>37.38</t>
  </si>
  <si>
    <t>37.35</t>
  </si>
  <si>
    <t>35.44</t>
  </si>
  <si>
    <t>34.69</t>
  </si>
  <si>
    <t>32.63</t>
  </si>
  <si>
    <t>34.5</t>
  </si>
  <si>
    <t>35.22</t>
  </si>
  <si>
    <t>37.43</t>
  </si>
  <si>
    <t>SG&amp;A Margin</t>
  </si>
  <si>
    <t>31.58</t>
  </si>
  <si>
    <t>33.71</t>
  </si>
  <si>
    <t>33.86</t>
  </si>
  <si>
    <t>31.65</t>
  </si>
  <si>
    <t>29.27</t>
  </si>
  <si>
    <t>26.82</t>
  </si>
  <si>
    <t>25.39</t>
  </si>
  <si>
    <t>23.87</t>
  </si>
  <si>
    <t>24.04</t>
  </si>
  <si>
    <t>23.17</t>
  </si>
  <si>
    <t>EBITDA Margin %</t>
  </si>
  <si>
    <t>6.79</t>
  </si>
  <si>
    <t>4.04</t>
  </si>
  <si>
    <t>4.78</t>
  </si>
  <si>
    <t>6.54</t>
  </si>
  <si>
    <t>5.84</t>
  </si>
  <si>
    <t>12.3</t>
  </si>
  <si>
    <t>12.03</t>
  </si>
  <si>
    <t>14.47</t>
  </si>
  <si>
    <t>EBITA Margin %</t>
  </si>
  <si>
    <t>3.96</t>
  </si>
  <si>
    <t>2.82</t>
  </si>
  <si>
    <t>2.43</t>
  </si>
  <si>
    <t>3.11</t>
  </si>
  <si>
    <t>4.77</t>
  </si>
  <si>
    <t>8.17</t>
  </si>
  <si>
    <t>9.83</t>
  </si>
  <si>
    <t>12.87</t>
  </si>
  <si>
    <t>EBIT Margin %</t>
  </si>
  <si>
    <t>3.68</t>
  </si>
  <si>
    <t>2.51</t>
  </si>
  <si>
    <t>2.1</t>
  </si>
  <si>
    <t>4.48</t>
  </si>
  <si>
    <t>3.35</t>
  </si>
  <si>
    <t>7.42</t>
  </si>
  <si>
    <t>9.3</t>
  </si>
  <si>
    <t>9.01</t>
  </si>
  <si>
    <t>12.23</t>
  </si>
  <si>
    <t>Income From Continuing Operations Margin %</t>
  </si>
  <si>
    <t>0.98</t>
  </si>
  <si>
    <t>-0.05</t>
  </si>
  <si>
    <t>2.99</t>
  </si>
  <si>
    <t>3.66</t>
  </si>
  <si>
    <t>4.65</t>
  </si>
  <si>
    <t>6.35</t>
  </si>
  <si>
    <t>6.9</t>
  </si>
  <si>
    <t>10.01</t>
  </si>
  <si>
    <t>Net Income Margin %</t>
  </si>
  <si>
    <t>1.16</t>
  </si>
  <si>
    <t>1.04</t>
  </si>
  <si>
    <t>0.05</t>
  </si>
  <si>
    <t>3.01</t>
  </si>
  <si>
    <t>Net Avail. For Common Margin %</t>
  </si>
  <si>
    <t>Normalized Net Income Margin</t>
  </si>
  <si>
    <t>2.26</t>
  </si>
  <si>
    <t>1.83</t>
  </si>
  <si>
    <t>2.94</t>
  </si>
  <si>
    <t>2.13</t>
  </si>
  <si>
    <t>4.05</t>
  </si>
  <si>
    <t>5.63</t>
  </si>
  <si>
    <t>5.86</t>
  </si>
  <si>
    <t>8.23</t>
  </si>
  <si>
    <t>Levered Free Cash Flow Margin</t>
  </si>
  <si>
    <t>7.81</t>
  </si>
  <si>
    <t>11.85</t>
  </si>
  <si>
    <t>6.89</t>
  </si>
  <si>
    <t>8.75</t>
  </si>
  <si>
    <t>3.02</t>
  </si>
  <si>
    <t>6.58</t>
  </si>
  <si>
    <t>5.31</t>
  </si>
  <si>
    <t>6.59</t>
  </si>
  <si>
    <t>7.9</t>
  </si>
  <si>
    <t>Unlevered Free Cash Flow Margin</t>
  </si>
  <si>
    <t>8.02</t>
  </si>
  <si>
    <t>11.89</t>
  </si>
  <si>
    <t>6.49</t>
  </si>
  <si>
    <t>5.53</t>
  </si>
  <si>
    <t>8.09</t>
  </si>
  <si>
    <t>Asset Turnover</t>
  </si>
  <si>
    <t>1.34</t>
  </si>
  <si>
    <t>1.21</t>
  </si>
  <si>
    <t>1.24</t>
  </si>
  <si>
    <t>1.3</t>
  </si>
  <si>
    <t>1.1</t>
  </si>
  <si>
    <t>1.05</t>
  </si>
  <si>
    <t>1.08</t>
  </si>
  <si>
    <t>1.11</t>
  </si>
  <si>
    <t>Fixed Assets Turnover</t>
  </si>
  <si>
    <t>22.85</t>
  </si>
  <si>
    <t>27.77</t>
  </si>
  <si>
    <t>32.46</t>
  </si>
  <si>
    <t>33.27</t>
  </si>
  <si>
    <t>33.39</t>
  </si>
  <si>
    <t>11.41</t>
  </si>
  <si>
    <t>9.69</t>
  </si>
  <si>
    <t>10.75</t>
  </si>
  <si>
    <t>13.67</t>
  </si>
  <si>
    <t>17.96</t>
  </si>
  <si>
    <t>Receivables Turnover (Average Receivables)</t>
  </si>
  <si>
    <t>4.95</t>
  </si>
  <si>
    <t>4.88</t>
  </si>
  <si>
    <t>4.91</t>
  </si>
  <si>
    <t>4.98</t>
  </si>
  <si>
    <t>5.52</t>
  </si>
  <si>
    <t>4.87</t>
  </si>
  <si>
    <t>5.08</t>
  </si>
  <si>
    <t>4.28</t>
  </si>
  <si>
    <t>4.17</t>
  </si>
  <si>
    <t>4.36</t>
  </si>
  <si>
    <t>Inventory Turnover (Average Inventory)</t>
  </si>
  <si>
    <t>18.91</t>
  </si>
  <si>
    <t>18.16</t>
  </si>
  <si>
    <t>18.21</t>
  </si>
  <si>
    <t>23.75</t>
  </si>
  <si>
    <t>24.07</t>
  </si>
  <si>
    <t>29.61</t>
  </si>
  <si>
    <t>28.97</t>
  </si>
  <si>
    <t>32.74</t>
  </si>
  <si>
    <t>34.75</t>
  </si>
  <si>
    <t>Short Term Liquidity</t>
  </si>
  <si>
    <t>Current Ratio</t>
  </si>
  <si>
    <t>4.15</t>
  </si>
  <si>
    <t>3.62</t>
  </si>
  <si>
    <t>4.02</t>
  </si>
  <si>
    <t>3.95</t>
  </si>
  <si>
    <t>3.4</t>
  </si>
  <si>
    <t>2.8</t>
  </si>
  <si>
    <t>3.15</t>
  </si>
  <si>
    <t>3.45</t>
  </si>
  <si>
    <t>5.1</t>
  </si>
  <si>
    <t>Quick Ratio</t>
  </si>
  <si>
    <t>3.59</t>
  </si>
  <si>
    <t>3.2</t>
  </si>
  <si>
    <t>3.12</t>
  </si>
  <si>
    <t>1.64</t>
  </si>
  <si>
    <t>2.88</t>
  </si>
  <si>
    <t>3.19</t>
  </si>
  <si>
    <t>Operating Cash Flow to Current Liabilities</t>
  </si>
  <si>
    <t>1.09</t>
  </si>
  <si>
    <t>0.99</t>
  </si>
  <si>
    <t>0.75</t>
  </si>
  <si>
    <t>0.89</t>
  </si>
  <si>
    <t>0.44</t>
  </si>
  <si>
    <t>0.66</t>
  </si>
  <si>
    <t>1.14</t>
  </si>
  <si>
    <t>Days Sales Outstanding (Average Receivables)</t>
  </si>
  <si>
    <t>73.69</t>
  </si>
  <si>
    <t>75.03</t>
  </si>
  <si>
    <t>74.3</t>
  </si>
  <si>
    <t>73.28</t>
  </si>
  <si>
    <t>66.11</t>
  </si>
  <si>
    <t>75.22</t>
  </si>
  <si>
    <t>71.9</t>
  </si>
  <si>
    <t>85.25</t>
  </si>
  <si>
    <t>87.63</t>
  </si>
  <si>
    <t>Days Outstanding Inventory (Average Inventory)</t>
  </si>
  <si>
    <t>19.3</t>
  </si>
  <si>
    <t>20.16</t>
  </si>
  <si>
    <t>20.04</t>
  </si>
  <si>
    <t>18.99</t>
  </si>
  <si>
    <t>15.37</t>
  </si>
  <si>
    <t>15.2</t>
  </si>
  <si>
    <t>12.33</t>
  </si>
  <si>
    <t>12.6</t>
  </si>
  <si>
    <t>11.15</t>
  </si>
  <si>
    <t>10.53</t>
  </si>
  <si>
    <t>Average Days Payable Outstanding</t>
  </si>
  <si>
    <t>18.64</t>
  </si>
  <si>
    <t>18.63</t>
  </si>
  <si>
    <t>18.36</t>
  </si>
  <si>
    <t>18.28</t>
  </si>
  <si>
    <t>21.83</t>
  </si>
  <si>
    <t>23.79</t>
  </si>
  <si>
    <t>18.39</t>
  </si>
  <si>
    <t>20.74</t>
  </si>
  <si>
    <t>16.99</t>
  </si>
  <si>
    <t>12.88</t>
  </si>
  <si>
    <t>Cash Conversion Cycle (Average Days)</t>
  </si>
  <si>
    <t>74.35</t>
  </si>
  <si>
    <t>76.56</t>
  </si>
  <si>
    <t>75.99</t>
  </si>
  <si>
    <t>73.99</t>
  </si>
  <si>
    <t>59.64</t>
  </si>
  <si>
    <t>66.63</t>
  </si>
  <si>
    <t>65.84</t>
  </si>
  <si>
    <t>77.11</t>
  </si>
  <si>
    <t>81.8</t>
  </si>
  <si>
    <t>81.66</t>
  </si>
  <si>
    <t>Long Term Solvency</t>
  </si>
  <si>
    <t>Total Debt/Equity</t>
  </si>
  <si>
    <t>5.43</t>
  </si>
  <si>
    <t>4.09</t>
  </si>
  <si>
    <t>3.81</t>
  </si>
  <si>
    <t>4.43</t>
  </si>
  <si>
    <t>3.89</t>
  </si>
  <si>
    <t>34.82</t>
  </si>
  <si>
    <t>57.95</t>
  </si>
  <si>
    <t>69.61</t>
  </si>
  <si>
    <t>57.41</t>
  </si>
  <si>
    <t>44.92</t>
  </si>
  <si>
    <t>Total Debt / Total Capital</t>
  </si>
  <si>
    <t>5.15</t>
  </si>
  <si>
    <t>3.92</t>
  </si>
  <si>
    <t>3.67</t>
  </si>
  <si>
    <t>4.24</t>
  </si>
  <si>
    <t>25.83</t>
  </si>
  <si>
    <t>36.69</t>
  </si>
  <si>
    <t>41.04</t>
  </si>
  <si>
    <t>36.47</t>
  </si>
  <si>
    <t>30.99</t>
  </si>
  <si>
    <t>LT Debt/Equity</t>
  </si>
  <si>
    <t>2.38</t>
  </si>
  <si>
    <t>1.75</t>
  </si>
  <si>
    <t>1.74</t>
  </si>
  <si>
    <t>0.8</t>
  </si>
  <si>
    <t>14.98</t>
  </si>
  <si>
    <t>51.98</t>
  </si>
  <si>
    <t>63.43</t>
  </si>
  <si>
    <t>52.12</t>
  </si>
  <si>
    <t>41.35</t>
  </si>
  <si>
    <t>Long-Term Debt / Total Capital</t>
  </si>
  <si>
    <t>1.68</t>
  </si>
  <si>
    <t>2.07</t>
  </si>
  <si>
    <t>11.11</t>
  </si>
  <si>
    <t>32.91</t>
  </si>
  <si>
    <t>37.4</t>
  </si>
  <si>
    <t>33.11</t>
  </si>
  <si>
    <t>28.54</t>
  </si>
  <si>
    <t>Total Liabilities / Total Assets</t>
  </si>
  <si>
    <t>22.87</t>
  </si>
  <si>
    <t>22.86</t>
  </si>
  <si>
    <t>21.79</t>
  </si>
  <si>
    <t>20.86</t>
  </si>
  <si>
    <t>22.72</t>
  </si>
  <si>
    <t>37.08</t>
  </si>
  <si>
    <t>48.99</t>
  </si>
  <si>
    <t>50.56</t>
  </si>
  <si>
    <t>46.2</t>
  </si>
  <si>
    <t>38.76</t>
  </si>
  <si>
    <t>EBIT / Interest Expense</t>
  </si>
  <si>
    <t>10.61</t>
  </si>
  <si>
    <t>35.52</t>
  </si>
  <si>
    <t>6.34</t>
  </si>
  <si>
    <t>18.95</t>
  </si>
  <si>
    <t>19.69</t>
  </si>
  <si>
    <t>28.33</t>
  </si>
  <si>
    <t>EBITDA / Interest Expense</t>
  </si>
  <si>
    <t>19.58</t>
  </si>
  <si>
    <t>66.35</t>
  </si>
  <si>
    <t>27.57</t>
  </si>
  <si>
    <t>28.14</t>
  </si>
  <si>
    <t>35.21</t>
  </si>
  <si>
    <t>(EBITDA - Capex) / Interest Expense</t>
  </si>
  <si>
    <t>16.56</t>
  </si>
  <si>
    <t>58.24</t>
  </si>
  <si>
    <t>9.95</t>
  </si>
  <si>
    <t>26.39</t>
  </si>
  <si>
    <t>27.45</t>
  </si>
  <si>
    <t>34.96</t>
  </si>
  <si>
    <t>Total Debt / EBITDA</t>
  </si>
  <si>
    <t>0.46</t>
  </si>
  <si>
    <t>0.61</t>
  </si>
  <si>
    <t>0.59</t>
  </si>
  <si>
    <t>3.16</t>
  </si>
  <si>
    <t>2.56</t>
  </si>
  <si>
    <t>2.48</t>
  </si>
  <si>
    <t>1.7</t>
  </si>
  <si>
    <t>Net Debt / EBITDA</t>
  </si>
  <si>
    <t>-2.58</t>
  </si>
  <si>
    <t>-4.66</t>
  </si>
  <si>
    <t>-5.82</t>
  </si>
  <si>
    <t>-4.67</t>
  </si>
  <si>
    <t>-3.89</t>
  </si>
  <si>
    <t>0.31</t>
  </si>
  <si>
    <t>0.22</t>
  </si>
  <si>
    <t>0.4</t>
  </si>
  <si>
    <t>-0.01</t>
  </si>
  <si>
    <t>-0.6</t>
  </si>
  <si>
    <t>Total Debt / (EBITDA - Capex)</t>
  </si>
  <si>
    <t>0.64</t>
  </si>
  <si>
    <t>0.65</t>
  </si>
  <si>
    <t>0.74</t>
  </si>
  <si>
    <t>3.24</t>
  </si>
  <si>
    <t>2.61</t>
  </si>
  <si>
    <t>2.59</t>
  </si>
  <si>
    <t>2.36</t>
  </si>
  <si>
    <t>Net Debt / (EBITDA - Capex)</t>
  </si>
  <si>
    <t>-3.05</t>
  </si>
  <si>
    <t>-5.31</t>
  </si>
  <si>
    <t>-6.19</t>
  </si>
  <si>
    <t>-5.83</t>
  </si>
  <si>
    <t>-4.24</t>
  </si>
  <si>
    <t>0.42</t>
  </si>
  <si>
    <t>Growth Over Prior Year</t>
  </si>
  <si>
    <t>Total Revenues, 1 Yr. Growth %</t>
  </si>
  <si>
    <t>3.13</t>
  </si>
  <si>
    <t>-7.97</t>
  </si>
  <si>
    <t>1.81</t>
  </si>
  <si>
    <t>3.29</t>
  </si>
  <si>
    <t>10.68</t>
  </si>
  <si>
    <t>2.46</t>
  </si>
  <si>
    <t>47.66</t>
  </si>
  <si>
    <t>9.75</t>
  </si>
  <si>
    <t>8.93</t>
  </si>
  <si>
    <t>11.03</t>
  </si>
  <si>
    <t>Gross Profit, 1 Yr. Growth %</t>
  </si>
  <si>
    <t>-4.38</t>
  </si>
  <si>
    <t>-6.46</t>
  </si>
  <si>
    <t>-2.01</t>
  </si>
  <si>
    <t>8.32</t>
  </si>
  <si>
    <t>-0.38</t>
  </si>
  <si>
    <t>56.11</t>
  </si>
  <si>
    <t>18.01</t>
  </si>
  <si>
    <t>EBITDA, 1 Yr. Growth %</t>
  </si>
  <si>
    <t>-27.44</t>
  </si>
  <si>
    <t>-32.78</t>
  </si>
  <si>
    <t>-12.29</t>
  </si>
  <si>
    <t>21.91</t>
  </si>
  <si>
    <t>51.2</t>
  </si>
  <si>
    <t>-11.56</t>
  </si>
  <si>
    <t>164.26</t>
  </si>
  <si>
    <t>31.91</t>
  </si>
  <si>
    <t>8.82</t>
  </si>
  <si>
    <t>31.11</t>
  </si>
  <si>
    <t>EBITA, 1 Yr. Growth %</t>
  </si>
  <si>
    <t>-35.11</t>
  </si>
  <si>
    <t>-34.4</t>
  </si>
  <si>
    <t>-12.13</t>
  </si>
  <si>
    <t>31.95</t>
  </si>
  <si>
    <t>69.86</t>
  </si>
  <si>
    <t>-19.35</t>
  </si>
  <si>
    <t>206.56</t>
  </si>
  <si>
    <t>38.8</t>
  </si>
  <si>
    <t>41.92</t>
  </si>
  <si>
    <t>EBIT, 1 Yr. Growth %</t>
  </si>
  <si>
    <t>-29.9</t>
  </si>
  <si>
    <t>-37.25</t>
  </si>
  <si>
    <t>-14.99</t>
  </si>
  <si>
    <t>36.36</t>
  </si>
  <si>
    <t>78.06</t>
  </si>
  <si>
    <t>-27.06</t>
  </si>
  <si>
    <t>226.92</t>
  </si>
  <si>
    <t>41.6</t>
  </si>
  <si>
    <t>8.65</t>
  </si>
  <si>
    <t>47.03</t>
  </si>
  <si>
    <t>Earnings From Cont. Operations, 1 Yr. Growth %</t>
  </si>
  <si>
    <t>-48.52</t>
  </si>
  <si>
    <t>-8.31</t>
  </si>
  <si>
    <t>-105.37</t>
  </si>
  <si>
    <t>35.7</t>
  </si>
  <si>
    <t>-34.14</t>
  </si>
  <si>
    <t>191.57</t>
  </si>
  <si>
    <t>49.93</t>
  </si>
  <si>
    <t>18.42</t>
  </si>
  <si>
    <t>60.94</t>
  </si>
  <si>
    <t>Net Income, 1 Yr. Growth %</t>
  </si>
  <si>
    <t>-43.94</t>
  </si>
  <si>
    <t>-17.77</t>
  </si>
  <si>
    <t>-95.01</t>
  </si>
  <si>
    <t>34.72</t>
  </si>
  <si>
    <t>Normalized Net Income, 1 Yr. Growth %</t>
  </si>
  <si>
    <t>-34.22</t>
  </si>
  <si>
    <t>-35.63</t>
  </si>
  <si>
    <t>-0.81</t>
  </si>
  <si>
    <t>21.97</t>
  </si>
  <si>
    <t>77.89</t>
  </si>
  <si>
    <t>-29.15</t>
  </si>
  <si>
    <t>180.67</t>
  </si>
  <si>
    <t>57.77</t>
  </si>
  <si>
    <t>16.82</t>
  </si>
  <si>
    <t>52.24</t>
  </si>
  <si>
    <t>Diluted EPS Before Extra, 1 Yr. Growth %</t>
  </si>
  <si>
    <t>-20.69</t>
  </si>
  <si>
    <t>-95.65</t>
  </si>
  <si>
    <t>33.82</t>
  </si>
  <si>
    <t>-34.07</t>
  </si>
  <si>
    <t>47.37</t>
  </si>
  <si>
    <t>17.86</t>
  </si>
  <si>
    <t>57.91</t>
  </si>
  <si>
    <t>Accounts Receivable, 1 Yr. Growth %</t>
  </si>
  <si>
    <t>-3.3</t>
  </si>
  <si>
    <t>-9.93</t>
  </si>
  <si>
    <t>13.36</t>
  </si>
  <si>
    <t>-8.27</t>
  </si>
  <si>
    <t>8.69</t>
  </si>
  <si>
    <t>23.22</t>
  </si>
  <si>
    <t>56.4</t>
  </si>
  <si>
    <t>13.34</t>
  </si>
  <si>
    <t>10.79</t>
  </si>
  <si>
    <t>1.95</t>
  </si>
  <si>
    <t>Inventory, 1 Yr. Growth %</t>
  </si>
  <si>
    <t>-12.59</t>
  </si>
  <si>
    <t>3.58</t>
  </si>
  <si>
    <t>-0.42</t>
  </si>
  <si>
    <t>15.55</t>
  </si>
  <si>
    <t>-5.5</t>
  </si>
  <si>
    <t>40.25</t>
  </si>
  <si>
    <t>-9.29</t>
  </si>
  <si>
    <t>1.98</t>
  </si>
  <si>
    <t>0.09</t>
  </si>
  <si>
    <t>Net Property, Plant and Equip., 1 Yr. Growth %</t>
  </si>
  <si>
    <t>-29.18</t>
  </si>
  <si>
    <t>-17.32</t>
  </si>
  <si>
    <t>-7.56</t>
  </si>
  <si>
    <t>9.78</t>
  </si>
  <si>
    <t>10.78</t>
  </si>
  <si>
    <t>370.41</t>
  </si>
  <si>
    <t>10.84</t>
  </si>
  <si>
    <t>-11.84</t>
  </si>
  <si>
    <t>-17.11</t>
  </si>
  <si>
    <t>-13.53</t>
  </si>
  <si>
    <t>Total Assets, 1 Yr. Growth %</t>
  </si>
  <si>
    <t>-0.43</t>
  </si>
  <si>
    <t>0.17</t>
  </si>
  <si>
    <t>10.46</t>
  </si>
  <si>
    <t>30.95</t>
  </si>
  <si>
    <t>46.96</t>
  </si>
  <si>
    <t>4.2</t>
  </si>
  <si>
    <t>7.13</t>
  </si>
  <si>
    <t>9.08</t>
  </si>
  <si>
    <t>Tangible Book Value, 1 Yr. Growth %</t>
  </si>
  <si>
    <t>-2.6</t>
  </si>
  <si>
    <t>-2.23</t>
  </si>
  <si>
    <t>6.86</t>
  </si>
  <si>
    <t>12.62</t>
  </si>
  <si>
    <t>-21.5</t>
  </si>
  <si>
    <t>8.83</t>
  </si>
  <si>
    <t>0.88</t>
  </si>
  <si>
    <t>31.94</t>
  </si>
  <si>
    <t>45.12</t>
  </si>
  <si>
    <t>Common Equity, 1 Yr. Growth %</t>
  </si>
  <si>
    <t>1.51</t>
  </si>
  <si>
    <t>4.06</t>
  </si>
  <si>
    <t>7.86</t>
  </si>
  <si>
    <t>6.63</t>
  </si>
  <si>
    <t>19.15</t>
  </si>
  <si>
    <t>16.58</t>
  </si>
  <si>
    <t>24.15</t>
  </si>
  <si>
    <t>Cash From Operations, 1 Yr. Growth %</t>
  </si>
  <si>
    <t>-2.27</t>
  </si>
  <si>
    <t>1.41</t>
  </si>
  <si>
    <t>-27.14</t>
  </si>
  <si>
    <t>16.79</t>
  </si>
  <si>
    <t>34.29</t>
  </si>
  <si>
    <t>-43.21</t>
  </si>
  <si>
    <t>66.82</t>
  </si>
  <si>
    <t>54.22</t>
  </si>
  <si>
    <t>-1.8</t>
  </si>
  <si>
    <t>37.24</t>
  </si>
  <si>
    <t>Capital Expenditures, 1 Yr. Growth %</t>
  </si>
  <si>
    <t>34.07</t>
  </si>
  <si>
    <t>-49.56</t>
  </si>
  <si>
    <t>-56.59</t>
  </si>
  <si>
    <t>302.16</t>
  </si>
  <si>
    <t>-37.36</t>
  </si>
  <si>
    <t>-69.38</t>
  </si>
  <si>
    <t>112.7</t>
  </si>
  <si>
    <t>173.28</t>
  </si>
  <si>
    <t>-41.06</t>
  </si>
  <si>
    <t>-60.49</t>
  </si>
  <si>
    <t>Levered Free Cash Flow, 1 Yr. Growth %</t>
  </si>
  <si>
    <t>43.09</t>
  </si>
  <si>
    <t>-40.32</t>
  </si>
  <si>
    <t>90.48</t>
  </si>
  <si>
    <t>-11.83</t>
  </si>
  <si>
    <t>-59.32</t>
  </si>
  <si>
    <t>220.2</t>
  </si>
  <si>
    <t>-9.55</t>
  </si>
  <si>
    <t>39.44</t>
  </si>
  <si>
    <t>30.79</t>
  </si>
  <si>
    <t>Unlevered Free Cash Flow, 1 Yr. Growth %</t>
  </si>
  <si>
    <t>-27.56</t>
  </si>
  <si>
    <t>43.02</t>
  </si>
  <si>
    <t>-40.54</t>
  </si>
  <si>
    <t>215.82</t>
  </si>
  <si>
    <t>-4.59</t>
  </si>
  <si>
    <t>37.93</t>
  </si>
  <si>
    <t>30.07</t>
  </si>
  <si>
    <t>Compound Annual Growth Rate Over Two Years</t>
  </si>
  <si>
    <t>Total Revenues, 2 Yr. CAGR %</t>
  </si>
  <si>
    <t>5.73</t>
  </si>
  <si>
    <t>-3.2</t>
  </si>
  <si>
    <t>6.92</t>
  </si>
  <si>
    <t>27.3</t>
  </si>
  <si>
    <t>9.34</t>
  </si>
  <si>
    <t>9.98</t>
  </si>
  <si>
    <t>Gross Profit, 2 Yr. CAGR %</t>
  </si>
  <si>
    <t>-0.16</t>
  </si>
  <si>
    <t>-5.42</t>
  </si>
  <si>
    <t>-2.44</t>
  </si>
  <si>
    <t>-0.15</t>
  </si>
  <si>
    <t>3.03</t>
  </si>
  <si>
    <t>3.8</t>
  </si>
  <si>
    <t>24.71</t>
  </si>
  <si>
    <t>31.84</t>
  </si>
  <si>
    <t>9.99</t>
  </si>
  <si>
    <t>13.15</t>
  </si>
  <si>
    <t>EBITDA, 2 Yr. CAGR %</t>
  </si>
  <si>
    <t>-10.84</t>
  </si>
  <si>
    <t>-33.48</t>
  </si>
  <si>
    <t>-20.98</t>
  </si>
  <si>
    <t>3.56</t>
  </si>
  <si>
    <t>35.78</t>
  </si>
  <si>
    <t>14.91</t>
  </si>
  <si>
    <t>52.88</t>
  </si>
  <si>
    <t>84.84</t>
  </si>
  <si>
    <t>18.62</t>
  </si>
  <si>
    <t>17.34</t>
  </si>
  <si>
    <t>EBITA, 2 Yr. CAGR %</t>
  </si>
  <si>
    <t>-13.64</t>
  </si>
  <si>
    <t>-36.77</t>
  </si>
  <si>
    <t>-20.38</t>
  </si>
  <si>
    <t>7.68</t>
  </si>
  <si>
    <t>49.72</t>
  </si>
  <si>
    <t>15.61</t>
  </si>
  <si>
    <t>57.23</t>
  </si>
  <si>
    <t>103.63</t>
  </si>
  <si>
    <t>21.67</t>
  </si>
  <si>
    <t>21.87</t>
  </si>
  <si>
    <t>EBIT, 2 Yr. CAGR %</t>
  </si>
  <si>
    <t>-36.04</t>
  </si>
  <si>
    <t>-23.12</t>
  </si>
  <si>
    <t>7.96</t>
  </si>
  <si>
    <t>55.84</t>
  </si>
  <si>
    <t>12.29</t>
  </si>
  <si>
    <t>54.43</t>
  </si>
  <si>
    <t>112.11</t>
  </si>
  <si>
    <t>22.41</t>
  </si>
  <si>
    <t>23.47</t>
  </si>
  <si>
    <t>Earnings From Cont. Operations, 2 Yr. CAGR %</t>
  </si>
  <si>
    <t>-40.71</t>
  </si>
  <si>
    <t>-31.3</t>
  </si>
  <si>
    <t>-77.82</t>
  </si>
  <si>
    <t>79.07</t>
  </si>
  <si>
    <t>800.36</t>
  </si>
  <si>
    <t>-5.46</t>
  </si>
  <si>
    <t>38.57</t>
  </si>
  <si>
    <t>109.08</t>
  </si>
  <si>
    <t>33.25</t>
  </si>
  <si>
    <t>38.06</t>
  </si>
  <si>
    <t>Net Income, 2 Yr. CAGR %</t>
  </si>
  <si>
    <t>-37.48</t>
  </si>
  <si>
    <t>-32.11</t>
  </si>
  <si>
    <t>-79.74</t>
  </si>
  <si>
    <t>74.84</t>
  </si>
  <si>
    <t>808.31</t>
  </si>
  <si>
    <t>-5.81</t>
  </si>
  <si>
    <t>Normalized Net Income, 2 Yr. CAGR %</t>
  </si>
  <si>
    <t>-16.42</t>
  </si>
  <si>
    <t>-37.15</t>
  </si>
  <si>
    <t>-19.86</t>
  </si>
  <si>
    <t>10.25</t>
  </si>
  <si>
    <t>47.32</t>
  </si>
  <si>
    <t>10.69</t>
  </si>
  <si>
    <t>41.02</t>
  </si>
  <si>
    <t>107.02</t>
  </si>
  <si>
    <t>33.94</t>
  </si>
  <si>
    <t>30.06</t>
  </si>
  <si>
    <t>Diluted EPS Before Extra, 2 Yr. CAGR %</t>
  </si>
  <si>
    <t>-36.55</t>
  </si>
  <si>
    <t>-32.18</t>
  </si>
  <si>
    <t>-81.43</t>
  </si>
  <si>
    <t>71.95</t>
  </si>
  <si>
    <t>853.99</t>
  </si>
  <si>
    <t>-6.07</t>
  </si>
  <si>
    <t>104.94</t>
  </si>
  <si>
    <t>31.79</t>
  </si>
  <si>
    <t>36.42</t>
  </si>
  <si>
    <t>Accounts Receivable, 2 Yr. CAGR %</t>
  </si>
  <si>
    <t>0.48</t>
  </si>
  <si>
    <t>-6.68</t>
  </si>
  <si>
    <t>15.73</t>
  </si>
  <si>
    <t>38.82</t>
  </si>
  <si>
    <t>33.14</t>
  </si>
  <si>
    <t>12.06</t>
  </si>
  <si>
    <t>6.28</t>
  </si>
  <si>
    <t>Inventory, 2 Yr. CAGR %</t>
  </si>
  <si>
    <t>-18.39</t>
  </si>
  <si>
    <t>-4.85</t>
  </si>
  <si>
    <t>1.56</t>
  </si>
  <si>
    <t>0.82</t>
  </si>
  <si>
    <t>-0.92</t>
  </si>
  <si>
    <t>4.5</t>
  </si>
  <si>
    <t>15.13</t>
  </si>
  <si>
    <t>12.79</t>
  </si>
  <si>
    <t>-3.82</t>
  </si>
  <si>
    <t>1.03</t>
  </si>
  <si>
    <t>Net Property, Plant and Equip., 2 Yr. CAGR %</t>
  </si>
  <si>
    <t>-21.71</t>
  </si>
  <si>
    <t>-23.48</t>
  </si>
  <si>
    <t>-12.58</t>
  </si>
  <si>
    <t>10.28</t>
  </si>
  <si>
    <t>128.28</t>
  </si>
  <si>
    <t>128.34</t>
  </si>
  <si>
    <t>-1.15</t>
  </si>
  <si>
    <t>-14.52</t>
  </si>
  <si>
    <t>-15.34</t>
  </si>
  <si>
    <t>Total Assets, 2 Yr. CAGR %</t>
  </si>
  <si>
    <t>-0.72</t>
  </si>
  <si>
    <t>1.87</t>
  </si>
  <si>
    <t>5.58</t>
  </si>
  <si>
    <t>20.27</t>
  </si>
  <si>
    <t>38.72</t>
  </si>
  <si>
    <t>5.65</t>
  </si>
  <si>
    <t>8.1</t>
  </si>
  <si>
    <t>Tangible Book Value, 2 Yr. CAGR %</t>
  </si>
  <si>
    <t>-0.79</t>
  </si>
  <si>
    <t>-2.41</t>
  </si>
  <si>
    <t>2.21</t>
  </si>
  <si>
    <t>5.82</t>
  </si>
  <si>
    <t>8.63</t>
  </si>
  <si>
    <t>-5.98</t>
  </si>
  <si>
    <t>-7.57</t>
  </si>
  <si>
    <t>38.37</t>
  </si>
  <si>
    <t>Common Equity, 2 Yr. CAGR %</t>
  </si>
  <si>
    <t>3.42</t>
  </si>
  <si>
    <t>5.01</t>
  </si>
  <si>
    <t>7.24</t>
  </si>
  <si>
    <t>12.71</t>
  </si>
  <si>
    <t>8.5</t>
  </si>
  <si>
    <t>20.3</t>
  </si>
  <si>
    <t>Cash From Operations, 2 Yr. CAGR %</t>
  </si>
  <si>
    <t>-0.45</t>
  </si>
  <si>
    <t>-14.04</t>
  </si>
  <si>
    <t>-7.75</t>
  </si>
  <si>
    <t>-12.67</t>
  </si>
  <si>
    <t>-2.67</t>
  </si>
  <si>
    <t>60.4</t>
  </si>
  <si>
    <t>23.06</t>
  </si>
  <si>
    <t>16.09</t>
  </si>
  <si>
    <t>Capital Expenditures, 2 Yr. CAGR %</t>
  </si>
  <si>
    <t>9.11</t>
  </si>
  <si>
    <t>-17.76</t>
  </si>
  <si>
    <t>-53.21</t>
  </si>
  <si>
    <t>32.13</t>
  </si>
  <si>
    <t>58.72</t>
  </si>
  <si>
    <t>-56.2</t>
  </si>
  <si>
    <t>-19.3</t>
  </si>
  <si>
    <t>141.1</t>
  </si>
  <si>
    <t>26.91</t>
  </si>
  <si>
    <t>-51.74</t>
  </si>
  <si>
    <t>Levered Free Cash Flow, 2 Yr. CAGR %</t>
  </si>
  <si>
    <t>-1.62</t>
  </si>
  <si>
    <t>-6.72</t>
  </si>
  <si>
    <t>-0.41</t>
  </si>
  <si>
    <t>33.88</t>
  </si>
  <si>
    <t>-39.81</t>
  </si>
  <si>
    <t>14.24</t>
  </si>
  <si>
    <t>68.49</t>
  </si>
  <si>
    <t>10.63</t>
  </si>
  <si>
    <t>31.06</t>
  </si>
  <si>
    <t>Unlevered Free Cash Flow, 2 Yr. CAGR %</t>
  </si>
  <si>
    <t>21.55</t>
  </si>
  <si>
    <t>-1.68</t>
  </si>
  <si>
    <t>-6.76</t>
  </si>
  <si>
    <t>-0.64</t>
  </si>
  <si>
    <t>13.45</t>
  </si>
  <si>
    <t>71.84</t>
  </si>
  <si>
    <t>13.08</t>
  </si>
  <si>
    <t>30.15</t>
  </si>
  <si>
    <t>Compound Annual Growth Rate Over Three Years</t>
  </si>
  <si>
    <t>Total Revenues, 3 Yr. CAGR %</t>
  </si>
  <si>
    <t>10.21</t>
  </si>
  <si>
    <t>0.95</t>
  </si>
  <si>
    <t>-1.14</t>
  </si>
  <si>
    <t>-1.09</t>
  </si>
  <si>
    <t>5.19</t>
  </si>
  <si>
    <t>5.41</t>
  </si>
  <si>
    <t>18.75</t>
  </si>
  <si>
    <t>9.9</t>
  </si>
  <si>
    <t>Gross Profit, 3 Yr. CAGR %</t>
  </si>
  <si>
    <t>5.16</t>
  </si>
  <si>
    <t>-2.3</t>
  </si>
  <si>
    <t>-3.09</t>
  </si>
  <si>
    <t>2.6</t>
  </si>
  <si>
    <t>18.92</t>
  </si>
  <si>
    <t>20.09</t>
  </si>
  <si>
    <t>23.97</t>
  </si>
  <si>
    <t>EBITDA, 3 Yr. CAGR %</t>
  </si>
  <si>
    <t>2.39</t>
  </si>
  <si>
    <t>-20.36</t>
  </si>
  <si>
    <t>-8.6</t>
  </si>
  <si>
    <t>17.48</t>
  </si>
  <si>
    <t>19.04</t>
  </si>
  <si>
    <t>51.68</t>
  </si>
  <si>
    <t>44.57</t>
  </si>
  <si>
    <t>53.79</t>
  </si>
  <si>
    <t>23.43</t>
  </si>
  <si>
    <t>EBITA, 3 Yr. CAGR %</t>
  </si>
  <si>
    <t>-21.2</t>
  </si>
  <si>
    <t>-29.44</t>
  </si>
  <si>
    <t>-5.77</t>
  </si>
  <si>
    <t>25.35</t>
  </si>
  <si>
    <t>23.72</t>
  </si>
  <si>
    <t>60.01</t>
  </si>
  <si>
    <t>49.54</t>
  </si>
  <si>
    <t>64.01</t>
  </si>
  <si>
    <t>29.08</t>
  </si>
  <si>
    <t>EBIT, 3 Yr. CAGR %</t>
  </si>
  <si>
    <t>6.41</t>
  </si>
  <si>
    <t>-21.73</t>
  </si>
  <si>
    <t>-29.68</t>
  </si>
  <si>
    <t>-6.77</t>
  </si>
  <si>
    <t>27.56</t>
  </si>
  <si>
    <t>23.01</t>
  </si>
  <si>
    <t>60.34</t>
  </si>
  <si>
    <t>48.61</t>
  </si>
  <si>
    <t>68.07</t>
  </si>
  <si>
    <t>31.23</t>
  </si>
  <si>
    <t>Earnings From Cont. Operations, 3 Yr. CAGR %</t>
  </si>
  <si>
    <t>-16.66</t>
  </si>
  <si>
    <t>-31.44</t>
  </si>
  <si>
    <t>-70.63</t>
  </si>
  <si>
    <t>43.26</t>
  </si>
  <si>
    <t>63.26</t>
  </si>
  <si>
    <t>276.55</t>
  </si>
  <si>
    <t>37.61</t>
  </si>
  <si>
    <t>42.26</t>
  </si>
  <si>
    <t>72.99</t>
  </si>
  <si>
    <t>41.91</t>
  </si>
  <si>
    <t>Net Income, 3 Yr. CAGR %</t>
  </si>
  <si>
    <t>-14.44</t>
  </si>
  <si>
    <t>-31.5</t>
  </si>
  <si>
    <t>-71.56</t>
  </si>
  <si>
    <t>35.97</t>
  </si>
  <si>
    <t>60.29</t>
  </si>
  <si>
    <t>278.76</t>
  </si>
  <si>
    <t>37.28</t>
  </si>
  <si>
    <t>Normalized Net Income, 3 Yr. CAGR %</t>
  </si>
  <si>
    <t>4.23</t>
  </si>
  <si>
    <t>-23.39</t>
  </si>
  <si>
    <t>-26.82</t>
  </si>
  <si>
    <t>-7.67</t>
  </si>
  <si>
    <t>29.31</t>
  </si>
  <si>
    <t>17.25</t>
  </si>
  <si>
    <t>50.94</t>
  </si>
  <si>
    <t>44.81</t>
  </si>
  <si>
    <t>69.37</t>
  </si>
  <si>
    <t>40.93</t>
  </si>
  <si>
    <t>Diluted EPS Before Extra, 3 Yr. CAGR %</t>
  </si>
  <si>
    <t>-13.8</t>
  </si>
  <si>
    <t>-31.65</t>
  </si>
  <si>
    <t>-72.86</t>
  </si>
  <si>
    <t>32.85</t>
  </si>
  <si>
    <t>58.16</t>
  </si>
  <si>
    <t>291.5</t>
  </si>
  <si>
    <t>35.99</t>
  </si>
  <si>
    <t>40.43</t>
  </si>
  <si>
    <t>70.43</t>
  </si>
  <si>
    <t>39.98</t>
  </si>
  <si>
    <t>Accounts Receivable, 3 Yr. CAGR %</t>
  </si>
  <si>
    <t>-3.12</t>
  </si>
  <si>
    <t>-2.16</t>
  </si>
  <si>
    <t>7.1</t>
  </si>
  <si>
    <t>27.95</t>
  </si>
  <si>
    <t>29.74</t>
  </si>
  <si>
    <t>25.23</t>
  </si>
  <si>
    <t>8.58</t>
  </si>
  <si>
    <t>Inventory, 3 Yr. CAGR %</t>
  </si>
  <si>
    <t>-7.9</t>
  </si>
  <si>
    <t>-11.64</t>
  </si>
  <si>
    <t>-3.39</t>
  </si>
  <si>
    <t>1.73</t>
  </si>
  <si>
    <t>-0.75</t>
  </si>
  <si>
    <t>-2.47</t>
  </si>
  <si>
    <t>15.27</t>
  </si>
  <si>
    <t>6.33</t>
  </si>
  <si>
    <t>9.07</t>
  </si>
  <si>
    <t>-2.53</t>
  </si>
  <si>
    <t>Net Property, Plant and Equip., 3 Yr. CAGR %</t>
  </si>
  <si>
    <t>-14.94</t>
  </si>
  <si>
    <t>-20.28</t>
  </si>
  <si>
    <t>-18.5</t>
  </si>
  <si>
    <t>-5.68</t>
  </si>
  <si>
    <t>3.98</t>
  </si>
  <si>
    <t>78.85</t>
  </si>
  <si>
    <t>79.42</t>
  </si>
  <si>
    <t>66.27</t>
  </si>
  <si>
    <t>-6.79</t>
  </si>
  <si>
    <t>-14.19</t>
  </si>
  <si>
    <t>Total Assets, 3 Yr. CAGR %</t>
  </si>
  <si>
    <t>2.98</t>
  </si>
  <si>
    <t>3.74</t>
  </si>
  <si>
    <t>13.44</t>
  </si>
  <si>
    <t>28.58</t>
  </si>
  <si>
    <t>26.1</t>
  </si>
  <si>
    <t>17.94</t>
  </si>
  <si>
    <t>6.78</t>
  </si>
  <si>
    <t>Tangible Book Value, 3 Yr. CAGR %</t>
  </si>
  <si>
    <t>-1.27</t>
  </si>
  <si>
    <t>0.58</t>
  </si>
  <si>
    <t>3.06</t>
  </si>
  <si>
    <t>8.04</t>
  </si>
  <si>
    <t>-2.52</t>
  </si>
  <si>
    <t>-1.28</t>
  </si>
  <si>
    <t>-4.84</t>
  </si>
  <si>
    <t>24.54</t>
  </si>
  <si>
    <t>Common Equity, 3 Yr. CAGR %</t>
  </si>
  <si>
    <t>1.76</t>
  </si>
  <si>
    <t>4.27</t>
  </si>
  <si>
    <t>5.55</t>
  </si>
  <si>
    <t>11.07</t>
  </si>
  <si>
    <t>8.66</t>
  </si>
  <si>
    <t>11.94</t>
  </si>
  <si>
    <t>13.48</t>
  </si>
  <si>
    <t>Cash From Operations, 3 Yr. CAGR %</t>
  </si>
  <si>
    <t>53.83</t>
  </si>
  <si>
    <t>8.86</t>
  </si>
  <si>
    <t>-10.28</t>
  </si>
  <si>
    <t>-4.79</t>
  </si>
  <si>
    <t>-3.23</t>
  </si>
  <si>
    <t>8.36</t>
  </si>
  <si>
    <t>13.47</t>
  </si>
  <si>
    <t>36.19</t>
  </si>
  <si>
    <t>27.61</t>
  </si>
  <si>
    <t>Capital Expenditures, 3 Yr. CAGR %</t>
  </si>
  <si>
    <t>-15.63</t>
  </si>
  <si>
    <t>-33.54</t>
  </si>
  <si>
    <t>-4.15</t>
  </si>
  <si>
    <t>-8.29</t>
  </si>
  <si>
    <t>-25.83</t>
  </si>
  <si>
    <t>21.19</t>
  </si>
  <si>
    <t>50.75</t>
  </si>
  <si>
    <t>-13.98</t>
  </si>
  <si>
    <t>Levered Free Cash Flow, 3 Yr. CAGR %</t>
  </si>
  <si>
    <t>45.87</t>
  </si>
  <si>
    <t>26.75</t>
  </si>
  <si>
    <t>-16.93</t>
  </si>
  <si>
    <t>-2.34</t>
  </si>
  <si>
    <t>-9.23</t>
  </si>
  <si>
    <t>56.52</t>
  </si>
  <si>
    <t>17.68</t>
  </si>
  <si>
    <t>Unlevered Free Cash Flow, 3 Yr. CAGR %</t>
  </si>
  <si>
    <t>48.51</t>
  </si>
  <si>
    <t>26.31</t>
  </si>
  <si>
    <t>-17.07</t>
  </si>
  <si>
    <t>-2.5</t>
  </si>
  <si>
    <t>4.7</t>
  </si>
  <si>
    <t>6.37</t>
  </si>
  <si>
    <t>58.08</t>
  </si>
  <si>
    <t>19.17</t>
  </si>
  <si>
    <t>Compound Annual Growth Rate Over Five Years</t>
  </si>
  <si>
    <t>Total Revenues, 5 Yr. CAGR %</t>
  </si>
  <si>
    <t>19.79</t>
  </si>
  <si>
    <t>10.81</t>
  </si>
  <si>
    <t>4.63</t>
  </si>
  <si>
    <t>1.59</t>
  </si>
  <si>
    <t>2.01</t>
  </si>
  <si>
    <t>1.88</t>
  </si>
  <si>
    <t>11.98</t>
  </si>
  <si>
    <t>13.68</t>
  </si>
  <si>
    <t>14.89</t>
  </si>
  <si>
    <t>14.97</t>
  </si>
  <si>
    <t>Gross Profit, 5 Yr. CAGR %</t>
  </si>
  <si>
    <t>16.51</t>
  </si>
  <si>
    <t>2.05</t>
  </si>
  <si>
    <t>-1.45</t>
  </si>
  <si>
    <t>-0.69</t>
  </si>
  <si>
    <t>-0.53</t>
  </si>
  <si>
    <t>10.2</t>
  </si>
  <si>
    <t>12.21</t>
  </si>
  <si>
    <t>15.47</t>
  </si>
  <si>
    <t>17.5</t>
  </si>
  <si>
    <t>EBITDA, 5 Yr. CAGR %</t>
  </si>
  <si>
    <t>4.53</t>
  </si>
  <si>
    <t>-2.37</t>
  </si>
  <si>
    <t>-9.76</t>
  </si>
  <si>
    <t>-11.54</t>
  </si>
  <si>
    <t>-6.43</t>
  </si>
  <si>
    <t>31.43</t>
  </si>
  <si>
    <t>41.95</t>
  </si>
  <si>
    <t>36.87</t>
  </si>
  <si>
    <t>33.87</t>
  </si>
  <si>
    <t>EBITA, 5 Yr. CAGR %</t>
  </si>
  <si>
    <t>1.02</t>
  </si>
  <si>
    <t>-2.06</t>
  </si>
  <si>
    <t>-8.48</t>
  </si>
  <si>
    <t>-10.71</t>
  </si>
  <si>
    <t>3.72</t>
  </si>
  <si>
    <t>38.52</t>
  </si>
  <si>
    <t>51.01</t>
  </si>
  <si>
    <t>42.6</t>
  </si>
  <si>
    <t>38.89</t>
  </si>
  <si>
    <t>EBIT, 5 Yr. CAGR %</t>
  </si>
  <si>
    <t>-0.31</t>
  </si>
  <si>
    <t>-1.98</t>
  </si>
  <si>
    <t>-8.46</t>
  </si>
  <si>
    <t>-10.98</t>
  </si>
  <si>
    <t>-3.22</t>
  </si>
  <si>
    <t>2.03</t>
  </si>
  <si>
    <t>39.06</t>
  </si>
  <si>
    <t>52.96</t>
  </si>
  <si>
    <t>43.03</t>
  </si>
  <si>
    <t>39.18</t>
  </si>
  <si>
    <t>Earnings From Cont. Operations, 5 Yr. CAGR %</t>
  </si>
  <si>
    <t>-14.89</t>
  </si>
  <si>
    <t>-6.02</t>
  </si>
  <si>
    <t>-50.92</t>
  </si>
  <si>
    <t>15.48</t>
  </si>
  <si>
    <t>21.32</t>
  </si>
  <si>
    <t>52.9</t>
  </si>
  <si>
    <t>197.59</t>
  </si>
  <si>
    <t>35.85</t>
  </si>
  <si>
    <t>40.56</t>
  </si>
  <si>
    <t>Net Income, 5 Yr. CAGR %</t>
  </si>
  <si>
    <t>-51.91</t>
  </si>
  <si>
    <t>-0.35</t>
  </si>
  <si>
    <t>17.4</t>
  </si>
  <si>
    <t>51.22</t>
  </si>
  <si>
    <t>198.64</t>
  </si>
  <si>
    <t>35.65</t>
  </si>
  <si>
    <t>Normalized Net Income, 5 Yr. CAGR %</t>
  </si>
  <si>
    <t>-0.5</t>
  </si>
  <si>
    <t>-2.31</t>
  </si>
  <si>
    <t>-6.28</t>
  </si>
  <si>
    <t>-11.38</t>
  </si>
  <si>
    <t>-3.1</t>
  </si>
  <si>
    <t>0.78</t>
  </si>
  <si>
    <t>35.14</t>
  </si>
  <si>
    <t>47.19</t>
  </si>
  <si>
    <t>42.87</t>
  </si>
  <si>
    <t>39.96</t>
  </si>
  <si>
    <t>Diluted EPS Before Extra, 5 Yr. CAGR %</t>
  </si>
  <si>
    <t>-16.4</t>
  </si>
  <si>
    <t>-9.04</t>
  </si>
  <si>
    <t>-53.36</t>
  </si>
  <si>
    <t>12.72</t>
  </si>
  <si>
    <t>15.65</t>
  </si>
  <si>
    <t>49.37</t>
  </si>
  <si>
    <t>202.2</t>
  </si>
  <si>
    <t>38.81</t>
  </si>
  <si>
    <t>Accounts Receivable, 5 Yr. CAGR %</t>
  </si>
  <si>
    <t>21.47</t>
  </si>
  <si>
    <t>11.99</t>
  </si>
  <si>
    <t>-1.11</t>
  </si>
  <si>
    <t>4.64</t>
  </si>
  <si>
    <t>16.85</t>
  </si>
  <si>
    <t>16.84</t>
  </si>
  <si>
    <t>21.34</t>
  </si>
  <si>
    <t>Inventory, 5 Yr. CAGR %</t>
  </si>
  <si>
    <t>-4.23</t>
  </si>
  <si>
    <t>-6.85</t>
  </si>
  <si>
    <t>-0.87</t>
  </si>
  <si>
    <t>5.32</t>
  </si>
  <si>
    <t>3.37</t>
  </si>
  <si>
    <t>7.22</t>
  </si>
  <si>
    <t>4.18</t>
  </si>
  <si>
    <t>Net Property, Plant and Equip., 5 Yr. CAGR %</t>
  </si>
  <si>
    <t>-9.41</t>
  </si>
  <si>
    <t>-12.46</t>
  </si>
  <si>
    <t>-8.02</t>
  </si>
  <si>
    <t>34.32</t>
  </si>
  <si>
    <t>42.43</t>
  </si>
  <si>
    <t>41.08</t>
  </si>
  <si>
    <t>33.38</t>
  </si>
  <si>
    <t>26.93</t>
  </si>
  <si>
    <t>Total Assets, 5 Yr. CAGR %</t>
  </si>
  <si>
    <t>18.14</t>
  </si>
  <si>
    <t>4.75</t>
  </si>
  <si>
    <t>2.53</t>
  </si>
  <si>
    <t>0.63</t>
  </si>
  <si>
    <t>2.86</t>
  </si>
  <si>
    <t>16.53</t>
  </si>
  <si>
    <t>17.45</t>
  </si>
  <si>
    <t>18.87</t>
  </si>
  <si>
    <t>18.57</t>
  </si>
  <si>
    <t>Tangible Book Value, 5 Yr. CAGR %</t>
  </si>
  <si>
    <t>15.35</t>
  </si>
  <si>
    <t>2.75</t>
  </si>
  <si>
    <t>3.49</t>
  </si>
  <si>
    <t>1.5</t>
  </si>
  <si>
    <t>3.73</t>
  </si>
  <si>
    <t>-0.65</t>
  </si>
  <si>
    <t>0.34</t>
  </si>
  <si>
    <t>5.07</t>
  </si>
  <si>
    <t>10.54</t>
  </si>
  <si>
    <t>Common Equity, 5 Yr. CAGR %</t>
  </si>
  <si>
    <t>19.34</t>
  </si>
  <si>
    <t>4.49</t>
  </si>
  <si>
    <t>7.57</t>
  </si>
  <si>
    <t>7.19</t>
  </si>
  <si>
    <t>10.04</t>
  </si>
  <si>
    <t>13.18</t>
  </si>
  <si>
    <t>Cash From Operations, 5 Yr. CAGR %</t>
  </si>
  <si>
    <t>17.04</t>
  </si>
  <si>
    <t>21.88</t>
  </si>
  <si>
    <t>1.89</t>
  </si>
  <si>
    <t>-7.71</t>
  </si>
  <si>
    <t>18.45</t>
  </si>
  <si>
    <t>14.01</t>
  </si>
  <si>
    <t>14.51</t>
  </si>
  <si>
    <t>Capital Expenditures, 5 Yr. CAGR %</t>
  </si>
  <si>
    <t>-0.84</t>
  </si>
  <si>
    <t>-23.9</t>
  </si>
  <si>
    <t>-26.99</t>
  </si>
  <si>
    <t>-5.85</t>
  </si>
  <si>
    <t>-29.93</t>
  </si>
  <si>
    <t>-6.56</t>
  </si>
  <si>
    <t>-8.06</t>
  </si>
  <si>
    <t>-16.15</t>
  </si>
  <si>
    <t>Levered Free Cash Flow, 5 Yr. CAGR %</t>
  </si>
  <si>
    <t>15.7</t>
  </si>
  <si>
    <t>26.16</t>
  </si>
  <si>
    <t>20.76</t>
  </si>
  <si>
    <t>9.61</t>
  </si>
  <si>
    <t>-14.87</t>
  </si>
  <si>
    <t>16.32</t>
  </si>
  <si>
    <t>15.78</t>
  </si>
  <si>
    <t>Unlevered Free Cash Flow, 5 Yr. CAGR %</t>
  </si>
  <si>
    <t>15.81</t>
  </si>
  <si>
    <t>25.67</t>
  </si>
  <si>
    <t>21.39</t>
  </si>
  <si>
    <t>-6.82</t>
  </si>
  <si>
    <t>-14.88</t>
  </si>
  <si>
    <t>17.24</t>
  </si>
  <si>
    <t>7.5</t>
  </si>
  <si>
    <t>16.33</t>
  </si>
  <si>
    <t>2020</t>
  </si>
  <si>
    <t>2021</t>
  </si>
  <si>
    <t>2022</t>
  </si>
  <si>
    <t>2023</t>
  </si>
  <si>
    <t>2024</t>
  </si>
  <si>
    <t>2025</t>
  </si>
  <si>
    <t>2026</t>
  </si>
  <si>
    <t>2027</t>
  </si>
  <si>
    <t>Capitalization
                                    1</t>
  </si>
  <si>
    <t>1,074</t>
  </si>
  <si>
    <t>1,289</t>
  </si>
  <si>
    <t>1,691</t>
  </si>
  <si>
    <t>1,570</t>
  </si>
  <si>
    <t>2,996</t>
  </si>
  <si>
    <t>4,763</t>
  </si>
  <si>
    <t>-</t>
  </si>
  <si>
    <t>Change</t>
  </si>
  <si>
    <t>20.08%</t>
  </si>
  <si>
    <t>31.17%</t>
  </si>
  <si>
    <t>-7.2%</t>
  </si>
  <si>
    <t>90.87%</t>
  </si>
  <si>
    <t>58.99%</t>
  </si>
  <si>
    <t>Enterprise Value (EV)
                                    1</t>
  </si>
  <si>
    <t>961.5</t>
  </si>
  <si>
    <t>1,203</t>
  </si>
  <si>
    <t>1,780</t>
  </si>
  <si>
    <t>1,586</t>
  </si>
  <si>
    <t>2,923</t>
  </si>
  <si>
    <t>4,375</t>
  </si>
  <si>
    <t>4,031</t>
  </si>
  <si>
    <t>3,746</t>
  </si>
  <si>
    <t>25.08%</t>
  </si>
  <si>
    <t>47.98%</t>
  </si>
  <si>
    <t>-10.87%</t>
  </si>
  <si>
    <t>84.25%</t>
  </si>
  <si>
    <t>49.69%</t>
  </si>
  <si>
    <t>-7.87%</t>
  </si>
  <si>
    <t>-7.07%</t>
  </si>
  <si>
    <t>P/E ratio</t>
  </si>
  <si>
    <t>45.4x</t>
  </si>
  <si>
    <t>18.8x</t>
  </si>
  <si>
    <t>16.2x</t>
  </si>
  <si>
    <t>12.5x</t>
  </si>
  <si>
    <t>15x</t>
  </si>
  <si>
    <t>17.1x</t>
  </si>
  <si>
    <t>15.1x</t>
  </si>
  <si>
    <t>13.5x</t>
  </si>
  <si>
    <t>PBR</t>
  </si>
  <si>
    <t>1.66x</t>
  </si>
  <si>
    <t>1.69x</t>
  </si>
  <si>
    <t>2.15x</t>
  </si>
  <si>
    <t>2.59x</t>
  </si>
  <si>
    <t>3.17x</t>
  </si>
  <si>
    <t>2.54x</t>
  </si>
  <si>
    <t>2.07x</t>
  </si>
  <si>
    <t>PEG</t>
  </si>
  <si>
    <t>0x</t>
  </si>
  <si>
    <t>0.3x</t>
  </si>
  <si>
    <t>0.7x</t>
  </si>
  <si>
    <t>0.4x</t>
  </si>
  <si>
    <t>1.1x</t>
  </si>
  <si>
    <t>Capitalization / Revenue</t>
  </si>
  <si>
    <t>1.03x</t>
  </si>
  <si>
    <t>0.84x</t>
  </si>
  <si>
    <t>1x</t>
  </si>
  <si>
    <t>0.85x</t>
  </si>
  <si>
    <t>1.47x</t>
  </si>
  <si>
    <t>2.08x</t>
  </si>
  <si>
    <t>1.92x</t>
  </si>
  <si>
    <t>1.73x</t>
  </si>
  <si>
    <t>EV / Revenue</t>
  </si>
  <si>
    <t>0.92x</t>
  </si>
  <si>
    <t>0.78x</t>
  </si>
  <si>
    <t>1.06x</t>
  </si>
  <si>
    <t>0.86x</t>
  </si>
  <si>
    <t>1.43x</t>
  </si>
  <si>
    <t>1.91x</t>
  </si>
  <si>
    <t>1.63x</t>
  </si>
  <si>
    <t>1.36x</t>
  </si>
  <si>
    <t>EV / EBITDA</t>
  </si>
  <si>
    <t>7.5x</t>
  </si>
  <si>
    <t>5.01x</t>
  </si>
  <si>
    <t>6.52x</t>
  </si>
  <si>
    <t>5.36x</t>
  </si>
  <si>
    <t>7.48x</t>
  </si>
  <si>
    <t>8.6x</t>
  </si>
  <si>
    <t>7.19x</t>
  </si>
  <si>
    <t>5.88x</t>
  </si>
  <si>
    <t>EV / EBIT</t>
  </si>
  <si>
    <t>29.6x</t>
  </si>
  <si>
    <t>10.9x</t>
  </si>
  <si>
    <t>11.4x</t>
  </si>
  <si>
    <t>9.58x</t>
  </si>
  <si>
    <t>11.7x</t>
  </si>
  <si>
    <t>9.24x</t>
  </si>
  <si>
    <t>EV / FCF</t>
  </si>
  <si>
    <t>27.1x</t>
  </si>
  <si>
    <t>14.7x</t>
  </si>
  <si>
    <t>12.8x</t>
  </si>
  <si>
    <t>11.6x</t>
  </si>
  <si>
    <t>15.8x</t>
  </si>
  <si>
    <t>12.2x</t>
  </si>
  <si>
    <t>FCF Yield</t>
  </si>
  <si>
    <t>3.68%</t>
  </si>
  <si>
    <t>6.81%</t>
  </si>
  <si>
    <t>7.82%</t>
  </si>
  <si>
    <t>8.61%</t>
  </si>
  <si>
    <t>7.43%</t>
  </si>
  <si>
    <t>6.35%</t>
  </si>
  <si>
    <t>8.23%</t>
  </si>
  <si>
    <t>Dividend per Share
                                    2</t>
  </si>
  <si>
    <t>Rate of return</t>
  </si>
  <si>
    <t>EPS
                                    2</t>
  </si>
  <si>
    <t>7.35</t>
  </si>
  <si>
    <t>8.26</t>
  </si>
  <si>
    <t>Distribution rate</t>
  </si>
  <si>
    <t>Net sales
                                    1</t>
  </si>
  <si>
    <t>1,041</t>
  </si>
  <si>
    <t>1,537</t>
  </si>
  <si>
    <t>1,687</t>
  </si>
  <si>
    <t>1,837</t>
  </si>
  <si>
    <t>2,040</t>
  </si>
  <si>
    <t>2,286</t>
  </si>
  <si>
    <t>2,476</t>
  </si>
  <si>
    <t>2,747</t>
  </si>
  <si>
    <t>EBITDA
                                    1</t>
  </si>
  <si>
    <t>128.2</t>
  </si>
  <si>
    <t>239.9</t>
  </si>
  <si>
    <t>273.1</t>
  </si>
  <si>
    <t>296.2</t>
  </si>
  <si>
    <t>390.7</t>
  </si>
  <si>
    <t>508.9</t>
  </si>
  <si>
    <t>560.6</t>
  </si>
  <si>
    <t>636.8</t>
  </si>
  <si>
    <t>EBIT
                                    1</t>
  </si>
  <si>
    <t>110.5</t>
  </si>
  <si>
    <t>156.6</t>
  </si>
  <si>
    <t>165.5</t>
  </si>
  <si>
    <t>249.6</t>
  </si>
  <si>
    <t>384.1</t>
  </si>
  <si>
    <t>436.2</t>
  </si>
  <si>
    <t>521.1</t>
  </si>
  <si>
    <t>Net income
                                    1</t>
  </si>
  <si>
    <t>24.51</t>
  </si>
  <si>
    <t>71.45</t>
  </si>
  <si>
    <t>107.1</t>
  </si>
  <si>
    <t>126.9</t>
  </si>
  <si>
    <t>204.2</t>
  </si>
  <si>
    <t>286.6</t>
  </si>
  <si>
    <t>330.5</t>
  </si>
  <si>
    <t>378.9</t>
  </si>
  <si>
    <t>Net Debt
                                    1</t>
  </si>
  <si>
    <t>-112.3</t>
  </si>
  <si>
    <t>-86.81</t>
  </si>
  <si>
    <t>88.32</t>
  </si>
  <si>
    <t>16.68</t>
  </si>
  <si>
    <t>-73.19</t>
  </si>
  <si>
    <t>-388.1</t>
  </si>
  <si>
    <t>-732.5</t>
  </si>
  <si>
    <t>-1,017</t>
  </si>
  <si>
    <t>Reference price
                                    2</t>
  </si>
  <si>
    <t>27.24</t>
  </si>
  <si>
    <t>40.79</t>
  </si>
  <si>
    <t>37.23</t>
  </si>
  <si>
    <t>70.50</t>
  </si>
  <si>
    <t>111.13</t>
  </si>
  <si>
    <t>Nbr of stocks (in thousands)</t>
  </si>
  <si>
    <t>39,421</t>
  </si>
  <si>
    <t>40,133</t>
  </si>
  <si>
    <t>41,467</t>
  </si>
  <si>
    <t>42,160</t>
  </si>
  <si>
    <t>42,496</t>
  </si>
  <si>
    <t>42,861</t>
  </si>
  <si>
    <t>Announcement Date</t>
  </si>
  <si>
    <t>8/11/20</t>
  </si>
  <si>
    <t>8/10/21</t>
  </si>
  <si>
    <t>8/9/22</t>
  </si>
  <si>
    <t>8/15/23</t>
  </si>
  <si>
    <t>8/6/24</t>
  </si>
  <si>
    <t>address1</t>
  </si>
  <si>
    <t>11720 Plaza America</t>
  </si>
  <si>
    <t>address2</t>
  </si>
  <si>
    <t>9th Floor</t>
  </si>
  <si>
    <t>city</t>
  </si>
  <si>
    <t>Reston</t>
  </si>
  <si>
    <t>state</t>
  </si>
  <si>
    <t>VA</t>
  </si>
  <si>
    <t>zip</t>
  </si>
  <si>
    <t>20190</t>
  </si>
  <si>
    <t>country</t>
  </si>
  <si>
    <t>phone</t>
  </si>
  <si>
    <t>703 483 7000</t>
  </si>
  <si>
    <t>website</t>
  </si>
  <si>
    <t>https://www.stridelearning.com</t>
  </si>
  <si>
    <t>industry</t>
  </si>
  <si>
    <t>Education &amp; Training Services</t>
  </si>
  <si>
    <t>industryKey</t>
  </si>
  <si>
    <t>education-training-services</t>
  </si>
  <si>
    <t>industryDisp</t>
  </si>
  <si>
    <t>sector</t>
  </si>
  <si>
    <t>Consumer Defensive</t>
  </si>
  <si>
    <t>sectorKey</t>
  </si>
  <si>
    <t>consumer-defensive</t>
  </si>
  <si>
    <t>sectorDisp</t>
  </si>
  <si>
    <t>longBusinessSummary</t>
  </si>
  <si>
    <t>Stride, Inc., a technology-based education service company, engages in the provision of proprietary and third-party online curriculum, software systems, and educational services in the United States and internationally. Its technology-based products and services enable clients to attract, enroll, educate, track progress, support, and facilitate individualized learning for students. The company offers integrated package of systems, services, products, and professional expertise to support a virtual or blended public school; software and services to schools and school districts; individual online courses and supplemental educational products; and products and services for the general education market focused on subjects, including math, English, science, and history for kindergarten through twelfth grade students. It also provides career learning products and services that are focused on developing skills to enter in industries, including information technology, health care, and business; and operates tuition-based private schools. In addition, the company offers focused post-secondary career learning programs, which include skills training for software engineering, healthcare, and medical fields to adult learners under Galvanize, Tech Elevator, and MedCerts brand names, as well as provides staffing and talent development services to employers. It serves public and private schools, school districts, charter boards, consumers, employers, and government agencies. The company was formerly known as K12 Inc. and changed its name to Stride, Inc. in December 2020. Stride, Inc. was incorporated in 1999 and is headquartered in Reston, Virginia.</t>
  </si>
  <si>
    <t>fullTimeEmployees</t>
  </si>
  <si>
    <t>companyOfficers</t>
  </si>
  <si>
    <t>[{'maxAge': 1, 'name': 'Mr. James J. Rhyu', 'age': 54, 'title': 'Chair of the Board &amp; CEO', 'yearBorn': 1970, 'fiscalYear': 2024, 'totalPay': 3612011, 'exercisedValue': 0, 'unexercisedValue': 0}, {'maxAge': 1, 'name': 'Ms. Donna M. Blackman CPA', 'age': 58, 'title': 'Executive VP &amp; CFO', 'yearBorn': 1966, 'fiscalYear': 2024, 'totalPay': 1719284, 'exercisedValue': 0, 'unexercisedValue': 0}, {'maxAge': 1, 'name': 'Mr. Todd  Goldthwaite', 'age': 54, 'title': 'Managing Director of Portfolio Companies', 'yearBorn': 1970, 'fiscalYear': 2024, 'totalPay': 761616, 'exercisedValue': 0, 'unexercisedValue': 0}, {'maxAge': 1, 'name': 'Mr. Timothy  Casey', 'title': 'Vice President of Investor Relations', 'fiscalYear': 2024, 'exercisedValue': 0, 'unexercisedValue': 0}, {'maxAge': 1, 'name': 'Ms. Emily  Riordan', 'title': 'Director of Corporate Communications', 'fiscalYear': 2024, 'exercisedValue': 0, 'unexercisedValue': 0}, {'maxAge': 1, 'name': 'Ms. Deborah S. Hannah', 'title': 'Chief Marketing Officer', 'fiscalYear': 2024, 'exercisedValue': 0, 'unexercisedValue': 0}, {'maxAge': 1, 'name': 'Ms. Valerie  Maddy', 'title': 'Senior VP &amp; Chief Human Resources Officer', 'fiscalYear': 2024, 'exercisedValue': 0, 'unexercisedValue': 0}, {'maxAge': 1, 'name': 'Mr. Jeff  Kwitowski', 'title': 'Senior Vice President of Corporate Communications', 'fiscalYear': 2024, 'exercisedValue': 0, 'unexercisedValue': 0}, {'maxAge': 1, 'name': 'Mr. Peter G. Stewart', 'age': 56, 'title': 'Senior Vice President of School Development', 'yearBorn': 1968, 'fiscalYear': 2024, 'exercisedValue': 0, 'unexercisedValue': 0}, {'maxAge': 1, 'name': 'Mr. Bryan W. Flood', 'age': 58, 'title': 'Senior VP &amp; Chief Public Affairs Officer', 'yearBorn': 1966,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</si>
  <si>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</si>
  <si>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</si>
  <si>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</si>
  <si>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</si>
  <si>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</si>
  <si>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</si>
  <si>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</si>
  <si>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</si>
  <si>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</si>
  <si>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</si>
  <si>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</si>
  <si>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</si>
  <si>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</si>
  <si>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</si>
  <si>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</si>
  <si>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</si>
  <si>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</si>
  <si>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</si>
  <si>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</si>
  <si>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</si>
  <si>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</si>
  <si>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</si>
  <si>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</si>
  <si>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</si>
  <si>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</si>
  <si>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</si>
  <si>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</si>
  <si>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</si>
  <si>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</si>
  <si>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</si>
  <si>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</si>
  <si>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</si>
  <si>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</si>
  <si>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</si>
  <si>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</si>
  <si>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</si>
  <si>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</si>
  <si>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</si>
  <si>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</si>
  <si>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</si>
  <si>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</si>
  <si>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</si>
  <si>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</si>
  <si>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</si>
  <si>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</si>
  <si>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</si>
  <si>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</si>
  <si>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</si>
  <si>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</si>
  <si>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</si>
  <si>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</si>
  <si>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</si>
  <si>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</si>
  <si>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</si>
  <si>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</si>
  <si>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</si>
  <si>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</si>
  <si>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</si>
  <si>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</si>
  <si>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</si>
  <si>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</si>
  <si>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</si>
  <si>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</si>
  <si>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</si>
  <si>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</si>
  <si>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</si>
  <si>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</si>
  <si>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</si>
  <si>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</si>
  <si>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</si>
  <si>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</si>
  <si>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Stride, Inc.</t>
  </si>
  <si>
    <t>longName</t>
  </si>
  <si>
    <t>firstTradeDateEpochUtc</t>
  </si>
  <si>
    <t>timeZoneFullName</t>
  </si>
  <si>
    <t>America/New_York</t>
  </si>
  <si>
    <t>timeZoneShortName</t>
  </si>
  <si>
    <t>EST</t>
  </si>
  <si>
    <t>uuid</t>
  </si>
  <si>
    <t>fe551a61-d0f8-3b96-9f8c-1dcb271d631f</t>
  </si>
  <si>
    <t>messageBoardId</t>
  </si>
  <si>
    <t>finmb_4973712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</si>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</sst>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idelear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110.33</v>
      </c>
      <c r="C4" s="2"/>
      <c r="D4" s="2"/>
      <c r="E4" s="2"/>
      <c r="F4" s="2"/>
      <c r="G4" s="2"/>
      <c r="H4" s="2"/>
      <c r="I4" s="2"/>
      <c r="J4" s="2"/>
      <c r="K4" s="2"/>
      <c r="L4" s="2"/>
      <c r="M4" s="2"/>
      <c r="N4" s="2"/>
      <c r="O4" s="2"/>
      <c r="P4" s="2"/>
      <c r="Q4" s="2"/>
      <c r="R4" s="2"/>
      <c r="S4" s="2"/>
      <c r="T4" s="2"/>
      <c r="U4" s="2"/>
      <c r="V4" s="2"/>
      <c r="W4" s="2"/>
      <c r="X4" s="2"/>
      <c r="Y4" s="2"/>
      <c r="Z4" s="2"/>
    </row>
    <row r="5">
      <c r="A5" s="1" t="s">
        <v>7</v>
      </c>
      <c r="B5" s="1">
        <v>90.08314612610563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4.844434432E9</v>
      </c>
      <c r="C8" s="2"/>
      <c r="D8" s="2"/>
      <c r="E8" s="2"/>
      <c r="F8" s="2"/>
      <c r="G8" s="2"/>
      <c r="H8" s="2"/>
      <c r="I8" s="2"/>
      <c r="J8" s="2"/>
      <c r="K8" s="2"/>
      <c r="L8" s="2"/>
      <c r="M8" s="2"/>
      <c r="N8" s="2"/>
      <c r="O8" s="2"/>
      <c r="P8" s="2"/>
      <c r="Q8" s="2"/>
      <c r="R8" s="2"/>
      <c r="S8" s="2"/>
      <c r="T8" s="2"/>
      <c r="U8" s="2"/>
      <c r="V8" s="2"/>
      <c r="W8" s="2"/>
      <c r="X8" s="2"/>
      <c r="Y8" s="2"/>
      <c r="Z8" s="2"/>
    </row>
    <row r="9">
      <c r="A9" s="1" t="s">
        <v>13</v>
      </c>
      <c r="B9" s="1">
        <v>28.336</v>
      </c>
      <c r="C9" s="2"/>
      <c r="D9" s="2"/>
      <c r="E9" s="2"/>
      <c r="F9" s="2"/>
      <c r="G9" s="2"/>
      <c r="H9" s="2"/>
      <c r="I9" s="2"/>
      <c r="J9" s="2"/>
      <c r="K9" s="2"/>
      <c r="L9" s="2"/>
      <c r="M9" s="2"/>
      <c r="N9" s="2"/>
      <c r="O9" s="2"/>
      <c r="P9" s="2"/>
      <c r="Q9" s="2"/>
      <c r="R9" s="2"/>
      <c r="S9" s="2"/>
      <c r="T9" s="2"/>
      <c r="U9" s="2"/>
      <c r="V9" s="2"/>
      <c r="W9" s="2"/>
      <c r="X9" s="2"/>
      <c r="Y9" s="2"/>
      <c r="Z9" s="2"/>
    </row>
    <row r="10">
      <c r="A10" s="1" t="s">
        <v>14</v>
      </c>
      <c r="B10" s="1">
        <v>15.144721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10.0</v>
      </c>
      <c r="C2" s="1">
        <v>9.0</v>
      </c>
      <c r="D2" s="1">
        <v>45.0</v>
      </c>
      <c r="E2" s="1">
        <v>27.0</v>
      </c>
      <c r="F2" s="1">
        <v>37.0</v>
      </c>
      <c r="G2" s="1">
        <v>24.0</v>
      </c>
      <c r="H2" s="1">
        <v>71.0</v>
      </c>
      <c r="I2" s="1">
        <v>107.0</v>
      </c>
      <c r="J2" s="1">
        <v>127.0</v>
      </c>
      <c r="K2" s="1">
        <v>204.0</v>
      </c>
      <c r="L2" s="2"/>
      <c r="M2" s="2"/>
      <c r="N2" s="2"/>
      <c r="O2" s="2"/>
      <c r="P2" s="2"/>
      <c r="Q2" s="2"/>
      <c r="R2" s="2"/>
      <c r="S2" s="2"/>
      <c r="T2" s="2"/>
      <c r="U2" s="2"/>
      <c r="V2" s="2"/>
      <c r="W2" s="2"/>
      <c r="X2" s="2"/>
      <c r="Y2" s="2"/>
      <c r="Z2" s="2"/>
    </row>
    <row r="3">
      <c r="A3" s="1" t="s">
        <v>27</v>
      </c>
      <c r="B3" s="1">
        <v>26.0</v>
      </c>
      <c r="C3" s="1">
        <v>16.0</v>
      </c>
      <c r="D3" s="1">
        <v>14.0</v>
      </c>
      <c r="E3" s="1">
        <v>15.0</v>
      </c>
      <c r="F3" s="1">
        <v>17.0</v>
      </c>
      <c r="G3" s="1">
        <v>19.0</v>
      </c>
      <c r="H3" s="1">
        <v>34.0</v>
      </c>
      <c r="I3" s="1">
        <v>37.0</v>
      </c>
      <c r="J3" s="1">
        <v>40.0</v>
      </c>
      <c r="K3" s="1">
        <v>32.0</v>
      </c>
      <c r="L3" s="2"/>
      <c r="M3" s="2"/>
      <c r="N3" s="2"/>
      <c r="O3" s="2"/>
      <c r="P3" s="2"/>
      <c r="Q3" s="2"/>
      <c r="R3" s="2"/>
      <c r="S3" s="2"/>
      <c r="T3" s="2"/>
      <c r="U3" s="2"/>
      <c r="V3" s="2"/>
      <c r="W3" s="2"/>
      <c r="X3" s="2"/>
      <c r="Y3" s="2"/>
      <c r="Z3" s="2"/>
    </row>
    <row r="4">
      <c r="A4" s="1" t="s">
        <v>28</v>
      </c>
      <c r="B4" s="1">
        <v>2.0</v>
      </c>
      <c r="C4" s="1">
        <v>2.0</v>
      </c>
      <c r="D4" s="1">
        <v>3.0</v>
      </c>
      <c r="E4" s="1">
        <v>3.0</v>
      </c>
      <c r="F4" s="1">
        <v>3.0</v>
      </c>
      <c r="G4" s="1">
        <v>6.0</v>
      </c>
      <c r="H4" s="1">
        <v>11.0</v>
      </c>
      <c r="I4" s="1">
        <v>13.0</v>
      </c>
      <c r="J4" s="1">
        <v>15.0</v>
      </c>
      <c r="K4" s="1">
        <v>12.0</v>
      </c>
      <c r="L4" s="2"/>
      <c r="M4" s="2"/>
      <c r="N4" s="2"/>
      <c r="O4" s="2"/>
      <c r="P4" s="2"/>
      <c r="Q4" s="2"/>
      <c r="R4" s="2"/>
      <c r="S4" s="2"/>
      <c r="T4" s="2"/>
      <c r="U4" s="2"/>
      <c r="V4" s="2"/>
      <c r="W4" s="2"/>
      <c r="X4" s="2"/>
      <c r="Y4" s="2"/>
      <c r="Z4" s="2"/>
    </row>
    <row r="5">
      <c r="A5" s="1" t="s">
        <v>29</v>
      </c>
      <c r="B5" s="1">
        <v>29.0</v>
      </c>
      <c r="C5" s="1">
        <v>19.0</v>
      </c>
      <c r="D5" s="1">
        <v>17.0</v>
      </c>
      <c r="E5" s="1">
        <v>18.0</v>
      </c>
      <c r="F5" s="1">
        <v>20.0</v>
      </c>
      <c r="G5" s="1">
        <v>25.0</v>
      </c>
      <c r="H5" s="1">
        <v>46.0</v>
      </c>
      <c r="I5" s="1">
        <v>50.0</v>
      </c>
      <c r="J5" s="1">
        <v>55.0</v>
      </c>
      <c r="K5" s="1">
        <v>45.0</v>
      </c>
      <c r="L5" s="2"/>
      <c r="M5" s="2"/>
      <c r="N5" s="2"/>
      <c r="O5" s="2"/>
      <c r="P5" s="2"/>
      <c r="Q5" s="2"/>
      <c r="R5" s="2"/>
      <c r="S5" s="2"/>
      <c r="T5" s="2"/>
      <c r="U5" s="2"/>
      <c r="V5" s="2"/>
      <c r="W5" s="2"/>
      <c r="X5" s="2"/>
      <c r="Y5" s="2"/>
      <c r="Z5" s="2"/>
    </row>
    <row r="6">
      <c r="A6" s="1" t="s">
        <v>30</v>
      </c>
      <c r="B6" s="1">
        <v>40.0</v>
      </c>
      <c r="C6" s="1">
        <v>45.0</v>
      </c>
      <c r="D6" s="1">
        <v>53.0</v>
      </c>
      <c r="E6" s="1">
        <v>54.0</v>
      </c>
      <c r="F6" s="1">
        <v>48.0</v>
      </c>
      <c r="G6" s="1">
        <v>43.0</v>
      </c>
      <c r="H6" s="1">
        <v>52.0</v>
      </c>
      <c r="I6" s="1">
        <v>44.0</v>
      </c>
      <c r="J6" s="1">
        <v>50.0</v>
      </c>
      <c r="K6" s="1">
        <v>61.0</v>
      </c>
      <c r="L6" s="2"/>
      <c r="M6" s="2"/>
      <c r="N6" s="2"/>
      <c r="O6" s="2"/>
      <c r="P6" s="2"/>
      <c r="Q6" s="2"/>
      <c r="R6" s="2"/>
      <c r="S6" s="2"/>
      <c r="T6" s="2"/>
      <c r="U6" s="2"/>
      <c r="V6" s="2"/>
      <c r="W6" s="2"/>
      <c r="X6" s="2"/>
      <c r="Y6" s="2"/>
      <c r="Z6" s="2"/>
    </row>
    <row r="7">
      <c r="A7" s="1" t="s">
        <v>31</v>
      </c>
      <c r="B7" s="1">
        <v>0.0</v>
      </c>
      <c r="C7" s="1">
        <v>0.0</v>
      </c>
      <c r="D7" s="1">
        <v>10.0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16.0</v>
      </c>
      <c r="C8" s="1">
        <v>3.0</v>
      </c>
      <c r="D8" s="1">
        <v>4.0</v>
      </c>
      <c r="E8" s="1">
        <v>2.0</v>
      </c>
      <c r="F8" s="1">
        <v>2.0</v>
      </c>
      <c r="G8" s="1">
        <v>2.0</v>
      </c>
      <c r="H8" s="1">
        <v>3.0</v>
      </c>
      <c r="I8" s="1">
        <v>3.0</v>
      </c>
      <c r="J8" s="1">
        <v>5.0</v>
      </c>
      <c r="K8" s="1">
        <v>4.0</v>
      </c>
      <c r="L8" s="2"/>
      <c r="M8" s="2"/>
      <c r="N8" s="2"/>
      <c r="O8" s="2"/>
      <c r="P8" s="2"/>
      <c r="Q8" s="2"/>
      <c r="R8" s="2"/>
      <c r="S8" s="2"/>
      <c r="T8" s="2"/>
      <c r="U8" s="2"/>
      <c r="V8" s="2"/>
      <c r="W8" s="2"/>
      <c r="X8" s="2"/>
      <c r="Y8" s="2"/>
      <c r="Z8" s="2"/>
    </row>
    <row r="9">
      <c r="A9" s="1" t="s">
        <v>33</v>
      </c>
      <c r="B9" s="1">
        <v>21.0</v>
      </c>
      <c r="C9" s="1">
        <v>18.0</v>
      </c>
      <c r="D9" s="1">
        <v>22.0</v>
      </c>
      <c r="E9" s="1">
        <v>20.0</v>
      </c>
      <c r="F9" s="1">
        <v>16.0</v>
      </c>
      <c r="G9" s="1">
        <v>23.0</v>
      </c>
      <c r="H9" s="1">
        <v>39.0</v>
      </c>
      <c r="I9" s="1">
        <v>18.0</v>
      </c>
      <c r="J9" s="1">
        <v>20.0</v>
      </c>
      <c r="K9" s="1">
        <v>31.0</v>
      </c>
      <c r="L9" s="2"/>
      <c r="M9" s="2"/>
      <c r="N9" s="2"/>
      <c r="O9" s="2"/>
      <c r="P9" s="2"/>
      <c r="Q9" s="2"/>
      <c r="R9" s="2"/>
      <c r="S9" s="2"/>
      <c r="T9" s="2"/>
      <c r="U9" s="2"/>
      <c r="V9" s="2"/>
      <c r="W9" s="2"/>
      <c r="X9" s="2"/>
      <c r="Y9" s="2"/>
      <c r="Z9" s="2"/>
    </row>
    <row r="10">
      <c r="A10" s="1" t="s">
        <v>34</v>
      </c>
      <c r="B10" s="1">
        <v>-11.0</v>
      </c>
      <c r="C10" s="1">
        <v>0.0</v>
      </c>
      <c r="D10" s="1">
        <v>-29.0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9.0</v>
      </c>
      <c r="C11" s="1">
        <v>4.0</v>
      </c>
      <c r="D11" s="1">
        <v>4.0</v>
      </c>
      <c r="E11" s="1">
        <v>4.0</v>
      </c>
      <c r="F11" s="1">
        <v>6.0</v>
      </c>
      <c r="G11" s="1">
        <v>2.0</v>
      </c>
      <c r="H11" s="1">
        <v>6.0</v>
      </c>
      <c r="I11" s="1">
        <v>15.0</v>
      </c>
      <c r="J11" s="1">
        <v>9.0</v>
      </c>
      <c r="K11" s="1">
        <v>22.0</v>
      </c>
      <c r="L11" s="2"/>
      <c r="M11" s="2"/>
      <c r="N11" s="2"/>
      <c r="O11" s="2"/>
      <c r="P11" s="2"/>
      <c r="Q11" s="2"/>
      <c r="R11" s="2"/>
      <c r="S11" s="2"/>
      <c r="T11" s="2"/>
      <c r="U11" s="2"/>
      <c r="V11" s="2"/>
      <c r="W11" s="2"/>
      <c r="X11" s="2"/>
      <c r="Y11" s="2"/>
      <c r="Z11" s="2"/>
    </row>
    <row r="12">
      <c r="A12" s="1" t="s">
        <v>36</v>
      </c>
      <c r="B12" s="1">
        <v>-3.0</v>
      </c>
      <c r="C12" s="1">
        <v>-98.0</v>
      </c>
      <c r="D12" s="1">
        <v>-4.0</v>
      </c>
      <c r="E12" s="1">
        <v>60.0</v>
      </c>
      <c r="F12" s="1">
        <v>7.0</v>
      </c>
      <c r="G12" s="1">
        <v>18.0</v>
      </c>
      <c r="H12" s="1">
        <v>31.0</v>
      </c>
      <c r="I12" s="1">
        <v>30.0</v>
      </c>
      <c r="J12" s="1">
        <v>2.0</v>
      </c>
      <c r="K12" s="1">
        <v>17.0</v>
      </c>
      <c r="L12" s="2"/>
      <c r="M12" s="2"/>
      <c r="N12" s="2"/>
      <c r="O12" s="2"/>
      <c r="P12" s="2"/>
      <c r="Q12" s="2"/>
      <c r="R12" s="2"/>
      <c r="S12" s="2"/>
      <c r="T12" s="2"/>
      <c r="U12" s="2"/>
      <c r="V12" s="2"/>
      <c r="W12" s="2"/>
      <c r="X12" s="2"/>
      <c r="Y12" s="2"/>
      <c r="Z12" s="2"/>
    </row>
    <row r="13">
      <c r="A13" s="1" t="s">
        <v>37</v>
      </c>
      <c r="B13" s="1">
        <v>-1.0</v>
      </c>
      <c r="C13" s="1">
        <v>14.0</v>
      </c>
      <c r="D13" s="1">
        <v>-27.0</v>
      </c>
      <c r="E13" s="1">
        <v>11.0</v>
      </c>
      <c r="F13" s="1">
        <v>-21.0</v>
      </c>
      <c r="G13" s="1">
        <v>-37.0</v>
      </c>
      <c r="H13" s="1">
        <v>-143.0</v>
      </c>
      <c r="I13" s="1">
        <v>-57.0</v>
      </c>
      <c r="J13" s="1">
        <v>-54.0</v>
      </c>
      <c r="K13" s="1">
        <v>-32.0</v>
      </c>
      <c r="L13" s="2"/>
      <c r="M13" s="2"/>
      <c r="N13" s="2"/>
      <c r="O13" s="2"/>
      <c r="P13" s="2"/>
      <c r="Q13" s="2"/>
      <c r="R13" s="2"/>
      <c r="S13" s="2"/>
      <c r="T13" s="2"/>
      <c r="U13" s="2"/>
      <c r="V13" s="2"/>
      <c r="W13" s="2"/>
      <c r="X13" s="2"/>
      <c r="Y13" s="2"/>
      <c r="Z13" s="2"/>
    </row>
    <row r="14">
      <c r="A14" s="1" t="s">
        <v>38</v>
      </c>
      <c r="B14" s="1">
        <v>2.0</v>
      </c>
      <c r="C14" s="1">
        <v>-1.0</v>
      </c>
      <c r="D14" s="1">
        <v>-34.0</v>
      </c>
      <c r="E14" s="1">
        <v>-3.0</v>
      </c>
      <c r="F14" s="1">
        <v>-3.0</v>
      </c>
      <c r="G14" s="1">
        <v>-16.0</v>
      </c>
      <c r="H14" s="1">
        <v>-39.0</v>
      </c>
      <c r="I14" s="1">
        <v>4.0</v>
      </c>
      <c r="J14" s="1">
        <v>-19.0</v>
      </c>
      <c r="K14" s="1">
        <v>-8.0</v>
      </c>
      <c r="L14" s="2"/>
      <c r="M14" s="2"/>
      <c r="N14" s="2"/>
      <c r="O14" s="2"/>
      <c r="P14" s="2"/>
      <c r="Q14" s="2"/>
      <c r="R14" s="2"/>
      <c r="S14" s="2"/>
      <c r="T14" s="2"/>
      <c r="U14" s="2"/>
      <c r="V14" s="2"/>
      <c r="W14" s="2"/>
      <c r="X14" s="2"/>
      <c r="Y14" s="2"/>
      <c r="Z14" s="2"/>
    </row>
    <row r="15">
      <c r="A15" s="1" t="s">
        <v>39</v>
      </c>
      <c r="B15" s="1">
        <v>-1.0</v>
      </c>
      <c r="C15" s="1">
        <v>-3.0</v>
      </c>
      <c r="D15" s="1">
        <v>5.0</v>
      </c>
      <c r="E15" s="1">
        <v>-2.0</v>
      </c>
      <c r="F15" s="1">
        <v>20.0</v>
      </c>
      <c r="G15" s="1">
        <v>-6.0</v>
      </c>
      <c r="H15" s="1">
        <v>18.0</v>
      </c>
      <c r="I15" s="1">
        <v>1.0</v>
      </c>
      <c r="J15" s="1">
        <v>-12.0</v>
      </c>
      <c r="K15" s="1">
        <v>-6.0</v>
      </c>
      <c r="L15" s="2"/>
      <c r="M15" s="2"/>
      <c r="N15" s="2"/>
      <c r="O15" s="2"/>
      <c r="P15" s="2"/>
      <c r="Q15" s="2"/>
      <c r="R15" s="2"/>
      <c r="S15" s="2"/>
      <c r="T15" s="2"/>
      <c r="U15" s="2"/>
      <c r="V15" s="2"/>
      <c r="W15" s="2"/>
      <c r="X15" s="2"/>
      <c r="Y15" s="2"/>
      <c r="Z15" s="2"/>
    </row>
    <row r="16">
      <c r="A16" s="1" t="s">
        <v>40</v>
      </c>
      <c r="B16" s="1">
        <v>62.0</v>
      </c>
      <c r="C16" s="1">
        <v>63.0</v>
      </c>
      <c r="D16" s="1">
        <v>-1.0</v>
      </c>
      <c r="E16" s="1">
        <v>-2.0</v>
      </c>
      <c r="F16" s="1">
        <v>-7.0</v>
      </c>
      <c r="G16" s="1">
        <v>1.0</v>
      </c>
      <c r="H16" s="1">
        <v>18.0</v>
      </c>
      <c r="I16" s="1">
        <v>8.0</v>
      </c>
      <c r="J16" s="1">
        <v>22.0</v>
      </c>
      <c r="K16" s="1">
        <v>-37.0</v>
      </c>
      <c r="L16" s="2"/>
      <c r="M16" s="2"/>
      <c r="N16" s="2"/>
      <c r="O16" s="2"/>
      <c r="P16" s="2"/>
      <c r="Q16" s="2"/>
      <c r="R16" s="2"/>
      <c r="S16" s="2"/>
      <c r="T16" s="2"/>
      <c r="U16" s="2"/>
      <c r="V16" s="2"/>
      <c r="W16" s="2"/>
      <c r="X16" s="2"/>
      <c r="Y16" s="2"/>
      <c r="Z16" s="2"/>
    </row>
    <row r="17">
      <c r="A17" s="1" t="s">
        <v>41</v>
      </c>
      <c r="B17" s="1">
        <v>-5.0</v>
      </c>
      <c r="C17" s="1">
        <v>13.0</v>
      </c>
      <c r="D17" s="1">
        <v>4.0</v>
      </c>
      <c r="E17" s="1">
        <v>-28.0</v>
      </c>
      <c r="F17" s="1">
        <v>14.0</v>
      </c>
      <c r="G17" s="1">
        <v>-2.0</v>
      </c>
      <c r="H17" s="1">
        <v>27.0</v>
      </c>
      <c r="I17" s="1">
        <v>-20.0</v>
      </c>
      <c r="J17" s="1">
        <v>-3.0</v>
      </c>
      <c r="K17" s="1">
        <v>-24.0</v>
      </c>
      <c r="L17" s="2"/>
      <c r="M17" s="2"/>
      <c r="N17" s="2"/>
      <c r="O17" s="2"/>
      <c r="P17" s="2"/>
      <c r="Q17" s="2"/>
      <c r="R17" s="2"/>
      <c r="S17" s="2"/>
      <c r="T17" s="2"/>
      <c r="U17" s="2"/>
      <c r="V17" s="2"/>
      <c r="W17" s="2"/>
      <c r="X17" s="2"/>
      <c r="Y17" s="2"/>
      <c r="Z17" s="2"/>
    </row>
    <row r="18">
      <c r="A18" s="1" t="s">
        <v>42</v>
      </c>
      <c r="B18" s="1">
        <v>120.0</v>
      </c>
      <c r="C18" s="1">
        <v>122.0</v>
      </c>
      <c r="D18" s="1">
        <v>88.0</v>
      </c>
      <c r="E18" s="1">
        <v>104.0</v>
      </c>
      <c r="F18" s="1">
        <v>142.0</v>
      </c>
      <c r="G18" s="1">
        <v>80.0</v>
      </c>
      <c r="H18" s="1">
        <v>134.0</v>
      </c>
      <c r="I18" s="1">
        <v>207.0</v>
      </c>
      <c r="J18" s="1">
        <v>203.0</v>
      </c>
      <c r="K18" s="1">
        <v>279.0</v>
      </c>
      <c r="L18" s="2"/>
      <c r="M18" s="2"/>
      <c r="N18" s="2"/>
      <c r="O18" s="2"/>
      <c r="P18" s="2"/>
      <c r="Q18" s="2"/>
      <c r="R18" s="2"/>
      <c r="S18" s="2"/>
      <c r="T18" s="2"/>
      <c r="U18" s="2"/>
      <c r="V18" s="2"/>
      <c r="W18" s="2"/>
      <c r="X18" s="2"/>
      <c r="Y18" s="2"/>
      <c r="Z18" s="2"/>
    </row>
    <row r="19">
      <c r="A19" s="1" t="s">
        <v>43</v>
      </c>
      <c r="B19" s="1">
        <v>-9.0</v>
      </c>
      <c r="C19" s="1">
        <v>-5.0</v>
      </c>
      <c r="D19" s="1">
        <v>-2.0</v>
      </c>
      <c r="E19" s="1">
        <v>-8.0</v>
      </c>
      <c r="F19" s="1">
        <v>-5.0</v>
      </c>
      <c r="G19" s="1">
        <v>-1.0</v>
      </c>
      <c r="H19" s="1">
        <v>-3.0</v>
      </c>
      <c r="I19" s="1">
        <v>-9.0</v>
      </c>
      <c r="J19" s="1">
        <v>-5.0</v>
      </c>
      <c r="K19" s="1">
        <v>-2.0</v>
      </c>
      <c r="L19" s="2"/>
      <c r="M19" s="2"/>
      <c r="N19" s="2"/>
      <c r="O19" s="2"/>
      <c r="P19" s="2"/>
      <c r="Q19" s="2"/>
      <c r="R19" s="2"/>
      <c r="S19" s="2"/>
      <c r="T19" s="2"/>
      <c r="U19" s="2"/>
      <c r="V19" s="2"/>
      <c r="W19" s="2"/>
      <c r="X19" s="2"/>
      <c r="Y19" s="2"/>
      <c r="Z19" s="2"/>
    </row>
    <row r="20">
      <c r="A20" s="1" t="s">
        <v>44</v>
      </c>
      <c r="B20" s="1">
        <v>0.0</v>
      </c>
      <c r="C20" s="1">
        <v>0.0</v>
      </c>
      <c r="D20" s="1">
        <v>0.0</v>
      </c>
      <c r="E20" s="1">
        <v>0.0</v>
      </c>
      <c r="F20" s="1">
        <v>38.0</v>
      </c>
      <c r="G20" s="1">
        <v>0.0</v>
      </c>
      <c r="H20" s="1">
        <v>22.0</v>
      </c>
      <c r="I20" s="1">
        <v>0.0</v>
      </c>
      <c r="J20" s="1">
        <v>0.0</v>
      </c>
      <c r="K20" s="1">
        <v>0.0</v>
      </c>
      <c r="L20" s="2"/>
      <c r="M20" s="2"/>
      <c r="N20" s="2"/>
      <c r="O20" s="2"/>
      <c r="P20" s="2"/>
      <c r="Q20" s="2"/>
      <c r="R20" s="2"/>
      <c r="S20" s="2"/>
      <c r="T20" s="2"/>
      <c r="U20" s="2"/>
      <c r="V20" s="2"/>
      <c r="W20" s="2"/>
      <c r="X20" s="2"/>
      <c r="Y20" s="2"/>
      <c r="Z20" s="2"/>
    </row>
    <row r="21" ht="15.75" customHeight="1">
      <c r="A21" s="1" t="s">
        <v>45</v>
      </c>
      <c r="B21" s="1">
        <v>-6.0</v>
      </c>
      <c r="C21" s="1">
        <v>-19.0</v>
      </c>
      <c r="D21" s="1">
        <v>-9.0</v>
      </c>
      <c r="E21" s="1">
        <v>2.0</v>
      </c>
      <c r="F21" s="1">
        <v>-13.0</v>
      </c>
      <c r="G21" s="1">
        <v>-172.0</v>
      </c>
      <c r="H21" s="1">
        <v>-72.0</v>
      </c>
      <c r="I21" s="1">
        <v>-3.0</v>
      </c>
      <c r="J21" s="1">
        <v>-1.0</v>
      </c>
      <c r="K21" s="1">
        <v>-5.0</v>
      </c>
      <c r="L21" s="2"/>
      <c r="M21" s="2"/>
      <c r="N21" s="2"/>
      <c r="O21" s="2"/>
      <c r="P21" s="2"/>
      <c r="Q21" s="2"/>
      <c r="R21" s="2"/>
      <c r="S21" s="2"/>
      <c r="T21" s="2"/>
      <c r="U21" s="2"/>
      <c r="V21" s="2"/>
      <c r="W21" s="2"/>
      <c r="X21" s="2"/>
      <c r="Y21" s="2"/>
      <c r="Z21" s="2"/>
    </row>
    <row r="22" ht="15.75" customHeight="1">
      <c r="A22" s="1" t="s">
        <v>46</v>
      </c>
      <c r="B22" s="1">
        <v>-33.0</v>
      </c>
      <c r="C22" s="1">
        <v>-36.0</v>
      </c>
      <c r="D22" s="1">
        <v>-26.0</v>
      </c>
      <c r="E22" s="1">
        <v>-34.0</v>
      </c>
      <c r="F22" s="1">
        <v>-42.0</v>
      </c>
      <c r="G22" s="1">
        <v>-43.0</v>
      </c>
      <c r="H22" s="1">
        <v>-48.0</v>
      </c>
      <c r="I22" s="1">
        <v>-57.0</v>
      </c>
      <c r="J22" s="1">
        <v>-62.0</v>
      </c>
      <c r="K22" s="1">
        <v>-59.0</v>
      </c>
      <c r="L22" s="2"/>
      <c r="M22" s="2"/>
      <c r="N22" s="2"/>
      <c r="O22" s="2"/>
      <c r="P22" s="2"/>
      <c r="Q22" s="2"/>
      <c r="R22" s="2"/>
      <c r="S22" s="2"/>
      <c r="T22" s="2"/>
      <c r="U22" s="2"/>
      <c r="V22" s="2"/>
      <c r="W22" s="2"/>
      <c r="X22" s="2"/>
      <c r="Y22" s="2"/>
      <c r="Z22" s="2"/>
    </row>
    <row r="23" ht="15.75" customHeight="1">
      <c r="A23" s="1" t="s">
        <v>47</v>
      </c>
      <c r="B23" s="1">
        <v>0.0</v>
      </c>
      <c r="C23" s="1">
        <v>0.0</v>
      </c>
      <c r="D23" s="1">
        <v>0.0</v>
      </c>
      <c r="E23" s="1">
        <v>-7.0</v>
      </c>
      <c r="F23" s="1">
        <v>0.0</v>
      </c>
      <c r="G23" s="1">
        <v>0.0</v>
      </c>
      <c r="H23" s="1">
        <v>-40.0</v>
      </c>
      <c r="I23" s="1">
        <v>-39.0</v>
      </c>
      <c r="J23" s="1">
        <v>-48.0</v>
      </c>
      <c r="K23" s="1">
        <v>-73.0</v>
      </c>
      <c r="L23" s="2"/>
      <c r="M23" s="2"/>
      <c r="N23" s="2"/>
      <c r="O23" s="2"/>
      <c r="P23" s="2"/>
      <c r="Q23" s="2"/>
      <c r="R23" s="2"/>
      <c r="S23" s="2"/>
      <c r="T23" s="2"/>
      <c r="U23" s="2"/>
      <c r="V23" s="2"/>
      <c r="W23" s="2"/>
      <c r="X23" s="2"/>
      <c r="Y23" s="2"/>
      <c r="Z23" s="2"/>
    </row>
    <row r="24" ht="15.75" customHeight="1">
      <c r="A24" s="1" t="s">
        <v>48</v>
      </c>
      <c r="B24" s="1">
        <v>-18.0</v>
      </c>
      <c r="C24" s="1">
        <v>-21.0</v>
      </c>
      <c r="D24" s="1">
        <v>-19.0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-68.0</v>
      </c>
      <c r="C25" s="1">
        <v>-82.0</v>
      </c>
      <c r="D25" s="1">
        <v>-57.0</v>
      </c>
      <c r="E25" s="1">
        <v>-50.0</v>
      </c>
      <c r="F25" s="1">
        <v>-61.0</v>
      </c>
      <c r="G25" s="1">
        <v>-217.0</v>
      </c>
      <c r="H25" s="1">
        <v>-165.0</v>
      </c>
      <c r="I25" s="1">
        <v>-111.0</v>
      </c>
      <c r="J25" s="1">
        <v>-118.0</v>
      </c>
      <c r="K25" s="1">
        <v>-140.0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105.0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409.0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105.0</v>
      </c>
      <c r="H28" s="1">
        <v>409.0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-5.0</v>
      </c>
      <c r="H29" s="1">
        <v>-100.0</v>
      </c>
      <c r="I29" s="1">
        <v>0.0</v>
      </c>
      <c r="J29" s="1">
        <v>0.0</v>
      </c>
      <c r="K29" s="1">
        <v>0.0</v>
      </c>
      <c r="L29" s="2"/>
      <c r="M29" s="2"/>
      <c r="N29" s="2"/>
      <c r="O29" s="2"/>
      <c r="P29" s="2"/>
      <c r="Q29" s="2"/>
      <c r="R29" s="2"/>
      <c r="S29" s="2"/>
      <c r="T29" s="2"/>
      <c r="U29" s="2"/>
      <c r="V29" s="2"/>
      <c r="W29" s="2"/>
      <c r="X29" s="2"/>
      <c r="Y29" s="2"/>
      <c r="Z29" s="2"/>
    </row>
    <row r="30" ht="15.75" customHeight="1">
      <c r="A30" s="1" t="s">
        <v>54</v>
      </c>
      <c r="B30" s="1">
        <v>-21.0</v>
      </c>
      <c r="C30" s="1">
        <v>-17.0</v>
      </c>
      <c r="D30" s="1">
        <v>-15.0</v>
      </c>
      <c r="E30" s="1">
        <v>-13.0</v>
      </c>
      <c r="F30" s="1">
        <v>-21.0</v>
      </c>
      <c r="G30" s="1">
        <v>-27.0</v>
      </c>
      <c r="H30" s="1">
        <v>-24.0</v>
      </c>
      <c r="I30" s="1">
        <v>-33.0</v>
      </c>
      <c r="J30" s="1">
        <v>-42.0</v>
      </c>
      <c r="K30" s="1">
        <v>-40.0</v>
      </c>
      <c r="L30" s="2"/>
      <c r="M30" s="2"/>
      <c r="N30" s="2"/>
      <c r="O30" s="2"/>
      <c r="P30" s="2"/>
      <c r="Q30" s="2"/>
      <c r="R30" s="2"/>
      <c r="S30" s="2"/>
      <c r="T30" s="2"/>
      <c r="U30" s="2"/>
      <c r="V30" s="2"/>
      <c r="W30" s="2"/>
      <c r="X30" s="2"/>
      <c r="Y30" s="2"/>
      <c r="Z30" s="2"/>
    </row>
    <row r="31" ht="15.75" customHeight="1">
      <c r="A31" s="1" t="s">
        <v>55</v>
      </c>
      <c r="B31" s="1">
        <v>-21.0</v>
      </c>
      <c r="C31" s="1">
        <v>-17.0</v>
      </c>
      <c r="D31" s="1">
        <v>-15.0</v>
      </c>
      <c r="E31" s="1">
        <v>-13.0</v>
      </c>
      <c r="F31" s="1">
        <v>-21.0</v>
      </c>
      <c r="G31" s="1">
        <v>-32.0</v>
      </c>
      <c r="H31" s="1">
        <v>-124.0</v>
      </c>
      <c r="I31" s="1">
        <v>-33.0</v>
      </c>
      <c r="J31" s="1">
        <v>-42.0</v>
      </c>
      <c r="K31" s="1">
        <v>-40.0</v>
      </c>
      <c r="L31" s="2"/>
      <c r="M31" s="2"/>
      <c r="N31" s="2"/>
      <c r="O31" s="2"/>
      <c r="P31" s="2"/>
      <c r="Q31" s="2"/>
      <c r="R31" s="2"/>
      <c r="S31" s="2"/>
      <c r="T31" s="2"/>
      <c r="U31" s="2"/>
      <c r="V31" s="2"/>
      <c r="W31" s="2"/>
      <c r="X31" s="2"/>
      <c r="Y31" s="2"/>
      <c r="Z31" s="2"/>
    </row>
    <row r="32" ht="15.75" customHeight="1">
      <c r="A32" s="1" t="s">
        <v>56</v>
      </c>
      <c r="B32" s="1">
        <v>55.0</v>
      </c>
      <c r="C32" s="1">
        <v>1.0</v>
      </c>
      <c r="D32" s="1">
        <v>6.0</v>
      </c>
      <c r="E32" s="1">
        <v>19.0</v>
      </c>
      <c r="F32" s="1">
        <v>3.0</v>
      </c>
      <c r="G32" s="1">
        <v>6.0</v>
      </c>
      <c r="H32" s="1">
        <v>74.0</v>
      </c>
      <c r="I32" s="1">
        <v>41.0</v>
      </c>
      <c r="J32" s="1">
        <v>2.0</v>
      </c>
      <c r="K32" s="1">
        <v>0.0</v>
      </c>
      <c r="L32" s="2"/>
      <c r="M32" s="2"/>
      <c r="N32" s="2"/>
      <c r="O32" s="2"/>
      <c r="P32" s="2"/>
      <c r="Q32" s="2"/>
      <c r="R32" s="2"/>
      <c r="S32" s="2"/>
      <c r="T32" s="2"/>
      <c r="U32" s="2"/>
      <c r="V32" s="2"/>
      <c r="W32" s="2"/>
      <c r="X32" s="2"/>
      <c r="Y32" s="2"/>
      <c r="Z32" s="2"/>
    </row>
    <row r="33" ht="15.75" customHeight="1">
      <c r="A33" s="1" t="s">
        <v>57</v>
      </c>
      <c r="B33" s="1">
        <v>-29.0</v>
      </c>
      <c r="C33" s="1">
        <v>-3.0</v>
      </c>
      <c r="D33" s="1">
        <v>-6.0</v>
      </c>
      <c r="E33" s="1">
        <v>-37.0</v>
      </c>
      <c r="F33" s="1">
        <v>-9.0</v>
      </c>
      <c r="G33" s="1">
        <v>-6.0</v>
      </c>
      <c r="H33" s="1">
        <v>-20.0</v>
      </c>
      <c r="I33" s="1">
        <v>-37.0</v>
      </c>
      <c r="J33" s="1">
        <v>-13.0</v>
      </c>
      <c r="K33" s="1">
        <v>-8.0</v>
      </c>
      <c r="L33" s="2"/>
      <c r="M33" s="2"/>
      <c r="N33" s="2"/>
      <c r="O33" s="2"/>
      <c r="P33" s="2"/>
      <c r="Q33" s="2"/>
      <c r="R33" s="2"/>
      <c r="S33" s="2"/>
      <c r="T33" s="2"/>
      <c r="U33" s="2"/>
      <c r="V33" s="2"/>
      <c r="W33" s="2"/>
      <c r="X33" s="2"/>
      <c r="Y33" s="2"/>
      <c r="Z33" s="2"/>
    </row>
    <row r="34" ht="15.75" customHeight="1">
      <c r="A34" s="1" t="s">
        <v>58</v>
      </c>
      <c r="B34" s="1">
        <v>11.0</v>
      </c>
      <c r="C34" s="1">
        <v>0.0</v>
      </c>
      <c r="D34" s="1">
        <v>29.0</v>
      </c>
      <c r="E34" s="1">
        <v>0.0</v>
      </c>
      <c r="F34" s="1">
        <v>-1.0</v>
      </c>
      <c r="G34" s="1">
        <v>0.0</v>
      </c>
      <c r="H34" s="1">
        <v>-60.0</v>
      </c>
      <c r="I34" s="1">
        <v>-22.0</v>
      </c>
      <c r="J34" s="1">
        <v>-7.0</v>
      </c>
      <c r="K34" s="1">
        <v>0.0</v>
      </c>
      <c r="L34" s="2"/>
      <c r="M34" s="2"/>
      <c r="N34" s="2"/>
      <c r="O34" s="2"/>
      <c r="P34" s="2"/>
      <c r="Q34" s="2"/>
      <c r="R34" s="2"/>
      <c r="S34" s="2"/>
      <c r="T34" s="2"/>
      <c r="U34" s="2"/>
      <c r="V34" s="2"/>
      <c r="W34" s="2"/>
      <c r="X34" s="2"/>
      <c r="Y34" s="2"/>
      <c r="Z34" s="2"/>
    </row>
    <row r="35" ht="15.75" customHeight="1">
      <c r="A35" s="1" t="s">
        <v>59</v>
      </c>
      <c r="B35" s="1">
        <v>-50.0</v>
      </c>
      <c r="C35" s="1">
        <v>-20.0</v>
      </c>
      <c r="D35" s="1">
        <v>-14.0</v>
      </c>
      <c r="E35" s="1">
        <v>-50.0</v>
      </c>
      <c r="F35" s="1">
        <v>-28.0</v>
      </c>
      <c r="G35" s="1">
        <v>65.0</v>
      </c>
      <c r="H35" s="1">
        <v>205.0</v>
      </c>
      <c r="I35" s="1">
        <v>-93.0</v>
      </c>
      <c r="J35" s="1">
        <v>-63.0</v>
      </c>
      <c r="K35" s="1">
        <v>-49.0</v>
      </c>
      <c r="L35" s="2"/>
      <c r="M35" s="2"/>
      <c r="N35" s="2"/>
      <c r="O35" s="2"/>
      <c r="P35" s="2"/>
      <c r="Q35" s="2"/>
      <c r="R35" s="2"/>
      <c r="S35" s="2"/>
      <c r="T35" s="2"/>
      <c r="U35" s="2"/>
      <c r="V35" s="2"/>
      <c r="W35" s="2"/>
      <c r="X35" s="2"/>
      <c r="Y35" s="2"/>
      <c r="Z35" s="2"/>
    </row>
    <row r="36" ht="15.75" customHeight="1">
      <c r="A36" s="1" t="s">
        <v>60</v>
      </c>
      <c r="B36" s="1">
        <v>-1.0</v>
      </c>
      <c r="C36" s="1">
        <v>-1.0</v>
      </c>
      <c r="D36" s="1">
        <v>-1.0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-25.0</v>
      </c>
      <c r="C37" s="1">
        <v>18.0</v>
      </c>
      <c r="D37" s="1">
        <v>16.0</v>
      </c>
      <c r="E37" s="1">
        <v>2.0</v>
      </c>
      <c r="F37" s="1">
        <v>51.0</v>
      </c>
      <c r="G37" s="1">
        <v>-71.0</v>
      </c>
      <c r="H37" s="1">
        <v>173.0</v>
      </c>
      <c r="I37" s="1">
        <v>2.0</v>
      </c>
      <c r="J37" s="1">
        <v>21.0</v>
      </c>
      <c r="K37" s="1">
        <v>89.0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79.0</v>
      </c>
      <c r="D39" s="1">
        <v>75.0</v>
      </c>
      <c r="E39" s="1">
        <v>77.0</v>
      </c>
      <c r="F39" s="1">
        <v>1.0</v>
      </c>
      <c r="G39" s="1">
        <v>1.0</v>
      </c>
      <c r="H39" s="1">
        <v>4.0</v>
      </c>
      <c r="I39" s="1">
        <v>6.0</v>
      </c>
      <c r="J39" s="1">
        <v>6.0</v>
      </c>
      <c r="K39" s="1">
        <v>7.0</v>
      </c>
      <c r="L39" s="2"/>
      <c r="M39" s="2"/>
      <c r="N39" s="2"/>
      <c r="O39" s="2"/>
      <c r="P39" s="2"/>
      <c r="Q39" s="2"/>
      <c r="R39" s="2"/>
      <c r="S39" s="2"/>
      <c r="T39" s="2"/>
      <c r="U39" s="2"/>
      <c r="V39" s="2"/>
      <c r="W39" s="2"/>
      <c r="X39" s="2"/>
      <c r="Y39" s="2"/>
      <c r="Z39" s="2"/>
    </row>
    <row r="40" ht="15.75" customHeight="1">
      <c r="A40" s="1" t="s">
        <v>64</v>
      </c>
      <c r="B40" s="1">
        <v>19.0</v>
      </c>
      <c r="C40" s="1">
        <v>1.0</v>
      </c>
      <c r="D40" s="1">
        <v>8.0</v>
      </c>
      <c r="E40" s="1">
        <v>12.0</v>
      </c>
      <c r="F40" s="1">
        <v>4.0</v>
      </c>
      <c r="G40" s="1">
        <v>3.0</v>
      </c>
      <c r="H40" s="1">
        <v>18.0</v>
      </c>
      <c r="I40" s="1">
        <v>18.0</v>
      </c>
      <c r="J40" s="1">
        <v>37.0</v>
      </c>
      <c r="K40" s="1">
        <v>85.0</v>
      </c>
      <c r="L40" s="2"/>
      <c r="M40" s="2"/>
      <c r="N40" s="2"/>
      <c r="O40" s="2"/>
      <c r="P40" s="2"/>
      <c r="Q40" s="2"/>
      <c r="R40" s="2"/>
      <c r="S40" s="2"/>
      <c r="T40" s="2"/>
      <c r="U40" s="2"/>
      <c r="V40" s="2"/>
      <c r="W40" s="2"/>
      <c r="X40" s="2"/>
      <c r="Y40" s="2"/>
      <c r="Z40" s="2"/>
    </row>
    <row r="41" ht="15.75" customHeight="1">
      <c r="A41" s="1" t="s">
        <v>65</v>
      </c>
      <c r="B41" s="1">
        <v>74.0</v>
      </c>
      <c r="C41" s="1">
        <v>103.0</v>
      </c>
      <c r="D41" s="1">
        <v>61.0</v>
      </c>
      <c r="E41" s="1">
        <v>80.0</v>
      </c>
      <c r="F41" s="1">
        <v>75.0</v>
      </c>
      <c r="G41" s="1">
        <v>31.0</v>
      </c>
      <c r="H41" s="1">
        <v>101.0</v>
      </c>
      <c r="I41" s="1">
        <v>89.0</v>
      </c>
      <c r="J41" s="1">
        <v>121.0</v>
      </c>
      <c r="K41" s="1">
        <v>161.0</v>
      </c>
      <c r="L41" s="2"/>
      <c r="M41" s="2"/>
      <c r="N41" s="2"/>
      <c r="O41" s="2"/>
      <c r="P41" s="2"/>
      <c r="Q41" s="2"/>
      <c r="R41" s="2"/>
      <c r="S41" s="2"/>
      <c r="T41" s="2"/>
      <c r="U41" s="2"/>
      <c r="V41" s="2"/>
      <c r="W41" s="2"/>
      <c r="X41" s="2"/>
      <c r="Y41" s="2"/>
      <c r="Z41" s="2"/>
    </row>
    <row r="42" ht="15.75" customHeight="1">
      <c r="A42" s="1" t="s">
        <v>66</v>
      </c>
      <c r="B42" s="1">
        <v>76.0</v>
      </c>
      <c r="C42" s="1">
        <v>104.0</v>
      </c>
      <c r="D42" s="1">
        <v>61.0</v>
      </c>
      <c r="E42" s="1">
        <v>80.0</v>
      </c>
      <c r="F42" s="1">
        <v>75.0</v>
      </c>
      <c r="G42" s="1">
        <v>31.0</v>
      </c>
      <c r="H42" s="1">
        <v>99.0</v>
      </c>
      <c r="I42" s="1">
        <v>93.0</v>
      </c>
      <c r="J42" s="1">
        <v>125.0</v>
      </c>
      <c r="K42" s="1">
        <v>165.0</v>
      </c>
      <c r="L42" s="2"/>
      <c r="M42" s="2"/>
      <c r="N42" s="2"/>
      <c r="O42" s="2"/>
      <c r="P42" s="2"/>
      <c r="Q42" s="2"/>
      <c r="R42" s="2"/>
      <c r="S42" s="2"/>
      <c r="T42" s="2"/>
      <c r="U42" s="2"/>
      <c r="V42" s="2"/>
      <c r="W42" s="2"/>
      <c r="X42" s="2"/>
      <c r="Y42" s="2"/>
      <c r="Z42" s="2"/>
    </row>
    <row r="43" ht="15.75" customHeight="1">
      <c r="A43" s="1" t="s">
        <v>67</v>
      </c>
      <c r="B43" s="1">
        <v>-6.0</v>
      </c>
      <c r="C43" s="1">
        <v>-47.0</v>
      </c>
      <c r="D43" s="1">
        <v>14.0</v>
      </c>
      <c r="E43" s="1">
        <v>-11.0</v>
      </c>
      <c r="F43" s="1">
        <v>-9.0</v>
      </c>
      <c r="G43" s="1">
        <v>39.0</v>
      </c>
      <c r="H43" s="1">
        <v>46.0</v>
      </c>
      <c r="I43" s="1">
        <v>50.0</v>
      </c>
      <c r="J43" s="1">
        <v>37.0</v>
      </c>
      <c r="K43" s="1">
        <v>67.0</v>
      </c>
      <c r="L43" s="2"/>
      <c r="M43" s="2"/>
      <c r="N43" s="2"/>
      <c r="O43" s="2"/>
      <c r="P43" s="2"/>
      <c r="Q43" s="2"/>
      <c r="R43" s="2"/>
      <c r="S43" s="2"/>
      <c r="T43" s="2"/>
      <c r="U43" s="2"/>
      <c r="V43" s="2"/>
      <c r="W43" s="2"/>
      <c r="X43" s="2"/>
      <c r="Y43" s="2"/>
      <c r="Z43" s="2"/>
    </row>
    <row r="44" ht="15.75" customHeight="1">
      <c r="A44" s="1" t="s">
        <v>68</v>
      </c>
      <c r="B44" s="1">
        <v>-21.0</v>
      </c>
      <c r="C44" s="1">
        <v>-17.0</v>
      </c>
      <c r="D44" s="1">
        <v>-15.0</v>
      </c>
      <c r="E44" s="1">
        <v>-13.0</v>
      </c>
      <c r="F44" s="1">
        <v>-21.0</v>
      </c>
      <c r="G44" s="1">
        <v>72.0</v>
      </c>
      <c r="H44" s="1">
        <v>284.0</v>
      </c>
      <c r="I44" s="1">
        <v>-33.0</v>
      </c>
      <c r="J44" s="1">
        <v>-42.0</v>
      </c>
      <c r="K44" s="1">
        <v>-40.0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196.0</v>
      </c>
      <c r="C3" s="1">
        <v>214.0</v>
      </c>
      <c r="D3" s="1">
        <v>231.0</v>
      </c>
      <c r="E3" s="1">
        <v>231.0</v>
      </c>
      <c r="F3" s="1">
        <v>283.0</v>
      </c>
      <c r="G3" s="1">
        <v>212.0</v>
      </c>
      <c r="H3" s="1">
        <v>386.0</v>
      </c>
      <c r="I3" s="1">
        <v>389.0</v>
      </c>
      <c r="J3" s="1">
        <v>411.0</v>
      </c>
      <c r="K3" s="1">
        <v>501.0</v>
      </c>
      <c r="L3" s="2"/>
      <c r="M3" s="2"/>
      <c r="N3" s="2"/>
      <c r="O3" s="2"/>
      <c r="P3" s="2"/>
      <c r="Q3" s="2"/>
      <c r="R3" s="2"/>
      <c r="S3" s="2"/>
      <c r="T3" s="2"/>
      <c r="U3" s="2"/>
      <c r="V3" s="2"/>
      <c r="W3" s="2"/>
      <c r="X3" s="2"/>
      <c r="Y3" s="2"/>
      <c r="Z3" s="2"/>
    </row>
    <row r="4">
      <c r="A4" s="1" t="s">
        <v>71</v>
      </c>
      <c r="B4" s="1">
        <v>0.0</v>
      </c>
      <c r="C4" s="1">
        <v>0.0</v>
      </c>
      <c r="D4" s="1">
        <v>0.0</v>
      </c>
      <c r="E4" s="1">
        <v>0.0</v>
      </c>
      <c r="F4" s="1">
        <v>0.0</v>
      </c>
      <c r="G4" s="1">
        <v>0.0</v>
      </c>
      <c r="H4" s="1">
        <v>17.0</v>
      </c>
      <c r="I4" s="1">
        <v>63.0</v>
      </c>
      <c r="J4" s="1">
        <v>112.0</v>
      </c>
      <c r="K4" s="1">
        <v>192.0</v>
      </c>
      <c r="L4" s="2"/>
      <c r="M4" s="2"/>
      <c r="N4" s="2"/>
      <c r="O4" s="2"/>
      <c r="P4" s="2"/>
      <c r="Q4" s="2"/>
      <c r="R4" s="2"/>
      <c r="S4" s="2"/>
      <c r="T4" s="2"/>
      <c r="U4" s="2"/>
      <c r="V4" s="2"/>
      <c r="W4" s="2"/>
      <c r="X4" s="2"/>
      <c r="Y4" s="2"/>
      <c r="Z4" s="2"/>
    </row>
    <row r="5">
      <c r="A5" s="1" t="s">
        <v>72</v>
      </c>
      <c r="B5" s="1">
        <v>196.0</v>
      </c>
      <c r="C5" s="1">
        <v>214.0</v>
      </c>
      <c r="D5" s="1">
        <v>231.0</v>
      </c>
      <c r="E5" s="1">
        <v>231.0</v>
      </c>
      <c r="F5" s="1">
        <v>283.0</v>
      </c>
      <c r="G5" s="1">
        <v>212.0</v>
      </c>
      <c r="H5" s="1">
        <v>403.0</v>
      </c>
      <c r="I5" s="1">
        <v>452.0</v>
      </c>
      <c r="J5" s="1">
        <v>523.0</v>
      </c>
      <c r="K5" s="1">
        <v>692.0</v>
      </c>
      <c r="L5" s="2"/>
      <c r="M5" s="2"/>
      <c r="N5" s="2"/>
      <c r="O5" s="2"/>
      <c r="P5" s="2"/>
      <c r="Q5" s="2"/>
      <c r="R5" s="2"/>
      <c r="S5" s="2"/>
      <c r="T5" s="2"/>
      <c r="U5" s="2"/>
      <c r="V5" s="2"/>
      <c r="W5" s="2"/>
      <c r="X5" s="2"/>
      <c r="Y5" s="2"/>
      <c r="Z5" s="2"/>
    </row>
    <row r="6">
      <c r="A6" s="1" t="s">
        <v>73</v>
      </c>
      <c r="B6" s="1">
        <v>188.0</v>
      </c>
      <c r="C6" s="1">
        <v>170.0</v>
      </c>
      <c r="D6" s="1">
        <v>192.0</v>
      </c>
      <c r="E6" s="1">
        <v>176.0</v>
      </c>
      <c r="F6" s="1">
        <v>192.0</v>
      </c>
      <c r="G6" s="1">
        <v>236.0</v>
      </c>
      <c r="H6" s="1">
        <v>369.0</v>
      </c>
      <c r="I6" s="1">
        <v>419.0</v>
      </c>
      <c r="J6" s="1">
        <v>464.0</v>
      </c>
      <c r="K6" s="1">
        <v>473.0</v>
      </c>
      <c r="L6" s="2"/>
      <c r="M6" s="2"/>
      <c r="N6" s="2"/>
      <c r="O6" s="2"/>
      <c r="P6" s="2"/>
      <c r="Q6" s="2"/>
      <c r="R6" s="2"/>
      <c r="S6" s="2"/>
      <c r="T6" s="2"/>
      <c r="U6" s="2"/>
      <c r="V6" s="2"/>
      <c r="W6" s="2"/>
      <c r="X6" s="2"/>
      <c r="Y6" s="2"/>
      <c r="Z6" s="2"/>
    </row>
    <row r="7">
      <c r="A7" s="1" t="s">
        <v>74</v>
      </c>
      <c r="B7" s="1">
        <v>13.0</v>
      </c>
      <c r="C7" s="1">
        <v>10.0</v>
      </c>
      <c r="D7" s="1">
        <v>10.0</v>
      </c>
      <c r="E7" s="1">
        <v>10.0</v>
      </c>
      <c r="F7" s="1">
        <v>10.0</v>
      </c>
      <c r="G7" s="1">
        <v>0.0</v>
      </c>
      <c r="H7" s="1">
        <v>0.0</v>
      </c>
      <c r="I7" s="1">
        <v>0.0</v>
      </c>
      <c r="J7" s="1">
        <v>0.0</v>
      </c>
      <c r="K7" s="1">
        <v>0.0</v>
      </c>
      <c r="L7" s="2"/>
      <c r="M7" s="2"/>
      <c r="N7" s="2"/>
      <c r="O7" s="2"/>
      <c r="P7" s="2"/>
      <c r="Q7" s="2"/>
      <c r="R7" s="2"/>
      <c r="S7" s="2"/>
      <c r="T7" s="2"/>
      <c r="U7" s="2"/>
      <c r="V7" s="2"/>
      <c r="W7" s="2"/>
      <c r="X7" s="2"/>
      <c r="Y7" s="2"/>
      <c r="Z7" s="2"/>
    </row>
    <row r="8">
      <c r="A8" s="1" t="s">
        <v>75</v>
      </c>
      <c r="B8" s="1">
        <v>201.0</v>
      </c>
      <c r="C8" s="1">
        <v>180.0</v>
      </c>
      <c r="D8" s="1">
        <v>202.0</v>
      </c>
      <c r="E8" s="1">
        <v>186.0</v>
      </c>
      <c r="F8" s="1">
        <v>202.0</v>
      </c>
      <c r="G8" s="1">
        <v>236.0</v>
      </c>
      <c r="H8" s="1">
        <v>369.0</v>
      </c>
      <c r="I8" s="1">
        <v>419.0</v>
      </c>
      <c r="J8" s="1">
        <v>464.0</v>
      </c>
      <c r="K8" s="1">
        <v>473.0</v>
      </c>
      <c r="L8" s="2"/>
      <c r="M8" s="2"/>
      <c r="N8" s="2"/>
      <c r="O8" s="2"/>
      <c r="P8" s="2"/>
      <c r="Q8" s="2"/>
      <c r="R8" s="2"/>
      <c r="S8" s="2"/>
      <c r="T8" s="2"/>
      <c r="U8" s="2"/>
      <c r="V8" s="2"/>
      <c r="W8" s="2"/>
      <c r="X8" s="2"/>
      <c r="Y8" s="2"/>
      <c r="Z8" s="2"/>
    </row>
    <row r="9">
      <c r="A9" s="1" t="s">
        <v>76</v>
      </c>
      <c r="B9" s="1">
        <v>29.0</v>
      </c>
      <c r="C9" s="1">
        <v>30.0</v>
      </c>
      <c r="D9" s="1">
        <v>30.0</v>
      </c>
      <c r="E9" s="1">
        <v>31.0</v>
      </c>
      <c r="F9" s="1">
        <v>29.0</v>
      </c>
      <c r="G9" s="1">
        <v>28.0</v>
      </c>
      <c r="H9" s="1">
        <v>39.0</v>
      </c>
      <c r="I9" s="1">
        <v>36.0</v>
      </c>
      <c r="J9" s="1">
        <v>36.0</v>
      </c>
      <c r="K9" s="1">
        <v>36.0</v>
      </c>
      <c r="L9" s="2"/>
      <c r="M9" s="2"/>
      <c r="N9" s="2"/>
      <c r="O9" s="2"/>
      <c r="P9" s="2"/>
      <c r="Q9" s="2"/>
      <c r="R9" s="2"/>
      <c r="S9" s="2"/>
      <c r="T9" s="2"/>
      <c r="U9" s="2"/>
      <c r="V9" s="2"/>
      <c r="W9" s="2"/>
      <c r="X9" s="2"/>
      <c r="Y9" s="2"/>
      <c r="Z9" s="2"/>
    </row>
    <row r="10">
      <c r="A10" s="1" t="s">
        <v>77</v>
      </c>
      <c r="B10" s="1">
        <v>11.0</v>
      </c>
      <c r="C10" s="1">
        <v>9.0</v>
      </c>
      <c r="D10" s="1">
        <v>8.0</v>
      </c>
      <c r="E10" s="1">
        <v>10.0</v>
      </c>
      <c r="F10" s="1">
        <v>12.0</v>
      </c>
      <c r="G10" s="1">
        <v>13.0</v>
      </c>
      <c r="H10" s="1">
        <v>19.0</v>
      </c>
      <c r="I10" s="1">
        <v>25.0</v>
      </c>
      <c r="J10" s="1">
        <v>24.0</v>
      </c>
      <c r="K10" s="1">
        <v>29.0</v>
      </c>
      <c r="L10" s="2"/>
      <c r="M10" s="2"/>
      <c r="N10" s="2"/>
      <c r="O10" s="2"/>
      <c r="P10" s="2"/>
      <c r="Q10" s="2"/>
      <c r="R10" s="2"/>
      <c r="S10" s="2"/>
      <c r="T10" s="2"/>
      <c r="U10" s="2"/>
      <c r="V10" s="2"/>
      <c r="W10" s="2"/>
      <c r="X10" s="2"/>
      <c r="Y10" s="2"/>
      <c r="Z10" s="2"/>
    </row>
    <row r="11">
      <c r="A11" s="1" t="s">
        <v>78</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0.0</v>
      </c>
      <c r="E12" s="1">
        <v>0.0</v>
      </c>
      <c r="F12" s="1">
        <v>50.0</v>
      </c>
      <c r="G12" s="1">
        <v>50.0</v>
      </c>
      <c r="H12" s="1">
        <v>50.0</v>
      </c>
      <c r="I12" s="1">
        <v>0.0</v>
      </c>
      <c r="J12" s="1">
        <v>0.0</v>
      </c>
      <c r="K12" s="1">
        <v>0.0</v>
      </c>
      <c r="L12" s="2"/>
      <c r="M12" s="2"/>
      <c r="N12" s="2"/>
      <c r="O12" s="2"/>
      <c r="P12" s="2"/>
      <c r="Q12" s="2"/>
      <c r="R12" s="2"/>
      <c r="S12" s="2"/>
      <c r="T12" s="2"/>
      <c r="U12" s="2"/>
      <c r="V12" s="2"/>
      <c r="W12" s="2"/>
      <c r="X12" s="2"/>
      <c r="Y12" s="2"/>
      <c r="Z12" s="2"/>
    </row>
    <row r="13">
      <c r="A13" s="1" t="s">
        <v>80</v>
      </c>
      <c r="B13" s="1">
        <v>11.0</v>
      </c>
      <c r="C13" s="1">
        <v>12.0</v>
      </c>
      <c r="D13" s="1">
        <v>2.0</v>
      </c>
      <c r="E13" s="1">
        <v>38.0</v>
      </c>
      <c r="F13" s="1">
        <v>1.0</v>
      </c>
      <c r="G13" s="1">
        <v>10.0</v>
      </c>
      <c r="H13" s="1">
        <v>25.0</v>
      </c>
      <c r="I13" s="1">
        <v>17.0</v>
      </c>
      <c r="J13" s="1">
        <v>17.0</v>
      </c>
      <c r="K13" s="1">
        <v>14.0</v>
      </c>
      <c r="L13" s="2"/>
      <c r="M13" s="2"/>
      <c r="N13" s="2"/>
      <c r="O13" s="2"/>
      <c r="P13" s="2"/>
      <c r="Q13" s="2"/>
      <c r="R13" s="2"/>
      <c r="S13" s="2"/>
      <c r="T13" s="2"/>
      <c r="U13" s="2"/>
      <c r="V13" s="2"/>
      <c r="W13" s="2"/>
      <c r="X13" s="2"/>
      <c r="Y13" s="2"/>
      <c r="Z13" s="2"/>
    </row>
    <row r="14">
      <c r="A14" s="1" t="s">
        <v>81</v>
      </c>
      <c r="B14" s="1">
        <v>459.0</v>
      </c>
      <c r="C14" s="1">
        <v>446.0</v>
      </c>
      <c r="D14" s="1">
        <v>474.0</v>
      </c>
      <c r="E14" s="1">
        <v>459.0</v>
      </c>
      <c r="F14" s="1">
        <v>530.0</v>
      </c>
      <c r="G14" s="1">
        <v>501.0</v>
      </c>
      <c r="H14" s="1">
        <v>858.0</v>
      </c>
      <c r="I14" s="1">
        <v>951.0</v>
      </c>
      <c r="J14" s="1">
        <v>1070.0</v>
      </c>
      <c r="K14" s="1">
        <v>1250.0</v>
      </c>
      <c r="L14" s="2"/>
      <c r="M14" s="2"/>
      <c r="N14" s="2"/>
      <c r="O14" s="2"/>
      <c r="P14" s="2"/>
      <c r="Q14" s="2"/>
      <c r="R14" s="2"/>
      <c r="S14" s="2"/>
      <c r="T14" s="2"/>
      <c r="U14" s="2"/>
      <c r="V14" s="2"/>
      <c r="W14" s="2"/>
      <c r="X14" s="2"/>
      <c r="Y14" s="2"/>
      <c r="Z14" s="2"/>
    </row>
    <row r="15">
      <c r="A15" s="1" t="s">
        <v>82</v>
      </c>
      <c r="B15" s="1">
        <v>112.0</v>
      </c>
      <c r="C15" s="1">
        <v>102.0</v>
      </c>
      <c r="D15" s="1">
        <v>97.0</v>
      </c>
      <c r="E15" s="1">
        <v>87.0</v>
      </c>
      <c r="F15" s="1">
        <v>99.0</v>
      </c>
      <c r="G15" s="1">
        <v>225.0</v>
      </c>
      <c r="H15" s="1">
        <v>254.0</v>
      </c>
      <c r="I15" s="1">
        <v>236.0</v>
      </c>
      <c r="J15" s="1">
        <v>227.0</v>
      </c>
      <c r="K15" s="1">
        <v>218.0</v>
      </c>
      <c r="L15" s="2"/>
      <c r="M15" s="2"/>
      <c r="N15" s="2"/>
      <c r="O15" s="2"/>
      <c r="P15" s="2"/>
      <c r="Q15" s="2"/>
      <c r="R15" s="2"/>
      <c r="S15" s="2"/>
      <c r="T15" s="2"/>
      <c r="U15" s="2"/>
      <c r="V15" s="2"/>
      <c r="W15" s="2"/>
      <c r="X15" s="2"/>
      <c r="Y15" s="2"/>
      <c r="Z15" s="2"/>
    </row>
    <row r="16">
      <c r="A16" s="1" t="s">
        <v>83</v>
      </c>
      <c r="B16" s="1">
        <v>-77.0</v>
      </c>
      <c r="C16" s="1">
        <v>-73.0</v>
      </c>
      <c r="D16" s="1">
        <v>-71.0</v>
      </c>
      <c r="E16" s="1">
        <v>-58.0</v>
      </c>
      <c r="F16" s="1">
        <v>-67.0</v>
      </c>
      <c r="G16" s="1">
        <v>-74.0</v>
      </c>
      <c r="H16" s="1">
        <v>-87.0</v>
      </c>
      <c r="I16" s="1">
        <v>-89.0</v>
      </c>
      <c r="J16" s="1">
        <v>-105.0</v>
      </c>
      <c r="K16" s="1">
        <v>-113.0</v>
      </c>
      <c r="L16" s="2"/>
      <c r="M16" s="2"/>
      <c r="N16" s="2"/>
      <c r="O16" s="2"/>
      <c r="P16" s="2"/>
      <c r="Q16" s="2"/>
      <c r="R16" s="2"/>
      <c r="S16" s="2"/>
      <c r="T16" s="2"/>
      <c r="U16" s="2"/>
      <c r="V16" s="2"/>
      <c r="W16" s="2"/>
      <c r="X16" s="2"/>
      <c r="Y16" s="2"/>
      <c r="Z16" s="2"/>
    </row>
    <row r="17">
      <c r="A17" s="1" t="s">
        <v>84</v>
      </c>
      <c r="B17" s="1">
        <v>34.0</v>
      </c>
      <c r="C17" s="1">
        <v>28.0</v>
      </c>
      <c r="D17" s="1">
        <v>26.0</v>
      </c>
      <c r="E17" s="1">
        <v>28.0</v>
      </c>
      <c r="F17" s="1">
        <v>31.0</v>
      </c>
      <c r="G17" s="1">
        <v>150.0</v>
      </c>
      <c r="H17" s="1">
        <v>167.0</v>
      </c>
      <c r="I17" s="1">
        <v>147.0</v>
      </c>
      <c r="J17" s="1">
        <v>122.0</v>
      </c>
      <c r="K17" s="1">
        <v>105.0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4.0</v>
      </c>
      <c r="H18" s="1">
        <v>30.0</v>
      </c>
      <c r="I18" s="1">
        <v>30.0</v>
      </c>
      <c r="J18" s="1">
        <v>22.0</v>
      </c>
      <c r="K18" s="1">
        <v>21.0</v>
      </c>
      <c r="L18" s="2"/>
      <c r="M18" s="2"/>
      <c r="N18" s="2"/>
      <c r="O18" s="2"/>
      <c r="P18" s="2"/>
      <c r="Q18" s="2"/>
      <c r="R18" s="2"/>
      <c r="S18" s="2"/>
      <c r="T18" s="2"/>
      <c r="U18" s="2"/>
      <c r="V18" s="2"/>
      <c r="W18" s="2"/>
      <c r="X18" s="2"/>
      <c r="Y18" s="2"/>
      <c r="Z18" s="2"/>
    </row>
    <row r="19">
      <c r="A19" s="1" t="s">
        <v>86</v>
      </c>
      <c r="B19" s="1">
        <v>66.0</v>
      </c>
      <c r="C19" s="1">
        <v>87.0</v>
      </c>
      <c r="D19" s="1">
        <v>87.0</v>
      </c>
      <c r="E19" s="1">
        <v>90.0</v>
      </c>
      <c r="F19" s="1">
        <v>90.0</v>
      </c>
      <c r="G19" s="1">
        <v>175.0</v>
      </c>
      <c r="H19" s="1">
        <v>240.0</v>
      </c>
      <c r="I19" s="1">
        <v>241.0</v>
      </c>
      <c r="J19" s="1">
        <v>247.0</v>
      </c>
      <c r="K19" s="1">
        <v>247.0</v>
      </c>
      <c r="L19" s="2"/>
      <c r="M19" s="2"/>
      <c r="N19" s="2"/>
      <c r="O19" s="2"/>
      <c r="P19" s="2"/>
      <c r="Q19" s="2"/>
      <c r="R19" s="2"/>
      <c r="S19" s="2"/>
      <c r="T19" s="2"/>
      <c r="U19" s="2"/>
      <c r="V19" s="2"/>
      <c r="W19" s="2"/>
      <c r="X19" s="2"/>
      <c r="Y19" s="2"/>
      <c r="Z19" s="2"/>
    </row>
    <row r="20">
      <c r="A20" s="1" t="s">
        <v>87</v>
      </c>
      <c r="B20" s="1">
        <v>83.0</v>
      </c>
      <c r="C20" s="1">
        <v>93.0</v>
      </c>
      <c r="D20" s="1">
        <v>82.0</v>
      </c>
      <c r="E20" s="1">
        <v>73.0</v>
      </c>
      <c r="F20" s="1">
        <v>66.0</v>
      </c>
      <c r="G20" s="1">
        <v>126.0</v>
      </c>
      <c r="H20" s="1">
        <v>157.0</v>
      </c>
      <c r="I20" s="1">
        <v>160.0</v>
      </c>
      <c r="J20" s="1">
        <v>158.0</v>
      </c>
      <c r="K20" s="1">
        <v>142.0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0.0</v>
      </c>
      <c r="H21" s="1">
        <v>0.0</v>
      </c>
      <c r="I21" s="1">
        <v>0.0</v>
      </c>
      <c r="J21" s="1">
        <v>8.0</v>
      </c>
      <c r="K21" s="1">
        <v>7.0</v>
      </c>
      <c r="L21" s="2"/>
      <c r="M21" s="2"/>
      <c r="N21" s="2"/>
      <c r="O21" s="2"/>
      <c r="P21" s="2"/>
      <c r="Q21" s="2"/>
      <c r="R21" s="2"/>
      <c r="S21" s="2"/>
      <c r="T21" s="2"/>
      <c r="U21" s="2"/>
      <c r="V21" s="2"/>
      <c r="W21" s="2"/>
      <c r="X21" s="2"/>
      <c r="Y21" s="2"/>
      <c r="Z21" s="2"/>
    </row>
    <row r="22" ht="15.75" customHeight="1">
      <c r="A22" s="1" t="s">
        <v>89</v>
      </c>
      <c r="B22" s="1">
        <v>58.0</v>
      </c>
      <c r="C22" s="1">
        <v>63.0</v>
      </c>
      <c r="D22" s="1">
        <v>59.0</v>
      </c>
      <c r="E22" s="1">
        <v>53.0</v>
      </c>
      <c r="F22" s="1">
        <v>53.0</v>
      </c>
      <c r="G22" s="1">
        <v>59.0</v>
      </c>
      <c r="H22" s="1">
        <v>50.0</v>
      </c>
      <c r="I22" s="1">
        <v>50.0</v>
      </c>
      <c r="J22" s="1">
        <v>50.0</v>
      </c>
      <c r="K22" s="1">
        <v>53.0</v>
      </c>
      <c r="L22" s="2"/>
      <c r="M22" s="2"/>
      <c r="N22" s="2"/>
      <c r="O22" s="2"/>
      <c r="P22" s="2"/>
      <c r="Q22" s="2"/>
      <c r="R22" s="2"/>
      <c r="S22" s="2"/>
      <c r="T22" s="2"/>
      <c r="U22" s="2"/>
      <c r="V22" s="2"/>
      <c r="W22" s="2"/>
      <c r="X22" s="2"/>
      <c r="Y22" s="2"/>
      <c r="Z22" s="2"/>
    </row>
    <row r="23" ht="15.75" customHeight="1">
      <c r="A23" s="1" t="s">
        <v>90</v>
      </c>
      <c r="B23" s="1">
        <v>6.0</v>
      </c>
      <c r="C23" s="1">
        <v>15.0</v>
      </c>
      <c r="D23" s="1">
        <v>6.0</v>
      </c>
      <c r="E23" s="1">
        <v>36.0</v>
      </c>
      <c r="F23" s="1">
        <v>48.0</v>
      </c>
      <c r="G23" s="1">
        <v>56.0</v>
      </c>
      <c r="H23" s="1">
        <v>75.0</v>
      </c>
      <c r="I23" s="1">
        <v>63.0</v>
      </c>
      <c r="J23" s="1">
        <v>86.0</v>
      </c>
      <c r="K23" s="1">
        <v>98.0</v>
      </c>
      <c r="L23" s="2"/>
      <c r="M23" s="2"/>
      <c r="N23" s="2"/>
      <c r="O23" s="2"/>
      <c r="P23" s="2"/>
      <c r="Q23" s="2"/>
      <c r="R23" s="2"/>
      <c r="S23" s="2"/>
      <c r="T23" s="2"/>
      <c r="U23" s="2"/>
      <c r="V23" s="2"/>
      <c r="W23" s="2"/>
      <c r="X23" s="2"/>
      <c r="Y23" s="2"/>
      <c r="Z23" s="2"/>
    </row>
    <row r="24" ht="15.75" customHeight="1">
      <c r="A24" s="1" t="s">
        <v>91</v>
      </c>
      <c r="B24" s="1">
        <v>709.0</v>
      </c>
      <c r="C24" s="1">
        <v>734.0</v>
      </c>
      <c r="D24" s="1">
        <v>735.0</v>
      </c>
      <c r="E24" s="1">
        <v>742.0</v>
      </c>
      <c r="F24" s="1">
        <v>820.0</v>
      </c>
      <c r="G24" s="1">
        <v>1070.0</v>
      </c>
      <c r="H24" s="1">
        <v>1580.0</v>
      </c>
      <c r="I24" s="1">
        <v>1640.0</v>
      </c>
      <c r="J24" s="1">
        <v>1760.0</v>
      </c>
      <c r="K24" s="1">
        <v>1920.0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29.0</v>
      </c>
      <c r="C26" s="1">
        <v>25.0</v>
      </c>
      <c r="D26" s="1">
        <v>30.0</v>
      </c>
      <c r="E26" s="1">
        <v>29.0</v>
      </c>
      <c r="F26" s="1">
        <v>50.0</v>
      </c>
      <c r="G26" s="1">
        <v>40.0</v>
      </c>
      <c r="H26" s="1">
        <v>62.0</v>
      </c>
      <c r="I26" s="1">
        <v>62.0</v>
      </c>
      <c r="J26" s="1">
        <v>48.0</v>
      </c>
      <c r="K26" s="1">
        <v>40.0</v>
      </c>
      <c r="L26" s="2"/>
      <c r="M26" s="2"/>
      <c r="N26" s="2"/>
      <c r="O26" s="2"/>
      <c r="P26" s="2"/>
      <c r="Q26" s="2"/>
      <c r="R26" s="2"/>
      <c r="S26" s="2"/>
      <c r="T26" s="2"/>
      <c r="U26" s="2"/>
      <c r="V26" s="2"/>
      <c r="W26" s="2"/>
      <c r="X26" s="2"/>
      <c r="Y26" s="2"/>
      <c r="Z26" s="2"/>
    </row>
    <row r="27" ht="15.75" customHeight="1">
      <c r="A27" s="1" t="s">
        <v>94</v>
      </c>
      <c r="B27" s="1">
        <v>39.0</v>
      </c>
      <c r="C27" s="1">
        <v>57.0</v>
      </c>
      <c r="D27" s="1">
        <v>49.0</v>
      </c>
      <c r="E27" s="1">
        <v>50.0</v>
      </c>
      <c r="F27" s="1">
        <v>62.0</v>
      </c>
      <c r="G27" s="1">
        <v>74.0</v>
      </c>
      <c r="H27" s="1">
        <v>158.0</v>
      </c>
      <c r="I27" s="1">
        <v>136.0</v>
      </c>
      <c r="J27" s="1">
        <v>134.0</v>
      </c>
      <c r="K27" s="1">
        <v>126.0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100.0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16.0</v>
      </c>
      <c r="C29" s="1">
        <v>13.0</v>
      </c>
      <c r="D29" s="1">
        <v>11.0</v>
      </c>
      <c r="E29" s="1">
        <v>13.0</v>
      </c>
      <c r="F29" s="1">
        <v>19.0</v>
      </c>
      <c r="G29" s="1">
        <v>33.0</v>
      </c>
      <c r="H29" s="1">
        <v>47.0</v>
      </c>
      <c r="I29" s="1">
        <v>50.0</v>
      </c>
      <c r="J29" s="1">
        <v>50.0</v>
      </c>
      <c r="K29" s="1">
        <v>41.0</v>
      </c>
      <c r="L29" s="2"/>
      <c r="M29" s="2"/>
      <c r="N29" s="2"/>
      <c r="O29" s="2"/>
      <c r="P29" s="2"/>
      <c r="Q29" s="2"/>
      <c r="R29" s="2"/>
      <c r="S29" s="2"/>
      <c r="T29" s="2"/>
      <c r="U29" s="2"/>
      <c r="V29" s="2"/>
      <c r="W29" s="2"/>
      <c r="X29" s="2"/>
      <c r="Y29" s="2"/>
      <c r="Z29" s="2"/>
    </row>
    <row r="30" ht="15.75" customHeight="1">
      <c r="A30" s="1" t="s">
        <v>97</v>
      </c>
      <c r="B30" s="1">
        <v>24.0</v>
      </c>
      <c r="C30" s="1">
        <v>25.0</v>
      </c>
      <c r="D30" s="1">
        <v>24.0</v>
      </c>
      <c r="E30" s="1">
        <v>23.0</v>
      </c>
      <c r="F30" s="1">
        <v>22.0</v>
      </c>
      <c r="G30" s="1">
        <v>24.0</v>
      </c>
      <c r="H30" s="1">
        <v>38.0</v>
      </c>
      <c r="I30" s="1">
        <v>53.0</v>
      </c>
      <c r="J30" s="1">
        <v>76.0</v>
      </c>
      <c r="K30" s="1">
        <v>35.0</v>
      </c>
      <c r="L30" s="2"/>
      <c r="M30" s="2"/>
      <c r="N30" s="2"/>
      <c r="O30" s="2"/>
      <c r="P30" s="2"/>
      <c r="Q30" s="2"/>
      <c r="R30" s="2"/>
      <c r="S30" s="2"/>
      <c r="T30" s="2"/>
      <c r="U30" s="2"/>
      <c r="V30" s="2"/>
      <c r="W30" s="2"/>
      <c r="X30" s="2"/>
      <c r="Y30" s="2"/>
      <c r="Z30" s="2"/>
    </row>
    <row r="31" ht="15.75" customHeight="1">
      <c r="A31" s="1" t="s">
        <v>98</v>
      </c>
      <c r="B31" s="1">
        <v>0.0</v>
      </c>
      <c r="C31" s="1">
        <v>0.0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111.0</v>
      </c>
      <c r="C32" s="1">
        <v>123.0</v>
      </c>
      <c r="D32" s="1">
        <v>118.0</v>
      </c>
      <c r="E32" s="1">
        <v>116.0</v>
      </c>
      <c r="F32" s="1">
        <v>156.0</v>
      </c>
      <c r="G32" s="1">
        <v>273.0</v>
      </c>
      <c r="H32" s="1">
        <v>306.0</v>
      </c>
      <c r="I32" s="1">
        <v>302.0</v>
      </c>
      <c r="J32" s="1">
        <v>309.0</v>
      </c>
      <c r="K32" s="1">
        <v>244.0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0.0</v>
      </c>
      <c r="H33" s="1">
        <v>299.0</v>
      </c>
      <c r="I33" s="1">
        <v>411.0</v>
      </c>
      <c r="J33" s="1">
        <v>413.0</v>
      </c>
      <c r="K33" s="1">
        <v>415.0</v>
      </c>
      <c r="L33" s="2"/>
      <c r="M33" s="2"/>
      <c r="N33" s="2"/>
      <c r="O33" s="2"/>
      <c r="P33" s="2"/>
      <c r="Q33" s="2"/>
      <c r="R33" s="2"/>
      <c r="S33" s="2"/>
      <c r="T33" s="2"/>
      <c r="U33" s="2"/>
      <c r="V33" s="2"/>
      <c r="W33" s="2"/>
      <c r="X33" s="2"/>
      <c r="Y33" s="2"/>
      <c r="Z33" s="2"/>
    </row>
    <row r="34" ht="15.75" customHeight="1">
      <c r="A34" s="1" t="s">
        <v>101</v>
      </c>
      <c r="B34" s="1">
        <v>13.0</v>
      </c>
      <c r="C34" s="1">
        <v>9.0</v>
      </c>
      <c r="D34" s="1">
        <v>10.0</v>
      </c>
      <c r="E34" s="1">
        <v>12.0</v>
      </c>
      <c r="F34" s="1">
        <v>5.0</v>
      </c>
      <c r="G34" s="1">
        <v>101.0</v>
      </c>
      <c r="H34" s="1">
        <v>119.0</v>
      </c>
      <c r="I34" s="1">
        <v>104.0</v>
      </c>
      <c r="J34" s="1">
        <v>80.0</v>
      </c>
      <c r="K34" s="1">
        <v>71.0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2.0</v>
      </c>
      <c r="H35" s="1">
        <v>1.0</v>
      </c>
      <c r="I35" s="1">
        <v>3.0</v>
      </c>
      <c r="J35" s="1">
        <v>2.0</v>
      </c>
      <c r="K35" s="1">
        <v>1.0</v>
      </c>
      <c r="L35" s="2"/>
      <c r="M35" s="2"/>
      <c r="N35" s="2"/>
      <c r="O35" s="2"/>
      <c r="P35" s="2"/>
      <c r="Q35" s="2"/>
      <c r="R35" s="2"/>
      <c r="S35" s="2"/>
      <c r="T35" s="2"/>
      <c r="U35" s="2"/>
      <c r="V35" s="2"/>
      <c r="W35" s="2"/>
      <c r="X35" s="2"/>
      <c r="Y35" s="2"/>
      <c r="Z35" s="2"/>
    </row>
    <row r="36" ht="15.75" customHeight="1">
      <c r="A36" s="1" t="s">
        <v>103</v>
      </c>
      <c r="B36" s="1">
        <v>22.0</v>
      </c>
      <c r="C36" s="1">
        <v>18.0</v>
      </c>
      <c r="D36" s="1">
        <v>16.0</v>
      </c>
      <c r="E36" s="1">
        <v>12.0</v>
      </c>
      <c r="F36" s="1">
        <v>16.0</v>
      </c>
      <c r="G36" s="1">
        <v>13.0</v>
      </c>
      <c r="H36" s="1">
        <v>31.0</v>
      </c>
      <c r="I36" s="1">
        <v>3.0</v>
      </c>
      <c r="J36" s="1">
        <v>0.0</v>
      </c>
      <c r="K36" s="1">
        <v>0.0</v>
      </c>
      <c r="L36" s="2"/>
      <c r="M36" s="2"/>
      <c r="N36" s="2"/>
      <c r="O36" s="2"/>
      <c r="P36" s="2"/>
      <c r="Q36" s="2"/>
      <c r="R36" s="2"/>
      <c r="S36" s="2"/>
      <c r="T36" s="2"/>
      <c r="U36" s="2"/>
      <c r="V36" s="2"/>
      <c r="W36" s="2"/>
      <c r="X36" s="2"/>
      <c r="Y36" s="2"/>
      <c r="Z36" s="2"/>
    </row>
    <row r="37" ht="15.75" customHeight="1">
      <c r="A37" s="1" t="s">
        <v>104</v>
      </c>
      <c r="B37" s="1">
        <v>15.0</v>
      </c>
      <c r="C37" s="1">
        <v>16.0</v>
      </c>
      <c r="D37" s="1">
        <v>15.0</v>
      </c>
      <c r="E37" s="1">
        <v>13.0</v>
      </c>
      <c r="F37" s="1">
        <v>8.0</v>
      </c>
      <c r="G37" s="1">
        <v>7.0</v>
      </c>
      <c r="H37" s="1">
        <v>14.0</v>
      </c>
      <c r="I37" s="1">
        <v>7.0</v>
      </c>
      <c r="J37" s="1">
        <v>8.0</v>
      </c>
      <c r="K37" s="1">
        <v>12.0</v>
      </c>
      <c r="L37" s="2"/>
      <c r="M37" s="2"/>
      <c r="N37" s="2"/>
      <c r="O37" s="2"/>
      <c r="P37" s="2"/>
      <c r="Q37" s="2"/>
      <c r="R37" s="2"/>
      <c r="S37" s="2"/>
      <c r="T37" s="2"/>
      <c r="U37" s="2"/>
      <c r="V37" s="2"/>
      <c r="W37" s="2"/>
      <c r="X37" s="2"/>
      <c r="Y37" s="2"/>
      <c r="Z37" s="2"/>
    </row>
    <row r="38" ht="15.75" customHeight="1">
      <c r="A38" s="1" t="s">
        <v>105</v>
      </c>
      <c r="B38" s="1">
        <v>162.0</v>
      </c>
      <c r="C38" s="1">
        <v>168.0</v>
      </c>
      <c r="D38" s="1">
        <v>160.0</v>
      </c>
      <c r="E38" s="1">
        <v>155.0</v>
      </c>
      <c r="F38" s="1">
        <v>186.0</v>
      </c>
      <c r="G38" s="1">
        <v>398.0</v>
      </c>
      <c r="H38" s="1">
        <v>773.0</v>
      </c>
      <c r="I38" s="1">
        <v>831.0</v>
      </c>
      <c r="J38" s="1">
        <v>813.0</v>
      </c>
      <c r="K38" s="1">
        <v>744.0</v>
      </c>
      <c r="L38" s="2"/>
      <c r="M38" s="2"/>
      <c r="N38" s="2"/>
      <c r="O38" s="2"/>
      <c r="P38" s="2"/>
      <c r="Q38" s="2"/>
      <c r="R38" s="2"/>
      <c r="S38" s="2"/>
      <c r="T38" s="2"/>
      <c r="U38" s="2"/>
      <c r="V38" s="2"/>
      <c r="W38" s="2"/>
      <c r="X38" s="2"/>
      <c r="Y38" s="2"/>
      <c r="Z38" s="2"/>
    </row>
    <row r="39" ht="15.75" customHeight="1">
      <c r="A39" s="1" t="s">
        <v>106</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663.0</v>
      </c>
      <c r="C40" s="1">
        <v>675.0</v>
      </c>
      <c r="D40" s="1">
        <v>690.0</v>
      </c>
      <c r="E40" s="1">
        <v>703.0</v>
      </c>
      <c r="F40" s="1">
        <v>713.0</v>
      </c>
      <c r="G40" s="1">
        <v>731.0</v>
      </c>
      <c r="H40" s="1">
        <v>795.0</v>
      </c>
      <c r="I40" s="1">
        <v>687.0</v>
      </c>
      <c r="J40" s="1">
        <v>695.0</v>
      </c>
      <c r="K40" s="1">
        <v>720.0</v>
      </c>
      <c r="L40" s="2"/>
      <c r="M40" s="2"/>
      <c r="N40" s="2"/>
      <c r="O40" s="2"/>
      <c r="P40" s="2"/>
      <c r="Q40" s="2"/>
      <c r="R40" s="2"/>
      <c r="S40" s="2"/>
      <c r="T40" s="2"/>
      <c r="U40" s="2"/>
      <c r="V40" s="2"/>
      <c r="W40" s="2"/>
      <c r="X40" s="2"/>
      <c r="Y40" s="2"/>
      <c r="Z40" s="2"/>
    </row>
    <row r="41" ht="15.75" customHeight="1">
      <c r="A41" s="1" t="s">
        <v>108</v>
      </c>
      <c r="B41" s="1">
        <v>-50.0</v>
      </c>
      <c r="C41" s="1">
        <v>-41.0</v>
      </c>
      <c r="D41" s="1">
        <v>-40.0</v>
      </c>
      <c r="E41" s="1">
        <v>-13.0</v>
      </c>
      <c r="F41" s="1">
        <v>22.0</v>
      </c>
      <c r="G41" s="1">
        <v>46.0</v>
      </c>
      <c r="H41" s="1">
        <v>112.0</v>
      </c>
      <c r="I41" s="1">
        <v>227.0</v>
      </c>
      <c r="J41" s="1">
        <v>354.0</v>
      </c>
      <c r="K41" s="1">
        <v>559.0</v>
      </c>
      <c r="L41" s="2"/>
      <c r="M41" s="2"/>
      <c r="N41" s="2"/>
      <c r="O41" s="2"/>
      <c r="P41" s="2"/>
      <c r="Q41" s="2"/>
      <c r="R41" s="2"/>
      <c r="S41" s="2"/>
      <c r="T41" s="2"/>
      <c r="U41" s="2"/>
      <c r="V41" s="2"/>
      <c r="W41" s="2"/>
      <c r="X41" s="2"/>
      <c r="Y41" s="2"/>
      <c r="Z41" s="2"/>
    </row>
    <row r="42" ht="15.75" customHeight="1">
      <c r="A42" s="1" t="s">
        <v>109</v>
      </c>
      <c r="B42" s="1">
        <v>-75.0</v>
      </c>
      <c r="C42" s="1">
        <v>-75.0</v>
      </c>
      <c r="D42" s="1">
        <v>-75.0</v>
      </c>
      <c r="E42" s="1">
        <v>-102.0</v>
      </c>
      <c r="F42" s="1">
        <v>-102.0</v>
      </c>
      <c r="G42" s="1">
        <v>-102.0</v>
      </c>
      <c r="H42" s="1">
        <v>-102.0</v>
      </c>
      <c r="I42" s="1">
        <v>-102.0</v>
      </c>
      <c r="J42" s="1">
        <v>-102.0</v>
      </c>
      <c r="K42" s="1">
        <v>-102.0</v>
      </c>
      <c r="L42" s="2"/>
      <c r="M42" s="2"/>
      <c r="N42" s="2"/>
      <c r="O42" s="2"/>
      <c r="P42" s="2"/>
      <c r="Q42" s="2"/>
      <c r="R42" s="2"/>
      <c r="S42" s="2"/>
      <c r="T42" s="2"/>
      <c r="U42" s="2"/>
      <c r="V42" s="2"/>
      <c r="W42" s="2"/>
      <c r="X42" s="2"/>
      <c r="Y42" s="2"/>
      <c r="Z42" s="2"/>
    </row>
    <row r="43" ht="15.75" customHeight="1">
      <c r="A43" s="1" t="s">
        <v>110</v>
      </c>
      <c r="B43" s="1">
        <v>-1.0</v>
      </c>
      <c r="C43" s="1">
        <v>-29.0</v>
      </c>
      <c r="D43" s="1">
        <v>-17.0</v>
      </c>
      <c r="E43" s="1">
        <v>-25.0</v>
      </c>
      <c r="F43" s="1">
        <v>-4.0</v>
      </c>
      <c r="G43" s="1">
        <v>9.0</v>
      </c>
      <c r="H43" s="1">
        <v>-47.0</v>
      </c>
      <c r="I43" s="1">
        <v>14.0</v>
      </c>
      <c r="J43" s="1">
        <v>-3.0</v>
      </c>
      <c r="K43" s="1">
        <v>-4.0</v>
      </c>
      <c r="L43" s="2"/>
      <c r="M43" s="2"/>
      <c r="N43" s="2"/>
      <c r="O43" s="2"/>
      <c r="P43" s="2"/>
      <c r="Q43" s="2"/>
      <c r="R43" s="2"/>
      <c r="S43" s="2"/>
      <c r="T43" s="2"/>
      <c r="U43" s="2"/>
      <c r="V43" s="2"/>
      <c r="W43" s="2"/>
      <c r="X43" s="2"/>
      <c r="Y43" s="2"/>
      <c r="Z43" s="2"/>
    </row>
    <row r="44" ht="15.75" customHeight="1">
      <c r="A44" s="1" t="s">
        <v>111</v>
      </c>
      <c r="B44" s="1">
        <v>537.0</v>
      </c>
      <c r="C44" s="1">
        <v>559.0</v>
      </c>
      <c r="D44" s="1">
        <v>574.0</v>
      </c>
      <c r="E44" s="1">
        <v>587.0</v>
      </c>
      <c r="F44" s="1">
        <v>633.0</v>
      </c>
      <c r="G44" s="1">
        <v>675.0</v>
      </c>
      <c r="H44" s="1">
        <v>805.0</v>
      </c>
      <c r="I44" s="1">
        <v>813.0</v>
      </c>
      <c r="J44" s="1">
        <v>947.0</v>
      </c>
      <c r="K44" s="1">
        <v>1180.0</v>
      </c>
      <c r="L44" s="2"/>
      <c r="M44" s="2"/>
      <c r="N44" s="2"/>
      <c r="O44" s="2"/>
      <c r="P44" s="2"/>
      <c r="Q44" s="2"/>
      <c r="R44" s="2"/>
      <c r="S44" s="2"/>
      <c r="T44" s="2"/>
      <c r="U44" s="2"/>
      <c r="V44" s="2"/>
      <c r="W44" s="2"/>
      <c r="X44" s="2"/>
      <c r="Y44" s="2"/>
      <c r="Z44" s="2"/>
    </row>
    <row r="45" ht="15.75" customHeight="1">
      <c r="A45" s="1" t="s">
        <v>112</v>
      </c>
      <c r="B45" s="1">
        <v>9.0</v>
      </c>
      <c r="C45" s="1">
        <v>7.0</v>
      </c>
      <c r="D45" s="1">
        <v>70.0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113</v>
      </c>
      <c r="B46" s="1">
        <v>547.0</v>
      </c>
      <c r="C46" s="1">
        <v>566.0</v>
      </c>
      <c r="D46" s="1">
        <v>575.0</v>
      </c>
      <c r="E46" s="1">
        <v>587.0</v>
      </c>
      <c r="F46" s="1">
        <v>633.0</v>
      </c>
      <c r="G46" s="1">
        <v>675.0</v>
      </c>
      <c r="H46" s="1">
        <v>805.0</v>
      </c>
      <c r="I46" s="1">
        <v>813.0</v>
      </c>
      <c r="J46" s="1">
        <v>947.0</v>
      </c>
      <c r="K46" s="1">
        <v>1180.0</v>
      </c>
      <c r="L46" s="2"/>
      <c r="M46" s="2"/>
      <c r="N46" s="2"/>
      <c r="O46" s="2"/>
      <c r="P46" s="2"/>
      <c r="Q46" s="2"/>
      <c r="R46" s="2"/>
      <c r="S46" s="2"/>
      <c r="T46" s="2"/>
      <c r="U46" s="2"/>
      <c r="V46" s="2"/>
      <c r="W46" s="2"/>
      <c r="X46" s="2"/>
      <c r="Y46" s="2"/>
      <c r="Z46" s="2"/>
    </row>
    <row r="47" ht="15.75" customHeight="1">
      <c r="A47" s="1" t="s">
        <v>114</v>
      </c>
      <c r="B47" s="1">
        <v>709.0</v>
      </c>
      <c r="C47" s="1">
        <v>734.0</v>
      </c>
      <c r="D47" s="1">
        <v>735.0</v>
      </c>
      <c r="E47" s="1">
        <v>742.0</v>
      </c>
      <c r="F47" s="1">
        <v>820.0</v>
      </c>
      <c r="G47" s="1">
        <v>1070.0</v>
      </c>
      <c r="H47" s="1">
        <v>1580.0</v>
      </c>
      <c r="I47" s="1">
        <v>1640.0</v>
      </c>
      <c r="J47" s="1">
        <v>1760.0</v>
      </c>
      <c r="K47" s="1">
        <v>1920.0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37.0</v>
      </c>
      <c r="C49" s="1">
        <v>37.0</v>
      </c>
      <c r="D49" s="1">
        <v>38.0</v>
      </c>
      <c r="E49" s="1">
        <v>37.0</v>
      </c>
      <c r="F49" s="1">
        <v>38.0</v>
      </c>
      <c r="G49" s="1">
        <v>39.0</v>
      </c>
      <c r="H49" s="1">
        <v>40.0</v>
      </c>
      <c r="I49" s="1">
        <v>41.0</v>
      </c>
      <c r="J49" s="1">
        <v>42.0</v>
      </c>
      <c r="K49" s="1">
        <v>42.0</v>
      </c>
      <c r="L49" s="2"/>
      <c r="M49" s="2"/>
      <c r="N49" s="2"/>
      <c r="O49" s="2"/>
      <c r="P49" s="2"/>
      <c r="Q49" s="2"/>
      <c r="R49" s="2"/>
      <c r="S49" s="2"/>
      <c r="T49" s="2"/>
      <c r="U49" s="2"/>
      <c r="V49" s="2"/>
      <c r="W49" s="2"/>
      <c r="X49" s="2"/>
      <c r="Y49" s="2"/>
      <c r="Z49" s="2"/>
    </row>
    <row r="50" ht="15.75" customHeight="1">
      <c r="A50" s="1" t="s">
        <v>116</v>
      </c>
      <c r="B50" s="1">
        <v>37.0</v>
      </c>
      <c r="C50" s="1">
        <v>37.0</v>
      </c>
      <c r="D50" s="1">
        <v>38.0</v>
      </c>
      <c r="E50" s="1">
        <v>37.0</v>
      </c>
      <c r="F50" s="1">
        <v>38.0</v>
      </c>
      <c r="G50" s="1">
        <v>39.0</v>
      </c>
      <c r="H50" s="1">
        <v>40.0</v>
      </c>
      <c r="I50" s="1">
        <v>41.0</v>
      </c>
      <c r="J50" s="1">
        <v>42.0</v>
      </c>
      <c r="K50" s="1">
        <v>42.0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387.0</v>
      </c>
      <c r="C52" s="1">
        <v>378.0</v>
      </c>
      <c r="D52" s="1">
        <v>404.0</v>
      </c>
      <c r="E52" s="1">
        <v>424.0</v>
      </c>
      <c r="F52" s="1">
        <v>477.0</v>
      </c>
      <c r="G52" s="1">
        <v>374.0</v>
      </c>
      <c r="H52" s="1">
        <v>408.0</v>
      </c>
      <c r="I52" s="1">
        <v>411.0</v>
      </c>
      <c r="J52" s="1">
        <v>542.0</v>
      </c>
      <c r="K52" s="1">
        <v>787.0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29.0</v>
      </c>
      <c r="C54" s="1">
        <v>23.0</v>
      </c>
      <c r="D54" s="1">
        <v>21.0</v>
      </c>
      <c r="E54" s="1">
        <v>26.0</v>
      </c>
      <c r="F54" s="1">
        <v>24.0</v>
      </c>
      <c r="G54" s="1">
        <v>235.0</v>
      </c>
      <c r="H54" s="1">
        <v>466.0</v>
      </c>
      <c r="I54" s="1">
        <v>566.0</v>
      </c>
      <c r="J54" s="1">
        <v>544.0</v>
      </c>
      <c r="K54" s="1">
        <v>528.0</v>
      </c>
      <c r="L54" s="2"/>
      <c r="M54" s="2"/>
      <c r="N54" s="2"/>
      <c r="O54" s="2"/>
      <c r="P54" s="2"/>
      <c r="Q54" s="2"/>
      <c r="R54" s="2"/>
      <c r="S54" s="2"/>
      <c r="T54" s="2"/>
      <c r="U54" s="2"/>
      <c r="V54" s="2"/>
      <c r="W54" s="2"/>
      <c r="X54" s="2"/>
      <c r="Y54" s="2"/>
      <c r="Z54" s="2"/>
    </row>
    <row r="55" ht="15.75" customHeight="1">
      <c r="A55" s="1" t="s">
        <v>141</v>
      </c>
      <c r="B55" s="1">
        <v>-166.0</v>
      </c>
      <c r="C55" s="1">
        <v>-191.0</v>
      </c>
      <c r="D55" s="1">
        <v>-209.0</v>
      </c>
      <c r="E55" s="1">
        <v>-205.0</v>
      </c>
      <c r="F55" s="1">
        <v>-258.0</v>
      </c>
      <c r="G55" s="1">
        <v>22.0</v>
      </c>
      <c r="H55" s="1">
        <v>39.0</v>
      </c>
      <c r="I55" s="1">
        <v>91.0</v>
      </c>
      <c r="J55" s="1">
        <v>-1.0</v>
      </c>
      <c r="K55" s="1">
        <v>-186.0</v>
      </c>
      <c r="L55" s="2"/>
      <c r="M55" s="2"/>
      <c r="N55" s="2"/>
      <c r="O55" s="2"/>
      <c r="P55" s="2"/>
      <c r="Q55" s="2"/>
      <c r="R55" s="2"/>
      <c r="S55" s="2"/>
      <c r="T55" s="2"/>
      <c r="U55" s="2"/>
      <c r="V55" s="2"/>
      <c r="W55" s="2"/>
      <c r="X55" s="2"/>
      <c r="Y55" s="2"/>
      <c r="Z55" s="2"/>
    </row>
    <row r="56" ht="15.75" customHeight="1">
      <c r="A56" s="1" t="s">
        <v>142</v>
      </c>
      <c r="B56" s="1">
        <v>64.0</v>
      </c>
      <c r="C56" s="1">
        <v>62.0</v>
      </c>
      <c r="D56" s="1">
        <v>50.0</v>
      </c>
      <c r="E56" s="1">
        <v>54.0</v>
      </c>
      <c r="F56" s="1">
        <v>57.0</v>
      </c>
      <c r="G56" s="1">
        <v>109.0</v>
      </c>
      <c r="H56" s="1">
        <v>175.0</v>
      </c>
      <c r="I56" s="1">
        <v>165.0</v>
      </c>
      <c r="J56" s="1">
        <v>124.0</v>
      </c>
      <c r="K56" s="1">
        <v>120.0</v>
      </c>
      <c r="L56" s="2"/>
      <c r="M56" s="2"/>
      <c r="N56" s="2"/>
      <c r="O56" s="2"/>
      <c r="P56" s="2"/>
      <c r="Q56" s="2"/>
      <c r="R56" s="2"/>
      <c r="S56" s="2"/>
      <c r="T56" s="2"/>
      <c r="U56" s="2"/>
      <c r="V56" s="2"/>
      <c r="W56" s="2"/>
      <c r="X56" s="2"/>
      <c r="Y56" s="2"/>
      <c r="Z56" s="2"/>
    </row>
    <row r="57" ht="15.75" customHeight="1">
      <c r="A57" s="1" t="s">
        <v>143</v>
      </c>
      <c r="B57" s="1">
        <v>9.0</v>
      </c>
      <c r="C57" s="1">
        <v>7.0</v>
      </c>
      <c r="D57" s="1">
        <v>70.0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0.0</v>
      </c>
      <c r="G58" s="1">
        <v>4.0</v>
      </c>
      <c r="H58" s="1">
        <v>4.0</v>
      </c>
      <c r="I58" s="1">
        <v>8.0</v>
      </c>
      <c r="J58" s="1">
        <v>0.0</v>
      </c>
      <c r="K58" s="1">
        <v>0.0</v>
      </c>
      <c r="L58" s="2"/>
      <c r="M58" s="2"/>
      <c r="N58" s="2"/>
      <c r="O58" s="2"/>
      <c r="P58" s="2"/>
      <c r="Q58" s="2"/>
      <c r="R58" s="2"/>
      <c r="S58" s="2"/>
      <c r="T58" s="2"/>
      <c r="U58" s="2"/>
      <c r="V58" s="2"/>
      <c r="W58" s="2"/>
      <c r="X58" s="2"/>
      <c r="Y58" s="2"/>
      <c r="Z58" s="2"/>
    </row>
    <row r="59" ht="15.75" customHeight="1">
      <c r="A59" s="1" t="s">
        <v>145</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146</v>
      </c>
      <c r="B60" s="1">
        <v>31.0</v>
      </c>
      <c r="C60" s="1">
        <v>33.0</v>
      </c>
      <c r="D60" s="1">
        <v>32.0</v>
      </c>
      <c r="E60" s="1">
        <v>34.0</v>
      </c>
      <c r="F60" s="1">
        <v>34.0</v>
      </c>
      <c r="G60" s="1">
        <v>33.0</v>
      </c>
      <c r="H60" s="1">
        <v>45.0</v>
      </c>
      <c r="I60" s="1">
        <v>42.0</v>
      </c>
      <c r="J60" s="1">
        <v>40.0</v>
      </c>
      <c r="K60" s="1">
        <v>42.0</v>
      </c>
      <c r="L60" s="2"/>
      <c r="M60" s="2"/>
      <c r="N60" s="2"/>
      <c r="O60" s="2"/>
      <c r="P60" s="2"/>
      <c r="Q60" s="2"/>
      <c r="R60" s="2"/>
      <c r="S60" s="2"/>
      <c r="T60" s="2"/>
      <c r="U60" s="2"/>
      <c r="V60" s="2"/>
      <c r="W60" s="2"/>
      <c r="X60" s="2"/>
      <c r="Y60" s="2"/>
      <c r="Z60" s="2"/>
    </row>
    <row r="61" ht="15.75" customHeight="1">
      <c r="A61" s="1" t="s">
        <v>147</v>
      </c>
      <c r="B61" s="1">
        <v>72.0</v>
      </c>
      <c r="C61" s="1">
        <v>63.0</v>
      </c>
      <c r="D61" s="1">
        <v>61.0</v>
      </c>
      <c r="E61" s="1">
        <v>60.0</v>
      </c>
      <c r="F61" s="1">
        <v>70.0</v>
      </c>
      <c r="G61" s="1">
        <v>78.0</v>
      </c>
      <c r="H61" s="1">
        <v>125.0</v>
      </c>
      <c r="I61" s="1">
        <v>124.0</v>
      </c>
      <c r="J61" s="1">
        <v>131.0</v>
      </c>
      <c r="K61" s="1">
        <v>143.0</v>
      </c>
      <c r="L61" s="2"/>
      <c r="M61" s="2"/>
      <c r="N61" s="2"/>
      <c r="O61" s="2"/>
      <c r="P61" s="2"/>
      <c r="Q61" s="2"/>
      <c r="R61" s="2"/>
      <c r="S61" s="2"/>
      <c r="T61" s="2"/>
      <c r="U61" s="2"/>
      <c r="V61" s="2"/>
      <c r="W61" s="2"/>
      <c r="X61" s="2"/>
      <c r="Y61" s="2"/>
      <c r="Z61" s="2"/>
    </row>
    <row r="62" ht="15.75" customHeight="1">
      <c r="A62" s="1" t="s">
        <v>148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9.0</v>
      </c>
      <c r="C63" s="1">
        <v>10.0</v>
      </c>
      <c r="D63" s="1">
        <v>14.0</v>
      </c>
      <c r="E63" s="1">
        <v>12.0</v>
      </c>
      <c r="F63" s="1">
        <v>11.0</v>
      </c>
      <c r="G63" s="1">
        <v>6.0</v>
      </c>
      <c r="H63" s="1">
        <v>21.0</v>
      </c>
      <c r="I63" s="1">
        <v>26.0</v>
      </c>
      <c r="J63" s="1">
        <v>30.0</v>
      </c>
      <c r="K63" s="1">
        <v>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948.0</v>
      </c>
      <c r="C2" s="1">
        <v>873.0</v>
      </c>
      <c r="D2" s="1">
        <v>889.0</v>
      </c>
      <c r="E2" s="1">
        <v>918.0</v>
      </c>
      <c r="F2" s="1">
        <v>1020.0</v>
      </c>
      <c r="G2" s="1">
        <v>1040.0</v>
      </c>
      <c r="H2" s="1">
        <v>1540.0</v>
      </c>
      <c r="I2" s="1">
        <v>1690.0</v>
      </c>
      <c r="J2" s="1">
        <v>1840.0</v>
      </c>
      <c r="K2" s="1">
        <v>2040.0</v>
      </c>
      <c r="L2" s="2"/>
      <c r="M2" s="2"/>
      <c r="N2" s="2"/>
      <c r="O2" s="2"/>
      <c r="P2" s="2"/>
      <c r="Q2" s="2"/>
      <c r="R2" s="2"/>
      <c r="S2" s="2"/>
      <c r="T2" s="2"/>
      <c r="U2" s="2"/>
      <c r="V2" s="2"/>
      <c r="W2" s="2"/>
      <c r="X2" s="2"/>
      <c r="Y2" s="2"/>
      <c r="Z2" s="2"/>
    </row>
    <row r="3">
      <c r="A3" s="1" t="s">
        <v>151</v>
      </c>
      <c r="B3" s="1">
        <v>948.0</v>
      </c>
      <c r="C3" s="1">
        <v>873.0</v>
      </c>
      <c r="D3" s="1">
        <v>889.0</v>
      </c>
      <c r="E3" s="1">
        <v>918.0</v>
      </c>
      <c r="F3" s="1">
        <v>1020.0</v>
      </c>
      <c r="G3" s="1">
        <v>1040.0</v>
      </c>
      <c r="H3" s="1">
        <v>1540.0</v>
      </c>
      <c r="I3" s="1">
        <v>1690.0</v>
      </c>
      <c r="J3" s="1">
        <v>1840.0</v>
      </c>
      <c r="K3" s="1">
        <v>2040.0</v>
      </c>
      <c r="L3" s="2"/>
      <c r="M3" s="2"/>
      <c r="N3" s="2"/>
      <c r="O3" s="2"/>
      <c r="P3" s="2"/>
      <c r="Q3" s="2"/>
      <c r="R3" s="2"/>
      <c r="S3" s="2"/>
      <c r="T3" s="2"/>
      <c r="U3" s="2"/>
      <c r="V3" s="2"/>
      <c r="W3" s="2"/>
      <c r="X3" s="2"/>
      <c r="Y3" s="2"/>
      <c r="Z3" s="2"/>
    </row>
    <row r="4">
      <c r="A4" s="1" t="s">
        <v>152</v>
      </c>
      <c r="B4" s="1">
        <v>600.0</v>
      </c>
      <c r="C4" s="1">
        <v>547.0</v>
      </c>
      <c r="D4" s="1">
        <v>557.0</v>
      </c>
      <c r="E4" s="1">
        <v>592.0</v>
      </c>
      <c r="F4" s="1">
        <v>663.0</v>
      </c>
      <c r="G4" s="1">
        <v>701.0</v>
      </c>
      <c r="H4" s="1">
        <v>1010.0</v>
      </c>
      <c r="I4" s="1">
        <v>1100.0</v>
      </c>
      <c r="J4" s="1">
        <v>1190.0</v>
      </c>
      <c r="K4" s="1">
        <v>1280.0</v>
      </c>
      <c r="L4" s="2"/>
      <c r="M4" s="2"/>
      <c r="N4" s="2"/>
      <c r="O4" s="2"/>
      <c r="P4" s="2"/>
      <c r="Q4" s="2"/>
      <c r="R4" s="2"/>
      <c r="S4" s="2"/>
      <c r="T4" s="2"/>
      <c r="U4" s="2"/>
      <c r="V4" s="2"/>
      <c r="W4" s="2"/>
      <c r="X4" s="2"/>
      <c r="Y4" s="2"/>
      <c r="Z4" s="2"/>
    </row>
    <row r="5">
      <c r="A5" s="1" t="s">
        <v>153</v>
      </c>
      <c r="B5" s="1">
        <v>349.0</v>
      </c>
      <c r="C5" s="1">
        <v>326.0</v>
      </c>
      <c r="D5" s="1">
        <v>332.0</v>
      </c>
      <c r="E5" s="1">
        <v>325.0</v>
      </c>
      <c r="F5" s="1">
        <v>352.0</v>
      </c>
      <c r="G5" s="1">
        <v>340.0</v>
      </c>
      <c r="H5" s="1">
        <v>530.0</v>
      </c>
      <c r="I5" s="1">
        <v>590.0</v>
      </c>
      <c r="J5" s="1">
        <v>647.0</v>
      </c>
      <c r="K5" s="1">
        <v>764.0</v>
      </c>
      <c r="L5" s="2"/>
      <c r="M5" s="2"/>
      <c r="N5" s="2"/>
      <c r="O5" s="2"/>
      <c r="P5" s="2"/>
      <c r="Q5" s="2"/>
      <c r="R5" s="2"/>
      <c r="S5" s="2"/>
      <c r="T5" s="2"/>
      <c r="U5" s="2"/>
      <c r="V5" s="2"/>
      <c r="W5" s="2"/>
      <c r="X5" s="2"/>
      <c r="Y5" s="2"/>
      <c r="Z5" s="2"/>
    </row>
    <row r="6">
      <c r="A6" s="1" t="s">
        <v>154</v>
      </c>
      <c r="B6" s="1">
        <v>299.0</v>
      </c>
      <c r="C6" s="1">
        <v>294.0</v>
      </c>
      <c r="D6" s="1">
        <v>301.0</v>
      </c>
      <c r="E6" s="1">
        <v>290.0</v>
      </c>
      <c r="F6" s="1">
        <v>297.0</v>
      </c>
      <c r="G6" s="1">
        <v>279.0</v>
      </c>
      <c r="H6" s="1">
        <v>390.0</v>
      </c>
      <c r="I6" s="1">
        <v>403.0</v>
      </c>
      <c r="J6" s="1">
        <v>442.0</v>
      </c>
      <c r="K6" s="1">
        <v>473.0</v>
      </c>
      <c r="L6" s="2"/>
      <c r="M6" s="2"/>
      <c r="N6" s="2"/>
      <c r="O6" s="2"/>
      <c r="P6" s="2"/>
      <c r="Q6" s="2"/>
      <c r="R6" s="2"/>
      <c r="S6" s="2"/>
      <c r="T6" s="2"/>
      <c r="U6" s="2"/>
      <c r="V6" s="2"/>
      <c r="W6" s="2"/>
      <c r="X6" s="2"/>
      <c r="Y6" s="2"/>
      <c r="Z6" s="2"/>
    </row>
    <row r="7">
      <c r="A7" s="1" t="s">
        <v>155</v>
      </c>
      <c r="B7" s="1">
        <v>14.0</v>
      </c>
      <c r="C7" s="1">
        <v>10.0</v>
      </c>
      <c r="D7" s="1">
        <v>12.0</v>
      </c>
      <c r="E7" s="1">
        <v>9.0</v>
      </c>
      <c r="F7" s="1">
        <v>9.0</v>
      </c>
      <c r="G7" s="1">
        <v>9.0</v>
      </c>
      <c r="H7" s="1">
        <v>3.0</v>
      </c>
      <c r="I7" s="1">
        <v>7.0</v>
      </c>
      <c r="J7" s="1">
        <v>15.0</v>
      </c>
      <c r="K7" s="1">
        <v>16.0</v>
      </c>
      <c r="L7" s="2"/>
      <c r="M7" s="2"/>
      <c r="N7" s="2"/>
      <c r="O7" s="2"/>
      <c r="P7" s="2"/>
      <c r="Q7" s="2"/>
      <c r="R7" s="2"/>
      <c r="S7" s="2"/>
      <c r="T7" s="2"/>
      <c r="U7" s="2"/>
      <c r="V7" s="2"/>
      <c r="W7" s="2"/>
      <c r="X7" s="2"/>
      <c r="Y7" s="2"/>
      <c r="Z7" s="2"/>
    </row>
    <row r="8">
      <c r="A8" s="1" t="s">
        <v>156</v>
      </c>
      <c r="B8" s="1">
        <v>0.0</v>
      </c>
      <c r="C8" s="1">
        <v>0.0</v>
      </c>
      <c r="D8" s="1">
        <v>0.0</v>
      </c>
      <c r="E8" s="1">
        <v>0.0</v>
      </c>
      <c r="F8" s="1">
        <v>0.0</v>
      </c>
      <c r="G8" s="1">
        <v>4.0</v>
      </c>
      <c r="H8" s="1">
        <v>6.0</v>
      </c>
      <c r="I8" s="1">
        <v>5.0</v>
      </c>
      <c r="J8" s="1">
        <v>3.0</v>
      </c>
      <c r="K8" s="1">
        <v>3.0</v>
      </c>
      <c r="L8" s="2"/>
      <c r="M8" s="2"/>
      <c r="N8" s="2"/>
      <c r="O8" s="2"/>
      <c r="P8" s="2"/>
      <c r="Q8" s="2"/>
      <c r="R8" s="2"/>
      <c r="S8" s="2"/>
      <c r="T8" s="2"/>
      <c r="U8" s="2"/>
      <c r="V8" s="2"/>
      <c r="W8" s="2"/>
      <c r="X8" s="2"/>
      <c r="Y8" s="2"/>
      <c r="Z8" s="2"/>
    </row>
    <row r="9">
      <c r="A9" s="1" t="s">
        <v>157</v>
      </c>
      <c r="B9" s="1">
        <v>0.0</v>
      </c>
      <c r="C9" s="1">
        <v>0.0</v>
      </c>
      <c r="D9" s="1">
        <v>0.0</v>
      </c>
      <c r="E9" s="1">
        <v>0.0</v>
      </c>
      <c r="F9" s="1">
        <v>0.0</v>
      </c>
      <c r="G9" s="1">
        <v>11.0</v>
      </c>
      <c r="H9" s="1">
        <v>15.0</v>
      </c>
      <c r="I9" s="1">
        <v>18.0</v>
      </c>
      <c r="J9" s="1">
        <v>20.0</v>
      </c>
      <c r="K9" s="1">
        <v>20.0</v>
      </c>
      <c r="L9" s="2"/>
      <c r="M9" s="2"/>
      <c r="N9" s="2"/>
      <c r="O9" s="2"/>
      <c r="P9" s="2"/>
      <c r="Q9" s="2"/>
      <c r="R9" s="2"/>
      <c r="S9" s="2"/>
      <c r="T9" s="2"/>
      <c r="U9" s="2"/>
      <c r="V9" s="2"/>
      <c r="W9" s="2"/>
      <c r="X9" s="2"/>
      <c r="Y9" s="2"/>
      <c r="Z9" s="2"/>
    </row>
    <row r="10">
      <c r="A10" s="1" t="s">
        <v>158</v>
      </c>
      <c r="B10" s="1">
        <v>314.0</v>
      </c>
      <c r="C10" s="1">
        <v>304.0</v>
      </c>
      <c r="D10" s="1">
        <v>313.0</v>
      </c>
      <c r="E10" s="1">
        <v>300.0</v>
      </c>
      <c r="F10" s="1">
        <v>307.0</v>
      </c>
      <c r="G10" s="1">
        <v>305.0</v>
      </c>
      <c r="H10" s="1">
        <v>416.0</v>
      </c>
      <c r="I10" s="1">
        <v>434.0</v>
      </c>
      <c r="J10" s="1">
        <v>482.0</v>
      </c>
      <c r="K10" s="1">
        <v>514.0</v>
      </c>
      <c r="L10" s="2"/>
      <c r="M10" s="2"/>
      <c r="N10" s="2"/>
      <c r="O10" s="2"/>
      <c r="P10" s="2"/>
      <c r="Q10" s="2"/>
      <c r="R10" s="2"/>
      <c r="S10" s="2"/>
      <c r="T10" s="2"/>
      <c r="U10" s="2"/>
      <c r="V10" s="2"/>
      <c r="W10" s="2"/>
      <c r="X10" s="2"/>
      <c r="Y10" s="2"/>
      <c r="Z10" s="2"/>
    </row>
    <row r="11">
      <c r="A11" s="1" t="s">
        <v>159</v>
      </c>
      <c r="B11" s="1">
        <v>34.0</v>
      </c>
      <c r="C11" s="1">
        <v>21.0</v>
      </c>
      <c r="D11" s="1">
        <v>18.0</v>
      </c>
      <c r="E11" s="1">
        <v>25.0</v>
      </c>
      <c r="F11" s="1">
        <v>45.0</v>
      </c>
      <c r="G11" s="1">
        <v>34.0</v>
      </c>
      <c r="H11" s="1">
        <v>114.0</v>
      </c>
      <c r="I11" s="1">
        <v>157.0</v>
      </c>
      <c r="J11" s="1">
        <v>165.0</v>
      </c>
      <c r="K11" s="1">
        <v>250.0</v>
      </c>
      <c r="L11" s="2"/>
      <c r="M11" s="2"/>
      <c r="N11" s="2"/>
      <c r="O11" s="2"/>
      <c r="P11" s="2"/>
      <c r="Q11" s="2"/>
      <c r="R11" s="2"/>
      <c r="S11" s="2"/>
      <c r="T11" s="2"/>
      <c r="U11" s="2"/>
      <c r="V11" s="2"/>
      <c r="W11" s="2"/>
      <c r="X11" s="2"/>
      <c r="Y11" s="2"/>
      <c r="Z11" s="2"/>
    </row>
    <row r="12">
      <c r="A12" s="1" t="s">
        <v>160</v>
      </c>
      <c r="B12" s="1">
        <v>-3.0</v>
      </c>
      <c r="C12" s="1">
        <v>-61.0</v>
      </c>
      <c r="D12" s="1">
        <v>0.0</v>
      </c>
      <c r="E12" s="1">
        <v>0.0</v>
      </c>
      <c r="F12" s="1">
        <v>0.0</v>
      </c>
      <c r="G12" s="1">
        <v>0.0</v>
      </c>
      <c r="H12" s="1">
        <v>-17.0</v>
      </c>
      <c r="I12" s="1">
        <v>-8.0</v>
      </c>
      <c r="J12" s="1">
        <v>-8.0</v>
      </c>
      <c r="K12" s="1">
        <v>-8.0</v>
      </c>
      <c r="L12" s="2"/>
      <c r="M12" s="2"/>
      <c r="N12" s="2"/>
      <c r="O12" s="2"/>
      <c r="P12" s="2"/>
      <c r="Q12" s="2"/>
      <c r="R12" s="2"/>
      <c r="S12" s="2"/>
      <c r="T12" s="2"/>
      <c r="U12" s="2"/>
      <c r="V12" s="2"/>
      <c r="W12" s="2"/>
      <c r="X12" s="2"/>
      <c r="Y12" s="2"/>
      <c r="Z12" s="2"/>
    </row>
    <row r="13">
      <c r="A13" s="1" t="s">
        <v>161</v>
      </c>
      <c r="B13" s="1">
        <v>0.0</v>
      </c>
      <c r="C13" s="1">
        <v>0.0</v>
      </c>
      <c r="D13" s="1">
        <v>1.0</v>
      </c>
      <c r="E13" s="1">
        <v>96.0</v>
      </c>
      <c r="F13" s="1">
        <v>2.0</v>
      </c>
      <c r="G13" s="1">
        <v>69.0</v>
      </c>
      <c r="H13" s="1">
        <v>0.0</v>
      </c>
      <c r="I13" s="1">
        <v>0.0</v>
      </c>
      <c r="J13" s="1">
        <v>0.0</v>
      </c>
      <c r="K13" s="1">
        <v>25.0</v>
      </c>
      <c r="L13" s="2"/>
      <c r="M13" s="2"/>
      <c r="N13" s="2"/>
      <c r="O13" s="2"/>
      <c r="P13" s="2"/>
      <c r="Q13" s="2"/>
      <c r="R13" s="2"/>
      <c r="S13" s="2"/>
      <c r="T13" s="2"/>
      <c r="U13" s="2"/>
      <c r="V13" s="2"/>
      <c r="W13" s="2"/>
      <c r="X13" s="2"/>
      <c r="Y13" s="2"/>
      <c r="Z13" s="2"/>
    </row>
    <row r="14">
      <c r="A14" s="1" t="s">
        <v>162</v>
      </c>
      <c r="B14" s="1">
        <v>-3.0</v>
      </c>
      <c r="C14" s="1">
        <v>-61.0</v>
      </c>
      <c r="D14" s="1">
        <v>1.0</v>
      </c>
      <c r="E14" s="1">
        <v>96.0</v>
      </c>
      <c r="F14" s="1">
        <v>2.0</v>
      </c>
      <c r="G14" s="1">
        <v>69.0</v>
      </c>
      <c r="H14" s="1">
        <v>-17.0</v>
      </c>
      <c r="I14" s="1">
        <v>-8.0</v>
      </c>
      <c r="J14" s="1">
        <v>-8.0</v>
      </c>
      <c r="K14" s="1">
        <v>16.0</v>
      </c>
      <c r="L14" s="2"/>
      <c r="M14" s="2"/>
      <c r="N14" s="2"/>
      <c r="O14" s="2"/>
      <c r="P14" s="2"/>
      <c r="Q14" s="2"/>
      <c r="R14" s="2"/>
      <c r="S14" s="2"/>
      <c r="T14" s="2"/>
      <c r="U14" s="2"/>
      <c r="V14" s="2"/>
      <c r="W14" s="2"/>
      <c r="X14" s="2"/>
      <c r="Y14" s="2"/>
      <c r="Z14" s="2"/>
    </row>
    <row r="15">
      <c r="A15" s="1" t="s">
        <v>163</v>
      </c>
      <c r="B15" s="1">
        <v>0.0</v>
      </c>
      <c r="C15" s="1">
        <v>0.0</v>
      </c>
      <c r="D15" s="1">
        <v>0.0</v>
      </c>
      <c r="E15" s="1">
        <v>0.0</v>
      </c>
      <c r="F15" s="1">
        <v>-63.0</v>
      </c>
      <c r="G15" s="1">
        <v>-38.0</v>
      </c>
      <c r="H15" s="1">
        <v>68.0</v>
      </c>
      <c r="I15" s="1">
        <v>14.0</v>
      </c>
      <c r="J15" s="1">
        <v>-33.0</v>
      </c>
      <c r="K15" s="1">
        <v>97.0</v>
      </c>
      <c r="L15" s="2"/>
      <c r="M15" s="2"/>
      <c r="N15" s="2"/>
      <c r="O15" s="2"/>
      <c r="P15" s="2"/>
      <c r="Q15" s="2"/>
      <c r="R15" s="2"/>
      <c r="S15" s="2"/>
      <c r="T15" s="2"/>
      <c r="U15" s="2"/>
      <c r="V15" s="2"/>
      <c r="W15" s="2"/>
      <c r="X15" s="2"/>
      <c r="Y15" s="2"/>
      <c r="Z15" s="2"/>
    </row>
    <row r="16">
      <c r="A16" s="1" t="s">
        <v>164</v>
      </c>
      <c r="B16" s="1">
        <v>0.0</v>
      </c>
      <c r="C16" s="1">
        <v>0.0</v>
      </c>
      <c r="D16" s="1">
        <v>0.0</v>
      </c>
      <c r="E16" s="1">
        <v>0.0</v>
      </c>
      <c r="F16" s="1">
        <v>11.0</v>
      </c>
      <c r="G16" s="1">
        <v>27.0</v>
      </c>
      <c r="H16" s="1">
        <v>2.0</v>
      </c>
      <c r="I16" s="1">
        <v>3.0</v>
      </c>
      <c r="J16" s="1">
        <v>15.0</v>
      </c>
      <c r="K16" s="1">
        <v>1.0</v>
      </c>
      <c r="L16" s="2"/>
      <c r="M16" s="2"/>
      <c r="N16" s="2"/>
      <c r="O16" s="2"/>
      <c r="P16" s="2"/>
      <c r="Q16" s="2"/>
      <c r="R16" s="2"/>
      <c r="S16" s="2"/>
      <c r="T16" s="2"/>
      <c r="U16" s="2"/>
      <c r="V16" s="2"/>
      <c r="W16" s="2"/>
      <c r="X16" s="2"/>
      <c r="Y16" s="2"/>
      <c r="Z16" s="2"/>
    </row>
    <row r="17">
      <c r="A17" s="1" t="s">
        <v>165</v>
      </c>
      <c r="B17" s="1">
        <v>31.0</v>
      </c>
      <c r="C17" s="1">
        <v>21.0</v>
      </c>
      <c r="D17" s="1">
        <v>20.0</v>
      </c>
      <c r="E17" s="1">
        <v>26.0</v>
      </c>
      <c r="F17" s="1">
        <v>47.0</v>
      </c>
      <c r="G17" s="1">
        <v>35.0</v>
      </c>
      <c r="H17" s="1">
        <v>99.0</v>
      </c>
      <c r="I17" s="1">
        <v>152.0</v>
      </c>
      <c r="J17" s="1">
        <v>172.0</v>
      </c>
      <c r="K17" s="1">
        <v>269.0</v>
      </c>
      <c r="L17" s="2"/>
      <c r="M17" s="2"/>
      <c r="N17" s="2"/>
      <c r="O17" s="2"/>
      <c r="P17" s="2"/>
      <c r="Q17" s="2"/>
      <c r="R17" s="2"/>
      <c r="S17" s="2"/>
      <c r="T17" s="2"/>
      <c r="U17" s="2"/>
      <c r="V17" s="2"/>
      <c r="W17" s="2"/>
      <c r="X17" s="2"/>
      <c r="Y17" s="2"/>
      <c r="Z17" s="2"/>
    </row>
    <row r="18">
      <c r="A18" s="1" t="s">
        <v>166</v>
      </c>
      <c r="B18" s="1">
        <v>0.0</v>
      </c>
      <c r="C18" s="1">
        <v>0.0</v>
      </c>
      <c r="D18" s="1">
        <v>-5.0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-10.0</v>
      </c>
      <c r="C19" s="1">
        <v>-40.0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-10.0</v>
      </c>
      <c r="E20" s="1">
        <v>0.0</v>
      </c>
      <c r="F20" s="1">
        <v>0.0</v>
      </c>
      <c r="G20" s="1">
        <v>0.0</v>
      </c>
      <c r="H20" s="1">
        <v>0.0</v>
      </c>
      <c r="I20" s="1">
        <v>-4.0</v>
      </c>
      <c r="J20" s="1">
        <v>0.0</v>
      </c>
      <c r="K20" s="1">
        <v>0.0</v>
      </c>
      <c r="L20" s="2"/>
      <c r="M20" s="2"/>
      <c r="N20" s="2"/>
      <c r="O20" s="2"/>
      <c r="P20" s="2"/>
      <c r="Q20" s="2"/>
      <c r="R20" s="2"/>
      <c r="S20" s="2"/>
      <c r="T20" s="2"/>
      <c r="U20" s="2"/>
      <c r="V20" s="2"/>
      <c r="W20" s="2"/>
      <c r="X20" s="2"/>
      <c r="Y20" s="2"/>
      <c r="Z20" s="2"/>
    </row>
    <row r="21" ht="15.75" customHeight="1">
      <c r="A21" s="1" t="s">
        <v>169</v>
      </c>
      <c r="B21" s="1">
        <v>-12.0</v>
      </c>
      <c r="C21" s="1">
        <v>-50.0</v>
      </c>
      <c r="D21" s="1">
        <v>0.0</v>
      </c>
      <c r="E21" s="1">
        <v>0.0</v>
      </c>
      <c r="F21" s="1">
        <v>0.0</v>
      </c>
      <c r="G21" s="1">
        <v>-2.0</v>
      </c>
      <c r="H21" s="1">
        <v>-3.0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-3.0</v>
      </c>
      <c r="C23" s="1">
        <v>0.0</v>
      </c>
      <c r="D23" s="1">
        <v>0.0</v>
      </c>
      <c r="E23" s="1">
        <v>0.0</v>
      </c>
      <c r="F23" s="1">
        <v>0.0</v>
      </c>
      <c r="G23" s="1">
        <v>0.0</v>
      </c>
      <c r="H23" s="1">
        <v>-30.0</v>
      </c>
      <c r="I23" s="1">
        <v>-20.0</v>
      </c>
      <c r="J23" s="1">
        <v>0.0</v>
      </c>
      <c r="K23" s="1">
        <v>0.0</v>
      </c>
      <c r="L23" s="2"/>
      <c r="M23" s="2"/>
      <c r="N23" s="2"/>
      <c r="O23" s="2"/>
      <c r="P23" s="2"/>
      <c r="Q23" s="2"/>
      <c r="R23" s="2"/>
      <c r="S23" s="2"/>
      <c r="T23" s="2"/>
      <c r="U23" s="2"/>
      <c r="V23" s="2"/>
      <c r="W23" s="2"/>
      <c r="X23" s="2"/>
      <c r="Y23" s="2"/>
      <c r="Z23" s="2"/>
    </row>
    <row r="24" ht="15.75" customHeight="1">
      <c r="A24" s="1" t="s">
        <v>172</v>
      </c>
      <c r="B24" s="1">
        <v>15.0</v>
      </c>
      <c r="C24" s="1">
        <v>13.0</v>
      </c>
      <c r="D24" s="1">
        <v>4.0</v>
      </c>
      <c r="E24" s="1">
        <v>26.0</v>
      </c>
      <c r="F24" s="1">
        <v>47.0</v>
      </c>
      <c r="G24" s="1">
        <v>33.0</v>
      </c>
      <c r="H24" s="1">
        <v>95.0</v>
      </c>
      <c r="I24" s="1">
        <v>147.0</v>
      </c>
      <c r="J24" s="1">
        <v>172.0</v>
      </c>
      <c r="K24" s="1">
        <v>269.0</v>
      </c>
      <c r="L24" s="2"/>
      <c r="M24" s="2"/>
      <c r="N24" s="2"/>
      <c r="O24" s="2"/>
      <c r="P24" s="2"/>
      <c r="Q24" s="2"/>
      <c r="R24" s="2"/>
      <c r="S24" s="2"/>
      <c r="T24" s="2"/>
      <c r="U24" s="2"/>
      <c r="V24" s="2"/>
      <c r="W24" s="2"/>
      <c r="X24" s="2"/>
      <c r="Y24" s="2"/>
      <c r="Z24" s="2"/>
    </row>
    <row r="25" ht="15.75" customHeight="1">
      <c r="A25" s="1" t="s">
        <v>173</v>
      </c>
      <c r="B25" s="1">
        <v>5.0</v>
      </c>
      <c r="C25" s="1">
        <v>4.0</v>
      </c>
      <c r="D25" s="1">
        <v>5.0</v>
      </c>
      <c r="E25" s="1">
        <v>-91.0</v>
      </c>
      <c r="F25" s="1">
        <v>10.0</v>
      </c>
      <c r="G25" s="1">
        <v>8.0</v>
      </c>
      <c r="H25" s="1">
        <v>24.0</v>
      </c>
      <c r="I25" s="1">
        <v>40.0</v>
      </c>
      <c r="J25" s="1">
        <v>45.0</v>
      </c>
      <c r="K25" s="1">
        <v>64.0</v>
      </c>
      <c r="L25" s="2"/>
      <c r="M25" s="2"/>
      <c r="N25" s="2"/>
      <c r="O25" s="2"/>
      <c r="P25" s="2"/>
      <c r="Q25" s="2"/>
      <c r="R25" s="2"/>
      <c r="S25" s="2"/>
      <c r="T25" s="2"/>
      <c r="U25" s="2"/>
      <c r="V25" s="2"/>
      <c r="W25" s="2"/>
      <c r="X25" s="2"/>
      <c r="Y25" s="2"/>
      <c r="Z25" s="2"/>
    </row>
    <row r="26" ht="15.75" customHeight="1">
      <c r="A26" s="1" t="s">
        <v>174</v>
      </c>
      <c r="B26" s="1">
        <v>9.0</v>
      </c>
      <c r="C26" s="1">
        <v>8.0</v>
      </c>
      <c r="D26" s="1">
        <v>-45.0</v>
      </c>
      <c r="E26" s="1">
        <v>27.0</v>
      </c>
      <c r="F26" s="1">
        <v>37.0</v>
      </c>
      <c r="G26" s="1">
        <v>24.0</v>
      </c>
      <c r="H26" s="1">
        <v>71.0</v>
      </c>
      <c r="I26" s="1">
        <v>107.0</v>
      </c>
      <c r="J26" s="1">
        <v>127.0</v>
      </c>
      <c r="K26" s="1">
        <v>204.0</v>
      </c>
      <c r="L26" s="2"/>
      <c r="M26" s="2"/>
      <c r="N26" s="2"/>
      <c r="O26" s="2"/>
      <c r="P26" s="2"/>
      <c r="Q26" s="2"/>
      <c r="R26" s="2"/>
      <c r="S26" s="2"/>
      <c r="T26" s="2"/>
      <c r="U26" s="2"/>
      <c r="V26" s="2"/>
      <c r="W26" s="2"/>
      <c r="X26" s="2"/>
      <c r="Y26" s="2"/>
      <c r="Z26" s="2"/>
    </row>
    <row r="27" ht="15.75" customHeight="1">
      <c r="A27" s="1" t="s">
        <v>175</v>
      </c>
      <c r="B27" s="1">
        <v>9.0</v>
      </c>
      <c r="C27" s="1">
        <v>8.0</v>
      </c>
      <c r="D27" s="1">
        <v>-45.0</v>
      </c>
      <c r="E27" s="1">
        <v>27.0</v>
      </c>
      <c r="F27" s="1">
        <v>37.0</v>
      </c>
      <c r="G27" s="1">
        <v>24.0</v>
      </c>
      <c r="H27" s="1">
        <v>71.0</v>
      </c>
      <c r="I27" s="1">
        <v>107.0</v>
      </c>
      <c r="J27" s="1">
        <v>127.0</v>
      </c>
      <c r="K27" s="1">
        <v>204.0</v>
      </c>
      <c r="L27" s="2"/>
      <c r="M27" s="2"/>
      <c r="N27" s="2"/>
      <c r="O27" s="2"/>
      <c r="P27" s="2"/>
      <c r="Q27" s="2"/>
      <c r="R27" s="2"/>
      <c r="S27" s="2"/>
      <c r="T27" s="2"/>
      <c r="U27" s="2"/>
      <c r="V27" s="2"/>
      <c r="W27" s="2"/>
      <c r="X27" s="2"/>
      <c r="Y27" s="2"/>
      <c r="Z27" s="2"/>
    </row>
    <row r="28" ht="15.75" customHeight="1">
      <c r="A28" s="1" t="s">
        <v>112</v>
      </c>
      <c r="B28" s="1">
        <v>1.0</v>
      </c>
      <c r="C28" s="1">
        <v>48.0</v>
      </c>
      <c r="D28" s="1">
        <v>91.0</v>
      </c>
      <c r="E28" s="1">
        <v>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176</v>
      </c>
      <c r="B29" s="1">
        <v>10.0</v>
      </c>
      <c r="C29" s="1">
        <v>9.0</v>
      </c>
      <c r="D29" s="1">
        <v>45.0</v>
      </c>
      <c r="E29" s="1">
        <v>27.0</v>
      </c>
      <c r="F29" s="1">
        <v>37.0</v>
      </c>
      <c r="G29" s="1">
        <v>24.0</v>
      </c>
      <c r="H29" s="1">
        <v>71.0</v>
      </c>
      <c r="I29" s="1">
        <v>107.0</v>
      </c>
      <c r="J29" s="1">
        <v>127.0</v>
      </c>
      <c r="K29" s="1">
        <v>204.0</v>
      </c>
      <c r="L29" s="2"/>
      <c r="M29" s="2"/>
      <c r="N29" s="2"/>
      <c r="O29" s="2"/>
      <c r="P29" s="2"/>
      <c r="Q29" s="2"/>
      <c r="R29" s="2"/>
      <c r="S29" s="2"/>
      <c r="T29" s="2"/>
      <c r="U29" s="2"/>
      <c r="V29" s="2"/>
      <c r="W29" s="2"/>
      <c r="X29" s="2"/>
      <c r="Y29" s="2"/>
      <c r="Z29" s="2"/>
    </row>
    <row r="30" ht="15.75" customHeight="1">
      <c r="A30" s="1" t="s">
        <v>177</v>
      </c>
      <c r="B30" s="1">
        <v>10.0</v>
      </c>
      <c r="C30" s="1">
        <v>9.0</v>
      </c>
      <c r="D30" s="1">
        <v>45.0</v>
      </c>
      <c r="E30" s="1">
        <v>27.0</v>
      </c>
      <c r="F30" s="1">
        <v>37.0</v>
      </c>
      <c r="G30" s="1">
        <v>24.0</v>
      </c>
      <c r="H30" s="1">
        <v>71.0</v>
      </c>
      <c r="I30" s="1">
        <v>107.0</v>
      </c>
      <c r="J30" s="1">
        <v>127.0</v>
      </c>
      <c r="K30" s="1">
        <v>204.0</v>
      </c>
      <c r="L30" s="2"/>
      <c r="M30" s="2"/>
      <c r="N30" s="2"/>
      <c r="O30" s="2"/>
      <c r="P30" s="2"/>
      <c r="Q30" s="2"/>
      <c r="R30" s="2"/>
      <c r="S30" s="2"/>
      <c r="T30" s="2"/>
      <c r="U30" s="2"/>
      <c r="V30" s="2"/>
      <c r="W30" s="2"/>
      <c r="X30" s="2"/>
      <c r="Y30" s="2"/>
      <c r="Z30" s="2"/>
    </row>
    <row r="31" ht="15.75" customHeight="1">
      <c r="A31" s="1" t="s">
        <v>178</v>
      </c>
      <c r="B31" s="1">
        <v>10.0</v>
      </c>
      <c r="C31" s="1">
        <v>9.0</v>
      </c>
      <c r="D31" s="1">
        <v>45.0</v>
      </c>
      <c r="E31" s="1">
        <v>27.0</v>
      </c>
      <c r="F31" s="1">
        <v>37.0</v>
      </c>
      <c r="G31" s="1">
        <v>24.0</v>
      </c>
      <c r="H31" s="1">
        <v>71.0</v>
      </c>
      <c r="I31" s="1">
        <v>107.0</v>
      </c>
      <c r="J31" s="1">
        <v>127.0</v>
      </c>
      <c r="K31" s="1">
        <v>204.0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v>3.0</v>
      </c>
      <c r="K33" s="1" t="s">
        <v>189</v>
      </c>
      <c r="L33" s="2"/>
      <c r="M33" s="2"/>
      <c r="N33" s="2"/>
      <c r="O33" s="2"/>
      <c r="P33" s="2"/>
      <c r="Q33" s="2"/>
      <c r="R33" s="2"/>
      <c r="S33" s="2"/>
      <c r="T33" s="2"/>
      <c r="U33" s="2"/>
      <c r="V33" s="2"/>
      <c r="W33" s="2"/>
      <c r="X33" s="2"/>
      <c r="Y33" s="2"/>
      <c r="Z33" s="2"/>
    </row>
    <row r="34" ht="15.75" customHeight="1">
      <c r="A34" s="1" t="s">
        <v>190</v>
      </c>
      <c r="B34" s="1" t="s">
        <v>181</v>
      </c>
      <c r="C34" s="1" t="s">
        <v>182</v>
      </c>
      <c r="D34" s="1" t="s">
        <v>183</v>
      </c>
      <c r="E34" s="1" t="s">
        <v>184</v>
      </c>
      <c r="F34" s="1" t="s">
        <v>185</v>
      </c>
      <c r="G34" s="1" t="s">
        <v>186</v>
      </c>
      <c r="H34" s="1" t="s">
        <v>187</v>
      </c>
      <c r="I34" s="1" t="s">
        <v>188</v>
      </c>
      <c r="J34" s="1">
        <v>3.0</v>
      </c>
      <c r="K34" s="1" t="s">
        <v>189</v>
      </c>
      <c r="L34" s="2"/>
      <c r="M34" s="2"/>
      <c r="N34" s="2"/>
      <c r="O34" s="2"/>
      <c r="P34" s="2"/>
      <c r="Q34" s="2"/>
      <c r="R34" s="2"/>
      <c r="S34" s="2"/>
      <c r="T34" s="2"/>
      <c r="U34" s="2"/>
      <c r="V34" s="2"/>
      <c r="W34" s="2"/>
      <c r="X34" s="2"/>
      <c r="Y34" s="2"/>
      <c r="Z34" s="2"/>
    </row>
    <row r="35" ht="15.75" customHeight="1">
      <c r="A35" s="1" t="s">
        <v>191</v>
      </c>
      <c r="B35" s="1">
        <v>37.0</v>
      </c>
      <c r="C35" s="1">
        <v>37.0</v>
      </c>
      <c r="D35" s="1">
        <v>38.0</v>
      </c>
      <c r="E35" s="1">
        <v>39.0</v>
      </c>
      <c r="F35" s="1">
        <v>38.0</v>
      </c>
      <c r="G35" s="1">
        <v>39.0</v>
      </c>
      <c r="H35" s="1">
        <v>40.0</v>
      </c>
      <c r="I35" s="1">
        <v>41.0</v>
      </c>
      <c r="J35" s="1">
        <v>42.0</v>
      </c>
      <c r="K35" s="1">
        <v>42.0</v>
      </c>
      <c r="L35" s="2"/>
      <c r="M35" s="2"/>
      <c r="N35" s="2"/>
      <c r="O35" s="2"/>
      <c r="P35" s="2"/>
      <c r="Q35" s="2"/>
      <c r="R35" s="2"/>
      <c r="S35" s="2"/>
      <c r="T35" s="2"/>
      <c r="U35" s="2"/>
      <c r="V35" s="2"/>
      <c r="W35" s="2"/>
      <c r="X35" s="2"/>
      <c r="Y35" s="2"/>
      <c r="Z35" s="2"/>
    </row>
    <row r="36" ht="15.75" customHeight="1">
      <c r="A36" s="1" t="s">
        <v>192</v>
      </c>
      <c r="B36" s="1" t="s">
        <v>181</v>
      </c>
      <c r="C36" s="1" t="s">
        <v>193</v>
      </c>
      <c r="D36" s="1" t="s">
        <v>183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181</v>
      </c>
      <c r="C37" s="1" t="s">
        <v>193</v>
      </c>
      <c r="D37" s="1" t="s">
        <v>183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202</v>
      </c>
      <c r="B38" s="1">
        <v>37.0</v>
      </c>
      <c r="C38" s="1">
        <v>38.0</v>
      </c>
      <c r="D38" s="1">
        <v>39.0</v>
      </c>
      <c r="E38" s="1">
        <v>40.0</v>
      </c>
      <c r="F38" s="1">
        <v>40.0</v>
      </c>
      <c r="G38" s="1">
        <v>40.0</v>
      </c>
      <c r="H38" s="1">
        <v>41.0</v>
      </c>
      <c r="I38" s="1">
        <v>42.0</v>
      </c>
      <c r="J38" s="1">
        <v>42.0</v>
      </c>
      <c r="K38" s="1">
        <v>43.0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204</v>
      </c>
      <c r="C40" s="1" t="s">
        <v>206</v>
      </c>
      <c r="D40" s="1" t="s">
        <v>215</v>
      </c>
      <c r="E40" s="1" t="s">
        <v>216</v>
      </c>
      <c r="F40" s="1" t="s">
        <v>217</v>
      </c>
      <c r="G40" s="1" t="s">
        <v>218</v>
      </c>
      <c r="H40" s="1" t="s">
        <v>219</v>
      </c>
      <c r="I40" s="1" t="s">
        <v>220</v>
      </c>
      <c r="J40" s="1" t="s">
        <v>198</v>
      </c>
      <c r="K40" s="1" t="s">
        <v>221</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64.0</v>
      </c>
      <c r="C42" s="1">
        <v>40.0</v>
      </c>
      <c r="D42" s="1">
        <v>35.0</v>
      </c>
      <c r="E42" s="1">
        <v>43.0</v>
      </c>
      <c r="F42" s="1">
        <v>66.0</v>
      </c>
      <c r="G42" s="1">
        <v>60.0</v>
      </c>
      <c r="H42" s="1">
        <v>161.0</v>
      </c>
      <c r="I42" s="1">
        <v>208.0</v>
      </c>
      <c r="J42" s="1">
        <v>221.0</v>
      </c>
      <c r="K42" s="1">
        <v>295.0</v>
      </c>
      <c r="L42" s="2"/>
      <c r="M42" s="2"/>
      <c r="N42" s="2"/>
      <c r="O42" s="2"/>
      <c r="P42" s="2"/>
      <c r="Q42" s="2"/>
      <c r="R42" s="2"/>
      <c r="S42" s="2"/>
      <c r="T42" s="2"/>
      <c r="U42" s="2"/>
      <c r="V42" s="2"/>
      <c r="W42" s="2"/>
      <c r="X42" s="2"/>
      <c r="Y42" s="2"/>
      <c r="Z42" s="2"/>
    </row>
    <row r="43" ht="15.75" customHeight="1">
      <c r="A43" s="1" t="s">
        <v>223</v>
      </c>
      <c r="B43" s="1">
        <v>37.0</v>
      </c>
      <c r="C43" s="1">
        <v>24.0</v>
      </c>
      <c r="D43" s="1">
        <v>21.0</v>
      </c>
      <c r="E43" s="1">
        <v>28.0</v>
      </c>
      <c r="F43" s="1">
        <v>48.0</v>
      </c>
      <c r="G43" s="1">
        <v>40.0</v>
      </c>
      <c r="H43" s="1">
        <v>126.0</v>
      </c>
      <c r="I43" s="1">
        <v>170.0</v>
      </c>
      <c r="J43" s="1">
        <v>181.0</v>
      </c>
      <c r="K43" s="1">
        <v>262.0</v>
      </c>
      <c r="L43" s="2"/>
      <c r="M43" s="2"/>
      <c r="N43" s="2"/>
      <c r="O43" s="2"/>
      <c r="P43" s="2"/>
      <c r="Q43" s="2"/>
      <c r="R43" s="2"/>
      <c r="S43" s="2"/>
      <c r="T43" s="2"/>
      <c r="U43" s="2"/>
      <c r="V43" s="2"/>
      <c r="W43" s="2"/>
      <c r="X43" s="2"/>
      <c r="Y43" s="2"/>
      <c r="Z43" s="2"/>
    </row>
    <row r="44" ht="15.75" customHeight="1">
      <c r="A44" s="1" t="s">
        <v>224</v>
      </c>
      <c r="B44" s="1">
        <v>34.0</v>
      </c>
      <c r="C44" s="1">
        <v>21.0</v>
      </c>
      <c r="D44" s="1">
        <v>18.0</v>
      </c>
      <c r="E44" s="1">
        <v>25.0</v>
      </c>
      <c r="F44" s="1">
        <v>45.0</v>
      </c>
      <c r="G44" s="1">
        <v>34.0</v>
      </c>
      <c r="H44" s="1">
        <v>114.0</v>
      </c>
      <c r="I44" s="1">
        <v>157.0</v>
      </c>
      <c r="J44" s="1">
        <v>165.0</v>
      </c>
      <c r="K44" s="1">
        <v>250.0</v>
      </c>
      <c r="L44" s="2"/>
      <c r="M44" s="2"/>
      <c r="N44" s="2"/>
      <c r="O44" s="2"/>
      <c r="P44" s="2"/>
      <c r="Q44" s="2"/>
      <c r="R44" s="2"/>
      <c r="S44" s="2"/>
      <c r="T44" s="2"/>
      <c r="U44" s="2"/>
      <c r="V44" s="2"/>
      <c r="W44" s="2"/>
      <c r="X44" s="2"/>
      <c r="Y44" s="2"/>
      <c r="Z44" s="2"/>
    </row>
    <row r="45" ht="15.75" customHeight="1">
      <c r="A45" s="1" t="s">
        <v>225</v>
      </c>
      <c r="B45" s="1">
        <v>72.0</v>
      </c>
      <c r="C45" s="1">
        <v>48.0</v>
      </c>
      <c r="D45" s="1">
        <v>42.0</v>
      </c>
      <c r="E45" s="1">
        <v>50.0</v>
      </c>
      <c r="F45" s="1">
        <v>73.0</v>
      </c>
      <c r="G45" s="1">
        <v>74.0</v>
      </c>
      <c r="H45" s="1">
        <v>182.0</v>
      </c>
      <c r="I45" s="1">
        <v>228.0</v>
      </c>
      <c r="J45" s="1">
        <v>236.0</v>
      </c>
      <c r="K45" s="1">
        <v>310.0</v>
      </c>
      <c r="L45" s="2"/>
      <c r="M45" s="2"/>
      <c r="N45" s="2"/>
      <c r="O45" s="2"/>
      <c r="P45" s="2"/>
      <c r="Q45" s="2"/>
      <c r="R45" s="2"/>
      <c r="S45" s="2"/>
      <c r="T45" s="2"/>
      <c r="U45" s="2"/>
      <c r="V45" s="2"/>
      <c r="W45" s="2"/>
      <c r="X45" s="2"/>
      <c r="Y45" s="2"/>
      <c r="Z45" s="2"/>
    </row>
    <row r="46" ht="15.75" customHeight="1">
      <c r="A46" s="1" t="s">
        <v>226</v>
      </c>
      <c r="B46" s="1" t="s">
        <v>227</v>
      </c>
      <c r="C46" s="1" t="s">
        <v>228</v>
      </c>
      <c r="D46" s="1" t="s">
        <v>229</v>
      </c>
      <c r="E46" s="1" t="s">
        <v>230</v>
      </c>
      <c r="F46" s="1" t="s">
        <v>231</v>
      </c>
      <c r="G46" s="1" t="s">
        <v>232</v>
      </c>
      <c r="H46" s="1" t="s">
        <v>233</v>
      </c>
      <c r="I46" s="1" t="s">
        <v>234</v>
      </c>
      <c r="J46" s="1" t="s">
        <v>235</v>
      </c>
      <c r="K46" s="1">
        <v>24.0</v>
      </c>
      <c r="L46" s="2"/>
      <c r="M46" s="2"/>
      <c r="N46" s="2"/>
      <c r="O46" s="2"/>
      <c r="P46" s="2"/>
      <c r="Q46" s="2"/>
      <c r="R46" s="2"/>
      <c r="S46" s="2"/>
      <c r="T46" s="2"/>
      <c r="U46" s="2"/>
      <c r="V46" s="2"/>
      <c r="W46" s="2"/>
      <c r="X46" s="2"/>
      <c r="Y46" s="2"/>
      <c r="Z46" s="2"/>
    </row>
    <row r="47" ht="15.75" customHeight="1">
      <c r="A47" s="1" t="s">
        <v>236</v>
      </c>
      <c r="B47" s="1">
        <v>8.0</v>
      </c>
      <c r="C47" s="1">
        <v>5.0</v>
      </c>
      <c r="D47" s="1">
        <v>11.0</v>
      </c>
      <c r="E47" s="1">
        <v>1.0</v>
      </c>
      <c r="F47" s="1">
        <v>5.0</v>
      </c>
      <c r="G47" s="1">
        <v>8.0</v>
      </c>
      <c r="H47" s="1">
        <v>18.0</v>
      </c>
      <c r="I47" s="1">
        <v>35.0</v>
      </c>
      <c r="J47" s="1">
        <v>53.0</v>
      </c>
      <c r="K47" s="1">
        <v>60.0</v>
      </c>
      <c r="L47" s="2"/>
      <c r="M47" s="2"/>
      <c r="N47" s="2"/>
      <c r="O47" s="2"/>
      <c r="P47" s="2"/>
      <c r="Q47" s="2"/>
      <c r="R47" s="2"/>
      <c r="S47" s="2"/>
      <c r="T47" s="2"/>
      <c r="U47" s="2"/>
      <c r="V47" s="2"/>
      <c r="W47" s="2"/>
      <c r="X47" s="2"/>
      <c r="Y47" s="2"/>
      <c r="Z47" s="2"/>
    </row>
    <row r="48" ht="15.75" customHeight="1">
      <c r="A48" s="1" t="s">
        <v>237</v>
      </c>
      <c r="B48" s="1">
        <v>45.0</v>
      </c>
      <c r="C48" s="1">
        <v>2.0</v>
      </c>
      <c r="D48" s="1">
        <v>55.0</v>
      </c>
      <c r="E48" s="1">
        <v>1.0</v>
      </c>
      <c r="F48" s="1">
        <v>92.0</v>
      </c>
      <c r="G48" s="1">
        <v>1.0</v>
      </c>
      <c r="H48" s="1">
        <v>3.0</v>
      </c>
      <c r="I48" s="1">
        <v>3.0</v>
      </c>
      <c r="J48" s="1">
        <v>2.0</v>
      </c>
      <c r="K48" s="1">
        <v>1.0</v>
      </c>
      <c r="L48" s="2"/>
      <c r="M48" s="2"/>
      <c r="N48" s="2"/>
      <c r="O48" s="2"/>
      <c r="P48" s="2"/>
      <c r="Q48" s="2"/>
      <c r="R48" s="2"/>
      <c r="S48" s="2"/>
      <c r="T48" s="2"/>
      <c r="U48" s="2"/>
      <c r="V48" s="2"/>
      <c r="W48" s="2"/>
      <c r="X48" s="2"/>
      <c r="Y48" s="2"/>
      <c r="Z48" s="2"/>
    </row>
    <row r="49" ht="15.75" customHeight="1">
      <c r="A49" s="1" t="s">
        <v>238</v>
      </c>
      <c r="B49" s="1">
        <v>8.0</v>
      </c>
      <c r="C49" s="1">
        <v>8.0</v>
      </c>
      <c r="D49" s="1">
        <v>12.0</v>
      </c>
      <c r="E49" s="1">
        <v>3.0</v>
      </c>
      <c r="F49" s="1">
        <v>6.0</v>
      </c>
      <c r="G49" s="1">
        <v>9.0</v>
      </c>
      <c r="H49" s="1">
        <v>21.0</v>
      </c>
      <c r="I49" s="1">
        <v>38.0</v>
      </c>
      <c r="J49" s="1">
        <v>55.0</v>
      </c>
      <c r="K49" s="1">
        <v>61.0</v>
      </c>
      <c r="L49" s="2"/>
      <c r="M49" s="2"/>
      <c r="N49" s="2"/>
      <c r="O49" s="2"/>
      <c r="P49" s="2"/>
      <c r="Q49" s="2"/>
      <c r="R49" s="2"/>
      <c r="S49" s="2"/>
      <c r="T49" s="2"/>
      <c r="U49" s="2"/>
      <c r="V49" s="2"/>
      <c r="W49" s="2"/>
      <c r="X49" s="2"/>
      <c r="Y49" s="2"/>
      <c r="Z49" s="2"/>
    </row>
    <row r="50" ht="15.75" customHeight="1">
      <c r="A50" s="1" t="s">
        <v>239</v>
      </c>
      <c r="B50" s="1">
        <v>-3.0</v>
      </c>
      <c r="C50" s="1">
        <v>-1.0</v>
      </c>
      <c r="D50" s="1">
        <v>-7.0</v>
      </c>
      <c r="E50" s="1">
        <v>-4.0</v>
      </c>
      <c r="F50" s="1">
        <v>3.0</v>
      </c>
      <c r="G50" s="1">
        <v>-1.0</v>
      </c>
      <c r="H50" s="1">
        <v>2.0</v>
      </c>
      <c r="I50" s="1">
        <v>1.0</v>
      </c>
      <c r="J50" s="1">
        <v>-10.0</v>
      </c>
      <c r="K50" s="1">
        <v>2.0</v>
      </c>
      <c r="L50" s="2"/>
      <c r="M50" s="2"/>
      <c r="N50" s="2"/>
      <c r="O50" s="2"/>
      <c r="P50" s="2"/>
      <c r="Q50" s="2"/>
      <c r="R50" s="2"/>
      <c r="S50" s="2"/>
      <c r="T50" s="2"/>
      <c r="U50" s="2"/>
      <c r="V50" s="2"/>
      <c r="W50" s="2"/>
      <c r="X50" s="2"/>
      <c r="Y50" s="2"/>
      <c r="Z50" s="2"/>
    </row>
    <row r="51" ht="15.75" customHeight="1">
      <c r="A51" s="1" t="s">
        <v>240</v>
      </c>
      <c r="B51" s="1">
        <v>83.0</v>
      </c>
      <c r="C51" s="1">
        <v>-2.0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241</v>
      </c>
      <c r="B52" s="1">
        <v>-3.0</v>
      </c>
      <c r="C52" s="1">
        <v>-3.0</v>
      </c>
      <c r="D52" s="1">
        <v>-7.0</v>
      </c>
      <c r="E52" s="1">
        <v>-4.0</v>
      </c>
      <c r="F52" s="1">
        <v>3.0</v>
      </c>
      <c r="G52" s="1">
        <v>-1.0</v>
      </c>
      <c r="H52" s="1">
        <v>2.0</v>
      </c>
      <c r="I52" s="1">
        <v>1.0</v>
      </c>
      <c r="J52" s="1">
        <v>-10.0</v>
      </c>
      <c r="K52" s="1">
        <v>2.0</v>
      </c>
      <c r="L52" s="2"/>
      <c r="M52" s="2"/>
      <c r="N52" s="2"/>
      <c r="O52" s="2"/>
      <c r="P52" s="2"/>
      <c r="Q52" s="2"/>
      <c r="R52" s="2"/>
      <c r="S52" s="2"/>
      <c r="T52" s="2"/>
      <c r="U52" s="2"/>
      <c r="V52" s="2"/>
      <c r="W52" s="2"/>
      <c r="X52" s="2"/>
      <c r="Y52" s="2"/>
      <c r="Z52" s="2"/>
    </row>
    <row r="53" ht="15.75" customHeight="1">
      <c r="A53" s="1" t="s">
        <v>242</v>
      </c>
      <c r="B53" s="1">
        <v>21.0</v>
      </c>
      <c r="C53" s="1">
        <v>13.0</v>
      </c>
      <c r="D53" s="1">
        <v>13.0</v>
      </c>
      <c r="E53" s="1">
        <v>16.0</v>
      </c>
      <c r="F53" s="1">
        <v>29.0</v>
      </c>
      <c r="G53" s="1">
        <v>22.0</v>
      </c>
      <c r="H53" s="1">
        <v>62.0</v>
      </c>
      <c r="I53" s="1">
        <v>94.0</v>
      </c>
      <c r="J53" s="1">
        <v>108.0</v>
      </c>
      <c r="K53" s="1">
        <v>168.0</v>
      </c>
      <c r="L53" s="2"/>
      <c r="M53" s="2"/>
      <c r="N53" s="2"/>
      <c r="O53" s="2"/>
      <c r="P53" s="2"/>
      <c r="Q53" s="2"/>
      <c r="R53" s="2"/>
      <c r="S53" s="2"/>
      <c r="T53" s="2"/>
      <c r="U53" s="2"/>
      <c r="V53" s="2"/>
      <c r="W53" s="2"/>
      <c r="X53" s="2"/>
      <c r="Y53" s="2"/>
      <c r="Z53" s="2"/>
    </row>
    <row r="54" ht="15.75" customHeight="1">
      <c r="A54" s="1" t="s">
        <v>243</v>
      </c>
      <c r="B54" s="1">
        <v>3.0</v>
      </c>
      <c r="C54" s="1">
        <v>61.0</v>
      </c>
      <c r="D54" s="1">
        <v>0.0</v>
      </c>
      <c r="E54" s="1">
        <v>0.0</v>
      </c>
      <c r="F54" s="1">
        <v>0.0</v>
      </c>
      <c r="G54" s="1">
        <v>82.0</v>
      </c>
      <c r="H54" s="1">
        <v>17.0</v>
      </c>
      <c r="I54" s="1">
        <v>8.0</v>
      </c>
      <c r="J54" s="1">
        <v>8.0</v>
      </c>
      <c r="K54" s="1">
        <v>8.0</v>
      </c>
      <c r="L54" s="2"/>
      <c r="M54" s="2"/>
      <c r="N54" s="2"/>
      <c r="O54" s="2"/>
      <c r="P54" s="2"/>
      <c r="Q54" s="2"/>
      <c r="R54" s="2"/>
      <c r="S54" s="2"/>
      <c r="T54" s="2"/>
      <c r="U54" s="2"/>
      <c r="V54" s="2"/>
      <c r="W54" s="2"/>
      <c r="X54" s="2"/>
      <c r="Y54" s="2"/>
      <c r="Z54" s="2"/>
    </row>
    <row r="55" ht="15.75" customHeight="1">
      <c r="A55" s="1" t="s">
        <v>244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245</v>
      </c>
      <c r="B56" s="1">
        <v>0.0</v>
      </c>
      <c r="C56" s="1">
        <v>0.0</v>
      </c>
      <c r="D56" s="1">
        <v>0.0</v>
      </c>
      <c r="E56" s="1">
        <v>0.0</v>
      </c>
      <c r="F56" s="1">
        <v>0.0</v>
      </c>
      <c r="G56" s="1">
        <v>0.0</v>
      </c>
      <c r="H56" s="1">
        <v>23.0</v>
      </c>
      <c r="I56" s="1">
        <v>86.0</v>
      </c>
      <c r="J56" s="1">
        <v>96.0</v>
      </c>
      <c r="K56" s="1">
        <v>96.0</v>
      </c>
      <c r="L56" s="2"/>
      <c r="M56" s="2"/>
      <c r="N56" s="2"/>
      <c r="O56" s="2"/>
      <c r="P56" s="2"/>
      <c r="Q56" s="2"/>
      <c r="R56" s="2"/>
      <c r="S56" s="2"/>
      <c r="T56" s="2"/>
      <c r="U56" s="2"/>
      <c r="V56" s="2"/>
      <c r="W56" s="2"/>
      <c r="X56" s="2"/>
      <c r="Y56" s="2"/>
      <c r="Z56" s="2"/>
    </row>
    <row r="57" ht="15.75" customHeight="1">
      <c r="A57" s="1" t="s">
        <v>246</v>
      </c>
      <c r="B57" s="1">
        <v>0.0</v>
      </c>
      <c r="C57" s="1">
        <v>31.0</v>
      </c>
      <c r="D57" s="1">
        <v>36.0</v>
      </c>
      <c r="E57" s="1">
        <v>37.0</v>
      </c>
      <c r="F57" s="1">
        <v>38.0</v>
      </c>
      <c r="G57" s="1">
        <v>32.0</v>
      </c>
      <c r="H57" s="1">
        <v>0.0</v>
      </c>
      <c r="I57" s="1">
        <v>0.0</v>
      </c>
      <c r="J57" s="1">
        <v>0.0</v>
      </c>
      <c r="K57" s="1">
        <v>0.0</v>
      </c>
      <c r="L57" s="2"/>
      <c r="M57" s="2"/>
      <c r="N57" s="2"/>
      <c r="O57" s="2"/>
      <c r="P57" s="2"/>
      <c r="Q57" s="2"/>
      <c r="R57" s="2"/>
      <c r="S57" s="2"/>
      <c r="T57" s="2"/>
      <c r="U57" s="2"/>
      <c r="V57" s="2"/>
      <c r="W57" s="2"/>
      <c r="X57" s="2"/>
      <c r="Y57" s="2"/>
      <c r="Z57" s="2"/>
    </row>
    <row r="58" ht="15.75" customHeight="1">
      <c r="A58" s="1" t="s">
        <v>247</v>
      </c>
      <c r="B58" s="1">
        <v>0.0</v>
      </c>
      <c r="C58" s="1">
        <v>31.0</v>
      </c>
      <c r="D58" s="1">
        <v>36.0</v>
      </c>
      <c r="E58" s="1">
        <v>37.0</v>
      </c>
      <c r="F58" s="1">
        <v>38.0</v>
      </c>
      <c r="G58" s="1">
        <v>32.0</v>
      </c>
      <c r="H58" s="1">
        <v>23.0</v>
      </c>
      <c r="I58" s="1">
        <v>86.0</v>
      </c>
      <c r="J58" s="1">
        <v>96.0</v>
      </c>
      <c r="K58" s="1">
        <v>96.0</v>
      </c>
      <c r="L58" s="2"/>
      <c r="M58" s="2"/>
      <c r="N58" s="2"/>
      <c r="O58" s="2"/>
      <c r="P58" s="2"/>
      <c r="Q58" s="2"/>
      <c r="R58" s="2"/>
      <c r="S58" s="2"/>
      <c r="T58" s="2"/>
      <c r="U58" s="2"/>
      <c r="V58" s="2"/>
      <c r="W58" s="2"/>
      <c r="X58" s="2"/>
      <c r="Y58" s="2"/>
      <c r="Z58" s="2"/>
    </row>
    <row r="59" ht="15.75" customHeight="1">
      <c r="A59" s="1" t="s">
        <v>248</v>
      </c>
      <c r="B59" s="1">
        <v>45.0</v>
      </c>
      <c r="C59" s="1">
        <v>56.0</v>
      </c>
      <c r="D59" s="1">
        <v>65.0</v>
      </c>
      <c r="E59" s="1">
        <v>63.0</v>
      </c>
      <c r="F59" s="1">
        <v>57.0</v>
      </c>
      <c r="G59" s="1">
        <v>36.0</v>
      </c>
      <c r="H59" s="1">
        <v>44.0</v>
      </c>
      <c r="I59" s="1">
        <v>50.0</v>
      </c>
      <c r="J59" s="1">
        <v>64.0</v>
      </c>
      <c r="K59" s="1">
        <v>76.0</v>
      </c>
      <c r="L59" s="2"/>
      <c r="M59" s="2"/>
      <c r="N59" s="2"/>
      <c r="O59" s="2"/>
      <c r="P59" s="2"/>
      <c r="Q59" s="2"/>
      <c r="R59" s="2"/>
      <c r="S59" s="2"/>
      <c r="T59" s="2"/>
      <c r="U59" s="2"/>
      <c r="V59" s="2"/>
      <c r="W59" s="2"/>
      <c r="X59" s="2"/>
      <c r="Y59" s="2"/>
      <c r="Z59" s="2"/>
    </row>
    <row r="60" ht="15.75" customHeight="1">
      <c r="A60" s="1" t="s">
        <v>249</v>
      </c>
      <c r="B60" s="1">
        <v>8.0</v>
      </c>
      <c r="C60" s="1">
        <v>7.0</v>
      </c>
      <c r="D60" s="1">
        <v>6.0</v>
      </c>
      <c r="E60" s="1">
        <v>6.0</v>
      </c>
      <c r="F60" s="1">
        <v>7.0</v>
      </c>
      <c r="G60" s="1">
        <v>13.0</v>
      </c>
      <c r="H60" s="1">
        <v>21.0</v>
      </c>
      <c r="I60" s="1">
        <v>20.0</v>
      </c>
      <c r="J60" s="1">
        <v>15.0</v>
      </c>
      <c r="K60" s="1">
        <v>15.0</v>
      </c>
      <c r="L60" s="2"/>
      <c r="M60" s="2"/>
      <c r="N60" s="2"/>
      <c r="O60" s="2"/>
      <c r="P60" s="2"/>
      <c r="Q60" s="2"/>
      <c r="R60" s="2"/>
      <c r="S60" s="2"/>
      <c r="T60" s="2"/>
      <c r="U60" s="2"/>
      <c r="V60" s="2"/>
      <c r="W60" s="2"/>
      <c r="X60" s="2"/>
      <c r="Y60" s="2"/>
      <c r="Z60" s="2"/>
    </row>
    <row r="61" ht="15.75" customHeight="1">
      <c r="A61" s="1" t="s">
        <v>250</v>
      </c>
      <c r="B61" s="1">
        <v>6.0</v>
      </c>
      <c r="C61" s="1">
        <v>1.0</v>
      </c>
      <c r="D61" s="1">
        <v>0.0</v>
      </c>
      <c r="E61" s="1">
        <v>0.0</v>
      </c>
      <c r="F61" s="1">
        <v>0.0</v>
      </c>
      <c r="G61" s="1">
        <v>0.0</v>
      </c>
      <c r="H61" s="1">
        <v>8.0</v>
      </c>
      <c r="I61" s="1">
        <v>2.0</v>
      </c>
      <c r="J61" s="1">
        <v>1.0</v>
      </c>
      <c r="K61" s="1">
        <v>1.0</v>
      </c>
      <c r="L61" s="2"/>
      <c r="M61" s="2"/>
      <c r="N61" s="2"/>
      <c r="O61" s="2"/>
      <c r="P61" s="2"/>
      <c r="Q61" s="2"/>
      <c r="R61" s="2"/>
      <c r="S61" s="2"/>
      <c r="T61" s="2"/>
      <c r="U61" s="2"/>
      <c r="V61" s="2"/>
      <c r="W61" s="2"/>
      <c r="X61" s="2"/>
      <c r="Y61" s="2"/>
      <c r="Z61" s="2"/>
    </row>
    <row r="62" ht="15.75" customHeight="1">
      <c r="A62" s="1" t="s">
        <v>251</v>
      </c>
      <c r="B62" s="1">
        <v>1.0</v>
      </c>
      <c r="C62" s="1">
        <v>6.0</v>
      </c>
      <c r="D62" s="1">
        <v>0.0</v>
      </c>
      <c r="E62" s="1">
        <v>0.0</v>
      </c>
      <c r="F62" s="1">
        <v>0.0</v>
      </c>
      <c r="G62" s="1">
        <v>0.0</v>
      </c>
      <c r="H62" s="1">
        <v>12.0</v>
      </c>
      <c r="I62" s="1">
        <v>17.0</v>
      </c>
      <c r="J62" s="1">
        <v>13.0</v>
      </c>
      <c r="K62" s="1">
        <v>13.0</v>
      </c>
      <c r="L62" s="2"/>
      <c r="M62" s="2"/>
      <c r="N62" s="2"/>
      <c r="O62" s="2"/>
      <c r="P62" s="2"/>
      <c r="Q62" s="2"/>
      <c r="R62" s="2"/>
      <c r="S62" s="2"/>
      <c r="T62" s="2"/>
      <c r="U62" s="2"/>
      <c r="V62" s="2"/>
      <c r="W62" s="2"/>
      <c r="X62" s="2"/>
      <c r="Y62" s="2"/>
      <c r="Z62" s="2"/>
    </row>
    <row r="63" ht="15.75" customHeight="1">
      <c r="A63" s="1" t="s">
        <v>252</v>
      </c>
      <c r="B63" s="1">
        <v>11.0</v>
      </c>
      <c r="C63" s="1">
        <v>11.0</v>
      </c>
      <c r="D63" s="1">
        <v>11.0</v>
      </c>
      <c r="E63" s="1">
        <v>12.0</v>
      </c>
      <c r="F63" s="1">
        <v>13.0</v>
      </c>
      <c r="G63" s="1">
        <v>10.0</v>
      </c>
      <c r="H63" s="1">
        <v>7.0</v>
      </c>
      <c r="I63" s="1">
        <v>6.0</v>
      </c>
      <c r="J63" s="1">
        <v>0.0</v>
      </c>
      <c r="K63" s="1">
        <v>0.0</v>
      </c>
      <c r="L63" s="2"/>
      <c r="M63" s="2"/>
      <c r="N63" s="2"/>
      <c r="O63" s="2"/>
      <c r="P63" s="2"/>
      <c r="Q63" s="2"/>
      <c r="R63" s="2"/>
      <c r="S63" s="2"/>
      <c r="T63" s="2"/>
      <c r="U63" s="2"/>
      <c r="V63" s="2"/>
      <c r="W63" s="2"/>
      <c r="X63" s="2"/>
      <c r="Y63" s="2"/>
      <c r="Z63" s="2"/>
    </row>
    <row r="64" ht="15.75" customHeight="1">
      <c r="A64" s="1" t="s">
        <v>253</v>
      </c>
      <c r="B64" s="1">
        <v>2.0</v>
      </c>
      <c r="C64" s="1">
        <v>0.0</v>
      </c>
      <c r="D64" s="1">
        <v>0.0</v>
      </c>
      <c r="E64" s="1">
        <v>0.0</v>
      </c>
      <c r="F64" s="1">
        <v>0.0</v>
      </c>
      <c r="G64" s="1">
        <v>24.0</v>
      </c>
      <c r="H64" s="1">
        <v>39.0</v>
      </c>
      <c r="I64" s="1">
        <v>19.0</v>
      </c>
      <c r="J64" s="1">
        <v>21.0</v>
      </c>
      <c r="K64" s="1">
        <v>32.0</v>
      </c>
      <c r="L64" s="2"/>
      <c r="M64" s="2"/>
      <c r="N64" s="2"/>
      <c r="O64" s="2"/>
      <c r="P64" s="2"/>
      <c r="Q64" s="2"/>
      <c r="R64" s="2"/>
      <c r="S64" s="2"/>
      <c r="T64" s="2"/>
      <c r="U64" s="2"/>
      <c r="V64" s="2"/>
      <c r="W64" s="2"/>
      <c r="X64" s="2"/>
      <c r="Y64" s="2"/>
      <c r="Z64" s="2"/>
    </row>
    <row r="65" ht="15.75" customHeight="1">
      <c r="A65" s="1" t="s">
        <v>254</v>
      </c>
      <c r="B65" s="1">
        <v>18.0</v>
      </c>
      <c r="C65" s="1">
        <v>19.0</v>
      </c>
      <c r="D65" s="1">
        <v>22.0</v>
      </c>
      <c r="E65" s="1">
        <v>22.0</v>
      </c>
      <c r="F65" s="1">
        <v>16.0</v>
      </c>
      <c r="G65" s="1">
        <v>0.0</v>
      </c>
      <c r="H65" s="1">
        <v>50.0</v>
      </c>
      <c r="I65" s="1">
        <v>10.0</v>
      </c>
      <c r="J65" s="1">
        <v>50.0</v>
      </c>
      <c r="K65" s="1">
        <v>0.0</v>
      </c>
      <c r="L65" s="2"/>
      <c r="M65" s="2"/>
      <c r="N65" s="2"/>
      <c r="O65" s="2"/>
      <c r="P65" s="2"/>
      <c r="Q65" s="2"/>
      <c r="R65" s="2"/>
      <c r="S65" s="2"/>
      <c r="T65" s="2"/>
      <c r="U65" s="2"/>
      <c r="V65" s="2"/>
      <c r="W65" s="2"/>
      <c r="X65" s="2"/>
      <c r="Y65" s="2"/>
      <c r="Z65" s="2"/>
    </row>
    <row r="66" ht="15.75" customHeight="1">
      <c r="A66" s="1" t="s">
        <v>255</v>
      </c>
      <c r="B66" s="1">
        <v>21.0</v>
      </c>
      <c r="C66" s="1">
        <v>19.0</v>
      </c>
      <c r="D66" s="1">
        <v>22.0</v>
      </c>
      <c r="E66" s="1">
        <v>22.0</v>
      </c>
      <c r="F66" s="1">
        <v>16.0</v>
      </c>
      <c r="G66" s="1">
        <v>24.0</v>
      </c>
      <c r="H66" s="1">
        <v>40.0</v>
      </c>
      <c r="I66" s="1">
        <v>19.0</v>
      </c>
      <c r="J66" s="1">
        <v>21.0</v>
      </c>
      <c r="K66" s="1">
        <v>32.0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197</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v>35.0</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200</v>
      </c>
      <c r="D10" s="1" t="s">
        <v>318</v>
      </c>
      <c r="E10" s="1" t="s">
        <v>319</v>
      </c>
      <c r="F10" s="1" t="s">
        <v>320</v>
      </c>
      <c r="G10" s="1" t="s">
        <v>321</v>
      </c>
      <c r="H10" s="1" t="s">
        <v>132</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213</v>
      </c>
      <c r="H11" s="1" t="s">
        <v>331</v>
      </c>
      <c r="I11" s="1" t="s">
        <v>131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274</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345</v>
      </c>
      <c r="D13" s="1" t="s">
        <v>346</v>
      </c>
      <c r="E13" s="1" t="s">
        <v>347</v>
      </c>
      <c r="F13" s="1" t="s">
        <v>348</v>
      </c>
      <c r="G13" s="1" t="s">
        <v>270</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348</v>
      </c>
      <c r="G14" s="1" t="s">
        <v>270</v>
      </c>
      <c r="H14" s="1" t="s">
        <v>349</v>
      </c>
      <c r="I14" s="1" t="s">
        <v>350</v>
      </c>
      <c r="J14" s="1" t="s">
        <v>351</v>
      </c>
      <c r="K14" s="1" t="s">
        <v>352</v>
      </c>
      <c r="L14" s="2"/>
      <c r="M14" s="2"/>
      <c r="N14" s="2"/>
      <c r="O14" s="2"/>
      <c r="P14" s="2"/>
      <c r="Q14" s="2"/>
      <c r="R14" s="2"/>
      <c r="S14" s="2"/>
      <c r="T14" s="2"/>
      <c r="U14" s="2"/>
      <c r="V14" s="2"/>
      <c r="W14" s="2"/>
      <c r="X14" s="2"/>
      <c r="Y14" s="2"/>
      <c r="Z14" s="2"/>
    </row>
    <row r="15">
      <c r="A15" s="1" t="s">
        <v>358</v>
      </c>
      <c r="B15" s="1" t="s">
        <v>354</v>
      </c>
      <c r="C15" s="1" t="s">
        <v>355</v>
      </c>
      <c r="D15" s="1" t="s">
        <v>356</v>
      </c>
      <c r="E15" s="1" t="s">
        <v>357</v>
      </c>
      <c r="F15" s="1" t="s">
        <v>348</v>
      </c>
      <c r="G15" s="1" t="s">
        <v>270</v>
      </c>
      <c r="H15" s="1" t="s">
        <v>349</v>
      </c>
      <c r="I15" s="1" t="s">
        <v>350</v>
      </c>
      <c r="J15" s="1" t="s">
        <v>351</v>
      </c>
      <c r="K15" s="1" t="s">
        <v>352</v>
      </c>
      <c r="L15" s="2"/>
      <c r="M15" s="2"/>
      <c r="N15" s="2"/>
      <c r="O15" s="2"/>
      <c r="P15" s="2"/>
      <c r="Q15" s="2"/>
      <c r="R15" s="2"/>
      <c r="S15" s="2"/>
      <c r="T15" s="2"/>
      <c r="U15" s="2"/>
      <c r="V15" s="2"/>
      <c r="W15" s="2"/>
      <c r="X15" s="2"/>
      <c r="Y15" s="2"/>
      <c r="Z15" s="2"/>
    </row>
    <row r="16">
      <c r="A16" s="1" t="s">
        <v>359</v>
      </c>
      <c r="B16" s="1" t="s">
        <v>360</v>
      </c>
      <c r="C16" s="1" t="s">
        <v>260</v>
      </c>
      <c r="D16" s="1" t="s">
        <v>280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340</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371</v>
      </c>
      <c r="E18" s="1" t="s">
        <v>372</v>
      </c>
      <c r="F18" s="1" t="s">
        <v>340</v>
      </c>
      <c r="G18" s="1" t="s">
        <v>373</v>
      </c>
      <c r="H18" s="1" t="s">
        <v>381</v>
      </c>
      <c r="I18" s="1" t="s">
        <v>382</v>
      </c>
      <c r="J18" s="1" t="s">
        <v>317</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386</v>
      </c>
      <c r="E20" s="1" t="s">
        <v>387</v>
      </c>
      <c r="F20" s="1" t="s">
        <v>388</v>
      </c>
      <c r="G20" s="1" t="s">
        <v>389</v>
      </c>
      <c r="H20" s="1" t="s">
        <v>354</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288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361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335</v>
      </c>
      <c r="E26" s="1" t="s">
        <v>437</v>
      </c>
      <c r="F26" s="1" t="s">
        <v>439</v>
      </c>
      <c r="G26" s="1" t="s">
        <v>440</v>
      </c>
      <c r="H26" s="1" t="s">
        <v>198</v>
      </c>
      <c r="I26" s="1" t="s">
        <v>441</v>
      </c>
      <c r="J26" s="1" t="s">
        <v>442</v>
      </c>
      <c r="K26" s="1" t="s">
        <v>330</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195</v>
      </c>
      <c r="G27" s="1" t="s">
        <v>181</v>
      </c>
      <c r="H27" s="1" t="s">
        <v>448</v>
      </c>
      <c r="I27" s="1" t="s">
        <v>194</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v>84.0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284</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261</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360</v>
      </c>
      <c r="C36" s="1" t="s">
        <v>527</v>
      </c>
      <c r="D36" s="1" t="s">
        <v>527</v>
      </c>
      <c r="E36" s="1" t="s">
        <v>528</v>
      </c>
      <c r="F36" s="1" t="s">
        <v>208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v>0.0</v>
      </c>
      <c r="E38" s="1">
        <v>0.0</v>
      </c>
      <c r="F38" s="1">
        <v>0.0</v>
      </c>
      <c r="G38" s="1">
        <v>0.0</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v>0.0</v>
      </c>
      <c r="E39" s="1">
        <v>0.0</v>
      </c>
      <c r="F39" s="1">
        <v>0.0</v>
      </c>
      <c r="G39" s="1">
        <v>0.0</v>
      </c>
      <c r="H39" s="1" t="s">
        <v>136</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v>0.0</v>
      </c>
      <c r="E40" s="1">
        <v>0.0</v>
      </c>
      <c r="F40" s="1">
        <v>0.0</v>
      </c>
      <c r="G40" s="1">
        <v>0.0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204</v>
      </c>
      <c r="D41" s="1" t="s">
        <v>567</v>
      </c>
      <c r="E41" s="1" t="s">
        <v>568</v>
      </c>
      <c r="F41" s="1" t="s">
        <v>205</v>
      </c>
      <c r="G41" s="1" t="s">
        <v>569</v>
      </c>
      <c r="H41" s="1" t="s">
        <v>570</v>
      </c>
      <c r="I41" s="1" t="s">
        <v>571</v>
      </c>
      <c r="J41" s="1" t="s">
        <v>263</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579</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t="s">
        <v>218</v>
      </c>
      <c r="C43" s="1" t="s">
        <v>585</v>
      </c>
      <c r="D43" s="1" t="s">
        <v>586</v>
      </c>
      <c r="E43" s="1" t="s">
        <v>587</v>
      </c>
      <c r="F43" s="1" t="s">
        <v>581</v>
      </c>
      <c r="G43" s="1" t="s">
        <v>588</v>
      </c>
      <c r="H43" s="1" t="s">
        <v>589</v>
      </c>
      <c r="I43" s="1" t="s">
        <v>590</v>
      </c>
      <c r="J43" s="1" t="s">
        <v>591</v>
      </c>
      <c r="K43" s="1" t="s">
        <v>197</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579</v>
      </c>
      <c r="H44" s="1" t="s">
        <v>580</v>
      </c>
      <c r="I44" s="1" t="s">
        <v>598</v>
      </c>
      <c r="J44" s="1" t="s">
        <v>582</v>
      </c>
      <c r="K44" s="1" t="s">
        <v>583</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518</v>
      </c>
      <c r="E47" s="1" t="s">
        <v>614</v>
      </c>
      <c r="F47" s="1" t="s">
        <v>615</v>
      </c>
      <c r="G47" s="1" t="s">
        <v>616</v>
      </c>
      <c r="H47" s="1" t="s">
        <v>617</v>
      </c>
      <c r="I47" s="1" t="s">
        <v>323</v>
      </c>
      <c r="J47" s="1" t="s">
        <v>267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341</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v>0.0</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v>0.0</v>
      </c>
      <c r="F52" s="1" t="s">
        <v>665</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v>-42.0</v>
      </c>
      <c r="C54" s="1" t="s">
        <v>678</v>
      </c>
      <c r="D54" s="1" t="s">
        <v>679</v>
      </c>
      <c r="E54" s="1">
        <v>0.0</v>
      </c>
      <c r="F54" s="1" t="s">
        <v>680</v>
      </c>
      <c r="G54" s="1" t="s">
        <v>681</v>
      </c>
      <c r="H54" s="1">
        <v>185.0</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528</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437</v>
      </c>
      <c r="D58" s="1" t="s">
        <v>719</v>
      </c>
      <c r="E58" s="1" t="s">
        <v>195</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189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432</v>
      </c>
      <c r="E60" s="1" t="s">
        <v>220</v>
      </c>
      <c r="F60" s="1" t="s">
        <v>739</v>
      </c>
      <c r="G60" s="1" t="s">
        <v>740</v>
      </c>
      <c r="H60" s="1" t="s">
        <v>741</v>
      </c>
      <c r="I60" s="1" t="s">
        <v>445</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672</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769</v>
      </c>
      <c r="F64" s="1" t="s">
        <v>770</v>
      </c>
      <c r="G64" s="1" t="s">
        <v>771</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574</v>
      </c>
      <c r="D66" s="1" t="s">
        <v>787</v>
      </c>
      <c r="E66" s="1" t="s">
        <v>212</v>
      </c>
      <c r="F66" s="1" t="s">
        <v>788</v>
      </c>
      <c r="G66" s="1" t="s">
        <v>381</v>
      </c>
      <c r="H66" s="1">
        <v>23.0</v>
      </c>
      <c r="I66" s="1" t="s">
        <v>789</v>
      </c>
      <c r="J66" s="1" t="s">
        <v>790</v>
      </c>
      <c r="K66" s="1" t="s">
        <v>791</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818</v>
      </c>
      <c r="F69" s="1" t="s">
        <v>819</v>
      </c>
      <c r="G69" s="1" t="s">
        <v>820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697</v>
      </c>
      <c r="C70" s="1" t="s">
        <v>826</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852</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540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390</v>
      </c>
      <c r="E75" s="1" t="s">
        <v>704</v>
      </c>
      <c r="F75" s="1" t="s">
        <v>796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t="s">
        <v>895</v>
      </c>
      <c r="D77" s="1" t="s">
        <v>896</v>
      </c>
      <c r="E77" s="1" t="s">
        <v>587</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885</v>
      </c>
      <c r="D78" s="1" t="s">
        <v>905</v>
      </c>
      <c r="E78" s="1" t="s">
        <v>218</v>
      </c>
      <c r="F78" s="1" t="s">
        <v>906</v>
      </c>
      <c r="G78" s="1" t="s">
        <v>907</v>
      </c>
      <c r="H78" s="1" t="s">
        <v>908</v>
      </c>
      <c r="I78" s="1" t="s">
        <v>419</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319</v>
      </c>
      <c r="J79" s="1" t="s">
        <v>466</v>
      </c>
      <c r="K79" s="1" t="s">
        <v>919</v>
      </c>
      <c r="L79" s="2"/>
      <c r="M79" s="2"/>
      <c r="N79" s="2"/>
      <c r="O79" s="2"/>
      <c r="P79" s="2"/>
      <c r="Q79" s="2"/>
      <c r="R79" s="2"/>
      <c r="S79" s="2"/>
      <c r="T79" s="2"/>
      <c r="U79" s="2"/>
      <c r="V79" s="2"/>
      <c r="W79" s="2"/>
      <c r="X79" s="2"/>
      <c r="Y79" s="2"/>
      <c r="Z79" s="2"/>
    </row>
    <row r="80" ht="15.75" customHeight="1">
      <c r="A80" s="1" t="s">
        <v>920</v>
      </c>
      <c r="B80" s="1" t="s">
        <v>585</v>
      </c>
      <c r="C80" s="1" t="s">
        <v>274</v>
      </c>
      <c r="D80" s="1" t="s">
        <v>921</v>
      </c>
      <c r="E80" s="1" t="s">
        <v>198</v>
      </c>
      <c r="F80" s="1" t="s">
        <v>922</v>
      </c>
      <c r="G80" s="1" t="s">
        <v>923</v>
      </c>
      <c r="H80" s="1" t="s">
        <v>924</v>
      </c>
      <c r="I80" s="1" t="s">
        <v>400</v>
      </c>
      <c r="J80" s="1" t="s">
        <v>925</v>
      </c>
      <c r="K80" s="1" t="s">
        <v>926</v>
      </c>
      <c r="L80" s="2"/>
      <c r="M80" s="2"/>
      <c r="N80" s="2"/>
      <c r="O80" s="2"/>
      <c r="P80" s="2"/>
      <c r="Q80" s="2"/>
      <c r="R80" s="2"/>
      <c r="S80" s="2"/>
      <c r="T80" s="2"/>
      <c r="U80" s="2"/>
      <c r="V80" s="2"/>
      <c r="W80" s="2"/>
      <c r="X80" s="2"/>
      <c r="Y80" s="2"/>
      <c r="Z80" s="2"/>
    </row>
    <row r="81" ht="15.75" customHeight="1">
      <c r="A81" s="1" t="s">
        <v>927</v>
      </c>
      <c r="B81" s="1" t="s">
        <v>890</v>
      </c>
      <c r="C81" s="1" t="s">
        <v>928</v>
      </c>
      <c r="D81" s="1" t="s">
        <v>929</v>
      </c>
      <c r="E81" s="1" t="s">
        <v>930</v>
      </c>
      <c r="F81" s="1" t="s">
        <v>235</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480</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t="s">
        <v>961</v>
      </c>
      <c r="F84" s="1" t="s">
        <v>951</v>
      </c>
      <c r="G84" s="1" t="s">
        <v>952</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967</v>
      </c>
      <c r="B86" s="1" t="s">
        <v>968</v>
      </c>
      <c r="C86" s="1" t="s">
        <v>969</v>
      </c>
      <c r="D86" s="1" t="s">
        <v>970</v>
      </c>
      <c r="E86" s="1" t="s">
        <v>971</v>
      </c>
      <c r="F86" s="1" t="s">
        <v>972</v>
      </c>
      <c r="G86" s="1" t="s">
        <v>973</v>
      </c>
      <c r="H86" s="1" t="s">
        <v>974</v>
      </c>
      <c r="I86" s="1" t="s">
        <v>659</v>
      </c>
      <c r="J86" s="1" t="s">
        <v>538</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978</v>
      </c>
      <c r="F87" s="1" t="s">
        <v>980</v>
      </c>
      <c r="G87" s="1" t="s">
        <v>208</v>
      </c>
      <c r="H87" s="1" t="s">
        <v>981</v>
      </c>
      <c r="I87" s="1" t="s">
        <v>982</v>
      </c>
      <c r="J87" s="1" t="s">
        <v>983</v>
      </c>
      <c r="K87" s="1" t="s">
        <v>469</v>
      </c>
      <c r="L87" s="2"/>
      <c r="M87" s="2"/>
      <c r="N87" s="2"/>
      <c r="O87" s="2"/>
      <c r="P87" s="2"/>
      <c r="Q87" s="2"/>
      <c r="R87" s="2"/>
      <c r="S87" s="2"/>
      <c r="T87" s="2"/>
      <c r="U87" s="2"/>
      <c r="V87" s="2"/>
      <c r="W87" s="2"/>
      <c r="X87" s="2"/>
      <c r="Y87" s="2"/>
      <c r="Z87" s="2"/>
    </row>
    <row r="88" ht="15.75" customHeight="1">
      <c r="A88" s="1" t="s">
        <v>984</v>
      </c>
      <c r="B88" s="1" t="s">
        <v>985</v>
      </c>
      <c r="C88" s="1" t="s">
        <v>986</v>
      </c>
      <c r="D88" s="1" t="s">
        <v>646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509</v>
      </c>
      <c r="C89" s="1" t="s">
        <v>995</v>
      </c>
      <c r="D89" s="1" t="s">
        <v>996</v>
      </c>
      <c r="E89" s="1" t="s">
        <v>997</v>
      </c>
      <c r="F89" s="1" t="s">
        <v>998</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1010</v>
      </c>
      <c r="H90" s="1" t="s">
        <v>1011</v>
      </c>
      <c r="I90" s="1" t="s">
        <v>1012</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1017</v>
      </c>
      <c r="D91" s="1" t="s">
        <v>1018</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1032</v>
      </c>
      <c r="H92" s="1" t="s">
        <v>1033</v>
      </c>
      <c r="I92" s="1" t="s">
        <v>1023</v>
      </c>
      <c r="J92" s="1" t="s">
        <v>1024</v>
      </c>
      <c r="K92" s="1" t="s">
        <v>1025</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264</v>
      </c>
      <c r="C95" s="1" t="s">
        <v>1057</v>
      </c>
      <c r="D95" s="1" t="s">
        <v>699</v>
      </c>
      <c r="E95" s="1" t="s">
        <v>1058</v>
      </c>
      <c r="F95" s="1" t="s">
        <v>413</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1076</v>
      </c>
      <c r="C97" s="1" t="s">
        <v>1077</v>
      </c>
      <c r="D97" s="1" t="s">
        <v>1078</v>
      </c>
      <c r="E97" s="1" t="s">
        <v>1079</v>
      </c>
      <c r="F97" s="1" t="s">
        <v>1080</v>
      </c>
      <c r="G97" s="1" t="s">
        <v>1081</v>
      </c>
      <c r="H97" s="1" t="s">
        <v>1082</v>
      </c>
      <c r="I97" s="1" t="s">
        <v>1083</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184</v>
      </c>
      <c r="D98" s="1" t="s">
        <v>444</v>
      </c>
      <c r="E98" s="1" t="s">
        <v>210</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414</v>
      </c>
      <c r="C99" s="1" t="s">
        <v>1095</v>
      </c>
      <c r="D99" s="1" t="s">
        <v>1096</v>
      </c>
      <c r="E99" s="1" t="s">
        <v>1097</v>
      </c>
      <c r="F99" s="1" t="s">
        <v>1098</v>
      </c>
      <c r="G99" s="1" t="s">
        <v>1099</v>
      </c>
      <c r="H99" s="1" t="s">
        <v>1100</v>
      </c>
      <c r="I99" s="1" t="s">
        <v>1101</v>
      </c>
      <c r="J99" s="1" t="s">
        <v>802</v>
      </c>
      <c r="K99" s="1" t="s">
        <v>1102</v>
      </c>
      <c r="L99" s="2"/>
      <c r="M99" s="2"/>
      <c r="N99" s="2"/>
      <c r="O99" s="2"/>
      <c r="P99" s="2"/>
      <c r="Q99" s="2"/>
      <c r="R99" s="2"/>
      <c r="S99" s="2"/>
      <c r="T99" s="2"/>
      <c r="U99" s="2"/>
      <c r="V99" s="2"/>
      <c r="W99" s="2"/>
      <c r="X99" s="2"/>
      <c r="Y99" s="2"/>
      <c r="Z99" s="2"/>
    </row>
    <row r="100" ht="15.75" customHeight="1">
      <c r="A100" s="1" t="s">
        <v>1103</v>
      </c>
      <c r="B100" s="1" t="s">
        <v>412</v>
      </c>
      <c r="C100" s="1" t="s">
        <v>1104</v>
      </c>
      <c r="D100" s="1" t="s">
        <v>274</v>
      </c>
      <c r="E100" s="1" t="s">
        <v>797</v>
      </c>
      <c r="F100" s="1" t="s">
        <v>1105</v>
      </c>
      <c r="G100" s="1" t="s">
        <v>1106</v>
      </c>
      <c r="H100" s="1" t="s">
        <v>1107</v>
      </c>
      <c r="I100" s="1" t="s">
        <v>1108</v>
      </c>
      <c r="J100" s="1" t="s">
        <v>1109</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1115</v>
      </c>
      <c r="F101" s="1" t="s">
        <v>977</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753</v>
      </c>
      <c r="C102" s="1" t="s">
        <v>1122</v>
      </c>
      <c r="D102" s="1" t="s">
        <v>1123</v>
      </c>
      <c r="E102" s="1" t="s">
        <v>1124</v>
      </c>
      <c r="F102" s="1" t="s">
        <v>797</v>
      </c>
      <c r="G102" s="1" t="s">
        <v>1125</v>
      </c>
      <c r="H102" s="1" t="s">
        <v>1126</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888</v>
      </c>
      <c r="F103" s="1" t="s">
        <v>1134</v>
      </c>
      <c r="G103" s="1" t="s">
        <v>1135</v>
      </c>
      <c r="H103" s="1" t="s">
        <v>972</v>
      </c>
      <c r="I103" s="1" t="s">
        <v>408</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338</v>
      </c>
      <c r="F104" s="1" t="s">
        <v>1142</v>
      </c>
      <c r="G104" s="1" t="s">
        <v>1135</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t="s">
        <v>1151</v>
      </c>
      <c r="E106" s="1" t="s">
        <v>1152</v>
      </c>
      <c r="F106" s="1" t="s">
        <v>1153</v>
      </c>
      <c r="G106" s="1" t="s">
        <v>1154</v>
      </c>
      <c r="H106" s="1" t="s">
        <v>1155</v>
      </c>
      <c r="I106" s="1" t="s">
        <v>1156</v>
      </c>
      <c r="J106" s="1" t="s">
        <v>1157</v>
      </c>
      <c r="K106" s="1" t="s">
        <v>1158</v>
      </c>
      <c r="L106" s="2"/>
      <c r="M106" s="2"/>
      <c r="N106" s="2"/>
      <c r="O106" s="2"/>
      <c r="P106" s="2"/>
      <c r="Q106" s="2"/>
      <c r="R106" s="2"/>
      <c r="S106" s="2"/>
      <c r="T106" s="2"/>
      <c r="U106" s="2"/>
      <c r="V106" s="2"/>
      <c r="W106" s="2"/>
      <c r="X106" s="2"/>
      <c r="Y106" s="2"/>
      <c r="Z106" s="2"/>
    </row>
    <row r="107" ht="15.75" customHeight="1">
      <c r="A107" s="1" t="s">
        <v>1159</v>
      </c>
      <c r="B107" s="1" t="s">
        <v>1160</v>
      </c>
      <c r="C107" s="1" t="s">
        <v>1108</v>
      </c>
      <c r="D107" s="1" t="s">
        <v>1161</v>
      </c>
      <c r="E107" s="1" t="s">
        <v>1162</v>
      </c>
      <c r="F107" s="1" t="s">
        <v>1163</v>
      </c>
      <c r="G107" s="1" t="s">
        <v>1164</v>
      </c>
      <c r="H107" s="1" t="s">
        <v>1165</v>
      </c>
      <c r="I107" s="1" t="s">
        <v>1166</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1" t="s">
        <v>1170</v>
      </c>
      <c r="C108" s="1" t="s">
        <v>1171</v>
      </c>
      <c r="D108" s="1" t="s">
        <v>1172</v>
      </c>
      <c r="E108" s="1" t="s">
        <v>1173</v>
      </c>
      <c r="F108" s="1" t="s">
        <v>1174</v>
      </c>
      <c r="G108" s="1" t="s">
        <v>389</v>
      </c>
      <c r="H108" s="1" t="s">
        <v>1175</v>
      </c>
      <c r="I108" s="1" t="s">
        <v>1176</v>
      </c>
      <c r="J108" s="1" t="s">
        <v>1177</v>
      </c>
      <c r="K108" s="1" t="s">
        <v>1178</v>
      </c>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1182</v>
      </c>
      <c r="E109" s="1" t="s">
        <v>1183</v>
      </c>
      <c r="F109" s="1" t="s">
        <v>575</v>
      </c>
      <c r="G109" s="1" t="s">
        <v>1184</v>
      </c>
      <c r="H109" s="1" t="s">
        <v>1185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1193</v>
      </c>
      <c r="F110" s="1" t="s">
        <v>1194</v>
      </c>
      <c r="G110" s="1" t="s">
        <v>1195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449</v>
      </c>
      <c r="F111" s="1" t="s">
        <v>1204</v>
      </c>
      <c r="G111" s="1" t="s">
        <v>1205</v>
      </c>
      <c r="H111" s="1" t="s">
        <v>1206</v>
      </c>
      <c r="I111" s="1" t="s">
        <v>1207</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896</v>
      </c>
      <c r="C112" s="1" t="s">
        <v>949</v>
      </c>
      <c r="D112" s="1" t="s">
        <v>1211</v>
      </c>
      <c r="E112" s="1" t="s">
        <v>1212</v>
      </c>
      <c r="F112" s="1" t="s">
        <v>1156</v>
      </c>
      <c r="G112" s="1" t="s">
        <v>1213</v>
      </c>
      <c r="H112" s="1" t="s">
        <v>1214</v>
      </c>
      <c r="I112" s="1" t="s">
        <v>1215</v>
      </c>
      <c r="J112" s="1" t="s">
        <v>1216</v>
      </c>
      <c r="K112" s="1" t="s">
        <v>1209</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1220</v>
      </c>
      <c r="E113" s="1" t="s">
        <v>1221</v>
      </c>
      <c r="F113" s="1" t="s">
        <v>1222</v>
      </c>
      <c r="G113" s="1" t="s">
        <v>1223</v>
      </c>
      <c r="H113" s="1" t="s">
        <v>1224</v>
      </c>
      <c r="I113" s="1" t="s">
        <v>1225</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1231</v>
      </c>
      <c r="E114" s="1" t="s">
        <v>900</v>
      </c>
      <c r="F114" s="1" t="s">
        <v>1232</v>
      </c>
      <c r="G114" s="1" t="s">
        <v>1233</v>
      </c>
      <c r="H114" s="1" t="s">
        <v>1234</v>
      </c>
      <c r="I114" s="1" t="s">
        <v>1235</v>
      </c>
      <c r="J114" s="1" t="s">
        <v>749</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t="s">
        <v>1239</v>
      </c>
      <c r="D115" s="1" t="s">
        <v>428</v>
      </c>
      <c r="E115" s="1" t="s">
        <v>1240</v>
      </c>
      <c r="F115" s="1" t="s">
        <v>1190</v>
      </c>
      <c r="G115" s="1" t="s">
        <v>1241</v>
      </c>
      <c r="H115" s="1" t="s">
        <v>1242</v>
      </c>
      <c r="I115" s="1" t="s">
        <v>1243</v>
      </c>
      <c r="J115" s="1" t="s">
        <v>1244</v>
      </c>
      <c r="K115" s="1" t="s">
        <v>1149</v>
      </c>
      <c r="L115" s="2"/>
      <c r="M115" s="2"/>
      <c r="N115" s="2"/>
      <c r="O115" s="2"/>
      <c r="P115" s="2"/>
      <c r="Q115" s="2"/>
      <c r="R115" s="2"/>
      <c r="S115" s="2"/>
      <c r="T115" s="2"/>
      <c r="U115" s="2"/>
      <c r="V115" s="2"/>
      <c r="W115" s="2"/>
      <c r="X115" s="2"/>
      <c r="Y115" s="2"/>
      <c r="Z115" s="2"/>
    </row>
    <row r="116" ht="15.75" customHeight="1">
      <c r="A116" s="1" t="s">
        <v>1245</v>
      </c>
      <c r="B116" s="1" t="s">
        <v>606</v>
      </c>
      <c r="C116" s="1" t="s">
        <v>356</v>
      </c>
      <c r="D116" s="1" t="s">
        <v>1246</v>
      </c>
      <c r="E116" s="1" t="s">
        <v>1247</v>
      </c>
      <c r="F116" s="1" t="s">
        <v>913</v>
      </c>
      <c r="G116" s="1" t="s">
        <v>1248</v>
      </c>
      <c r="H116" s="1" t="s">
        <v>1249</v>
      </c>
      <c r="I116" s="1" t="s">
        <v>1250</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923</v>
      </c>
      <c r="C117" s="1" t="s">
        <v>1254</v>
      </c>
      <c r="D117" s="1">
        <v>-14.0</v>
      </c>
      <c r="E117" s="1" t="s">
        <v>1255</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1264</v>
      </c>
      <c r="D118" s="1" t="s">
        <v>1265</v>
      </c>
      <c r="E118" s="1" t="s">
        <v>1266</v>
      </c>
      <c r="F118" s="1" t="s">
        <v>1267</v>
      </c>
      <c r="G118" s="1" t="s">
        <v>1108</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1276</v>
      </c>
      <c r="I119" s="1" t="s">
        <v>1279</v>
      </c>
      <c r="J119" s="1" t="s">
        <v>1280</v>
      </c>
      <c r="K119" s="1" t="s">
        <v>1281</v>
      </c>
      <c r="L119" s="2"/>
      <c r="M119" s="2"/>
      <c r="N119" s="2"/>
      <c r="O119" s="2"/>
      <c r="P119" s="2"/>
      <c r="Q119" s="2"/>
      <c r="R119" s="2"/>
      <c r="S119" s="2"/>
      <c r="T119" s="2"/>
      <c r="U119" s="2"/>
      <c r="V119" s="2"/>
      <c r="W119" s="2"/>
      <c r="X119" s="2"/>
      <c r="Y119" s="2"/>
      <c r="Z119" s="2"/>
    </row>
    <row r="120" ht="15.75" customHeight="1">
      <c r="A120" s="1" t="s">
        <v>1282</v>
      </c>
      <c r="B120" s="1" t="s">
        <v>1283</v>
      </c>
      <c r="C120" s="1" t="s">
        <v>1284</v>
      </c>
      <c r="D120" s="1" t="s">
        <v>213</v>
      </c>
      <c r="E120" s="1" t="s">
        <v>290</v>
      </c>
      <c r="F120" s="1" t="s">
        <v>509</v>
      </c>
      <c r="G120" s="1" t="s">
        <v>200</v>
      </c>
      <c r="H120" s="1" t="s">
        <v>1285</v>
      </c>
      <c r="I120" s="1" t="s">
        <v>1286</v>
      </c>
      <c r="J120" s="1" t="s">
        <v>1287</v>
      </c>
      <c r="K120" s="1" t="s">
        <v>1288</v>
      </c>
      <c r="L120" s="2"/>
      <c r="M120" s="2"/>
      <c r="N120" s="2"/>
      <c r="O120" s="2"/>
      <c r="P120" s="2"/>
      <c r="Q120" s="2"/>
      <c r="R120" s="2"/>
      <c r="S120" s="2"/>
      <c r="T120" s="2"/>
      <c r="U120" s="2"/>
      <c r="V120" s="2"/>
      <c r="W120" s="2"/>
      <c r="X120" s="2"/>
      <c r="Y120" s="2"/>
      <c r="Z120" s="2"/>
    </row>
    <row r="121" ht="15.75" customHeight="1">
      <c r="A121" s="1" t="s">
        <v>1289</v>
      </c>
      <c r="B121" s="1" t="s">
        <v>1290</v>
      </c>
      <c r="C121" s="1" t="s">
        <v>730</v>
      </c>
      <c r="D121" s="1" t="s">
        <v>1291</v>
      </c>
      <c r="E121" s="1" t="s">
        <v>1292</v>
      </c>
      <c r="F121" s="1" t="s">
        <v>441</v>
      </c>
      <c r="G121" s="1" t="s">
        <v>1293</v>
      </c>
      <c r="H121" s="1" t="s">
        <v>695</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t="s">
        <v>1298</v>
      </c>
      <c r="C122" s="1" t="s">
        <v>1299</v>
      </c>
      <c r="D122" s="1" t="s">
        <v>1300</v>
      </c>
      <c r="E122" s="1" t="s">
        <v>969</v>
      </c>
      <c r="F122" s="1" t="s">
        <v>1301</v>
      </c>
      <c r="G122" s="1" t="s">
        <v>1302</v>
      </c>
      <c r="H122" s="1" t="s">
        <v>1303</v>
      </c>
      <c r="I122" s="1">
        <v>35.0</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1309</v>
      </c>
      <c r="E123" s="1" t="s">
        <v>1310</v>
      </c>
      <c r="F123" s="1" t="s">
        <v>949</v>
      </c>
      <c r="G123" s="1" t="s">
        <v>1311</v>
      </c>
      <c r="H123" s="1" t="s">
        <v>1170</v>
      </c>
      <c r="I123" s="1" t="s">
        <v>1312</v>
      </c>
      <c r="J123" s="1" t="s">
        <v>729</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1317</v>
      </c>
      <c r="E124" s="1" t="s">
        <v>341</v>
      </c>
      <c r="F124" s="1" t="s">
        <v>1318</v>
      </c>
      <c r="G124" s="1" t="s">
        <v>1319</v>
      </c>
      <c r="H124" s="1" t="s">
        <v>427</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1338</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1338</v>
      </c>
      <c r="I3" s="1" t="s">
        <v>1338</v>
      </c>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1339</v>
      </c>
      <c r="B5" s="1" t="s">
        <v>1338</v>
      </c>
      <c r="C5" s="1" t="s">
        <v>1354</v>
      </c>
      <c r="D5" s="1" t="s">
        <v>1355</v>
      </c>
      <c r="E5" s="1" t="s">
        <v>1356</v>
      </c>
      <c r="F5" s="1" t="s">
        <v>1357</v>
      </c>
      <c r="G5" s="1" t="s">
        <v>1358</v>
      </c>
      <c r="H5" s="1" t="s">
        <v>1359</v>
      </c>
      <c r="I5" s="1" t="s">
        <v>1360</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1372</v>
      </c>
      <c r="D7" s="1" t="s">
        <v>1373</v>
      </c>
      <c r="E7" s="1" t="s">
        <v>1372</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1338</v>
      </c>
      <c r="C8" s="1" t="s">
        <v>1379</v>
      </c>
      <c r="D8" s="1" t="s">
        <v>1380</v>
      </c>
      <c r="E8" s="1" t="s">
        <v>1381</v>
      </c>
      <c r="F8" s="1" t="s">
        <v>1380</v>
      </c>
      <c r="G8" s="1" t="s">
        <v>1382</v>
      </c>
      <c r="H8" s="1" t="s">
        <v>1383</v>
      </c>
      <c r="I8" s="1" t="s">
        <v>1383</v>
      </c>
      <c r="J8" s="2"/>
      <c r="K8" s="2"/>
      <c r="L8" s="2"/>
      <c r="M8" s="2"/>
      <c r="N8" s="2"/>
      <c r="O8" s="2"/>
      <c r="P8" s="2"/>
      <c r="Q8" s="2"/>
      <c r="R8" s="2"/>
      <c r="S8" s="2"/>
      <c r="T8" s="2"/>
      <c r="U8" s="2"/>
      <c r="V8" s="2"/>
      <c r="W8" s="2"/>
      <c r="X8" s="2"/>
      <c r="Y8" s="2"/>
      <c r="Z8" s="2"/>
    </row>
    <row r="9">
      <c r="A9" s="1" t="s">
        <v>1384</v>
      </c>
      <c r="B9" s="1" t="s">
        <v>1385</v>
      </c>
      <c r="C9" s="1" t="s">
        <v>1386</v>
      </c>
      <c r="D9" s="1" t="s">
        <v>1387</v>
      </c>
      <c r="E9" s="1" t="s">
        <v>1388</v>
      </c>
      <c r="F9" s="1" t="s">
        <v>1389</v>
      </c>
      <c r="G9" s="1" t="s">
        <v>1390</v>
      </c>
      <c r="H9" s="1" t="s">
        <v>1391</v>
      </c>
      <c r="I9" s="1" t="s">
        <v>1392</v>
      </c>
      <c r="J9" s="2"/>
      <c r="K9" s="2"/>
      <c r="L9" s="2"/>
      <c r="M9" s="2"/>
      <c r="N9" s="2"/>
      <c r="O9" s="2"/>
      <c r="P9" s="2"/>
      <c r="Q9" s="2"/>
      <c r="R9" s="2"/>
      <c r="S9" s="2"/>
      <c r="T9" s="2"/>
      <c r="U9" s="2"/>
      <c r="V9" s="2"/>
      <c r="W9" s="2"/>
      <c r="X9" s="2"/>
      <c r="Y9" s="2"/>
      <c r="Z9" s="2"/>
    </row>
    <row r="10">
      <c r="A10" s="1" t="s">
        <v>1393</v>
      </c>
      <c r="B10" s="1" t="s">
        <v>1394</v>
      </c>
      <c r="C10" s="1" t="s">
        <v>1395</v>
      </c>
      <c r="D10" s="1" t="s">
        <v>1396</v>
      </c>
      <c r="E10" s="1" t="s">
        <v>1397</v>
      </c>
      <c r="F10" s="1" t="s">
        <v>1398</v>
      </c>
      <c r="G10" s="1" t="s">
        <v>1399</v>
      </c>
      <c r="H10" s="1" t="s">
        <v>1400</v>
      </c>
      <c r="I10" s="1" t="s">
        <v>1401</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1414</v>
      </c>
      <c r="H12" s="1" t="s">
        <v>1417</v>
      </c>
      <c r="I12" s="1" t="s">
        <v>1409</v>
      </c>
      <c r="J12" s="2"/>
      <c r="K12" s="2"/>
      <c r="L12" s="2"/>
      <c r="M12" s="2"/>
      <c r="N12" s="2"/>
      <c r="O12" s="2"/>
      <c r="P12" s="2"/>
      <c r="Q12" s="2"/>
      <c r="R12" s="2"/>
      <c r="S12" s="2"/>
      <c r="T12" s="2"/>
      <c r="U12" s="2"/>
      <c r="V12" s="2"/>
      <c r="W12" s="2"/>
      <c r="X12" s="2"/>
      <c r="Y12" s="2"/>
      <c r="Z12" s="2"/>
    </row>
    <row r="13">
      <c r="A13" s="1" t="s">
        <v>1418</v>
      </c>
      <c r="B13" s="1" t="s">
        <v>1419</v>
      </c>
      <c r="C13" s="1" t="s">
        <v>1420</v>
      </c>
      <c r="D13" s="1" t="s">
        <v>1421</v>
      </c>
      <c r="E13" s="1" t="s">
        <v>1422</v>
      </c>
      <c r="F13" s="1" t="s">
        <v>1369</v>
      </c>
      <c r="G13" s="1" t="s">
        <v>1423</v>
      </c>
      <c r="H13" s="1" t="s">
        <v>1424</v>
      </c>
      <c r="I13" s="1" t="s">
        <v>1338</v>
      </c>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1" t="s">
        <v>1432</v>
      </c>
      <c r="I14" s="1" t="s">
        <v>1338</v>
      </c>
      <c r="J14" s="2"/>
      <c r="K14" s="2"/>
      <c r="L14" s="2"/>
      <c r="M14" s="2"/>
      <c r="N14" s="2"/>
      <c r="O14" s="2"/>
      <c r="P14" s="2"/>
      <c r="Q14" s="2"/>
      <c r="R14" s="2"/>
      <c r="S14" s="2"/>
      <c r="T14" s="2"/>
      <c r="U14" s="2"/>
      <c r="V14" s="2"/>
      <c r="W14" s="2"/>
      <c r="X14" s="2"/>
      <c r="Y14" s="2"/>
      <c r="Z14" s="2"/>
    </row>
    <row r="15">
      <c r="A15" s="1" t="s">
        <v>1433</v>
      </c>
      <c r="B15" s="1" t="s">
        <v>1338</v>
      </c>
      <c r="C15" s="1" t="s">
        <v>1338</v>
      </c>
      <c r="D15" s="1" t="s">
        <v>1338</v>
      </c>
      <c r="E15" s="1" t="s">
        <v>1338</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1434</v>
      </c>
      <c r="B16" s="1" t="s">
        <v>1338</v>
      </c>
      <c r="C16" s="1" t="s">
        <v>1338</v>
      </c>
      <c r="D16" s="1" t="s">
        <v>1338</v>
      </c>
      <c r="E16" s="1" t="s">
        <v>1338</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1435</v>
      </c>
      <c r="B17" s="1" t="s">
        <v>196</v>
      </c>
      <c r="C17" s="1" t="s">
        <v>197</v>
      </c>
      <c r="D17" s="1" t="s">
        <v>198</v>
      </c>
      <c r="E17" s="1" t="s">
        <v>199</v>
      </c>
      <c r="F17" s="1" t="s">
        <v>200</v>
      </c>
      <c r="G17" s="1" t="s">
        <v>381</v>
      </c>
      <c r="H17" s="1" t="s">
        <v>1436</v>
      </c>
      <c r="I17" s="1" t="s">
        <v>1437</v>
      </c>
      <c r="J17" s="2"/>
      <c r="K17" s="2"/>
      <c r="L17" s="2"/>
      <c r="M17" s="2"/>
      <c r="N17" s="2"/>
      <c r="O17" s="2"/>
      <c r="P17" s="2"/>
      <c r="Q17" s="2"/>
      <c r="R17" s="2"/>
      <c r="S17" s="2"/>
      <c r="T17" s="2"/>
      <c r="U17" s="2"/>
      <c r="V17" s="2"/>
      <c r="W17" s="2"/>
      <c r="X17" s="2"/>
      <c r="Y17" s="2"/>
      <c r="Z17" s="2"/>
    </row>
    <row r="18">
      <c r="A18" s="1" t="s">
        <v>1438</v>
      </c>
      <c r="B18" s="1" t="s">
        <v>1338</v>
      </c>
      <c r="C18" s="1" t="s">
        <v>1338</v>
      </c>
      <c r="D18" s="1" t="s">
        <v>1338</v>
      </c>
      <c r="E18" s="1" t="s">
        <v>1338</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396</v>
      </c>
      <c r="C21" s="1" t="s">
        <v>1458</v>
      </c>
      <c r="D21" s="1" t="s">
        <v>1459</v>
      </c>
      <c r="E21" s="1" t="s">
        <v>1460</v>
      </c>
      <c r="F21" s="1" t="s">
        <v>1461</v>
      </c>
      <c r="G21" s="1" t="s">
        <v>1462</v>
      </c>
      <c r="H21" s="1" t="s">
        <v>1463</v>
      </c>
      <c r="I21" s="1" t="s">
        <v>1464</v>
      </c>
      <c r="J21" s="2"/>
      <c r="K21" s="2"/>
      <c r="L21" s="2"/>
      <c r="M21" s="2"/>
      <c r="N21" s="2"/>
      <c r="O21" s="2"/>
      <c r="P21" s="2"/>
      <c r="Q21" s="2"/>
      <c r="R21" s="2"/>
      <c r="S21" s="2"/>
      <c r="T21" s="2"/>
      <c r="U21" s="2"/>
      <c r="V21" s="2"/>
      <c r="W21" s="2"/>
      <c r="X21" s="2"/>
      <c r="Y21" s="2"/>
      <c r="Z21" s="2"/>
    </row>
    <row r="22" ht="15.75" customHeight="1">
      <c r="A22" s="1" t="s">
        <v>1465</v>
      </c>
      <c r="B22" s="1" t="s">
        <v>1466</v>
      </c>
      <c r="C22" s="1" t="s">
        <v>1467</v>
      </c>
      <c r="D22" s="1" t="s">
        <v>1468</v>
      </c>
      <c r="E22" s="1" t="s">
        <v>1469</v>
      </c>
      <c r="F22" s="1" t="s">
        <v>1470</v>
      </c>
      <c r="G22" s="1" t="s">
        <v>1471</v>
      </c>
      <c r="H22" s="1" t="s">
        <v>1472</v>
      </c>
      <c r="I22" s="1" t="s">
        <v>1473</v>
      </c>
      <c r="J22" s="2"/>
      <c r="K22" s="2"/>
      <c r="L22" s="2"/>
      <c r="M22" s="2"/>
      <c r="N22" s="2"/>
      <c r="O22" s="2"/>
      <c r="P22" s="2"/>
      <c r="Q22" s="2"/>
      <c r="R22" s="2"/>
      <c r="S22" s="2"/>
      <c r="T22" s="2"/>
      <c r="U22" s="2"/>
      <c r="V22" s="2"/>
      <c r="W22" s="2"/>
      <c r="X22" s="2"/>
      <c r="Y22" s="2"/>
      <c r="Z22" s="2"/>
    </row>
    <row r="23" ht="15.75" customHeight="1">
      <c r="A23" s="1" t="s">
        <v>1474</v>
      </c>
      <c r="B23" s="1" t="s">
        <v>1475</v>
      </c>
      <c r="C23" s="1" t="s">
        <v>1476</v>
      </c>
      <c r="D23" s="1" t="s">
        <v>1477</v>
      </c>
      <c r="E23" s="1" t="s">
        <v>1478</v>
      </c>
      <c r="F23" s="1" t="s">
        <v>1479</v>
      </c>
      <c r="G23" s="1" t="s">
        <v>1480</v>
      </c>
      <c r="H23" s="1" t="s">
        <v>1481</v>
      </c>
      <c r="I23" s="1" t="s">
        <v>1482</v>
      </c>
      <c r="J23" s="2"/>
      <c r="K23" s="2"/>
      <c r="L23" s="2"/>
      <c r="M23" s="2"/>
      <c r="N23" s="2"/>
      <c r="O23" s="2"/>
      <c r="P23" s="2"/>
      <c r="Q23" s="2"/>
      <c r="R23" s="2"/>
      <c r="S23" s="2"/>
      <c r="T23" s="2"/>
      <c r="U23" s="2"/>
      <c r="V23" s="2"/>
      <c r="W23" s="2"/>
      <c r="X23" s="2"/>
      <c r="Y23" s="2"/>
      <c r="Z23" s="2"/>
    </row>
    <row r="24" ht="15.75" customHeight="1">
      <c r="A24" s="1" t="s">
        <v>1483</v>
      </c>
      <c r="B24" s="1" t="s">
        <v>1484</v>
      </c>
      <c r="C24" s="1" t="s">
        <v>940</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1338</v>
      </c>
      <c r="I25" s="1" t="s">
        <v>1338</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11</v>
      </c>
      <c r="C7" s="2"/>
      <c r="D7" s="2"/>
      <c r="E7" s="2"/>
      <c r="F7" s="2"/>
      <c r="G7" s="2"/>
      <c r="H7" s="2"/>
      <c r="I7" s="2"/>
      <c r="J7" s="2"/>
      <c r="K7" s="2"/>
      <c r="L7" s="2"/>
      <c r="M7" s="2"/>
      <c r="N7" s="2"/>
      <c r="O7" s="2"/>
      <c r="P7" s="2"/>
      <c r="Q7" s="2"/>
      <c r="R7" s="2"/>
      <c r="S7" s="2"/>
      <c r="T7" s="2"/>
      <c r="U7" s="2"/>
      <c r="V7" s="2"/>
      <c r="W7" s="2"/>
      <c r="X7" s="2"/>
      <c r="Y7" s="2"/>
      <c r="Z7" s="2"/>
    </row>
    <row r="8">
      <c r="A8" s="3" t="s">
        <v>1513</v>
      </c>
      <c r="B8" s="1" t="s">
        <v>1514</v>
      </c>
      <c r="C8" s="2"/>
      <c r="D8" s="2"/>
      <c r="E8" s="2"/>
      <c r="F8" s="2"/>
      <c r="G8" s="2"/>
      <c r="H8" s="2"/>
      <c r="I8" s="2"/>
      <c r="J8" s="2"/>
      <c r="K8" s="2"/>
      <c r="L8" s="2"/>
      <c r="M8" s="2"/>
      <c r="N8" s="2"/>
      <c r="O8" s="2"/>
      <c r="P8" s="2"/>
      <c r="Q8" s="2"/>
      <c r="R8" s="2"/>
      <c r="S8" s="2"/>
      <c r="T8" s="2"/>
      <c r="U8" s="2"/>
      <c r="V8" s="2"/>
      <c r="W8" s="2"/>
      <c r="X8" s="2"/>
      <c r="Y8" s="2"/>
      <c r="Z8" s="2"/>
    </row>
    <row r="9">
      <c r="A9" s="3" t="s">
        <v>1515</v>
      </c>
      <c r="B9" s="4" t="s">
        <v>1516</v>
      </c>
      <c r="C9" s="2"/>
      <c r="D9" s="2"/>
      <c r="E9" s="2"/>
      <c r="F9" s="2"/>
      <c r="G9" s="2"/>
      <c r="H9" s="2"/>
      <c r="I9" s="2"/>
      <c r="J9" s="2"/>
      <c r="K9" s="2"/>
      <c r="L9" s="2"/>
      <c r="M9" s="2"/>
      <c r="N9" s="2"/>
      <c r="O9" s="2"/>
      <c r="P9" s="2"/>
      <c r="Q9" s="2"/>
      <c r="R9" s="2"/>
      <c r="S9" s="2"/>
      <c r="T9" s="2"/>
      <c r="U9" s="2"/>
      <c r="V9" s="2"/>
      <c r="W9" s="2"/>
      <c r="X9" s="2"/>
      <c r="Y9" s="2"/>
      <c r="Z9" s="2"/>
    </row>
    <row r="10">
      <c r="A10" s="3" t="s">
        <v>1517</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1524</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1528</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v>7800.0</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t="s">
        <v>1531</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109.02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110.33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109.5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114.715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109.02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110.33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109.5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114.715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0.272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20.132246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15.144721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1626430.0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1626430.0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1142821.0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708540.0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708540.0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109.5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127.0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4.844434432E9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54.81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114.72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v>2.2948833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1565</v>
      </c>
      <c r="B52" s="1">
        <v>104.0136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80.36755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t="s">
        <v>1568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4.843380224E9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0.11378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4.1538187E7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4.35925E7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5985555.0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5431199.0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0.1373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0.03033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1.14139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9.37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0.1936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4.35925E7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28.336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3.921866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1.6250112E9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1.147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2.40187008E8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5.52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7.26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2.294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14.384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0.87910044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t="s">
        <v>1597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t="s">
        <v>1599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t="s">
        <v>1603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t="s">
        <v>1603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1.1975562E9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t="s">
        <v>1609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1613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v>111.13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v>122.0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v>94.0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v>105.0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v>100.0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3.8608E8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9.008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3.36724E8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4.66281984E8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5.194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5.599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2.110972032E9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57.949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49.416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0.098079994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0.22108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1.38320368E8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v>2.72097984E8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1">
        <v>1.083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1638</v>
      </c>
      <c r="B116" s="1">
        <v>0.478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1639</v>
      </c>
      <c r="B117" s="1">
        <v>0.38199002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1640</v>
      </c>
      <c r="B118" s="1">
        <v>0.15951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1641</v>
      </c>
      <c r="B119" s="1">
        <v>0.0538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1642</v>
      </c>
      <c r="B120" s="1" t="s">
        <v>1568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1643</v>
      </c>
      <c r="B121" s="1">
        <v>0.8575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76.0</v>
      </c>
      <c r="C3" s="1">
        <v>104.0</v>
      </c>
      <c r="D3" s="1">
        <v>61.0</v>
      </c>
      <c r="E3" s="1">
        <v>80.0</v>
      </c>
      <c r="F3" s="1">
        <v>75.0</v>
      </c>
      <c r="G3" s="1">
        <v>31.0</v>
      </c>
      <c r="H3" s="1">
        <v>99.0</v>
      </c>
      <c r="I3" s="1">
        <v>93.0</v>
      </c>
      <c r="J3" s="1">
        <v>125.0</v>
      </c>
      <c r="K3" s="1">
        <v>165.0</v>
      </c>
      <c r="L3" s="1">
        <f>IF(K3*FORECAST(L2,B3:K3,B2:K2)&gt;0,FORECAST(L2,B3:K3,B2:K2),K3)*$X$1</f>
        <v>128.2666667</v>
      </c>
      <c r="M3" s="1">
        <f>IF(L3*FORECAST(M2,B3:L3,B2:L2)&gt;0,FORECAST(M2,B3:L3,B2:L2),L3)*$X$1</f>
        <v>135.0606061</v>
      </c>
      <c r="N3" s="1">
        <f>IF(M3*FORECAST(N2,B3:M3,B2:M2)&gt;0,FORECAST(N2,B3:M3,B2:M2),M3)*$X$1</f>
        <v>141.8545455</v>
      </c>
      <c r="O3" s="1">
        <f>IF(N3*FORECAST(O2,B3:N3,B2:N2)&gt;0,FORECAST(O2,B3:N3,B2:N2),N3)*$X$1</f>
        <v>148.6484848</v>
      </c>
      <c r="P3" s="1">
        <f>IF(O3*FORECAST(P2,B3:O3,B2:O2)&gt;0,FORECAST(P2,B3:O3,B2:O2),O3)*$X$1</f>
        <v>155.4424242</v>
      </c>
      <c r="Q3" s="1">
        <f>IF(P3*FORECAST(Q2,B3:P3,B2:P2)&gt;0,FORECAST(Q2,B3:P3,B2:P2),P3)*$X$1</f>
        <v>162.2363636</v>
      </c>
      <c r="R3" s="1">
        <f>IF(Q3*FORECAST(R2,B3:Q3,B2:Q2)&gt;0,FORECAST(R2,B3:Q3,B2:Q2),Q3)*$X$1</f>
        <v>169.030303</v>
      </c>
      <c r="S3" s="5">
        <f>IF(R3*FORECAST(S2,B3:R3,B2:R2)&gt;0,FORECAST(S2,B3:R3,B2:R2),R3)*$X$1</f>
        <v>175.8242424</v>
      </c>
      <c r="T3" s="5">
        <f>IF(S3*FORECAST(T2,B3:S3,B2:S2)&gt;0,FORECAST(T2,B3:S3,B2:S2),S3)*$X$1</f>
        <v>182.6181818</v>
      </c>
      <c r="U3" s="5">
        <f>IF(T3*FORECAST(U2,B3:T3,B2:T2)&gt;0,FORECAST(U2,B3:T3,B2:T2),T3)*$X$1</f>
        <v>189.4121212</v>
      </c>
      <c r="V3" s="5">
        <f>IF(U3*FORECAST(V2,B3:U3,B2:U2)&gt;0,FORECAST(V2,B3:U3,B2:U2),U3)*$X$1</f>
        <v>196.2060606</v>
      </c>
      <c r="W3" s="5">
        <f>IF(V3*FORECAST(W2,B3:V3,B2:V2)&gt;0,FORECAST(W2,B3:V3,B2:V2),V3)*$X$1</f>
        <v>203</v>
      </c>
      <c r="X3" s="2"/>
      <c r="Y3" s="2"/>
      <c r="Z3" s="2"/>
    </row>
    <row r="4">
      <c r="A4" s="3" t="s">
        <v>140</v>
      </c>
      <c r="B4" s="1">
        <v>-166.0</v>
      </c>
      <c r="C4" s="1">
        <v>-191.0</v>
      </c>
      <c r="D4" s="1">
        <v>-209.0</v>
      </c>
      <c r="E4" s="1">
        <v>-205.0</v>
      </c>
      <c r="F4" s="1">
        <v>-258.0</v>
      </c>
      <c r="G4" s="1">
        <v>22.0</v>
      </c>
      <c r="H4" s="1">
        <v>39.0</v>
      </c>
      <c r="I4" s="1">
        <v>91.0</v>
      </c>
      <c r="J4" s="1">
        <v>-1.0</v>
      </c>
      <c r="K4" s="1">
        <v>-186.0</v>
      </c>
      <c r="L4" s="2"/>
      <c r="M4" s="2"/>
      <c r="N4" s="2"/>
      <c r="O4" s="2"/>
      <c r="P4" s="2"/>
      <c r="Q4" s="2"/>
      <c r="R4" s="2"/>
      <c r="S4" s="2"/>
      <c r="T4" s="2"/>
      <c r="U4" s="2"/>
      <c r="V4" s="2"/>
      <c r="W4" s="2"/>
      <c r="X4" s="2"/>
      <c r="Y4" s="2"/>
      <c r="Z4" s="2"/>
    </row>
    <row r="5">
      <c r="A5" s="3" t="s">
        <v>1644</v>
      </c>
      <c r="B5" s="1">
        <v>37.0</v>
      </c>
      <c r="C5" s="1">
        <v>38.0</v>
      </c>
      <c r="D5" s="1">
        <v>39.0</v>
      </c>
      <c r="E5" s="1">
        <v>40.0</v>
      </c>
      <c r="F5" s="1">
        <v>40.0</v>
      </c>
      <c r="G5" s="1">
        <v>40.0</v>
      </c>
      <c r="H5" s="1">
        <v>41.0</v>
      </c>
      <c r="I5" s="1">
        <v>42.0</v>
      </c>
      <c r="J5" s="1">
        <v>42.0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(1+0.02)/(0.072-0.02)</f>
        <v>3981.923077</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NPV(0.072,M3:W3)</f>
        <v>1220.241778</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NPV(0.072,M16:W16)</f>
        <v>1853.319209</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3073.560987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-186.0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3259.560987</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75.80374389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3981.923077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8.0</v>
      </c>
      <c r="D3" s="1">
        <v>-45.0</v>
      </c>
      <c r="E3" s="1">
        <v>27.0</v>
      </c>
      <c r="F3" s="1">
        <v>37.0</v>
      </c>
      <c r="G3" s="1">
        <v>24.0</v>
      </c>
      <c r="H3" s="1">
        <v>71.0</v>
      </c>
      <c r="I3" s="1">
        <v>107.0</v>
      </c>
      <c r="J3" s="1">
        <v>127.0</v>
      </c>
      <c r="K3" s="1">
        <v>204.0</v>
      </c>
      <c r="L3" s="1">
        <f>IF(K3*FORECAST(L2,B3:K3,B2:K2)&gt;0,FORECAST(L2,B3:K3,B2:K2),K3)*$X$1</f>
        <v>172.4666667</v>
      </c>
      <c r="M3" s="1">
        <f>IF(L3*FORECAST(M2,B3:L3,B2:L2)&gt;0,FORECAST(M2,B3:L3,B2:L2),L3)*$X$1</f>
        <v>193.4787879</v>
      </c>
      <c r="N3" s="1">
        <f>IF(M3*FORECAST(N2,B3:M3,B2:M2)&gt;0,FORECAST(N2,B3:M3,B2:M2),M3)*$X$1</f>
        <v>214.4909091</v>
      </c>
      <c r="O3" s="1">
        <f>IF(N3*FORECAST(O2,B3:N3,B2:N2)&gt;0,FORECAST(O2,B3:N3,B2:N2),N3)*$X$1</f>
        <v>235.5030303</v>
      </c>
      <c r="P3" s="1">
        <f>IF(O3*FORECAST(P2,B3:O3,B2:O2)&gt;0,FORECAST(P2,B3:O3,B2:O2),O3)*$X$1</f>
        <v>256.5151515</v>
      </c>
      <c r="Q3" s="1">
        <f>IF(P3*FORECAST(Q2,B3:P3,B2:P2)&gt;0,FORECAST(Q2,B3:P3,B2:P2),P3)*$X$1</f>
        <v>277.5272727</v>
      </c>
      <c r="R3" s="1">
        <f>IF(Q3*FORECAST(R2,B3:Q3,B2:Q2)&gt;0,FORECAST(R2,B3:Q3,B2:Q2),Q3)*$X$1</f>
        <v>298.5393939</v>
      </c>
      <c r="S3" s="5">
        <f>IF(R3*FORECAST(S2,B3:R3,B2:R2)&gt;0,FORECAST(S2,B3:R3,B2:R2),R3)*$X$1</f>
        <v>319.5515152</v>
      </c>
      <c r="T3" s="5">
        <f>IF(S3*FORECAST(T2,B3:S3,B2:S2)&gt;0,FORECAST(T2,B3:S3,B2:S2),S3)*$X$1</f>
        <v>340.5636364</v>
      </c>
      <c r="U3" s="5">
        <f>IF(T3*FORECAST(U2,B3:T3,B2:T2)&gt;0,FORECAST(U2,B3:T3,B2:T2),T3)*$X$1</f>
        <v>361.5757576</v>
      </c>
      <c r="V3" s="5">
        <f>IF(U3*FORECAST(V2,B3:U3,B2:U2)&gt;0,FORECAST(V2,B3:U3,B2:U2),U3)*$X$1</f>
        <v>382.5878788</v>
      </c>
      <c r="W3" s="5">
        <f>IF(V3*FORECAST(W2,B3:V3,B2:V2)&gt;0,FORECAST(W2,B3:V3,B2:V2),V3)*$X$1</f>
        <v>403.6</v>
      </c>
      <c r="X3" s="2"/>
      <c r="Y3" s="2"/>
      <c r="Z3" s="2"/>
    </row>
    <row r="4">
      <c r="A4" s="3" t="s">
        <v>140</v>
      </c>
      <c r="B4" s="1">
        <v>-166.0</v>
      </c>
      <c r="C4" s="1">
        <v>-191.0</v>
      </c>
      <c r="D4" s="1">
        <v>-209.0</v>
      </c>
      <c r="E4" s="1">
        <v>-205.0</v>
      </c>
      <c r="F4" s="1">
        <v>-258.0</v>
      </c>
      <c r="G4" s="1">
        <v>22.0</v>
      </c>
      <c r="H4" s="1">
        <v>39.0</v>
      </c>
      <c r="I4" s="1">
        <v>91.0</v>
      </c>
      <c r="J4" s="1">
        <v>-1.0</v>
      </c>
      <c r="K4" s="1">
        <v>-186.0</v>
      </c>
      <c r="L4" s="2"/>
      <c r="M4" s="2"/>
      <c r="N4" s="2"/>
      <c r="O4" s="2"/>
      <c r="P4" s="2"/>
      <c r="Q4" s="2"/>
      <c r="R4" s="2"/>
      <c r="S4" s="2"/>
      <c r="T4" s="2"/>
      <c r="U4" s="2"/>
      <c r="V4" s="2"/>
      <c r="W4" s="2"/>
      <c r="X4" s="2"/>
      <c r="Y4" s="2"/>
      <c r="Z4" s="2"/>
    </row>
    <row r="5">
      <c r="A5" s="3" t="s">
        <v>1644</v>
      </c>
      <c r="B5" s="1">
        <v>37.0</v>
      </c>
      <c r="C5" s="1">
        <v>38.0</v>
      </c>
      <c r="D5" s="1">
        <v>39.0</v>
      </c>
      <c r="E5" s="1">
        <v>40.0</v>
      </c>
      <c r="F5" s="1">
        <v>40.0</v>
      </c>
      <c r="G5" s="1">
        <v>40.0</v>
      </c>
      <c r="H5" s="1">
        <v>41.0</v>
      </c>
      <c r="I5" s="1">
        <v>42.0</v>
      </c>
      <c r="J5" s="1">
        <v>42.0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(1+0.02)/(0.072-0.02)</f>
        <v>7916.769231</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NPV(0.072,M3:W3)</f>
        <v>2109.10443</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NPV(0.072,M16:W16)</f>
        <v>3684.727255</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5793.831685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-186.0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5979.831685</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139.0658531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7916.769231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