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<sst xmlns="http://schemas.openxmlformats.org/spreadsheetml/2006/main" count="2004" uniqueCount="1682">
  <si>
    <t>ticker</t>
  </si>
  <si>
    <t>LNN</t>
  </si>
  <si>
    <t>nombre</t>
  </si>
  <si>
    <t>LINDSAY CORPORATION</t>
  </si>
  <si>
    <t>empresa</t>
  </si>
  <si>
    <t>Heavy Machinery &amp; Vehicles</t>
  </si>
  <si>
    <t>Open</t>
  </si>
  <si>
    <t>Target Price</t>
  </si>
  <si>
    <t>Upside</t>
  </si>
  <si>
    <t>1.20%</t>
  </si>
  <si>
    <t>Country</t>
  </si>
  <si>
    <t>United States</t>
  </si>
  <si>
    <t>Market Cap</t>
  </si>
  <si>
    <t>Book Value</t>
  </si>
  <si>
    <t>Pe ratio</t>
  </si>
  <si>
    <t>Dividend Ratio</t>
  </si>
  <si>
    <t>Net Debt Growth</t>
  </si>
  <si>
    <t>-240.00%</t>
  </si>
  <si>
    <t>Total Assets Growth</t>
  </si>
  <si>
    <t>7.20%</t>
  </si>
  <si>
    <t>Net Property, Plant and Equipment Growth</t>
  </si>
  <si>
    <t>1.30%</t>
  </si>
  <si>
    <t>EBITDA Growth</t>
  </si>
  <si>
    <t>71.20%</t>
  </si>
  <si>
    <t>Fiscal Period: August</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</si>
  <si>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</si>
  <si>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</si>
  <si>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</si>
  <si>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</si>
  <si>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</si>
  <si>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</si>
  <si>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</si>
  <si>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</si>
  <si>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</si>
  <si>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</si>
  <si>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</si>
  <si>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</si>
  <si>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</si>
  <si>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</si>
  <si>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</si>
  <si>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</si>
  <si>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</si>
  <si>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</si>
  <si>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</si>
  <si>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</si>
  <si>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</si>
  <si>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</si>
  <si>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</si>
  <si>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</si>
  <si>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</si>
  <si>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</si>
  <si>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</si>
  <si>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</si>
  <si>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</si>
  <si>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</si>
  <si>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</si>
  <si>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</si>
  <si>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</si>
  <si>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</si>
  <si>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</si>
  <si>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</si>
  <si>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</si>
  <si>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</si>
  <si>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</si>
  <si>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</si>
  <si>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</si>
  <si>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</si>
  <si>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</si>
  <si>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</si>
  <si>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</si>
  <si>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</si>
  <si>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</si>
  <si>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</si>
  <si>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</si>
  <si>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</si>
  <si>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</si>
  <si>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</si>
  <si>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</si>
  <si>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</si>
  <si>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</si>
  <si>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</si>
  <si>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</si>
  <si>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</si>
  <si>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</si>
  <si>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</si>
  <si>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</si>
  <si>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</si>
  <si>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</si>
  <si>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</si>
  <si>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</si>
  <si>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</si>
  <si>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</si>
  <si>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</si>
  <si>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</si>
  <si>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</si>
  <si>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</si>
  <si>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</si>
  <si>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</si>
  <si>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</si>
  <si>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</si>
  <si>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</si>
  <si>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</si>
  <si>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</si>
  <si>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</si>
  <si>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</si>
  <si>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</si>
  <si>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</si>
  <si>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</si>
  <si>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</si>
  <si>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</si>
  <si>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</si>
  <si>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</si>
  <si>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</si>
  <si>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25.56</t>
  </si>
  <si>
    <t>23.67</t>
  </si>
  <si>
    <t>25.25</t>
  </si>
  <si>
    <t>25.74</t>
  </si>
  <si>
    <t>24.86</t>
  </si>
  <si>
    <t>27.55</t>
  </si>
  <si>
    <t>31.03</t>
  </si>
  <si>
    <t>35.82</t>
  </si>
  <si>
    <t>41.38</t>
  </si>
  <si>
    <t>44.33</t>
  </si>
  <si>
    <t>Tangible Book Value</t>
  </si>
  <si>
    <t>Tangible Book Value Per Share</t>
  </si>
  <si>
    <t>14.16</t>
  </si>
  <si>
    <t>14.03</t>
  </si>
  <si>
    <t>17.18</t>
  </si>
  <si>
    <t>16.63</t>
  </si>
  <si>
    <t>19.11</t>
  </si>
  <si>
    <t>22.93</t>
  </si>
  <si>
    <t>28.05</t>
  </si>
  <si>
    <t>31.32</t>
  </si>
  <si>
    <t>34.23</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</si>
  <si>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</si>
  <si>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</si>
  <si>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</si>
  <si>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</si>
  <si>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</si>
  <si>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</si>
  <si>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</si>
  <si>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</si>
  <si>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</si>
  <si>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</si>
  <si>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</si>
  <si>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</si>
  <si>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</si>
  <si>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</si>
  <si>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</si>
  <si>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</si>
  <si>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</si>
  <si>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</si>
  <si>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</si>
  <si>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</si>
  <si>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</si>
  <si>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</si>
  <si>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</si>
  <si>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</si>
  <si>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</si>
  <si>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</si>
  <si>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</si>
  <si>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</si>
  <si>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</si>
  <si>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</si>
  <si>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</si>
  <si>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</si>
  <si>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</si>
  <si>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</si>
  <si>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</si>
  <si>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</si>
  <si>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</si>
  <si>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</si>
  <si>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2.23</t>
  </si>
  <si>
    <t>1.86</t>
  </si>
  <si>
    <t>2.17</t>
  </si>
  <si>
    <t>1.89</t>
  </si>
  <si>
    <t>0.2</t>
  </si>
  <si>
    <t>3.57</t>
  </si>
  <si>
    <t>3.91</t>
  </si>
  <si>
    <t>5.97</t>
  </si>
  <si>
    <t>6.58</t>
  </si>
  <si>
    <t>6.04</t>
  </si>
  <si>
    <t>Basic EPS - Continuing Operations</t>
  </si>
  <si>
    <t>Basic Weighted Average Shares Outstanding</t>
  </si>
  <si>
    <t>Net EPS - Diluted</t>
  </si>
  <si>
    <t>2.22</t>
  </si>
  <si>
    <t>1.85</t>
  </si>
  <si>
    <t>1.88</t>
  </si>
  <si>
    <t>3.56</t>
  </si>
  <si>
    <t>3.88</t>
  </si>
  <si>
    <t>5.94</t>
  </si>
  <si>
    <t>6.54</t>
  </si>
  <si>
    <t>6.01</t>
  </si>
  <si>
    <t>Diluted EPS - Continuing Operations</t>
  </si>
  <si>
    <t>Diluted Weighted Average Shares Outstanding</t>
  </si>
  <si>
    <t>Normalized Basic EPS</t>
  </si>
  <si>
    <t>2.57</t>
  </si>
  <si>
    <t>1.68</t>
  </si>
  <si>
    <t>2.09</t>
  </si>
  <si>
    <t>1.97</t>
  </si>
  <si>
    <t>0.12</t>
  </si>
  <si>
    <t>2.82</t>
  </si>
  <si>
    <t>2.89</t>
  </si>
  <si>
    <t>5.01</t>
  </si>
  <si>
    <t>5.7</t>
  </si>
  <si>
    <t>4.5</t>
  </si>
  <si>
    <t>Normalized Diluted EPS</t>
  </si>
  <si>
    <t>2.56</t>
  </si>
  <si>
    <t>1.67</t>
  </si>
  <si>
    <t>1.96</t>
  </si>
  <si>
    <t>2.81</t>
  </si>
  <si>
    <t>2.87</t>
  </si>
  <si>
    <t>4.98</t>
  </si>
  <si>
    <t>5.67</t>
  </si>
  <si>
    <t>4.48</t>
  </si>
  <si>
    <t>Dividend Per Share</t>
  </si>
  <si>
    <t>1.09</t>
  </si>
  <si>
    <t>1.13</t>
  </si>
  <si>
    <t>1.17</t>
  </si>
  <si>
    <t>1.21</t>
  </si>
  <si>
    <t>1.24</t>
  </si>
  <si>
    <t>1.26</t>
  </si>
  <si>
    <t>1.3</t>
  </si>
  <si>
    <t>1.33</t>
  </si>
  <si>
    <t>1.37</t>
  </si>
  <si>
    <t>1.41</t>
  </si>
  <si>
    <t>Payout Ratio</t>
  </si>
  <si>
    <t>48.55</t>
  </si>
  <si>
    <t>60.41</t>
  </si>
  <si>
    <t>53.88</t>
  </si>
  <si>
    <t>64.14</t>
  </si>
  <si>
    <t>615.79</t>
  </si>
  <si>
    <t>35.32</t>
  </si>
  <si>
    <t>33.28</t>
  </si>
  <si>
    <t>22.3</t>
  </si>
  <si>
    <t>20.84</t>
  </si>
  <si>
    <t>23.33</t>
  </si>
  <si>
    <t>EBITDA</t>
  </si>
  <si>
    <t>EBITA</t>
  </si>
  <si>
    <t>EBIT</t>
  </si>
  <si>
    <t>EBITDAR</t>
  </si>
  <si>
    <t>Effective Tax Rate - (Ratio)</t>
  </si>
  <si>
    <t>43.73</t>
  </si>
  <si>
    <t>30.8</t>
  </si>
  <si>
    <t>35.1</t>
  </si>
  <si>
    <t>40.1</t>
  </si>
  <si>
    <t>-3.08</t>
  </si>
  <si>
    <t>20.91</t>
  </si>
  <si>
    <t>15.51</t>
  </si>
  <si>
    <t>25.49</t>
  </si>
  <si>
    <t>27.89</t>
  </si>
  <si>
    <t>16.18</t>
  </si>
  <si>
    <t>Current Domestic Taxes</t>
  </si>
  <si>
    <t>Current Foreign Taxes</t>
  </si>
  <si>
    <t>Total Current Taxes</t>
  </si>
  <si>
    <t>Deferred Domestic Taxes</t>
  </si>
  <si>
    <t>Deferred Foreign Taxes</t>
  </si>
  <si>
    <t>Total Deferred Taxes</t>
  </si>
  <si>
    <t>0</t>
  </si>
  <si>
    <t>Normalized Net Income</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</si>
  <si>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</si>
  <si>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</si>
  <si>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</si>
  <si>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</si>
  <si>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</si>
  <si>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</si>
  <si>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</si>
  <si>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</si>
  <si>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</si>
  <si>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</si>
  <si>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</si>
  <si>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</si>
  <si>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</si>
  <si>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</si>
  <si>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</si>
  <si>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</si>
  <si>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6.17</t>
  </si>
  <si>
    <t>4.15</t>
  </si>
  <si>
    <t>5.06</t>
  </si>
  <si>
    <t>4.79</t>
  </si>
  <si>
    <t>0.76</t>
  </si>
  <si>
    <t>6.33</t>
  </si>
  <si>
    <t>5.56</t>
  </si>
  <si>
    <t>8.74</t>
  </si>
  <si>
    <t>8.73</t>
  </si>
  <si>
    <t>6.32</t>
  </si>
  <si>
    <t>Return on Total Capital</t>
  </si>
  <si>
    <t>8.32</t>
  </si>
  <si>
    <t>5.55</t>
  </si>
  <si>
    <t>6.65</t>
  </si>
  <si>
    <t>0.98</t>
  </si>
  <si>
    <t>8.17</t>
  </si>
  <si>
    <t>7.28</t>
  </si>
  <si>
    <t>11.68</t>
  </si>
  <si>
    <t>11.32</t>
  </si>
  <si>
    <t>7.89</t>
  </si>
  <si>
    <t>Return On Equity %</t>
  </si>
  <si>
    <t>7.84</t>
  </si>
  <si>
    <t>7.5</t>
  </si>
  <si>
    <t>8.89</t>
  </si>
  <si>
    <t>7.41</t>
  </si>
  <si>
    <t>0.8</t>
  </si>
  <si>
    <t>13.63</t>
  </si>
  <si>
    <t>13.37</t>
  </si>
  <si>
    <t>17.89</t>
  </si>
  <si>
    <t>17.05</t>
  </si>
  <si>
    <t>14.15</t>
  </si>
  <si>
    <t>Return on Common Equity</t>
  </si>
  <si>
    <t>Margin Analysis</t>
  </si>
  <si>
    <t>Gross Profit Margin %</t>
  </si>
  <si>
    <t>27.91</t>
  </si>
  <si>
    <t>28.78</t>
  </si>
  <si>
    <t>27.65</t>
  </si>
  <si>
    <t>25.81</t>
  </si>
  <si>
    <t>32.14</t>
  </si>
  <si>
    <t>26.46</t>
  </si>
  <si>
    <t>25.84</t>
  </si>
  <si>
    <t>31.6</t>
  </si>
  <si>
    <t>31.47</t>
  </si>
  <si>
    <t>SG&amp;A Margin</t>
  </si>
  <si>
    <t>16.24</t>
  </si>
  <si>
    <t>19.05</t>
  </si>
  <si>
    <t>16.92</t>
  </si>
  <si>
    <t>17.68</t>
  </si>
  <si>
    <t>21.29</t>
  </si>
  <si>
    <t>17.78</t>
  </si>
  <si>
    <t>14.65</t>
  </si>
  <si>
    <t>11.65</t>
  </si>
  <si>
    <t>13.8</t>
  </si>
  <si>
    <t>16.1</t>
  </si>
  <si>
    <t>EBITDA Margin %</t>
  </si>
  <si>
    <t>12.3</t>
  </si>
  <si>
    <t>9.93</t>
  </si>
  <si>
    <t>10.98</t>
  </si>
  <si>
    <t>10.06</t>
  </si>
  <si>
    <t>4.53</t>
  </si>
  <si>
    <t>15.5</t>
  </si>
  <si>
    <t>12.84</t>
  </si>
  <si>
    <t>14.84</t>
  </si>
  <si>
    <t>17.96</t>
  </si>
  <si>
    <t>16.04</t>
  </si>
  <si>
    <t>EBITA Margin %</t>
  </si>
  <si>
    <t>10.21</t>
  </si>
  <si>
    <t>7.57</t>
  </si>
  <si>
    <t>8.61</t>
  </si>
  <si>
    <t>7.77</t>
  </si>
  <si>
    <t>2.03</t>
  </si>
  <si>
    <t>11.94</t>
  </si>
  <si>
    <t>9.85</t>
  </si>
  <si>
    <t>12.49</t>
  </si>
  <si>
    <t>15.39</t>
  </si>
  <si>
    <t>13.03</t>
  </si>
  <si>
    <t>EBIT Margin %</t>
  </si>
  <si>
    <t>9.37</t>
  </si>
  <si>
    <t>6.66</t>
  </si>
  <si>
    <t>7.76</t>
  </si>
  <si>
    <t>7.04</t>
  </si>
  <si>
    <t>1.38</t>
  </si>
  <si>
    <t>11.42</t>
  </si>
  <si>
    <t>9.46</t>
  </si>
  <si>
    <t>12.23</t>
  </si>
  <si>
    <t>15.1</t>
  </si>
  <si>
    <t>12.55</t>
  </si>
  <si>
    <t>Income From Continuing Operations Margin %</t>
  </si>
  <si>
    <t>4.7</t>
  </si>
  <si>
    <t>3.92</t>
  </si>
  <si>
    <t>4.47</t>
  </si>
  <si>
    <t>3.7</t>
  </si>
  <si>
    <t>0.49</t>
  </si>
  <si>
    <t>8.14</t>
  </si>
  <si>
    <t>8.49</t>
  </si>
  <si>
    <t>10.74</t>
  </si>
  <si>
    <t>10.91</t>
  </si>
  <si>
    <t>Net Income Margin %</t>
  </si>
  <si>
    <t>Net Avail. For Common Margin %</t>
  </si>
  <si>
    <t>Normalized Net Income Margin</t>
  </si>
  <si>
    <t>5.42</t>
  </si>
  <si>
    <t>3.54</t>
  </si>
  <si>
    <t>4.31</t>
  </si>
  <si>
    <t>3.86</t>
  </si>
  <si>
    <t>0.3</t>
  </si>
  <si>
    <t>6.43</t>
  </si>
  <si>
    <t>7.13</t>
  </si>
  <si>
    <t>9.31</t>
  </si>
  <si>
    <t>Levered Free Cash Flow Margin</t>
  </si>
  <si>
    <t>5.96</t>
  </si>
  <si>
    <t>2.31</t>
  </si>
  <si>
    <t>8.1</t>
  </si>
  <si>
    <t>3.58</t>
  </si>
  <si>
    <t>-4.04</t>
  </si>
  <si>
    <t>6.13</t>
  </si>
  <si>
    <t>0.77</t>
  </si>
  <si>
    <t>-0.15</t>
  </si>
  <si>
    <t>12.34</t>
  </si>
  <si>
    <t>Unlevered Free Cash Flow Margin</t>
  </si>
  <si>
    <t>6.25</t>
  </si>
  <si>
    <t>2.88</t>
  </si>
  <si>
    <t>8.67</t>
  </si>
  <si>
    <t>4.12</t>
  </si>
  <si>
    <t>-3.37</t>
  </si>
  <si>
    <t>6.76</t>
  </si>
  <si>
    <t>1.29</t>
  </si>
  <si>
    <t>0.19</t>
  </si>
  <si>
    <t>12.69</t>
  </si>
  <si>
    <t>8.94</t>
  </si>
  <si>
    <t>Asset Turnover</t>
  </si>
  <si>
    <t>1.05</t>
  </si>
  <si>
    <t>1.04</t>
  </si>
  <si>
    <t>0.89</t>
  </si>
  <si>
    <t>0.94</t>
  </si>
  <si>
    <t>1.14</t>
  </si>
  <si>
    <t>0.93</t>
  </si>
  <si>
    <t>0.81</t>
  </si>
  <si>
    <t>Fixed Assets Turnover</t>
  </si>
  <si>
    <t>6.61</t>
  </si>
  <si>
    <t>6.81</t>
  </si>
  <si>
    <t>8.31</t>
  </si>
  <si>
    <t>5.39</t>
  </si>
  <si>
    <t>5.22</t>
  </si>
  <si>
    <t>6.88</t>
  </si>
  <si>
    <t>5.85</t>
  </si>
  <si>
    <t>4.95</t>
  </si>
  <si>
    <t>Receivables Turnover (Average Receivables)</t>
  </si>
  <si>
    <t>6.68</t>
  </si>
  <si>
    <t>6.71</t>
  </si>
  <si>
    <t>7.66</t>
  </si>
  <si>
    <t>6.08</t>
  </si>
  <si>
    <t>6.29</t>
  </si>
  <si>
    <t>6.59</t>
  </si>
  <si>
    <t>4.73</t>
  </si>
  <si>
    <t>4.56</t>
  </si>
  <si>
    <t>Inventory Turnover (Average Inventory)</t>
  </si>
  <si>
    <t>5.51</t>
  </si>
  <si>
    <t>4.91</t>
  </si>
  <si>
    <t>4.64</t>
  </si>
  <si>
    <t>3.84</t>
  </si>
  <si>
    <t>3.27</t>
  </si>
  <si>
    <t>3.34</t>
  </si>
  <si>
    <t>3.37</t>
  </si>
  <si>
    <t>2.64</t>
  </si>
  <si>
    <t>2.68</t>
  </si>
  <si>
    <t>Short Term Liquidity</t>
  </si>
  <si>
    <t>Current Ratio</t>
  </si>
  <si>
    <t>3.39</t>
  </si>
  <si>
    <t>3.32</t>
  </si>
  <si>
    <t>3.18</t>
  </si>
  <si>
    <t>4.13</t>
  </si>
  <si>
    <t>3.82</t>
  </si>
  <si>
    <t>3.4</t>
  </si>
  <si>
    <t>3.01</t>
  </si>
  <si>
    <t>2.96</t>
  </si>
  <si>
    <t>Quick Ratio</t>
  </si>
  <si>
    <t>2.24</t>
  </si>
  <si>
    <t>2.07</t>
  </si>
  <si>
    <t>2.12</t>
  </si>
  <si>
    <t>2.48</t>
  </si>
  <si>
    <t>2.21</t>
  </si>
  <si>
    <t>1.75</t>
  </si>
  <si>
    <t>1.59</t>
  </si>
  <si>
    <t>2.3</t>
  </si>
  <si>
    <t>2.47</t>
  </si>
  <si>
    <t>Operating Cash Flow to Current Liabilities</t>
  </si>
  <si>
    <t>0.51</t>
  </si>
  <si>
    <t>0.38</t>
  </si>
  <si>
    <t>0.43</t>
  </si>
  <si>
    <t>0.42</t>
  </si>
  <si>
    <t>0.05</t>
  </si>
  <si>
    <t>0.45</t>
  </si>
  <si>
    <t>0.32</t>
  </si>
  <si>
    <t>0.02</t>
  </si>
  <si>
    <t>0.88</t>
  </si>
  <si>
    <t>Days Sales Outstanding (Average Receivables)</t>
  </si>
  <si>
    <t>54.8</t>
  </si>
  <si>
    <t>54.81</t>
  </si>
  <si>
    <t>54.42</t>
  </si>
  <si>
    <t>47.63</t>
  </si>
  <si>
    <t>59.98</t>
  </si>
  <si>
    <t>62.59</t>
  </si>
  <si>
    <t>55.41</t>
  </si>
  <si>
    <t>77.21</t>
  </si>
  <si>
    <t>80.18</t>
  </si>
  <si>
    <t>Days Outstanding Inventory (Average Inventory)</t>
  </si>
  <si>
    <t>66.26</t>
  </si>
  <si>
    <t>74.47</t>
  </si>
  <si>
    <t>78.73</t>
  </si>
  <si>
    <t>76.17</t>
  </si>
  <si>
    <t>95.01</t>
  </si>
  <si>
    <t>111.95</t>
  </si>
  <si>
    <t>109.31</t>
  </si>
  <si>
    <t>108.25</t>
  </si>
  <si>
    <t>138.42</t>
  </si>
  <si>
    <t>136.53</t>
  </si>
  <si>
    <t>Average Days Payable Outstanding</t>
  </si>
  <si>
    <t>36.42</t>
  </si>
  <si>
    <t>35.38</t>
  </si>
  <si>
    <t>32.75</t>
  </si>
  <si>
    <t>31.52</t>
  </si>
  <si>
    <t>31.95</t>
  </si>
  <si>
    <t>32.26</t>
  </si>
  <si>
    <t>29.8</t>
  </si>
  <si>
    <t>30.97</t>
  </si>
  <si>
    <t>44.98</t>
  </si>
  <si>
    <t>36.06</t>
  </si>
  <si>
    <t>Cash Conversion Cycle (Average Days)</t>
  </si>
  <si>
    <t>84.64</t>
  </si>
  <si>
    <t>93.9</t>
  </si>
  <si>
    <t>100.4</t>
  </si>
  <si>
    <t>92.29</t>
  </si>
  <si>
    <t>123.04</t>
  </si>
  <si>
    <t>142.29</t>
  </si>
  <si>
    <t>137.52</t>
  </si>
  <si>
    <t>132.68</t>
  </si>
  <si>
    <t>170.65</t>
  </si>
  <si>
    <t>180.65</t>
  </si>
  <si>
    <t>Long Term Solvency</t>
  </si>
  <si>
    <t>Total Debt/Equity</t>
  </si>
  <si>
    <t>40.67</t>
  </si>
  <si>
    <t>46.58</t>
  </si>
  <si>
    <t>43.32</t>
  </si>
  <si>
    <t>42.18</t>
  </si>
  <si>
    <t>43.27</t>
  </si>
  <si>
    <t>49.2</t>
  </si>
  <si>
    <t>40.78</t>
  </si>
  <si>
    <t>35.22</t>
  </si>
  <si>
    <t>29.87</t>
  </si>
  <si>
    <t>27.94</t>
  </si>
  <si>
    <t>Total Debt / Total Capital</t>
  </si>
  <si>
    <t>28.91</t>
  </si>
  <si>
    <t>31.78</t>
  </si>
  <si>
    <t>30.22</t>
  </si>
  <si>
    <t>29.67</t>
  </si>
  <si>
    <t>30.2</t>
  </si>
  <si>
    <t>32.97</t>
  </si>
  <si>
    <t>28.97</t>
  </si>
  <si>
    <t>26.05</t>
  </si>
  <si>
    <t>21.84</t>
  </si>
  <si>
    <t>LT Debt/Equity</t>
  </si>
  <si>
    <t>40.61</t>
  </si>
  <si>
    <t>46.5</t>
  </si>
  <si>
    <t>43.24</t>
  </si>
  <si>
    <t>42.1</t>
  </si>
  <si>
    <t>43.19</t>
  </si>
  <si>
    <t>47.42</t>
  </si>
  <si>
    <t>39.54</t>
  </si>
  <si>
    <t>34.36</t>
  </si>
  <si>
    <t>29.16</t>
  </si>
  <si>
    <t>27.14</t>
  </si>
  <si>
    <t>Long-Term Debt / Total Capital</t>
  </si>
  <si>
    <t>28.87</t>
  </si>
  <si>
    <t>31.72</t>
  </si>
  <si>
    <t>30.17</t>
  </si>
  <si>
    <t>29.61</t>
  </si>
  <si>
    <t>30.15</t>
  </si>
  <si>
    <t>28.08</t>
  </si>
  <si>
    <t>25.41</t>
  </si>
  <si>
    <t>22.45</t>
  </si>
  <si>
    <t>21.22</t>
  </si>
  <si>
    <t>Total Liabilities / Total Assets</t>
  </si>
  <si>
    <t>46.21</t>
  </si>
  <si>
    <t>49.64</t>
  </si>
  <si>
    <t>46.63</t>
  </si>
  <si>
    <t>44.66</t>
  </si>
  <si>
    <t>46.39</t>
  </si>
  <si>
    <t>47.68</t>
  </si>
  <si>
    <t>46.88</t>
  </si>
  <si>
    <t>44.65</t>
  </si>
  <si>
    <t>38.89</t>
  </si>
  <si>
    <t>36.74</t>
  </si>
  <si>
    <t>EBIT / Interest Expense</t>
  </si>
  <si>
    <t>19.99</t>
  </si>
  <si>
    <t>7.24</t>
  </si>
  <si>
    <t>8.45</t>
  </si>
  <si>
    <t>8.23</t>
  </si>
  <si>
    <t>1.28</t>
  </si>
  <si>
    <t>11.39</t>
  </si>
  <si>
    <t>11.3</t>
  </si>
  <si>
    <t>22.07</t>
  </si>
  <si>
    <t>26.86</t>
  </si>
  <si>
    <t>23.56</t>
  </si>
  <si>
    <t>EBITDA / Interest Expense</t>
  </si>
  <si>
    <t>26.24</t>
  </si>
  <si>
    <t>10.79</t>
  </si>
  <si>
    <t>11.96</t>
  </si>
  <si>
    <t>11.75</t>
  </si>
  <si>
    <t>4.22</t>
  </si>
  <si>
    <t>16.81</t>
  </si>
  <si>
    <t>16.59</t>
  </si>
  <si>
    <t>28.23</t>
  </si>
  <si>
    <t>33.18</t>
  </si>
  <si>
    <t>31.64</t>
  </si>
  <si>
    <t>(EBITDA - Capex) / Interest Expense</t>
  </si>
  <si>
    <t>20.44</t>
  </si>
  <si>
    <t>8.37</t>
  </si>
  <si>
    <t>10.09</t>
  </si>
  <si>
    <t>9.39</t>
  </si>
  <si>
    <t>-0.65</t>
  </si>
  <si>
    <t>12.31</t>
  </si>
  <si>
    <t>11.01</t>
  </si>
  <si>
    <t>24.58</t>
  </si>
  <si>
    <t>22.68</t>
  </si>
  <si>
    <t>Total Debt / EBITDA</t>
  </si>
  <si>
    <t>1.7</t>
  </si>
  <si>
    <t>2.29</t>
  </si>
  <si>
    <t>2.06</t>
  </si>
  <si>
    <t>5.76</t>
  </si>
  <si>
    <t>1.84</t>
  </si>
  <si>
    <t>1.15</t>
  </si>
  <si>
    <t>1.08</t>
  </si>
  <si>
    <t>1.31</t>
  </si>
  <si>
    <t>Net Debt / EBITDA</t>
  </si>
  <si>
    <t>-0.32</t>
  </si>
  <si>
    <t>0.31</t>
  </si>
  <si>
    <t>-0.08</t>
  </si>
  <si>
    <t>-0.8</t>
  </si>
  <si>
    <t>-0.55</t>
  </si>
  <si>
    <t>0.07</t>
  </si>
  <si>
    <t>-0.11</t>
  </si>
  <si>
    <t>0.18</t>
  </si>
  <si>
    <t>-0.24</t>
  </si>
  <si>
    <t>Total Debt / (EBITDA - Capex)</t>
  </si>
  <si>
    <t>2.19</t>
  </si>
  <si>
    <t>2.95</t>
  </si>
  <si>
    <t>2.44</t>
  </si>
  <si>
    <t>2.65</t>
  </si>
  <si>
    <t>-37.7</t>
  </si>
  <si>
    <t>2.51</t>
  </si>
  <si>
    <t>1.32</t>
  </si>
  <si>
    <t>1.27</t>
  </si>
  <si>
    <t>1.83</t>
  </si>
  <si>
    <t>Net Debt / (EBITDA - Capex)</t>
  </si>
  <si>
    <t>-0.4</t>
  </si>
  <si>
    <t>0.4</t>
  </si>
  <si>
    <t>-0.1</t>
  </si>
  <si>
    <t>3.62</t>
  </si>
  <si>
    <t>0.1</t>
  </si>
  <si>
    <t>-0.17</t>
  </si>
  <si>
    <t>0.21</t>
  </si>
  <si>
    <t>-0.28</t>
  </si>
  <si>
    <t>-0.77</t>
  </si>
  <si>
    <t>Growth Over Prior Year</t>
  </si>
  <si>
    <t>Total Revenues, 1 Yr. Growth %</t>
  </si>
  <si>
    <t>-9.35</t>
  </si>
  <si>
    <t>-7.81</t>
  </si>
  <si>
    <t>5.74</t>
  </si>
  <si>
    <t>-18.92</t>
  </si>
  <si>
    <t>6.9</t>
  </si>
  <si>
    <t>19.58</t>
  </si>
  <si>
    <t>35.78</t>
  </si>
  <si>
    <t>-12.54</t>
  </si>
  <si>
    <t>-9.94</t>
  </si>
  <si>
    <t>Gross Profit, 1 Yr. Growth %</t>
  </si>
  <si>
    <t>-8.58</t>
  </si>
  <si>
    <t>-4.93</t>
  </si>
  <si>
    <t>-2.42</t>
  </si>
  <si>
    <t>4.45</t>
  </si>
  <si>
    <t>-24.33</t>
  </si>
  <si>
    <t>33.1</t>
  </si>
  <si>
    <t>-1.53</t>
  </si>
  <si>
    <t>32.6</t>
  </si>
  <si>
    <t>6.95</t>
  </si>
  <si>
    <t>-10.31</t>
  </si>
  <si>
    <t>EBITDA, 1 Yr. Growth %</t>
  </si>
  <si>
    <t>-26.03</t>
  </si>
  <si>
    <t>-25.62</t>
  </si>
  <si>
    <t>10.97</t>
  </si>
  <si>
    <t>-3.17</t>
  </si>
  <si>
    <t>-63.48</t>
  </si>
  <si>
    <t>265.56</t>
  </si>
  <si>
    <t>57.01</t>
  </si>
  <si>
    <t>5.8</t>
  </si>
  <si>
    <t>-19.55</t>
  </si>
  <si>
    <t>EBITA, 1 Yr. Growth %</t>
  </si>
  <si>
    <t>-30.55</t>
  </si>
  <si>
    <t>-31.68</t>
  </si>
  <si>
    <t>14.14</t>
  </si>
  <si>
    <t>-4.57</t>
  </si>
  <si>
    <t>-78.84</t>
  </si>
  <si>
    <t>528.97</t>
  </si>
  <si>
    <t>-0.67</t>
  </si>
  <si>
    <t>72.17</t>
  </si>
  <si>
    <t>7.82</t>
  </si>
  <si>
    <t>-23.78</t>
  </si>
  <si>
    <t>EBIT, 1 Yr. Growth %</t>
  </si>
  <si>
    <t>-33.01</t>
  </si>
  <si>
    <t>-34.52</t>
  </si>
  <si>
    <t>16.95</t>
  </si>
  <si>
    <t>-4.07</t>
  </si>
  <si>
    <t>-84.16</t>
  </si>
  <si>
    <t>786.38</t>
  </si>
  <si>
    <t>-0.14</t>
  </si>
  <si>
    <t>75.5</t>
  </si>
  <si>
    <t>7.99</t>
  </si>
  <si>
    <t>-25.13</t>
  </si>
  <si>
    <t>Earnings From Cont. Operations, 1 Yr. Growth %</t>
  </si>
  <si>
    <t>-48.93</t>
  </si>
  <si>
    <t>-22.97</t>
  </si>
  <si>
    <t>14.37</t>
  </si>
  <si>
    <t>-12.52</t>
  </si>
  <si>
    <t>-89.29</t>
  </si>
  <si>
    <t>53.78</t>
  </si>
  <si>
    <t>10.55</t>
  </si>
  <si>
    <t>-8.46</t>
  </si>
  <si>
    <t>Net Income, 1 Yr. Growth %</t>
  </si>
  <si>
    <t>Normalized Net Income, 1 Yr. Growth %</t>
  </si>
  <si>
    <t>-38.27</t>
  </si>
  <si>
    <t>-39.68</t>
  </si>
  <si>
    <t>21.94</t>
  </si>
  <si>
    <t>-5.21</t>
  </si>
  <si>
    <t>-93.78</t>
  </si>
  <si>
    <t>3.16</t>
  </si>
  <si>
    <t>74.39</t>
  </si>
  <si>
    <t>14.23</t>
  </si>
  <si>
    <t>-21.25</t>
  </si>
  <si>
    <t>Diluted EPS Before Extra, 1 Yr. Growth %</t>
  </si>
  <si>
    <t>-44.5</t>
  </si>
  <si>
    <t>-16.67</t>
  </si>
  <si>
    <t>17.3</t>
  </si>
  <si>
    <t>-13.36</t>
  </si>
  <si>
    <t>-89.36</t>
  </si>
  <si>
    <t>8.99</t>
  </si>
  <si>
    <t>53.09</t>
  </si>
  <si>
    <t>10.1</t>
  </si>
  <si>
    <t>-8.1</t>
  </si>
  <si>
    <t>Accounts Receivable, 1 Yr. Growth %</t>
  </si>
  <si>
    <t>-21.32</t>
  </si>
  <si>
    <t>8.84</t>
  </si>
  <si>
    <t>-8.39</t>
  </si>
  <si>
    <t>-6.42</t>
  </si>
  <si>
    <t>11.21</t>
  </si>
  <si>
    <t>11.26</t>
  </si>
  <si>
    <t>46.56</t>
  </si>
  <si>
    <t>-17.92</t>
  </si>
  <si>
    <t>Inventory, 1 Yr. Growth %</t>
  </si>
  <si>
    <t>4.51</t>
  </si>
  <si>
    <t>15.26</t>
  </si>
  <si>
    <t>-8.03</t>
  </si>
  <si>
    <t>16.48</t>
  </si>
  <si>
    <t>13.55</t>
  </si>
  <si>
    <t>38.6</t>
  </si>
  <si>
    <t>33.41</t>
  </si>
  <si>
    <t>-19.53</t>
  </si>
  <si>
    <t>-0.95</t>
  </si>
  <si>
    <t>Net Property, Plant and Equip., 1 Yr. Growth %</t>
  </si>
  <si>
    <t>8.56</t>
  </si>
  <si>
    <t>-1.31</t>
  </si>
  <si>
    <t>-4.03</t>
  </si>
  <si>
    <t>-23.16</t>
  </si>
  <si>
    <t>20.47</t>
  </si>
  <si>
    <t>55.2</t>
  </si>
  <si>
    <t>3.03</t>
  </si>
  <si>
    <t>3.06</t>
  </si>
  <si>
    <t>2.7</t>
  </si>
  <si>
    <t>Total Assets, 1 Yr. Growth %</t>
  </si>
  <si>
    <t>-6.88</t>
  </si>
  <si>
    <t>3.8</t>
  </si>
  <si>
    <t>-1.14</t>
  </si>
  <si>
    <t>11.53</t>
  </si>
  <si>
    <t>4.93</t>
  </si>
  <si>
    <t>1.95</t>
  </si>
  <si>
    <t>Tangible Book Value, 1 Yr. Growth %</t>
  </si>
  <si>
    <t>-49.04</t>
  </si>
  <si>
    <t>-20.19</t>
  </si>
  <si>
    <t>23.12</t>
  </si>
  <si>
    <t>-2.91</t>
  </si>
  <si>
    <t>15.38</t>
  </si>
  <si>
    <t>20.8</t>
  </si>
  <si>
    <t>23.15</t>
  </si>
  <si>
    <t>7.69</t>
  </si>
  <si>
    <t>Common Equity, 1 Yr. Growth %</t>
  </si>
  <si>
    <t>-24.59</t>
  </si>
  <si>
    <t>-12.82</t>
  </si>
  <si>
    <t>7.35</t>
  </si>
  <si>
    <t>2.52</t>
  </si>
  <si>
    <t>-3.13</t>
  </si>
  <si>
    <t>13.38</t>
  </si>
  <si>
    <t>16.22</t>
  </si>
  <si>
    <t>15.84</t>
  </si>
  <si>
    <t>5.54</t>
  </si>
  <si>
    <t>Cash From Operations, 1 Yr. Growth %</t>
  </si>
  <si>
    <t>-46.97</t>
  </si>
  <si>
    <t>-32.07</t>
  </si>
  <si>
    <t>19.09</t>
  </si>
  <si>
    <t>-13.98</t>
  </si>
  <si>
    <t>-88.81</t>
  </si>
  <si>
    <t>-4.49</t>
  </si>
  <si>
    <t>-93.07</t>
  </si>
  <si>
    <t>Capital Expenditures, 1 Yr. Growth %</t>
  </si>
  <si>
    <t>-13.95</t>
  </si>
  <si>
    <t>-22.9</t>
  </si>
  <si>
    <t>24.72</t>
  </si>
  <si>
    <t>109.98</t>
  </si>
  <si>
    <t>-7.61</t>
  </si>
  <si>
    <t>23.62</t>
  </si>
  <si>
    <t>-41.18</t>
  </si>
  <si>
    <t>20.39</t>
  </si>
  <si>
    <t>54.35</t>
  </si>
  <si>
    <t>Levered Free Cash Flow, 1 Yr. Growth %</t>
  </si>
  <si>
    <t>-57.8</t>
  </si>
  <si>
    <t>-64.3</t>
  </si>
  <si>
    <t>53.96</t>
  </si>
  <si>
    <t>-53.21</t>
  </si>
  <si>
    <t>-191.28</t>
  </si>
  <si>
    <t>-262.28</t>
  </si>
  <si>
    <t>-84.87</t>
  </si>
  <si>
    <t>-127.05</t>
  </si>
  <si>
    <t>-37.15</t>
  </si>
  <si>
    <t>Unlevered Free Cash Flow, 1 Yr. Growth %</t>
  </si>
  <si>
    <t>-55.79</t>
  </si>
  <si>
    <t>-57.49</t>
  </si>
  <si>
    <t>48.67</t>
  </si>
  <si>
    <t>-49.79</t>
  </si>
  <si>
    <t>-166.25</t>
  </si>
  <si>
    <t>-314.46</t>
  </si>
  <si>
    <t>-76.95</t>
  </si>
  <si>
    <t>-79.73</t>
  </si>
  <si>
    <t>-36.52</t>
  </si>
  <si>
    <t>Dividend Per Share, 1 Yr. Growth %</t>
  </si>
  <si>
    <t>18.48</t>
  </si>
  <si>
    <t>3.67</t>
  </si>
  <si>
    <t>3.42</t>
  </si>
  <si>
    <t>1.61</t>
  </si>
  <si>
    <t>3.17</t>
  </si>
  <si>
    <t>2.92</t>
  </si>
  <si>
    <t>Compound Annual Growth Rate Over Two Years</t>
  </si>
  <si>
    <t>Total Revenues, 2 Yr. CAGR %</t>
  </si>
  <si>
    <t>-9.95</t>
  </si>
  <si>
    <t>-3.84</t>
  </si>
  <si>
    <t>2.99</t>
  </si>
  <si>
    <t>-7.41</t>
  </si>
  <si>
    <t>-6.9</t>
  </si>
  <si>
    <t>13.06</t>
  </si>
  <si>
    <t>27.42</t>
  </si>
  <si>
    <t>8.97</t>
  </si>
  <si>
    <t>-11.25</t>
  </si>
  <si>
    <t>Gross Profit, 2 Yr. CAGR %</t>
  </si>
  <si>
    <t>-10.43</t>
  </si>
  <si>
    <t>-6.77</t>
  </si>
  <si>
    <t>-3.69</t>
  </si>
  <si>
    <t>0.95</t>
  </si>
  <si>
    <t>-11.1</t>
  </si>
  <si>
    <t>0.36</t>
  </si>
  <si>
    <t>14.48</t>
  </si>
  <si>
    <t>14.27</t>
  </si>
  <si>
    <t>-2.06</t>
  </si>
  <si>
    <t>EBITDA, 2 Yr. CAGR %</t>
  </si>
  <si>
    <t>-24.12</t>
  </si>
  <si>
    <t>-25.82</t>
  </si>
  <si>
    <t>-7.94</t>
  </si>
  <si>
    <t>3.66</t>
  </si>
  <si>
    <t>-40.53</t>
  </si>
  <si>
    <t>15.13</t>
  </si>
  <si>
    <t>92.38</t>
  </si>
  <si>
    <t>25.05</t>
  </si>
  <si>
    <t>28.88</t>
  </si>
  <si>
    <t>-7.74</t>
  </si>
  <si>
    <t>EBITA, 2 Yr. CAGR %</t>
  </si>
  <si>
    <t>-27.85</t>
  </si>
  <si>
    <t>-31.12</t>
  </si>
  <si>
    <t>-10.27</t>
  </si>
  <si>
    <t>4.37</t>
  </si>
  <si>
    <t>-55.07</t>
  </si>
  <si>
    <t>14.82</t>
  </si>
  <si>
    <t>155.38</t>
  </si>
  <si>
    <t>30.78</t>
  </si>
  <si>
    <t>36.25</t>
  </si>
  <si>
    <t>EBIT, 2 Yr. CAGR %</t>
  </si>
  <si>
    <t>-29.98</t>
  </si>
  <si>
    <t>-33.77</t>
  </si>
  <si>
    <t>-10.95</t>
  </si>
  <si>
    <t>5.92</t>
  </si>
  <si>
    <t>-61.02</t>
  </si>
  <si>
    <t>17.87</t>
  </si>
  <si>
    <t>207.73</t>
  </si>
  <si>
    <t>32.38</t>
  </si>
  <si>
    <t>37.67</t>
  </si>
  <si>
    <t>-10.08</t>
  </si>
  <si>
    <t>Earnings From Cont. Operations, 2 Yr. CAGR %</t>
  </si>
  <si>
    <t>-38.94</t>
  </si>
  <si>
    <t>-37.28</t>
  </si>
  <si>
    <t>-6.14</t>
  </si>
  <si>
    <t>-69.39</t>
  </si>
  <si>
    <t>38.02</t>
  </si>
  <si>
    <t>342.72</t>
  </si>
  <si>
    <t>30.18</t>
  </si>
  <si>
    <t>30.39</t>
  </si>
  <si>
    <t>0.6</t>
  </si>
  <si>
    <t>Net Income, 2 Yr. CAGR %</t>
  </si>
  <si>
    <t>Normalized Net Income, 2 Yr. CAGR %</t>
  </si>
  <si>
    <t>-32.74</t>
  </si>
  <si>
    <t>-38.98</t>
  </si>
  <si>
    <t>-12.6</t>
  </si>
  <si>
    <t>7.51</t>
  </si>
  <si>
    <t>-75.71</t>
  </si>
  <si>
    <t>20.12</t>
  </si>
  <si>
    <t>389.02</t>
  </si>
  <si>
    <t>34.13</t>
  </si>
  <si>
    <t>41.14</t>
  </si>
  <si>
    <t>-5.15</t>
  </si>
  <si>
    <t>Diluted EPS Before Extra, 2 Yr. CAGR %</t>
  </si>
  <si>
    <t>-36.29</t>
  </si>
  <si>
    <t>-31.99</t>
  </si>
  <si>
    <t>-1.13</t>
  </si>
  <si>
    <t>-69.64</t>
  </si>
  <si>
    <t>37.61</t>
  </si>
  <si>
    <t>340.45</t>
  </si>
  <si>
    <t>29.17</t>
  </si>
  <si>
    <t>29.83</t>
  </si>
  <si>
    <t>0.59</t>
  </si>
  <si>
    <t>Accounts Receivable, 2 Yr. CAGR %</t>
  </si>
  <si>
    <t>-21.53</t>
  </si>
  <si>
    <t>-7.46</t>
  </si>
  <si>
    <t>2.01</t>
  </si>
  <si>
    <t>11.23</t>
  </si>
  <si>
    <t>11.13</t>
  </si>
  <si>
    <t>24.06</t>
  </si>
  <si>
    <t>-7.16</t>
  </si>
  <si>
    <t>Inventory, 2 Yr. CAGR %</t>
  </si>
  <si>
    <t>2.11</t>
  </si>
  <si>
    <t>7.23</t>
  </si>
  <si>
    <t>3.5</t>
  </si>
  <si>
    <t>25.45</t>
  </si>
  <si>
    <t>35.98</t>
  </si>
  <si>
    <t>3.61</t>
  </si>
  <si>
    <t>-10.72</t>
  </si>
  <si>
    <t>Net Property, Plant and Equip., 2 Yr. CAGR %</t>
  </si>
  <si>
    <t>9.95</t>
  </si>
  <si>
    <t>3.51</t>
  </si>
  <si>
    <t>-2.68</t>
  </si>
  <si>
    <t>-14.12</t>
  </si>
  <si>
    <t>-3.78</t>
  </si>
  <si>
    <t>26.45</t>
  </si>
  <si>
    <t>3.04</t>
  </si>
  <si>
    <t>Total Assets, 2 Yr. CAGR %</t>
  </si>
  <si>
    <t>2.33</t>
  </si>
  <si>
    <t>-2.6</t>
  </si>
  <si>
    <t>-2.88</t>
  </si>
  <si>
    <t>-0.57</t>
  </si>
  <si>
    <t>6.84</t>
  </si>
  <si>
    <t>12.85</t>
  </si>
  <si>
    <t>11.61</t>
  </si>
  <si>
    <t>8.18</t>
  </si>
  <si>
    <t>3.43</t>
  </si>
  <si>
    <t>Tangible Book Value, 2 Yr. CAGR %</t>
  </si>
  <si>
    <t>-27.87</t>
  </si>
  <si>
    <t>-36.23</t>
  </si>
  <si>
    <t>-3.09</t>
  </si>
  <si>
    <t>20.37</t>
  </si>
  <si>
    <t>9.33</t>
  </si>
  <si>
    <t>5.84</t>
  </si>
  <si>
    <t>18.06</t>
  </si>
  <si>
    <t>21.97</t>
  </si>
  <si>
    <t>17.42</t>
  </si>
  <si>
    <t>9.8</t>
  </si>
  <si>
    <t>Common Equity, 2 Yr. CAGR %</t>
  </si>
  <si>
    <t>-12.93</t>
  </si>
  <si>
    <t>-3.26</t>
  </si>
  <si>
    <t>-0.34</t>
  </si>
  <si>
    <t>12.33</t>
  </si>
  <si>
    <t>14.79</t>
  </si>
  <si>
    <t>16.03</t>
  </si>
  <si>
    <t>10.57</t>
  </si>
  <si>
    <t>Cash From Operations, 2 Yr. CAGR %</t>
  </si>
  <si>
    <t>-7.99</t>
  </si>
  <si>
    <t>-39.98</t>
  </si>
  <si>
    <t>-10.54</t>
  </si>
  <si>
    <t>-68.98</t>
  </si>
  <si>
    <t>16.47</t>
  </si>
  <si>
    <t>240.29</t>
  </si>
  <si>
    <t>-74.27</t>
  </si>
  <si>
    <t>460.51</t>
  </si>
  <si>
    <t>Capital Expenditures, 2 Yr. CAGR %</t>
  </si>
  <si>
    <t>-19.44</t>
  </si>
  <si>
    <t>-23.75</t>
  </si>
  <si>
    <t>-1.94</t>
  </si>
  <si>
    <t>61.83</t>
  </si>
  <si>
    <t>39.28</t>
  </si>
  <si>
    <t>6.87</t>
  </si>
  <si>
    <t>-14.72</t>
  </si>
  <si>
    <t>-15.85</t>
  </si>
  <si>
    <t>36.32</t>
  </si>
  <si>
    <t>Levered Free Cash Flow, 2 Yr. CAGR %</t>
  </si>
  <si>
    <t>-5.48</t>
  </si>
  <si>
    <t>-61.19</t>
  </si>
  <si>
    <t>14.08</t>
  </si>
  <si>
    <t>-15.13</t>
  </si>
  <si>
    <t>-34.62</t>
  </si>
  <si>
    <t>20.94</t>
  </si>
  <si>
    <t>-51.05</t>
  </si>
  <si>
    <t>-79.77</t>
  </si>
  <si>
    <t>336.4</t>
  </si>
  <si>
    <t>565.19</t>
  </si>
  <si>
    <t>Unlevered Free Cash Flow, 2 Yr. CAGR %</t>
  </si>
  <si>
    <t>-3.43</t>
  </si>
  <si>
    <t>-56.65</t>
  </si>
  <si>
    <t>15.16</t>
  </si>
  <si>
    <t>-13.6</t>
  </si>
  <si>
    <t>-42.3</t>
  </si>
  <si>
    <t>18.54</t>
  </si>
  <si>
    <t>-30.63</t>
  </si>
  <si>
    <t>-78.38</t>
  </si>
  <si>
    <t>241.44</t>
  </si>
  <si>
    <t>504.2</t>
  </si>
  <si>
    <t>Dividend Per Share, 2 Yr. CAGR %</t>
  </si>
  <si>
    <t>51.48</t>
  </si>
  <si>
    <t>10.83</t>
  </si>
  <si>
    <t>3.6</t>
  </si>
  <si>
    <t>3.48</t>
  </si>
  <si>
    <t>2.05</t>
  </si>
  <si>
    <t>2.39</t>
  </si>
  <si>
    <t>2.74</t>
  </si>
  <si>
    <t>2.66</t>
  </si>
  <si>
    <t>Compound Annual Growth Rate Over Three Years</t>
  </si>
  <si>
    <t>Total Revenues, 3 Yr. CAGR %</t>
  </si>
  <si>
    <t>0.54</t>
  </si>
  <si>
    <t>-9.24</t>
  </si>
  <si>
    <t>-5.71</t>
  </si>
  <si>
    <t>-0.75</t>
  </si>
  <si>
    <t>-4.91</t>
  </si>
  <si>
    <t>-2.87</t>
  </si>
  <si>
    <t>1.2</t>
  </si>
  <si>
    <t>20.18</t>
  </si>
  <si>
    <t>12.4</t>
  </si>
  <si>
    <t>2.26</t>
  </si>
  <si>
    <t>Gross Profit, 3 Yr. CAGR %</t>
  </si>
  <si>
    <t>1.72</t>
  </si>
  <si>
    <t>-8.63</t>
  </si>
  <si>
    <t>-5.35</t>
  </si>
  <si>
    <t>-1.05</t>
  </si>
  <si>
    <t>-8.3</t>
  </si>
  <si>
    <t>20.23</t>
  </si>
  <si>
    <t>11.77</t>
  </si>
  <si>
    <t>8.35</t>
  </si>
  <si>
    <t>EBITDA, 3 Yr. CAGR %</t>
  </si>
  <si>
    <t>-24.62</t>
  </si>
  <si>
    <t>-15.16</t>
  </si>
  <si>
    <t>-6.37</t>
  </si>
  <si>
    <t>-26.76</t>
  </si>
  <si>
    <t>9.48</t>
  </si>
  <si>
    <t>79.79</t>
  </si>
  <si>
    <t>18.27</t>
  </si>
  <si>
    <t>10.15</t>
  </si>
  <si>
    <t>EBITA, 3 Yr. CAGR %</t>
  </si>
  <si>
    <t>-5.79</t>
  </si>
  <si>
    <t>-29.15</t>
  </si>
  <si>
    <t>-18.49</t>
  </si>
  <si>
    <t>-8.41</t>
  </si>
  <si>
    <t>-38.67</t>
  </si>
  <si>
    <t>8.29</t>
  </si>
  <si>
    <t>9.12</t>
  </si>
  <si>
    <t>123.93</t>
  </si>
  <si>
    <t>22.63</t>
  </si>
  <si>
    <t>12.27</t>
  </si>
  <si>
    <t>EBIT, 3 Yr. CAGR %</t>
  </si>
  <si>
    <t>-7.12</t>
  </si>
  <si>
    <t>-31.52</t>
  </si>
  <si>
    <t>-19.95</t>
  </si>
  <si>
    <t>-8.71</t>
  </si>
  <si>
    <t>-43.76</t>
  </si>
  <si>
    <t>10.43</t>
  </si>
  <si>
    <t>155.19</t>
  </si>
  <si>
    <t>23.7</t>
  </si>
  <si>
    <t>12.37</t>
  </si>
  <si>
    <t>Earnings From Cont. Operations, 3 Yr. CAGR %</t>
  </si>
  <si>
    <t>-15.29</t>
  </si>
  <si>
    <t>-34.02</t>
  </si>
  <si>
    <t>-23.37</t>
  </si>
  <si>
    <t>-8.31</t>
  </si>
  <si>
    <t>-52.5</t>
  </si>
  <si>
    <t>18.56</t>
  </si>
  <si>
    <t>211.21</t>
  </si>
  <si>
    <t>23.28</t>
  </si>
  <si>
    <t>15.89</t>
  </si>
  <si>
    <t>Net Income, 3 Yr. CAGR %</t>
  </si>
  <si>
    <t>Normalized Net Income, 3 Yr. CAGR %</t>
  </si>
  <si>
    <t>-9.32</t>
  </si>
  <si>
    <t>-35.13</t>
  </si>
  <si>
    <t>-23.14</t>
  </si>
  <si>
    <t>-10.2</t>
  </si>
  <si>
    <t>-58.41</t>
  </si>
  <si>
    <t>14.18</t>
  </si>
  <si>
    <t>246.78</t>
  </si>
  <si>
    <t>16.2</t>
  </si>
  <si>
    <t>Diluted EPS Before Extra, 3 Yr. CAGR %</t>
  </si>
  <si>
    <t>-13.07</t>
  </si>
  <si>
    <t>-30.33</t>
  </si>
  <si>
    <t>-18.44</t>
  </si>
  <si>
    <t>-5.39</t>
  </si>
  <si>
    <t>-52.36</t>
  </si>
  <si>
    <t>17.94</t>
  </si>
  <si>
    <t>27.32</t>
  </si>
  <si>
    <t>209.68</t>
  </si>
  <si>
    <t>22.47</t>
  </si>
  <si>
    <t>15.7</t>
  </si>
  <si>
    <t>Accounts Receivable, 3 Yr. CAGR %</t>
  </si>
  <si>
    <t>-3.56</t>
  </si>
  <si>
    <t>-12.49</t>
  </si>
  <si>
    <t>-7.77</t>
  </si>
  <si>
    <t>-2.28</t>
  </si>
  <si>
    <t>-1.58</t>
  </si>
  <si>
    <t>11.15</t>
  </si>
  <si>
    <t>21.87</t>
  </si>
  <si>
    <t>19.54</t>
  </si>
  <si>
    <t>Inventory, 3 Yr. CAGR %</t>
  </si>
  <si>
    <t>12.32</t>
  </si>
  <si>
    <t>2.9</t>
  </si>
  <si>
    <t>6.75</t>
  </si>
  <si>
    <t>22.39</t>
  </si>
  <si>
    <t>14.17</t>
  </si>
  <si>
    <t>Net Property, Plant and Equip., 3 Yr. CAGR %</t>
  </si>
  <si>
    <t>11.87</t>
  </si>
  <si>
    <t>6.06</t>
  </si>
  <si>
    <t>-10.05</t>
  </si>
  <si>
    <t>-3.87</t>
  </si>
  <si>
    <t>24.43</t>
  </si>
  <si>
    <t>18.12</t>
  </si>
  <si>
    <t>2.93</t>
  </si>
  <si>
    <t>5.23</t>
  </si>
  <si>
    <t>Total Assets, 3 Yr. CAGR %</t>
  </si>
  <si>
    <t>-0.84</t>
  </si>
  <si>
    <t>-1.32</t>
  </si>
  <si>
    <t>-2.3</t>
  </si>
  <si>
    <t>0.87</t>
  </si>
  <si>
    <t>4.08</t>
  </si>
  <si>
    <t>8.43</t>
  </si>
  <si>
    <t>12.41</t>
  </si>
  <si>
    <t>Tangible Book Value, 3 Yr. CAGR %</t>
  </si>
  <si>
    <t>-14.51</t>
  </si>
  <si>
    <t>-25.4</t>
  </si>
  <si>
    <t>-21.78</t>
  </si>
  <si>
    <t>4.96</t>
  </si>
  <si>
    <t>12.05</t>
  </si>
  <si>
    <t>11.31</t>
  </si>
  <si>
    <t>10.61</t>
  </si>
  <si>
    <t>19.73</t>
  </si>
  <si>
    <t>18.53</t>
  </si>
  <si>
    <t>Common Equity, 3 Yr. CAGR %</t>
  </si>
  <si>
    <t>-2.45</t>
  </si>
  <si>
    <t>-12.89</t>
  </si>
  <si>
    <t>-10.97</t>
  </si>
  <si>
    <t>-1.37</t>
  </si>
  <si>
    <t>2.16</t>
  </si>
  <si>
    <t>6.92</t>
  </si>
  <si>
    <t>13.62</t>
  </si>
  <si>
    <t>15.14</t>
  </si>
  <si>
    <t>12.42</t>
  </si>
  <si>
    <t>Cash From Operations, 3 Yr. CAGR %</t>
  </si>
  <si>
    <t>-16.84</t>
  </si>
  <si>
    <t>-24.54</t>
  </si>
  <si>
    <t>-11.7</t>
  </si>
  <si>
    <t>-51.42</t>
  </si>
  <si>
    <t>5.28</t>
  </si>
  <si>
    <t>9.02</t>
  </si>
  <si>
    <t>-7.06</t>
  </si>
  <si>
    <t>37.51</t>
  </si>
  <si>
    <t>29.62</t>
  </si>
  <si>
    <t>Capital Expenditures, 3 Yr. CAGR %</t>
  </si>
  <si>
    <t>1.07</t>
  </si>
  <si>
    <t>-20.61</t>
  </si>
  <si>
    <t>-10.16</t>
  </si>
  <si>
    <t>26.39</t>
  </si>
  <si>
    <t>34.25</t>
  </si>
  <si>
    <t>33.86</t>
  </si>
  <si>
    <t>-12.41</t>
  </si>
  <si>
    <t>-4.34</t>
  </si>
  <si>
    <t>Levered Free Cash Flow, 3 Yr. CAGR %</t>
  </si>
  <si>
    <t>-7.79</t>
  </si>
  <si>
    <t>-19.04</t>
  </si>
  <si>
    <t>-15.24</t>
  </si>
  <si>
    <t>-11.48</t>
  </si>
  <si>
    <t>-39.7</t>
  </si>
  <si>
    <t>-59.83</t>
  </si>
  <si>
    <t>42.31</t>
  </si>
  <si>
    <t>128.75</t>
  </si>
  <si>
    <t>Unlevered Free Cash Flow, 3 Yr. CAGR %</t>
  </si>
  <si>
    <t>-6.53</t>
  </si>
  <si>
    <t>-26.54</t>
  </si>
  <si>
    <t>-17.21</t>
  </si>
  <si>
    <t>-12.68</t>
  </si>
  <si>
    <t>-20.88</t>
  </si>
  <si>
    <t>-10.63</t>
  </si>
  <si>
    <t>-53.97</t>
  </si>
  <si>
    <t>39.03</t>
  </si>
  <si>
    <t>94.87</t>
  </si>
  <si>
    <t>Dividend Per Share, 3 Yr. CAGR %</t>
  </si>
  <si>
    <t>41.47</t>
  </si>
  <si>
    <t>33.49</t>
  </si>
  <si>
    <t>8.34</t>
  </si>
  <si>
    <t>3.14</t>
  </si>
  <si>
    <t>2.5</t>
  </si>
  <si>
    <t>2.42</t>
  </si>
  <si>
    <t>2.36</t>
  </si>
  <si>
    <t>2.83</t>
  </si>
  <si>
    <t>Compound Annual Growth Rate Over Five Years</t>
  </si>
  <si>
    <t>Total Revenues, 5 Yr. CAGR %</t>
  </si>
  <si>
    <t>9.34</t>
  </si>
  <si>
    <t>1.52</t>
  </si>
  <si>
    <t>-1.24</t>
  </si>
  <si>
    <t>-4.54</t>
  </si>
  <si>
    <t>-6.39</t>
  </si>
  <si>
    <t>1.91</t>
  </si>
  <si>
    <t>8.27</t>
  </si>
  <si>
    <t>4.24</t>
  </si>
  <si>
    <t>6.45</t>
  </si>
  <si>
    <t>Gross Profit, 5 Yr. CAGR %</t>
  </si>
  <si>
    <t>9.59</t>
  </si>
  <si>
    <t>2.75</t>
  </si>
  <si>
    <t>-0.48</t>
  </si>
  <si>
    <t>-7.69</t>
  </si>
  <si>
    <t>-0.49</t>
  </si>
  <si>
    <t>6.55</t>
  </si>
  <si>
    <t>7.06</t>
  </si>
  <si>
    <t>10.76</t>
  </si>
  <si>
    <t>EBITDA, 5 Yr. CAGR %</t>
  </si>
  <si>
    <t>7.25</t>
  </si>
  <si>
    <t>-5.59</t>
  </si>
  <si>
    <t>-6.12</t>
  </si>
  <si>
    <t>-14.37</t>
  </si>
  <si>
    <t>-26.39</t>
  </si>
  <si>
    <t>7.29</t>
  </si>
  <si>
    <t>14.98</t>
  </si>
  <si>
    <t>16.87</t>
  </si>
  <si>
    <t>37.68</t>
  </si>
  <si>
    <t>EBITA, 5 Yr. CAGR %</t>
  </si>
  <si>
    <t>7.18</t>
  </si>
  <si>
    <t>-8.2</t>
  </si>
  <si>
    <t>-17.27</t>
  </si>
  <si>
    <t>-35.75</t>
  </si>
  <si>
    <t>0.47</t>
  </si>
  <si>
    <t>7.42</t>
  </si>
  <si>
    <t>16.6</t>
  </si>
  <si>
    <t>19.26</t>
  </si>
  <si>
    <t>55.96</t>
  </si>
  <si>
    <t>EBIT, 5 Yr. CAGR %</t>
  </si>
  <si>
    <t>-9.49</t>
  </si>
  <si>
    <t>-9.3</t>
  </si>
  <si>
    <t>-18.47</t>
  </si>
  <si>
    <t>-39.96</t>
  </si>
  <si>
    <t>1.35</t>
  </si>
  <si>
    <t>18.55</t>
  </si>
  <si>
    <t>21.14</t>
  </si>
  <si>
    <t>68.13</t>
  </si>
  <si>
    <t>Earnings From Cont. Operations, 5 Yr. CAGR %</t>
  </si>
  <si>
    <t>-11.74</t>
  </si>
  <si>
    <t>-22.08</t>
  </si>
  <si>
    <t>-46.91</t>
  </si>
  <si>
    <t>7.98</t>
  </si>
  <si>
    <t>23.08</t>
  </si>
  <si>
    <t>28.98</t>
  </si>
  <si>
    <t>98.1</t>
  </si>
  <si>
    <t>Net Income, 5 Yr. CAGR %</t>
  </si>
  <si>
    <t>Normalized Net Income, 5 Yr. CAGR %</t>
  </si>
  <si>
    <t>5.71</t>
  </si>
  <si>
    <t>-12.32</t>
  </si>
  <si>
    <t>-11.32</t>
  </si>
  <si>
    <t>-20.6</t>
  </si>
  <si>
    <t>-51.52</t>
  </si>
  <si>
    <t>11.46</t>
  </si>
  <si>
    <t>24.28</t>
  </si>
  <si>
    <t>106.47</t>
  </si>
  <si>
    <t>Diluted EPS Before Extra, 5 Yr. CAGR %</t>
  </si>
  <si>
    <t>-8.6</t>
  </si>
  <si>
    <t>-8.48</t>
  </si>
  <si>
    <t>-19.23</t>
  </si>
  <si>
    <t>-45.07</t>
  </si>
  <si>
    <t>9.91</t>
  </si>
  <si>
    <t>15.97</t>
  </si>
  <si>
    <t>22.31</t>
  </si>
  <si>
    <t>28.32</t>
  </si>
  <si>
    <t>97.5</t>
  </si>
  <si>
    <t>Accounts Receivable, 5 Yr. CAGR %</t>
  </si>
  <si>
    <t>3.08</t>
  </si>
  <si>
    <t>-2.21</t>
  </si>
  <si>
    <t>-10.49</t>
  </si>
  <si>
    <t>-3.98</t>
  </si>
  <si>
    <t>2.91</t>
  </si>
  <si>
    <t>13.5</t>
  </si>
  <si>
    <t>16.15</t>
  </si>
  <si>
    <t>9.3</t>
  </si>
  <si>
    <t>Inventory, 5 Yr. CAGR %</t>
  </si>
  <si>
    <t>10.59</t>
  </si>
  <si>
    <t>8.58</t>
  </si>
  <si>
    <t>10.26</t>
  </si>
  <si>
    <t>5.18</t>
  </si>
  <si>
    <t>6.94</t>
  </si>
  <si>
    <t>14.21</t>
  </si>
  <si>
    <t>17.6</t>
  </si>
  <si>
    <t>14.5</t>
  </si>
  <si>
    <t>10.85</t>
  </si>
  <si>
    <t>Net Property, Plant and Equip., 5 Yr. CAGR %</t>
  </si>
  <si>
    <t>6.41</t>
  </si>
  <si>
    <t>5.83</t>
  </si>
  <si>
    <t>5.81</t>
  </si>
  <si>
    <t>-2.53</t>
  </si>
  <si>
    <t>-0.98</t>
  </si>
  <si>
    <t>6.36</t>
  </si>
  <si>
    <t>7.27</t>
  </si>
  <si>
    <t>8.81</t>
  </si>
  <si>
    <t>15.31</t>
  </si>
  <si>
    <t>13.25</t>
  </si>
  <si>
    <t>Total Assets, 5 Yr. CAGR %</t>
  </si>
  <si>
    <t>10.51</t>
  </si>
  <si>
    <t>4.02</t>
  </si>
  <si>
    <t>-0.47</t>
  </si>
  <si>
    <t>-1.02</t>
  </si>
  <si>
    <t>5.5</t>
  </si>
  <si>
    <t>7.03</t>
  </si>
  <si>
    <t>8.33</t>
  </si>
  <si>
    <t>Tangible Book Value, 5 Yr. CAGR %</t>
  </si>
  <si>
    <t>-1.74</t>
  </si>
  <si>
    <t>-10.11</t>
  </si>
  <si>
    <t>-9.66</t>
  </si>
  <si>
    <t>-10.57</t>
  </si>
  <si>
    <t>5.31</t>
  </si>
  <si>
    <t>14.41</t>
  </si>
  <si>
    <t>15.46</t>
  </si>
  <si>
    <t>13.28</t>
  </si>
  <si>
    <t>15.66</t>
  </si>
  <si>
    <t>Common Equity, 5 Yr. CAGR %</t>
  </si>
  <si>
    <t>4.68</t>
  </si>
  <si>
    <t>-1.81</t>
  </si>
  <si>
    <t>-2.77</t>
  </si>
  <si>
    <t>-6.17</t>
  </si>
  <si>
    <t>-6.86</t>
  </si>
  <si>
    <t>0.68</t>
  </si>
  <si>
    <t>6.11</t>
  </si>
  <si>
    <t>7.81</t>
  </si>
  <si>
    <t>10.48</t>
  </si>
  <si>
    <t>12.39</t>
  </si>
  <si>
    <t>Cash From Operations, 5 Yr. CAGR %</t>
  </si>
  <si>
    <t>15.36</t>
  </si>
  <si>
    <t>-5.14</t>
  </si>
  <si>
    <t>-5.53</t>
  </si>
  <si>
    <t>-10.01</t>
  </si>
  <si>
    <t>-47.12</t>
  </si>
  <si>
    <t>-1.36</t>
  </si>
  <si>
    <t>-40.08</t>
  </si>
  <si>
    <t>28.68</t>
  </si>
  <si>
    <t>90.7</t>
  </si>
  <si>
    <t>Capital Expenditures, 5 Yr. CAGR %</t>
  </si>
  <si>
    <t>21.39</t>
  </si>
  <si>
    <t>6.46</t>
  </si>
  <si>
    <t>-2.17</t>
  </si>
  <si>
    <t>18.19</t>
  </si>
  <si>
    <t>11.18</t>
  </si>
  <si>
    <t>4.54</t>
  </si>
  <si>
    <t>Levered Free Cash Flow, 5 Yr. CAGR %</t>
  </si>
  <si>
    <t>12.2</t>
  </si>
  <si>
    <t>-16.4</t>
  </si>
  <si>
    <t>-12.07</t>
  </si>
  <si>
    <t>-25.67</t>
  </si>
  <si>
    <t>-2.01</t>
  </si>
  <si>
    <t>-30.67</t>
  </si>
  <si>
    <t>-51.04</t>
  </si>
  <si>
    <t>23.46</t>
  </si>
  <si>
    <t>Unlevered Free Cash Flow, 5 Yr. CAGR %</t>
  </si>
  <si>
    <t>12.14</t>
  </si>
  <si>
    <t>-12.88</t>
  </si>
  <si>
    <t>-9.68</t>
  </si>
  <si>
    <t>-28.34</t>
  </si>
  <si>
    <t>-1.08</t>
  </si>
  <si>
    <t>-24.66</t>
  </si>
  <si>
    <t>-49.43</t>
  </si>
  <si>
    <t>28.92</t>
  </si>
  <si>
    <t>Dividend Per Share, 5 Yr. CAGR %</t>
  </si>
  <si>
    <t>27.38</t>
  </si>
  <si>
    <t>26.78</t>
  </si>
  <si>
    <t>24.9</t>
  </si>
  <si>
    <t>20.56</t>
  </si>
  <si>
    <t>6.15</t>
  </si>
  <si>
    <t>2.94</t>
  </si>
  <si>
    <t>2.84</t>
  </si>
  <si>
    <t>2.6</t>
  </si>
  <si>
    <t>2020</t>
  </si>
  <si>
    <t>2021</t>
  </si>
  <si>
    <t>2022</t>
  </si>
  <si>
    <t>2023</t>
  </si>
  <si>
    <t>2024</t>
  </si>
  <si>
    <t>2025</t>
  </si>
  <si>
    <t>2026</t>
  </si>
  <si>
    <t>2027</t>
  </si>
  <si>
    <t>Capitalization
                                    1</t>
  </si>
  <si>
    <t>1,083</t>
  </si>
  <si>
    <t>1,797</t>
  </si>
  <si>
    <t>1,761</t>
  </si>
  <si>
    <t>1,366</t>
  </si>
  <si>
    <t>1,350</t>
  </si>
  <si>
    <t>1,337</t>
  </si>
  <si>
    <t>-</t>
  </si>
  <si>
    <t>Change</t>
  </si>
  <si>
    <t>65.97%</t>
  </si>
  <si>
    <t>-2.02%</t>
  </si>
  <si>
    <t>-22.4%</t>
  </si>
  <si>
    <t>-1.16%</t>
  </si>
  <si>
    <t>-0.97%</t>
  </si>
  <si>
    <t>Enterprise Value (EV)</t>
  </si>
  <si>
    <t>0%</t>
  </si>
  <si>
    <t>P/E ratio</t>
  </si>
  <si>
    <t>28.1x</t>
  </si>
  <si>
    <t>42.5x</t>
  </si>
  <si>
    <t>27x</t>
  </si>
  <si>
    <t>19x</t>
  </si>
  <si>
    <t>20.6x</t>
  </si>
  <si>
    <t>20.1x</t>
  </si>
  <si>
    <t>17.4x</t>
  </si>
  <si>
    <t>PBR</t>
  </si>
  <si>
    <t>PEG</t>
  </si>
  <si>
    <t>4.73x</t>
  </si>
  <si>
    <t>0.5x</t>
  </si>
  <si>
    <t>1.9x</t>
  </si>
  <si>
    <t>-2.54x</t>
  </si>
  <si>
    <t>10.5x</t>
  </si>
  <si>
    <t>3.31x</t>
  </si>
  <si>
    <t>1.93x</t>
  </si>
  <si>
    <t>Capitalization / Revenue</t>
  </si>
  <si>
    <t>2.28x</t>
  </si>
  <si>
    <t>3.17x</t>
  </si>
  <si>
    <t>2.03x</t>
  </si>
  <si>
    <t>2.22x</t>
  </si>
  <si>
    <t>2.02x</t>
  </si>
  <si>
    <t>1.95x</t>
  </si>
  <si>
    <t>EV / Revenue</t>
  </si>
  <si>
    <t>0x</t>
  </si>
  <si>
    <t>EV / EBITDA</t>
  </si>
  <si>
    <t>12.7x</t>
  </si>
  <si>
    <t>12x</t>
  </si>
  <si>
    <t>10.6x</t>
  </si>
  <si>
    <t>EV / EBIT</t>
  </si>
  <si>
    <t>16.1x</t>
  </si>
  <si>
    <t>15x</t>
  </si>
  <si>
    <t>12.9x</t>
  </si>
  <si>
    <t>EV / FCF</t>
  </si>
  <si>
    <t>-0x</t>
  </si>
  <si>
    <t>29.5x</t>
  </si>
  <si>
    <t>17.3x</t>
  </si>
  <si>
    <t>19.4x</t>
  </si>
  <si>
    <t>FCF Yield</t>
  </si>
  <si>
    <t>2.27%</t>
  </si>
  <si>
    <t>0.97%</t>
  </si>
  <si>
    <t>-0.71%</t>
  </si>
  <si>
    <t>7.39%</t>
  </si>
  <si>
    <t>4.95%</t>
  </si>
  <si>
    <t>3.39%</t>
  </si>
  <si>
    <t>5.78%</t>
  </si>
  <si>
    <t>5.16%</t>
  </si>
  <si>
    <t>Dividend per Share
                                    2</t>
  </si>
  <si>
    <t>1.44</t>
  </si>
  <si>
    <t>1.465</t>
  </si>
  <si>
    <t>Rate of return</t>
  </si>
  <si>
    <t>1.26%</t>
  </si>
  <si>
    <t>0.79%</t>
  </si>
  <si>
    <t>0.83%</t>
  </si>
  <si>
    <t>1.1%</t>
  </si>
  <si>
    <t>1.14%</t>
  </si>
  <si>
    <t>1.17%</t>
  </si>
  <si>
    <t>1.19%</t>
  </si>
  <si>
    <t>EPS
                                    2</t>
  </si>
  <si>
    <t>6.125</t>
  </si>
  <si>
    <t>6.477</t>
  </si>
  <si>
    <t>Distribution rate</t>
  </si>
  <si>
    <t>35.4%</t>
  </si>
  <si>
    <t>33.5%</t>
  </si>
  <si>
    <t>22.4%</t>
  </si>
  <si>
    <t>20.9%</t>
  </si>
  <si>
    <t>23.5%</t>
  </si>
  <si>
    <t>22.6%</t>
  </si>
  <si>
    <t>20.4%</t>
  </si>
  <si>
    <t>Net sales
                                    1</t>
  </si>
  <si>
    <t>474.7</t>
  </si>
  <si>
    <t>567.6</t>
  </si>
  <si>
    <t>770.7</t>
  </si>
  <si>
    <t>674.1</t>
  </si>
  <si>
    <t>607.1</t>
  </si>
  <si>
    <t>661.4</t>
  </si>
  <si>
    <t>686.7</t>
  </si>
  <si>
    <t>702.5</t>
  </si>
  <si>
    <t>EBITDA
                                    1</t>
  </si>
  <si>
    <t>73.6</t>
  </si>
  <si>
    <t>73.28</t>
  </si>
  <si>
    <t>114.8</t>
  </si>
  <si>
    <t>121.5</t>
  </si>
  <si>
    <t>97.81</t>
  </si>
  <si>
    <t>105.3</t>
  </si>
  <si>
    <t>111.5</t>
  </si>
  <si>
    <t>126</t>
  </si>
  <si>
    <t>EBIT
                                    1</t>
  </si>
  <si>
    <t>54.2</t>
  </si>
  <si>
    <t>54.11</t>
  </si>
  <si>
    <t>94.64</t>
  </si>
  <si>
    <t>102.2</t>
  </si>
  <si>
    <t>76.61</t>
  </si>
  <si>
    <t>83.08</t>
  </si>
  <si>
    <t>89.36</t>
  </si>
  <si>
    <t>103.6</t>
  </si>
  <si>
    <t>Net income
                                    1</t>
  </si>
  <si>
    <t>38.63</t>
  </si>
  <si>
    <t>42.57</t>
  </si>
  <si>
    <t>65.47</t>
  </si>
  <si>
    <t>72.38</t>
  </si>
  <si>
    <t>65.93</t>
  </si>
  <si>
    <t>70.1</t>
  </si>
  <si>
    <t>76.9</t>
  </si>
  <si>
    <t>Reference price
                                    2</t>
  </si>
  <si>
    <t>99.93</t>
  </si>
  <si>
    <t>164.75</t>
  </si>
  <si>
    <t>160.36</t>
  </si>
  <si>
    <t>124.10</t>
  </si>
  <si>
    <t>124.05</t>
  </si>
  <si>
    <t>123.06</t>
  </si>
  <si>
    <t>Nbr of stocks (in thousands)</t>
  </si>
  <si>
    <t>10,835</t>
  </si>
  <si>
    <t>10,907</t>
  </si>
  <si>
    <t>10,979</t>
  </si>
  <si>
    <t>11,009</t>
  </si>
  <si>
    <t>10,886</t>
  </si>
  <si>
    <t>10,867</t>
  </si>
  <si>
    <t>Announcement Date</t>
  </si>
  <si>
    <t>10/22/20</t>
  </si>
  <si>
    <t>10/21/21</t>
  </si>
  <si>
    <t>10/20/22</t>
  </si>
  <si>
    <t>10/19/23</t>
  </si>
  <si>
    <t>10/24/24</t>
  </si>
  <si>
    <t>address1</t>
  </si>
  <si>
    <t>18135 Burke Street</t>
  </si>
  <si>
    <t>address2</t>
  </si>
  <si>
    <t>Suite 100</t>
  </si>
  <si>
    <t>city</t>
  </si>
  <si>
    <t>Omaha</t>
  </si>
  <si>
    <t>state</t>
  </si>
  <si>
    <t>NE</t>
  </si>
  <si>
    <t>zip</t>
  </si>
  <si>
    <t>68022</t>
  </si>
  <si>
    <t>country</t>
  </si>
  <si>
    <t>phone</t>
  </si>
  <si>
    <t>402 829 6800</t>
  </si>
  <si>
    <t>fax</t>
  </si>
  <si>
    <t>402 829 6834</t>
  </si>
  <si>
    <t>website</t>
  </si>
  <si>
    <t>https://www.lindsay.com</t>
  </si>
  <si>
    <t>industry</t>
  </si>
  <si>
    <t>Farm &amp; Heavy Construction Machinery</t>
  </si>
  <si>
    <t>industryKey</t>
  </si>
  <si>
    <t>farm-heavy-construction-machinery</t>
  </si>
  <si>
    <t>industryDisp</t>
  </si>
  <si>
    <t>sector</t>
  </si>
  <si>
    <t>Industrials</t>
  </si>
  <si>
    <t>sectorKey</t>
  </si>
  <si>
    <t>industrials</t>
  </si>
  <si>
    <t>sectorDisp</t>
  </si>
  <si>
    <t>longBusinessSummary</t>
  </si>
  <si>
    <t>Lindsay Corporation, together with its subsidiaries, provides water management and road infrastructure products and services in the United States and internationally. It operates in two segments, Irrigation and Infrastructure. The Irrigation segment manufactures and markets center pivot, lateral move irrigation systems, and irrigation controls under the Zimmatic brand; hose reel travelers under the Perrot brand; and chemical injection systems, variable rate irrigation systems, flow meters, weather stations, soil moisture sensors, and remote monitoring and control systems. It also offers repair and replacement parts for its irrigation systems and controls, and diameter steel tubing; global positioning system positioning and guidance, variable rate irrigation, wireless irrigation management, and irrigation scheduling technology solutions; and industrial Internet of Things technology solutions, data acquisition and management systems, and custom electronic equipment for applications under the Elecsys brand. The Infrastructure segment provides Road Zipper System comprised of T-shaped concrete and steel barriers, barrier transfer machine, and variable length barriers, which are used for highway reconstruction, paving and resurfacing, road widening, median and shoulder construction, and repairs to tunnels and bridges. This segment also offers redirective and non-redirective crash cushions to enhance highway safety at locations such as toll booths, freeway off-ramps, medians and roadside barrier ends, bridge supports, utility poles, and other fixed roadway hazards; specialty barriers; preformed tape and road safety accessory products, as well as rail products, such as signals and lights, structures, foundations, junction boxes, and signs. Lindsay Corporation was founded in 1955 and is headquartered in Omaha, Nebraska.</t>
  </si>
  <si>
    <t>fullTimeEmployees</t>
  </si>
  <si>
    <t>companyOfficers</t>
  </si>
  <si>
    <t>[{'maxAge': 1, 'name': 'Mr. Randy A. Wood', 'age': 52, 'title': 'President, CEO &amp; Director', 'yearBorn': 1972, 'fiscalYear': 2024, 'totalPay': 1491604, 'exercisedValue': 0, 'unexercisedValue': 574394}, {'maxAge': 1, 'name': 'Mr. Brian L. Ketcham', 'age': 63, 'title': 'Senior VP &amp; CFO', 'yearBorn': 1961, 'fiscalYear': 2024, 'totalPay': 706830, 'exercisedValue': 0, 'unexercisedValue': 583100}, {'maxAge': 1, 'name': 'Mr. James Scott Marion', 'age': 56, 'title': 'President of Infrastructure Division', 'yearBorn': 1968, 'fiscalYear': 2024, 'totalPay': 570634, 'exercisedValue': 0, 'unexercisedValue': 184747}, {'maxAge': 1, 'name': 'Mr. Gustavo E. Oberto', 'age': 51, 'title': 'President of Irrigation Division', 'yearBorn': 1973, 'fiscalYear': 2024, 'totalPay': 617069, 'exercisedValue': 0, 'unexercisedValue': 93940}, {'maxAge': 1, 'name': 'Mr. Richard A. Harold', 'age': 51, 'title': 'Senior Vice President of Global Operations', 'yearBorn': 1973, 'fiscalYear': 2024, 'exercisedValue': 0, 'unexercisedValue': 0}, {'maxAge': 1, 'name': 'Mr. Brian P. Klawinski', 'age': 48, 'title': 'Senior Vice President of Technology &amp; Innovation', 'yearBorn': 1976, 'fiscalYear': 2024, 'exercisedValue': 0, 'unexercisedValue': 0}, {'maxAge': 1, 'name': 'Dr. Melissa G. Moreno', 'age': 45, 'title': 'Senior VP &amp; Chief Information Officer', 'yearBorn': 1979, 'fiscalYear': 2024, 'exercisedValue': 0, 'unexercisedValue': 0}, {'maxAge': 1, 'name': 'Mr. Eric R. Arneson', 'age': 50, 'title': 'Senior VP, General Counsel &amp; Secretary', 'yearBorn': 1974, 'fiscalYear': 2024, 'exercisedValue': 0, 'unexercisedValue': 0}, {'maxAge': 1, 'name': 'Ms. Kelly M. Staup', 'age': 52, 'title': 'Senior VP &amp; Chief People Officer', 'yearBorn': 1972, 'fiscalYear': 2024, 'exercisedValue': 0, 'unexercisedValue': 0}, {'maxAge': 1, 'name': 'Mr. Brian J. Magnusson', 'age': 45, 'title': 'Senior Vice President of Strategy &amp; Business Development', 'yearBorn': 1979, 'fiscalYear': 2024, 'exercisedValue': 0, 'unexercisedValue': 0}]</t>
  </si>
  <si>
    <t>auditRisk</t>
  </si>
  <si>
    <t>boardRisk</t>
  </si>
  <si>
    <t>compensationRisk</t>
  </si>
  <si>
    <t>shareHolderRightsRisk</t>
  </si>
  <si>
    <t>overallRisk</t>
  </si>
  <si>
    <t>governanceEpochDate</t>
  </si>
  <si>
    <t>compensationAsOfEpochDate</t>
  </si>
  <si>
    <t>irWebsite</t>
  </si>
  <si>
    <t>http://www.lindsay.com/#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</si>
  <si>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</si>
  <si>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</si>
  <si>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</si>
  <si>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</si>
  <si>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</si>
  <si>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</si>
  <si>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</si>
  <si>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</si>
  <si>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</si>
  <si>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</si>
  <si>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</si>
  <si>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</si>
  <si>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</si>
  <si>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</si>
  <si>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</si>
  <si>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</si>
  <si>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</si>
  <si>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</si>
  <si>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</si>
  <si>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</si>
  <si>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</si>
  <si>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</si>
  <si>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</si>
  <si>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</si>
  <si>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</si>
  <si>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</si>
  <si>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</si>
  <si>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</si>
  <si>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</si>
  <si>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</si>
  <si>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</si>
  <si>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</si>
  <si>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</si>
  <si>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</si>
  <si>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</si>
  <si>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</si>
  <si>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</si>
  <si>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</si>
  <si>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</si>
  <si>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</si>
  <si>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</si>
  <si>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</si>
  <si>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</si>
  <si>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</si>
  <si>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</si>
  <si>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</si>
  <si>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</si>
  <si>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</si>
  <si>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</si>
  <si>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</si>
  <si>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</si>
  <si>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</si>
  <si>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</si>
  <si>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</si>
  <si>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</si>
  <si>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</si>
  <si>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</si>
  <si>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</si>
  <si>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</si>
  <si>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</si>
  <si>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</si>
  <si>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</si>
  <si>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</si>
  <si>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</si>
  <si>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</si>
  <si>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</si>
  <si>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</si>
  <si>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</si>
  <si>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</si>
  <si>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</si>
  <si>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</si>
  <si>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</si>
  <si>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Lindsay Corporation</t>
  </si>
  <si>
    <t>longName</t>
  </si>
  <si>
    <t>firstTradeDateEpochUtc</t>
  </si>
  <si>
    <t>timeZoneFullName</t>
  </si>
  <si>
    <t>America/New_York</t>
  </si>
  <si>
    <t>timeZoneShortName</t>
  </si>
  <si>
    <t>EST</t>
  </si>
  <si>
    <t>uuid</t>
  </si>
  <si>
    <t>2387ed59-40e5-31fc-8216-47dfcac8eb7d</t>
  </si>
  <si>
    <t>messageBoardId</t>
  </si>
  <si>
    <t>finmb_285016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</si>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</sst>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dsay.com/" TargetMode="External"/><Relationship Id="rId2" Type="http://schemas.openxmlformats.org/officeDocument/2006/relationships/hyperlink" Target="http://www.lindsa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121.34</v>
      </c>
      <c r="C4" s="2"/>
      <c r="D4" s="2"/>
      <c r="E4" s="2"/>
      <c r="F4" s="2"/>
      <c r="G4" s="2"/>
      <c r="H4" s="2"/>
      <c r="I4" s="2"/>
      <c r="J4" s="2"/>
      <c r="K4" s="2"/>
      <c r="L4" s="2"/>
      <c r="M4" s="2"/>
      <c r="N4" s="2"/>
      <c r="O4" s="2"/>
      <c r="P4" s="2"/>
      <c r="Q4" s="2"/>
      <c r="R4" s="2"/>
      <c r="S4" s="2"/>
      <c r="T4" s="2"/>
      <c r="U4" s="2"/>
      <c r="V4" s="2"/>
      <c r="W4" s="2"/>
      <c r="X4" s="2"/>
      <c r="Y4" s="2"/>
      <c r="Z4" s="2"/>
    </row>
    <row r="5">
      <c r="A5" s="1" t="s">
        <v>7</v>
      </c>
      <c r="B5" s="1">
        <v>122.7972780830115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1.33732992E9</v>
      </c>
      <c r="C8" s="2"/>
      <c r="D8" s="2"/>
      <c r="E8" s="2"/>
      <c r="F8" s="2"/>
      <c r="G8" s="2"/>
      <c r="H8" s="2"/>
      <c r="I8" s="2"/>
      <c r="J8" s="2"/>
      <c r="K8" s="2"/>
      <c r="L8" s="2"/>
      <c r="M8" s="2"/>
      <c r="N8" s="2"/>
      <c r="O8" s="2"/>
      <c r="P8" s="2"/>
      <c r="Q8" s="2"/>
      <c r="R8" s="2"/>
      <c r="S8" s="2"/>
      <c r="T8" s="2"/>
      <c r="U8" s="2"/>
      <c r="V8" s="2"/>
      <c r="W8" s="2"/>
      <c r="X8" s="2"/>
      <c r="Y8" s="2"/>
      <c r="Z8" s="2"/>
    </row>
    <row r="9">
      <c r="A9" s="1" t="s">
        <v>13</v>
      </c>
      <c r="B9" s="1">
        <v>44.334</v>
      </c>
      <c r="C9" s="2"/>
      <c r="D9" s="2"/>
      <c r="E9" s="2"/>
      <c r="F9" s="2"/>
      <c r="G9" s="2"/>
      <c r="H9" s="2"/>
      <c r="I9" s="2"/>
      <c r="J9" s="2"/>
      <c r="K9" s="2"/>
      <c r="L9" s="2"/>
      <c r="M9" s="2"/>
      <c r="N9" s="2"/>
      <c r="O9" s="2"/>
      <c r="P9" s="2"/>
      <c r="Q9" s="2"/>
      <c r="R9" s="2"/>
      <c r="S9" s="2"/>
      <c r="T9" s="2"/>
      <c r="U9" s="2"/>
      <c r="V9" s="2"/>
      <c r="W9" s="2"/>
      <c r="X9" s="2"/>
      <c r="Y9" s="2"/>
      <c r="Z9" s="2"/>
    </row>
    <row r="10">
      <c r="A10" s="1" t="s">
        <v>14</v>
      </c>
      <c r="B10" s="1">
        <v>19.000505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26.0</v>
      </c>
      <c r="C2" s="1">
        <v>20.0</v>
      </c>
      <c r="D2" s="1">
        <v>23.0</v>
      </c>
      <c r="E2" s="1">
        <v>20.0</v>
      </c>
      <c r="F2" s="1">
        <v>2.0</v>
      </c>
      <c r="G2" s="1">
        <v>38.0</v>
      </c>
      <c r="H2" s="1">
        <v>42.0</v>
      </c>
      <c r="I2" s="1">
        <v>65.0</v>
      </c>
      <c r="J2" s="1">
        <v>72.0</v>
      </c>
      <c r="K2" s="1">
        <v>66.0</v>
      </c>
      <c r="L2" s="2"/>
      <c r="M2" s="2"/>
      <c r="N2" s="2"/>
      <c r="O2" s="2"/>
      <c r="P2" s="2"/>
      <c r="Q2" s="2"/>
      <c r="R2" s="2"/>
      <c r="S2" s="2"/>
      <c r="T2" s="2"/>
      <c r="U2" s="2"/>
      <c r="V2" s="2"/>
      <c r="W2" s="2"/>
      <c r="X2" s="2"/>
      <c r="Y2" s="2"/>
      <c r="Z2" s="2"/>
    </row>
    <row r="3">
      <c r="A3" s="1" t="s">
        <v>26</v>
      </c>
      <c r="B3" s="1">
        <v>11.0</v>
      </c>
      <c r="C3" s="1">
        <v>12.0</v>
      </c>
      <c r="D3" s="1">
        <v>12.0</v>
      </c>
      <c r="E3" s="1">
        <v>12.0</v>
      </c>
      <c r="F3" s="1">
        <v>11.0</v>
      </c>
      <c r="G3" s="1">
        <v>16.0</v>
      </c>
      <c r="H3" s="1">
        <v>16.0</v>
      </c>
      <c r="I3" s="1">
        <v>18.0</v>
      </c>
      <c r="J3" s="1">
        <v>17.0</v>
      </c>
      <c r="K3" s="1">
        <v>18.0</v>
      </c>
      <c r="L3" s="2"/>
      <c r="M3" s="2"/>
      <c r="N3" s="2"/>
      <c r="O3" s="2"/>
      <c r="P3" s="2"/>
      <c r="Q3" s="2"/>
      <c r="R3" s="2"/>
      <c r="S3" s="2"/>
      <c r="T3" s="2"/>
      <c r="U3" s="2"/>
      <c r="V3" s="2"/>
      <c r="W3" s="2"/>
      <c r="X3" s="2"/>
      <c r="Y3" s="2"/>
      <c r="Z3" s="2"/>
    </row>
    <row r="4">
      <c r="A4" s="1" t="s">
        <v>27</v>
      </c>
      <c r="B4" s="1">
        <v>4.0</v>
      </c>
      <c r="C4" s="1">
        <v>4.0</v>
      </c>
      <c r="D4" s="1">
        <v>4.0</v>
      </c>
      <c r="E4" s="1">
        <v>4.0</v>
      </c>
      <c r="F4" s="1">
        <v>2.0</v>
      </c>
      <c r="G4" s="1">
        <v>2.0</v>
      </c>
      <c r="H4" s="1">
        <v>2.0</v>
      </c>
      <c r="I4" s="1">
        <v>2.0</v>
      </c>
      <c r="J4" s="1">
        <v>2.0</v>
      </c>
      <c r="K4" s="1">
        <v>2.0</v>
      </c>
      <c r="L4" s="2"/>
      <c r="M4" s="2"/>
      <c r="N4" s="2"/>
      <c r="O4" s="2"/>
      <c r="P4" s="2"/>
      <c r="Q4" s="2"/>
      <c r="R4" s="2"/>
      <c r="S4" s="2"/>
      <c r="T4" s="2"/>
      <c r="U4" s="2"/>
      <c r="V4" s="2"/>
      <c r="W4" s="2"/>
      <c r="X4" s="2"/>
      <c r="Y4" s="2"/>
      <c r="Z4" s="2"/>
    </row>
    <row r="5">
      <c r="A5" s="1" t="s">
        <v>28</v>
      </c>
      <c r="B5" s="1">
        <v>16.0</v>
      </c>
      <c r="C5" s="1">
        <v>16.0</v>
      </c>
      <c r="D5" s="1">
        <v>16.0</v>
      </c>
      <c r="E5" s="1">
        <v>16.0</v>
      </c>
      <c r="F5" s="1">
        <v>14.0</v>
      </c>
      <c r="G5" s="1">
        <v>19.0</v>
      </c>
      <c r="H5" s="1">
        <v>19.0</v>
      </c>
      <c r="I5" s="1">
        <v>20.0</v>
      </c>
      <c r="J5" s="1">
        <v>19.0</v>
      </c>
      <c r="K5" s="1">
        <v>21.0</v>
      </c>
      <c r="L5" s="2"/>
      <c r="M5" s="2"/>
      <c r="N5" s="2"/>
      <c r="O5" s="2"/>
      <c r="P5" s="2"/>
      <c r="Q5" s="2"/>
      <c r="R5" s="2"/>
      <c r="S5" s="2"/>
      <c r="T5" s="2"/>
      <c r="U5" s="2"/>
      <c r="V5" s="2"/>
      <c r="W5" s="2"/>
      <c r="X5" s="2"/>
      <c r="Y5" s="2"/>
      <c r="Z5" s="2"/>
    </row>
    <row r="6">
      <c r="A6" s="1" t="s">
        <v>29</v>
      </c>
      <c r="B6" s="1">
        <v>0.0</v>
      </c>
      <c r="C6" s="1">
        <v>0.0</v>
      </c>
      <c r="D6" s="1">
        <v>0.0</v>
      </c>
      <c r="E6" s="1">
        <v>0.0</v>
      </c>
      <c r="F6" s="1">
        <v>30.0</v>
      </c>
      <c r="G6" s="1">
        <v>-1.0</v>
      </c>
      <c r="H6" s="1">
        <v>-1.0</v>
      </c>
      <c r="I6" s="1">
        <v>0.0</v>
      </c>
      <c r="J6" s="1">
        <v>0.0</v>
      </c>
      <c r="K6" s="1">
        <v>0.0</v>
      </c>
      <c r="L6" s="2"/>
      <c r="M6" s="2"/>
      <c r="N6" s="2"/>
      <c r="O6" s="2"/>
      <c r="P6" s="2"/>
      <c r="Q6" s="2"/>
      <c r="R6" s="2"/>
      <c r="S6" s="2"/>
      <c r="T6" s="2"/>
      <c r="U6" s="2"/>
      <c r="V6" s="2"/>
      <c r="W6" s="2"/>
      <c r="X6" s="2"/>
      <c r="Y6" s="2"/>
      <c r="Z6" s="2"/>
    </row>
    <row r="7">
      <c r="A7" s="1" t="s">
        <v>30</v>
      </c>
      <c r="B7" s="1">
        <v>27.0</v>
      </c>
      <c r="C7" s="1">
        <v>0.0</v>
      </c>
      <c r="D7" s="1">
        <v>0.0</v>
      </c>
      <c r="E7" s="1">
        <v>4.0</v>
      </c>
      <c r="F7" s="1">
        <v>0.0</v>
      </c>
      <c r="G7" s="1">
        <v>0.0</v>
      </c>
      <c r="H7" s="1">
        <v>0.0</v>
      </c>
      <c r="I7" s="1">
        <v>0.0</v>
      </c>
      <c r="J7" s="1">
        <v>0.0</v>
      </c>
      <c r="K7" s="1">
        <v>0.0</v>
      </c>
      <c r="L7" s="2"/>
      <c r="M7" s="2"/>
      <c r="N7" s="2"/>
      <c r="O7" s="2"/>
      <c r="P7" s="2"/>
      <c r="Q7" s="2"/>
      <c r="R7" s="2"/>
      <c r="S7" s="2"/>
      <c r="T7" s="2"/>
      <c r="U7" s="2"/>
      <c r="V7" s="2"/>
      <c r="W7" s="2"/>
      <c r="X7" s="2"/>
      <c r="Y7" s="2"/>
      <c r="Z7" s="2"/>
    </row>
    <row r="8">
      <c r="A8" s="1" t="s">
        <v>31</v>
      </c>
      <c r="B8" s="1">
        <v>3.0</v>
      </c>
      <c r="C8" s="1">
        <v>3.0</v>
      </c>
      <c r="D8" s="1">
        <v>3.0</v>
      </c>
      <c r="E8" s="1">
        <v>3.0</v>
      </c>
      <c r="F8" s="1">
        <v>4.0</v>
      </c>
      <c r="G8" s="1">
        <v>5.0</v>
      </c>
      <c r="H8" s="1">
        <v>6.0</v>
      </c>
      <c r="I8" s="1">
        <v>5.0</v>
      </c>
      <c r="J8" s="1">
        <v>6.0</v>
      </c>
      <c r="K8" s="1">
        <v>6.0</v>
      </c>
      <c r="L8" s="2"/>
      <c r="M8" s="2"/>
      <c r="N8" s="2"/>
      <c r="O8" s="2"/>
      <c r="P8" s="2"/>
      <c r="Q8" s="2"/>
      <c r="R8" s="2"/>
      <c r="S8" s="2"/>
      <c r="T8" s="2"/>
      <c r="U8" s="2"/>
      <c r="V8" s="2"/>
      <c r="W8" s="2"/>
      <c r="X8" s="2"/>
      <c r="Y8" s="2"/>
      <c r="Z8" s="2"/>
    </row>
    <row r="9">
      <c r="A9" s="1" t="s">
        <v>32</v>
      </c>
      <c r="B9" s="1">
        <v>5.0</v>
      </c>
      <c r="C9" s="1">
        <v>-84.0</v>
      </c>
      <c r="D9" s="1">
        <v>-57.0</v>
      </c>
      <c r="E9" s="1">
        <v>-2.0</v>
      </c>
      <c r="F9" s="1">
        <v>-49.0</v>
      </c>
      <c r="G9" s="1">
        <v>58.0</v>
      </c>
      <c r="H9" s="1">
        <v>77.0</v>
      </c>
      <c r="I9" s="1">
        <v>90.0</v>
      </c>
      <c r="J9" s="1">
        <v>88.0</v>
      </c>
      <c r="K9" s="1">
        <v>69.0</v>
      </c>
      <c r="L9" s="2"/>
      <c r="M9" s="2"/>
      <c r="N9" s="2"/>
      <c r="O9" s="2"/>
      <c r="P9" s="2"/>
      <c r="Q9" s="2"/>
      <c r="R9" s="2"/>
      <c r="S9" s="2"/>
      <c r="T9" s="2"/>
      <c r="U9" s="2"/>
      <c r="V9" s="2"/>
      <c r="W9" s="2"/>
      <c r="X9" s="2"/>
      <c r="Y9" s="2"/>
      <c r="Z9" s="2"/>
    </row>
    <row r="10">
      <c r="A10" s="1" t="s">
        <v>33</v>
      </c>
      <c r="B10" s="1">
        <v>4.0</v>
      </c>
      <c r="C10" s="1">
        <v>-5.0</v>
      </c>
      <c r="D10" s="1">
        <v>-27.0</v>
      </c>
      <c r="E10" s="1">
        <v>2.0</v>
      </c>
      <c r="F10" s="1">
        <v>-1.0</v>
      </c>
      <c r="G10" s="1">
        <v>3.0</v>
      </c>
      <c r="H10" s="1">
        <v>23.0</v>
      </c>
      <c r="I10" s="1">
        <v>90.0</v>
      </c>
      <c r="J10" s="1">
        <v>2.0</v>
      </c>
      <c r="K10" s="1">
        <v>-4.0</v>
      </c>
      <c r="L10" s="2"/>
      <c r="M10" s="2"/>
      <c r="N10" s="2"/>
      <c r="O10" s="2"/>
      <c r="P10" s="2"/>
      <c r="Q10" s="2"/>
      <c r="R10" s="2"/>
      <c r="S10" s="2"/>
      <c r="T10" s="2"/>
      <c r="U10" s="2"/>
      <c r="V10" s="2"/>
      <c r="W10" s="2"/>
      <c r="X10" s="2"/>
      <c r="Y10" s="2"/>
      <c r="Z10" s="2"/>
    </row>
    <row r="11">
      <c r="A11" s="1" t="s">
        <v>34</v>
      </c>
      <c r="B11" s="1">
        <v>10.0</v>
      </c>
      <c r="C11" s="1">
        <v>-4.0</v>
      </c>
      <c r="D11" s="1">
        <v>7.0</v>
      </c>
      <c r="E11" s="1">
        <v>-3.0</v>
      </c>
      <c r="F11" s="1">
        <v>-7.0</v>
      </c>
      <c r="G11" s="1">
        <v>-9.0</v>
      </c>
      <c r="H11" s="1">
        <v>-11.0</v>
      </c>
      <c r="I11" s="1">
        <v>-47.0</v>
      </c>
      <c r="J11" s="1">
        <v>-4.0</v>
      </c>
      <c r="K11" s="1">
        <v>23.0</v>
      </c>
      <c r="L11" s="2"/>
      <c r="M11" s="2"/>
      <c r="N11" s="2"/>
      <c r="O11" s="2"/>
      <c r="P11" s="2"/>
      <c r="Q11" s="2"/>
      <c r="R11" s="2"/>
      <c r="S11" s="2"/>
      <c r="T11" s="2"/>
      <c r="U11" s="2"/>
      <c r="V11" s="2"/>
      <c r="W11" s="2"/>
      <c r="X11" s="2"/>
      <c r="Y11" s="2"/>
      <c r="Z11" s="2"/>
    </row>
    <row r="12">
      <c r="A12" s="1" t="s">
        <v>35</v>
      </c>
      <c r="B12" s="1">
        <v>91.0</v>
      </c>
      <c r="C12" s="1">
        <v>1.0</v>
      </c>
      <c r="D12" s="1">
        <v>-10.0</v>
      </c>
      <c r="E12" s="1">
        <v>-8.0</v>
      </c>
      <c r="F12" s="1">
        <v>-16.0</v>
      </c>
      <c r="G12" s="1">
        <v>-14.0</v>
      </c>
      <c r="H12" s="1">
        <v>-38.0</v>
      </c>
      <c r="I12" s="1">
        <v>-53.0</v>
      </c>
      <c r="J12" s="1">
        <v>40.0</v>
      </c>
      <c r="K12" s="1">
        <v>-76.0</v>
      </c>
      <c r="L12" s="2"/>
      <c r="M12" s="2"/>
      <c r="N12" s="2"/>
      <c r="O12" s="2"/>
      <c r="P12" s="2"/>
      <c r="Q12" s="2"/>
      <c r="R12" s="2"/>
      <c r="S12" s="2"/>
      <c r="T12" s="2"/>
      <c r="U12" s="2"/>
      <c r="V12" s="2"/>
      <c r="W12" s="2"/>
      <c r="X12" s="2"/>
      <c r="Y12" s="2"/>
      <c r="Z12" s="2"/>
    </row>
    <row r="13">
      <c r="A13" s="1" t="s">
        <v>36</v>
      </c>
      <c r="B13" s="1">
        <v>-33.0</v>
      </c>
      <c r="C13" s="1">
        <v>-7.0</v>
      </c>
      <c r="D13" s="1">
        <v>4.0</v>
      </c>
      <c r="E13" s="1">
        <v>15.0</v>
      </c>
      <c r="F13" s="1">
        <v>2.0</v>
      </c>
      <c r="G13" s="1">
        <v>-69.0</v>
      </c>
      <c r="H13" s="1">
        <v>17.0</v>
      </c>
      <c r="I13" s="1">
        <v>13.0</v>
      </c>
      <c r="J13" s="1">
        <v>-15.0</v>
      </c>
      <c r="K13" s="1">
        <v>-5.0</v>
      </c>
      <c r="L13" s="2"/>
      <c r="M13" s="2"/>
      <c r="N13" s="2"/>
      <c r="O13" s="2"/>
      <c r="P13" s="2"/>
      <c r="Q13" s="2"/>
      <c r="R13" s="2"/>
      <c r="S13" s="2"/>
      <c r="T13" s="2"/>
      <c r="U13" s="2"/>
      <c r="V13" s="2"/>
      <c r="W13" s="2"/>
      <c r="X13" s="2"/>
      <c r="Y13" s="2"/>
      <c r="Z13" s="2"/>
    </row>
    <row r="14">
      <c r="A14" s="1" t="s">
        <v>37</v>
      </c>
      <c r="B14" s="1">
        <v>-8.0</v>
      </c>
      <c r="C14" s="1">
        <v>-81.0</v>
      </c>
      <c r="D14" s="1">
        <v>-3.0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-11.0</v>
      </c>
      <c r="C15" s="1">
        <v>10.0</v>
      </c>
      <c r="D15" s="1">
        <v>-1.0</v>
      </c>
      <c r="E15" s="1">
        <v>65.0</v>
      </c>
      <c r="F15" s="1">
        <v>7.0</v>
      </c>
      <c r="G15" s="1">
        <v>3.0</v>
      </c>
      <c r="H15" s="1">
        <v>7.0</v>
      </c>
      <c r="I15" s="1">
        <v>-2.0</v>
      </c>
      <c r="J15" s="1">
        <v>-2.0</v>
      </c>
      <c r="K15" s="1">
        <v>-11.0</v>
      </c>
      <c r="L15" s="2"/>
      <c r="M15" s="2"/>
      <c r="N15" s="2"/>
      <c r="O15" s="2"/>
      <c r="P15" s="2"/>
      <c r="Q15" s="2"/>
      <c r="R15" s="2"/>
      <c r="S15" s="2"/>
      <c r="T15" s="2"/>
      <c r="U15" s="2"/>
      <c r="V15" s="2"/>
      <c r="W15" s="2"/>
      <c r="X15" s="2"/>
      <c r="Y15" s="2"/>
      <c r="Z15" s="2"/>
    </row>
    <row r="16">
      <c r="A16" s="1" t="s">
        <v>39</v>
      </c>
      <c r="B16" s="1">
        <v>48.0</v>
      </c>
      <c r="C16" s="1">
        <v>33.0</v>
      </c>
      <c r="D16" s="1">
        <v>39.0</v>
      </c>
      <c r="E16" s="1">
        <v>33.0</v>
      </c>
      <c r="F16" s="1">
        <v>3.0</v>
      </c>
      <c r="G16" s="1">
        <v>46.0</v>
      </c>
      <c r="H16" s="1">
        <v>43.0</v>
      </c>
      <c r="I16" s="1">
        <v>3.0</v>
      </c>
      <c r="J16" s="1">
        <v>120.0</v>
      </c>
      <c r="K16" s="1">
        <v>95.0</v>
      </c>
      <c r="L16" s="2"/>
      <c r="M16" s="2"/>
      <c r="N16" s="2"/>
      <c r="O16" s="2"/>
      <c r="P16" s="2"/>
      <c r="Q16" s="2"/>
      <c r="R16" s="2"/>
      <c r="S16" s="2"/>
      <c r="T16" s="2"/>
      <c r="U16" s="2"/>
      <c r="V16" s="2"/>
      <c r="W16" s="2"/>
      <c r="X16" s="2"/>
      <c r="Y16" s="2"/>
      <c r="Z16" s="2"/>
    </row>
    <row r="17">
      <c r="A17" s="1" t="s">
        <v>40</v>
      </c>
      <c r="B17" s="1">
        <v>-15.0</v>
      </c>
      <c r="C17" s="1">
        <v>-11.0</v>
      </c>
      <c r="D17" s="1">
        <v>-8.0</v>
      </c>
      <c r="E17" s="1">
        <v>-11.0</v>
      </c>
      <c r="F17" s="1">
        <v>-23.0</v>
      </c>
      <c r="G17" s="1">
        <v>-21.0</v>
      </c>
      <c r="H17" s="1">
        <v>-26.0</v>
      </c>
      <c r="I17" s="1">
        <v>-15.0</v>
      </c>
      <c r="J17" s="1">
        <v>-18.0</v>
      </c>
      <c r="K17" s="1">
        <v>-28.0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3.0</v>
      </c>
      <c r="H18" s="1">
        <v>0.0</v>
      </c>
      <c r="I18" s="1">
        <v>0.0</v>
      </c>
      <c r="J18" s="1">
        <v>0.0</v>
      </c>
      <c r="K18" s="1">
        <v>0.0</v>
      </c>
      <c r="L18" s="2"/>
      <c r="M18" s="2"/>
      <c r="N18" s="2"/>
      <c r="O18" s="2"/>
      <c r="P18" s="2"/>
      <c r="Q18" s="2"/>
      <c r="R18" s="2"/>
      <c r="S18" s="2"/>
      <c r="T18" s="2"/>
      <c r="U18" s="2"/>
      <c r="V18" s="2"/>
      <c r="W18" s="2"/>
      <c r="X18" s="2"/>
      <c r="Y18" s="2"/>
      <c r="Z18" s="2"/>
    </row>
    <row r="19">
      <c r="A19" s="1" t="s">
        <v>42</v>
      </c>
      <c r="B19" s="1">
        <v>-69.0</v>
      </c>
      <c r="C19" s="1">
        <v>0.0</v>
      </c>
      <c r="D19" s="1">
        <v>0.0</v>
      </c>
      <c r="E19" s="1">
        <v>0.0</v>
      </c>
      <c r="F19" s="1">
        <v>0.0</v>
      </c>
      <c r="G19" s="1">
        <v>-3.0</v>
      </c>
      <c r="H19" s="1">
        <v>0.0</v>
      </c>
      <c r="I19" s="1">
        <v>0.0</v>
      </c>
      <c r="J19" s="1">
        <v>-30.0</v>
      </c>
      <c r="K19" s="1">
        <v>0.0</v>
      </c>
      <c r="L19" s="2"/>
      <c r="M19" s="2"/>
      <c r="N19" s="2"/>
      <c r="O19" s="2"/>
      <c r="P19" s="2"/>
      <c r="Q19" s="2"/>
      <c r="R19" s="2"/>
      <c r="S19" s="2"/>
      <c r="T19" s="2"/>
      <c r="U19" s="2"/>
      <c r="V19" s="2"/>
      <c r="W19" s="2"/>
      <c r="X19" s="2"/>
      <c r="Y19" s="2"/>
      <c r="Z19" s="2"/>
    </row>
    <row r="20">
      <c r="A20" s="1" t="s">
        <v>43</v>
      </c>
      <c r="B20" s="1">
        <v>0.0</v>
      </c>
      <c r="C20" s="1">
        <v>0.0</v>
      </c>
      <c r="D20" s="1">
        <v>0.0</v>
      </c>
      <c r="E20" s="1">
        <v>29.0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-19.0</v>
      </c>
      <c r="H21" s="1">
        <v>-53.0</v>
      </c>
      <c r="I21" s="1">
        <v>7.0</v>
      </c>
      <c r="J21" s="1">
        <v>6.0</v>
      </c>
      <c r="K21" s="1">
        <v>5.0</v>
      </c>
      <c r="L21" s="2"/>
      <c r="M21" s="2"/>
      <c r="N21" s="2"/>
      <c r="O21" s="2"/>
      <c r="P21" s="2"/>
      <c r="Q21" s="2"/>
      <c r="R21" s="2"/>
      <c r="S21" s="2"/>
      <c r="T21" s="2"/>
      <c r="U21" s="2"/>
      <c r="V21" s="2"/>
      <c r="W21" s="2"/>
      <c r="X21" s="2"/>
      <c r="Y21" s="2"/>
      <c r="Z21" s="2"/>
    </row>
    <row r="22" ht="15.75" customHeight="1">
      <c r="A22" s="1" t="s">
        <v>45</v>
      </c>
      <c r="B22" s="1">
        <v>5.0</v>
      </c>
      <c r="C22" s="1">
        <v>1.0</v>
      </c>
      <c r="D22" s="1">
        <v>-1.0</v>
      </c>
      <c r="E22" s="1">
        <v>-72.0</v>
      </c>
      <c r="F22" s="1">
        <v>1.0</v>
      </c>
      <c r="G22" s="1">
        <v>1.0</v>
      </c>
      <c r="H22" s="1">
        <v>-57.0</v>
      </c>
      <c r="I22" s="1">
        <v>-85.0</v>
      </c>
      <c r="J22" s="1">
        <v>-3.0</v>
      </c>
      <c r="K22" s="1">
        <v>-2.0</v>
      </c>
      <c r="L22" s="2"/>
      <c r="M22" s="2"/>
      <c r="N22" s="2"/>
      <c r="O22" s="2"/>
      <c r="P22" s="2"/>
      <c r="Q22" s="2"/>
      <c r="R22" s="2"/>
      <c r="S22" s="2"/>
      <c r="T22" s="2"/>
      <c r="U22" s="2"/>
      <c r="V22" s="2"/>
      <c r="W22" s="2"/>
      <c r="X22" s="2"/>
      <c r="Y22" s="2"/>
      <c r="Z22" s="2"/>
    </row>
    <row r="23" ht="15.75" customHeight="1">
      <c r="A23" s="1" t="s">
        <v>46</v>
      </c>
      <c r="B23" s="1">
        <v>-79.0</v>
      </c>
      <c r="C23" s="1">
        <v>-9.0</v>
      </c>
      <c r="D23" s="1">
        <v>-9.0</v>
      </c>
      <c r="E23" s="1">
        <v>18.0</v>
      </c>
      <c r="F23" s="1">
        <v>-21.0</v>
      </c>
      <c r="G23" s="1">
        <v>-38.0</v>
      </c>
      <c r="H23" s="1">
        <v>-27.0</v>
      </c>
      <c r="I23" s="1">
        <v>-8.0</v>
      </c>
      <c r="J23" s="1">
        <v>-47.0</v>
      </c>
      <c r="K23" s="1">
        <v>-25.0</v>
      </c>
      <c r="L23" s="2"/>
      <c r="M23" s="2"/>
      <c r="N23" s="2"/>
      <c r="O23" s="2"/>
      <c r="P23" s="2"/>
      <c r="Q23" s="2"/>
      <c r="R23" s="2"/>
      <c r="S23" s="2"/>
      <c r="T23" s="2"/>
      <c r="U23" s="2"/>
      <c r="V23" s="2"/>
      <c r="W23" s="2"/>
      <c r="X23" s="2"/>
      <c r="Y23" s="2"/>
      <c r="Z23" s="2"/>
    </row>
    <row r="24" ht="15.75" customHeight="1">
      <c r="A24" s="1" t="s">
        <v>47</v>
      </c>
      <c r="B24" s="1">
        <v>115.0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115.0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-11.0</v>
      </c>
      <c r="C26" s="1">
        <v>-19.0</v>
      </c>
      <c r="D26" s="1">
        <v>-19.0</v>
      </c>
      <c r="E26" s="1">
        <v>-20.0</v>
      </c>
      <c r="F26" s="1">
        <v>-20.0</v>
      </c>
      <c r="G26" s="1">
        <v>-22.0</v>
      </c>
      <c r="H26" s="1">
        <v>-19.0</v>
      </c>
      <c r="I26" s="1">
        <v>-21.0</v>
      </c>
      <c r="J26" s="1">
        <v>-22.0</v>
      </c>
      <c r="K26" s="1">
        <v>0.0</v>
      </c>
      <c r="L26" s="2"/>
      <c r="M26" s="2"/>
      <c r="N26" s="2"/>
      <c r="O26" s="2"/>
      <c r="P26" s="2"/>
      <c r="Q26" s="2"/>
      <c r="R26" s="2"/>
      <c r="S26" s="2"/>
      <c r="T26" s="2"/>
      <c r="U26" s="2"/>
      <c r="V26" s="2"/>
      <c r="W26" s="2"/>
      <c r="X26" s="2"/>
      <c r="Y26" s="2"/>
      <c r="Z26" s="2"/>
    </row>
    <row r="27" ht="15.75" customHeight="1">
      <c r="A27" s="1" t="s">
        <v>50</v>
      </c>
      <c r="B27" s="1">
        <v>-11.0</v>
      </c>
      <c r="C27" s="1">
        <v>-19.0</v>
      </c>
      <c r="D27" s="1">
        <v>-19.0</v>
      </c>
      <c r="E27" s="1">
        <v>-20.0</v>
      </c>
      <c r="F27" s="1">
        <v>-20.0</v>
      </c>
      <c r="G27" s="1">
        <v>-22.0</v>
      </c>
      <c r="H27" s="1">
        <v>-19.0</v>
      </c>
      <c r="I27" s="1">
        <v>-21.0</v>
      </c>
      <c r="J27" s="1">
        <v>-22.0</v>
      </c>
      <c r="K27" s="1">
        <v>0.0</v>
      </c>
      <c r="L27" s="2"/>
      <c r="M27" s="2"/>
      <c r="N27" s="2"/>
      <c r="O27" s="2"/>
      <c r="P27" s="2"/>
      <c r="Q27" s="2"/>
      <c r="R27" s="2"/>
      <c r="S27" s="2"/>
      <c r="T27" s="2"/>
      <c r="U27" s="2"/>
      <c r="V27" s="2"/>
      <c r="W27" s="2"/>
      <c r="X27" s="2"/>
      <c r="Y27" s="2"/>
      <c r="Z27" s="2"/>
    </row>
    <row r="28" ht="15.75" customHeight="1">
      <c r="A28" s="1" t="s">
        <v>51</v>
      </c>
      <c r="B28" s="1">
        <v>39.0</v>
      </c>
      <c r="C28" s="1">
        <v>11.0</v>
      </c>
      <c r="D28" s="1">
        <v>3.0</v>
      </c>
      <c r="E28" s="1">
        <v>2.0</v>
      </c>
      <c r="F28" s="1">
        <v>17.0</v>
      </c>
      <c r="G28" s="1">
        <v>1.0</v>
      </c>
      <c r="H28" s="1">
        <v>3.0</v>
      </c>
      <c r="I28" s="1">
        <v>3.0</v>
      </c>
      <c r="J28" s="1">
        <v>47.0</v>
      </c>
      <c r="K28" s="1">
        <v>47.0</v>
      </c>
      <c r="L28" s="2"/>
      <c r="M28" s="2"/>
      <c r="N28" s="2"/>
      <c r="O28" s="2"/>
      <c r="P28" s="2"/>
      <c r="Q28" s="2"/>
      <c r="R28" s="2"/>
      <c r="S28" s="2"/>
      <c r="T28" s="2"/>
      <c r="U28" s="2"/>
      <c r="V28" s="2"/>
      <c r="W28" s="2"/>
      <c r="X28" s="2"/>
      <c r="Y28" s="2"/>
      <c r="Z28" s="2"/>
    </row>
    <row r="29" ht="15.75" customHeight="1">
      <c r="A29" s="1" t="s">
        <v>52</v>
      </c>
      <c r="B29" s="1">
        <v>-98.0</v>
      </c>
      <c r="C29" s="1">
        <v>-49.0</v>
      </c>
      <c r="D29" s="1">
        <v>-63.0</v>
      </c>
      <c r="E29" s="1">
        <v>-83.0</v>
      </c>
      <c r="F29" s="1">
        <v>-1.0</v>
      </c>
      <c r="G29" s="1">
        <v>-1.0</v>
      </c>
      <c r="H29" s="1">
        <v>-1.0</v>
      </c>
      <c r="I29" s="1">
        <v>-1.0</v>
      </c>
      <c r="J29" s="1">
        <v>-2.0</v>
      </c>
      <c r="K29" s="1">
        <v>-24.0</v>
      </c>
      <c r="L29" s="2"/>
      <c r="M29" s="2"/>
      <c r="N29" s="2"/>
      <c r="O29" s="2"/>
      <c r="P29" s="2"/>
      <c r="Q29" s="2"/>
      <c r="R29" s="2"/>
      <c r="S29" s="2"/>
      <c r="T29" s="2"/>
      <c r="U29" s="2"/>
      <c r="V29" s="2"/>
      <c r="W29" s="2"/>
      <c r="X29" s="2"/>
      <c r="Y29" s="2"/>
      <c r="Z29" s="2"/>
    </row>
    <row r="30" ht="15.75" customHeight="1">
      <c r="A30" s="1" t="s">
        <v>53</v>
      </c>
      <c r="B30" s="1">
        <v>-12.0</v>
      </c>
      <c r="C30" s="1">
        <v>-12.0</v>
      </c>
      <c r="D30" s="1">
        <v>-12.0</v>
      </c>
      <c r="E30" s="1">
        <v>-13.0</v>
      </c>
      <c r="F30" s="1">
        <v>-13.0</v>
      </c>
      <c r="G30" s="1">
        <v>-13.0</v>
      </c>
      <c r="H30" s="1">
        <v>-14.0</v>
      </c>
      <c r="I30" s="1">
        <v>-14.0</v>
      </c>
      <c r="J30" s="1">
        <v>-15.0</v>
      </c>
      <c r="K30" s="1">
        <v>-15.0</v>
      </c>
      <c r="L30" s="2"/>
      <c r="M30" s="2"/>
      <c r="N30" s="2"/>
      <c r="O30" s="2"/>
      <c r="P30" s="2"/>
      <c r="Q30" s="2"/>
      <c r="R30" s="2"/>
      <c r="S30" s="2"/>
      <c r="T30" s="2"/>
      <c r="U30" s="2"/>
      <c r="V30" s="2"/>
      <c r="W30" s="2"/>
      <c r="X30" s="2"/>
      <c r="Y30" s="2"/>
      <c r="Z30" s="2"/>
    </row>
    <row r="31" ht="15.75" customHeight="1">
      <c r="A31" s="1" t="s">
        <v>54</v>
      </c>
      <c r="B31" s="1">
        <v>-12.0</v>
      </c>
      <c r="C31" s="1">
        <v>-12.0</v>
      </c>
      <c r="D31" s="1">
        <v>-12.0</v>
      </c>
      <c r="E31" s="1">
        <v>-13.0</v>
      </c>
      <c r="F31" s="1">
        <v>-13.0</v>
      </c>
      <c r="G31" s="1">
        <v>-13.0</v>
      </c>
      <c r="H31" s="1">
        <v>-14.0</v>
      </c>
      <c r="I31" s="1">
        <v>-14.0</v>
      </c>
      <c r="J31" s="1">
        <v>-15.0</v>
      </c>
      <c r="K31" s="1">
        <v>-15.0</v>
      </c>
      <c r="L31" s="2"/>
      <c r="M31" s="2"/>
      <c r="N31" s="2"/>
      <c r="O31" s="2"/>
      <c r="P31" s="2"/>
      <c r="Q31" s="2"/>
      <c r="R31" s="2"/>
      <c r="S31" s="2"/>
      <c r="T31" s="2"/>
      <c r="U31" s="2"/>
      <c r="V31" s="2"/>
      <c r="W31" s="2"/>
      <c r="X31" s="2"/>
      <c r="Y31" s="2"/>
      <c r="Z31" s="2"/>
    </row>
    <row r="32" ht="15.75" customHeight="1">
      <c r="A32" s="1" t="s">
        <v>55</v>
      </c>
      <c r="B32" s="1">
        <v>0.0</v>
      </c>
      <c r="C32" s="1">
        <v>5.0</v>
      </c>
      <c r="D32" s="1">
        <v>0.0</v>
      </c>
      <c r="E32" s="1">
        <v>0.0</v>
      </c>
      <c r="F32" s="1">
        <v>-11.0</v>
      </c>
      <c r="G32" s="1">
        <v>0.0</v>
      </c>
      <c r="H32" s="1">
        <v>0.0</v>
      </c>
      <c r="I32" s="1">
        <v>0.0</v>
      </c>
      <c r="J32" s="1">
        <v>0.0</v>
      </c>
      <c r="K32" s="1">
        <v>37.0</v>
      </c>
      <c r="L32" s="2"/>
      <c r="M32" s="2"/>
      <c r="N32" s="2"/>
      <c r="O32" s="2"/>
      <c r="P32" s="2"/>
      <c r="Q32" s="2"/>
      <c r="R32" s="2"/>
      <c r="S32" s="2"/>
      <c r="T32" s="2"/>
      <c r="U32" s="2"/>
      <c r="V32" s="2"/>
      <c r="W32" s="2"/>
      <c r="X32" s="2"/>
      <c r="Y32" s="2"/>
      <c r="Z32" s="2"/>
    </row>
    <row r="33" ht="15.75" customHeight="1">
      <c r="A33" s="1" t="s">
        <v>56</v>
      </c>
      <c r="B33" s="1">
        <v>3.0</v>
      </c>
      <c r="C33" s="1">
        <v>-61.0</v>
      </c>
      <c r="D33" s="1">
        <v>-10.0</v>
      </c>
      <c r="E33" s="1">
        <v>-11.0</v>
      </c>
      <c r="F33" s="1">
        <v>-14.0</v>
      </c>
      <c r="G33" s="1">
        <v>-13.0</v>
      </c>
      <c r="H33" s="1">
        <v>-11.0</v>
      </c>
      <c r="I33" s="1">
        <v>-12.0</v>
      </c>
      <c r="J33" s="1">
        <v>-17.0</v>
      </c>
      <c r="K33" s="1">
        <v>-38.0</v>
      </c>
      <c r="L33" s="2"/>
      <c r="M33" s="2"/>
      <c r="N33" s="2"/>
      <c r="O33" s="2"/>
      <c r="P33" s="2"/>
      <c r="Q33" s="2"/>
      <c r="R33" s="2"/>
      <c r="S33" s="2"/>
      <c r="T33" s="2"/>
      <c r="U33" s="2"/>
      <c r="V33" s="2"/>
      <c r="W33" s="2"/>
      <c r="X33" s="2"/>
      <c r="Y33" s="2"/>
      <c r="Z33" s="2"/>
    </row>
    <row r="34" ht="15.75" customHeight="1">
      <c r="A34" s="1" t="s">
        <v>57</v>
      </c>
      <c r="B34" s="1">
        <v>-5.0</v>
      </c>
      <c r="C34" s="1">
        <v>29.0</v>
      </c>
      <c r="D34" s="1">
        <v>1.0</v>
      </c>
      <c r="E34" s="1">
        <v>-1.0</v>
      </c>
      <c r="F34" s="1">
        <v>-1.0</v>
      </c>
      <c r="G34" s="1">
        <v>11.0</v>
      </c>
      <c r="H34" s="1">
        <v>1.0</v>
      </c>
      <c r="I34" s="1">
        <v>-3.0</v>
      </c>
      <c r="J34" s="1">
        <v>71.0</v>
      </c>
      <c r="K34" s="1">
        <v>-1.0</v>
      </c>
      <c r="L34" s="2"/>
      <c r="M34" s="2"/>
      <c r="N34" s="2"/>
      <c r="O34" s="2"/>
      <c r="P34" s="2"/>
      <c r="Q34" s="2"/>
      <c r="R34" s="2"/>
      <c r="S34" s="2"/>
      <c r="T34" s="2"/>
      <c r="U34" s="2"/>
      <c r="V34" s="2"/>
      <c r="W34" s="2"/>
      <c r="X34" s="2"/>
      <c r="Y34" s="2"/>
      <c r="Z34" s="2"/>
    </row>
    <row r="35" ht="15.75" customHeight="1">
      <c r="A35" s="1" t="s">
        <v>58</v>
      </c>
      <c r="B35" s="1">
        <v>-32.0</v>
      </c>
      <c r="C35" s="1">
        <v>-37.0</v>
      </c>
      <c r="D35" s="1">
        <v>20.0</v>
      </c>
      <c r="E35" s="1">
        <v>39.0</v>
      </c>
      <c r="F35" s="1">
        <v>-33.0</v>
      </c>
      <c r="G35" s="1">
        <v>-5.0</v>
      </c>
      <c r="H35" s="1">
        <v>5.0</v>
      </c>
      <c r="I35" s="1">
        <v>-22.0</v>
      </c>
      <c r="J35" s="1">
        <v>55.0</v>
      </c>
      <c r="K35" s="1">
        <v>30.0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2.0</v>
      </c>
      <c r="C37" s="1">
        <v>4.0</v>
      </c>
      <c r="D37" s="1">
        <v>4.0</v>
      </c>
      <c r="E37" s="1">
        <v>4.0</v>
      </c>
      <c r="F37" s="1">
        <v>4.0</v>
      </c>
      <c r="G37" s="1">
        <v>4.0</v>
      </c>
      <c r="H37" s="1">
        <v>4.0</v>
      </c>
      <c r="I37" s="1">
        <v>3.0</v>
      </c>
      <c r="J37" s="1">
        <v>3.0</v>
      </c>
      <c r="K37" s="1">
        <v>3.0</v>
      </c>
      <c r="L37" s="2"/>
      <c r="M37" s="2"/>
      <c r="N37" s="2"/>
      <c r="O37" s="2"/>
      <c r="P37" s="2"/>
      <c r="Q37" s="2"/>
      <c r="R37" s="2"/>
      <c r="S37" s="2"/>
      <c r="T37" s="2"/>
      <c r="U37" s="2"/>
      <c r="V37" s="2"/>
      <c r="W37" s="2"/>
      <c r="X37" s="2"/>
      <c r="Y37" s="2"/>
      <c r="Z37" s="2"/>
    </row>
    <row r="38" ht="15.75" customHeight="1">
      <c r="A38" s="1" t="s">
        <v>61</v>
      </c>
      <c r="B38" s="1">
        <v>26.0</v>
      </c>
      <c r="C38" s="1">
        <v>18.0</v>
      </c>
      <c r="D38" s="1">
        <v>16.0</v>
      </c>
      <c r="E38" s="1">
        <v>11.0</v>
      </c>
      <c r="F38" s="1">
        <v>7.0</v>
      </c>
      <c r="G38" s="1">
        <v>7.0</v>
      </c>
      <c r="H38" s="1">
        <v>6.0</v>
      </c>
      <c r="I38" s="1">
        <v>15.0</v>
      </c>
      <c r="J38" s="1">
        <v>20.0</v>
      </c>
      <c r="K38" s="1">
        <v>22.0</v>
      </c>
      <c r="L38" s="2"/>
      <c r="M38" s="2"/>
      <c r="N38" s="2"/>
      <c r="O38" s="2"/>
      <c r="P38" s="2"/>
      <c r="Q38" s="2"/>
      <c r="R38" s="2"/>
      <c r="S38" s="2"/>
      <c r="T38" s="2"/>
      <c r="U38" s="2"/>
      <c r="V38" s="2"/>
      <c r="W38" s="2"/>
      <c r="X38" s="2"/>
      <c r="Y38" s="2"/>
      <c r="Z38" s="2"/>
    </row>
    <row r="39" ht="15.75" customHeight="1">
      <c r="A39" s="1" t="s">
        <v>62</v>
      </c>
      <c r="B39" s="1">
        <v>33.0</v>
      </c>
      <c r="C39" s="1">
        <v>11.0</v>
      </c>
      <c r="D39" s="1">
        <v>41.0</v>
      </c>
      <c r="E39" s="1">
        <v>19.0</v>
      </c>
      <c r="F39" s="1">
        <v>-17.0</v>
      </c>
      <c r="G39" s="1">
        <v>29.0</v>
      </c>
      <c r="H39" s="1">
        <v>4.0</v>
      </c>
      <c r="I39" s="1">
        <v>-1.0</v>
      </c>
      <c r="J39" s="1">
        <v>83.0</v>
      </c>
      <c r="K39" s="1">
        <v>52.0</v>
      </c>
      <c r="L39" s="2"/>
      <c r="M39" s="2"/>
      <c r="N39" s="2"/>
      <c r="O39" s="2"/>
      <c r="P39" s="2"/>
      <c r="Q39" s="2"/>
      <c r="R39" s="2"/>
      <c r="S39" s="2"/>
      <c r="T39" s="2"/>
      <c r="U39" s="2"/>
      <c r="V39" s="2"/>
      <c r="W39" s="2"/>
      <c r="X39" s="2"/>
      <c r="Y39" s="2"/>
      <c r="Z39" s="2"/>
    </row>
    <row r="40" ht="15.75" customHeight="1">
      <c r="A40" s="1" t="s">
        <v>63</v>
      </c>
      <c r="B40" s="1">
        <v>35.0</v>
      </c>
      <c r="C40" s="1">
        <v>14.0</v>
      </c>
      <c r="D40" s="1">
        <v>44.0</v>
      </c>
      <c r="E40" s="1">
        <v>22.0</v>
      </c>
      <c r="F40" s="1">
        <v>-14.0</v>
      </c>
      <c r="G40" s="1">
        <v>32.0</v>
      </c>
      <c r="H40" s="1">
        <v>7.0</v>
      </c>
      <c r="I40" s="1">
        <v>1.0</v>
      </c>
      <c r="J40" s="1">
        <v>85.0</v>
      </c>
      <c r="K40" s="1">
        <v>54.0</v>
      </c>
      <c r="L40" s="2"/>
      <c r="M40" s="2"/>
      <c r="N40" s="2"/>
      <c r="O40" s="2"/>
      <c r="P40" s="2"/>
      <c r="Q40" s="2"/>
      <c r="R40" s="2"/>
      <c r="S40" s="2"/>
      <c r="T40" s="2"/>
      <c r="U40" s="2"/>
      <c r="V40" s="2"/>
      <c r="W40" s="2"/>
      <c r="X40" s="2"/>
      <c r="Y40" s="2"/>
      <c r="Z40" s="2"/>
    </row>
    <row r="41" ht="15.75" customHeight="1">
      <c r="A41" s="1" t="s">
        <v>64</v>
      </c>
      <c r="B41" s="1">
        <v>2.0</v>
      </c>
      <c r="C41" s="1">
        <v>15.0</v>
      </c>
      <c r="D41" s="1">
        <v>-8.0</v>
      </c>
      <c r="E41" s="1">
        <v>10.0</v>
      </c>
      <c r="F41" s="1">
        <v>13.0</v>
      </c>
      <c r="G41" s="1">
        <v>5.0</v>
      </c>
      <c r="H41" s="1">
        <v>25.0</v>
      </c>
      <c r="I41" s="1">
        <v>67.0</v>
      </c>
      <c r="J41" s="1">
        <v>-14.0</v>
      </c>
      <c r="K41" s="1">
        <v>-7.0</v>
      </c>
      <c r="L41" s="2"/>
      <c r="M41" s="2"/>
      <c r="N41" s="2"/>
      <c r="O41" s="2"/>
      <c r="P41" s="2"/>
      <c r="Q41" s="2"/>
      <c r="R41" s="2"/>
      <c r="S41" s="2"/>
      <c r="T41" s="2"/>
      <c r="U41" s="2"/>
      <c r="V41" s="2"/>
      <c r="W41" s="2"/>
      <c r="X41" s="2"/>
      <c r="Y41" s="2"/>
      <c r="Z41" s="2"/>
    </row>
    <row r="42" ht="15.75" customHeight="1">
      <c r="A42" s="1" t="s">
        <v>65</v>
      </c>
      <c r="B42" s="1">
        <v>115.0</v>
      </c>
      <c r="C42" s="1">
        <v>-19.0</v>
      </c>
      <c r="D42" s="1">
        <v>-19.0</v>
      </c>
      <c r="E42" s="1">
        <v>-20.0</v>
      </c>
      <c r="F42" s="1">
        <v>-20.0</v>
      </c>
      <c r="G42" s="1">
        <v>-22.0</v>
      </c>
      <c r="H42" s="1">
        <v>-19.0</v>
      </c>
      <c r="I42" s="1">
        <v>-21.0</v>
      </c>
      <c r="J42" s="1">
        <v>-22.0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139.0</v>
      </c>
      <c r="C3" s="1">
        <v>101.0</v>
      </c>
      <c r="D3" s="1">
        <v>122.0</v>
      </c>
      <c r="E3" s="1">
        <v>161.0</v>
      </c>
      <c r="F3" s="1">
        <v>127.0</v>
      </c>
      <c r="G3" s="1">
        <v>121.0</v>
      </c>
      <c r="H3" s="1">
        <v>127.0</v>
      </c>
      <c r="I3" s="1">
        <v>105.0</v>
      </c>
      <c r="J3" s="1">
        <v>161.0</v>
      </c>
      <c r="K3" s="1">
        <v>191.0</v>
      </c>
      <c r="L3" s="2"/>
      <c r="M3" s="2"/>
      <c r="N3" s="2"/>
      <c r="O3" s="2"/>
      <c r="P3" s="2"/>
      <c r="Q3" s="2"/>
      <c r="R3" s="2"/>
      <c r="S3" s="2"/>
      <c r="T3" s="2"/>
      <c r="U3" s="2"/>
      <c r="V3" s="2"/>
      <c r="W3" s="2"/>
      <c r="X3" s="2"/>
      <c r="Y3" s="2"/>
      <c r="Z3" s="2"/>
    </row>
    <row r="4">
      <c r="A4" s="1" t="s">
        <v>68</v>
      </c>
      <c r="B4" s="1">
        <v>0.0</v>
      </c>
      <c r="C4" s="1">
        <v>0.0</v>
      </c>
      <c r="D4" s="1">
        <v>0.0</v>
      </c>
      <c r="E4" s="1">
        <v>0.0</v>
      </c>
      <c r="F4" s="1">
        <v>0.0</v>
      </c>
      <c r="G4" s="1">
        <v>19.0</v>
      </c>
      <c r="H4" s="1">
        <v>19.0</v>
      </c>
      <c r="I4" s="1">
        <v>11.0</v>
      </c>
      <c r="J4" s="1">
        <v>5.0</v>
      </c>
      <c r="K4" s="1">
        <v>0.0</v>
      </c>
      <c r="L4" s="2"/>
      <c r="M4" s="2"/>
      <c r="N4" s="2"/>
      <c r="O4" s="2"/>
      <c r="P4" s="2"/>
      <c r="Q4" s="2"/>
      <c r="R4" s="2"/>
      <c r="S4" s="2"/>
      <c r="T4" s="2"/>
      <c r="U4" s="2"/>
      <c r="V4" s="2"/>
      <c r="W4" s="2"/>
      <c r="X4" s="2"/>
      <c r="Y4" s="2"/>
      <c r="Z4" s="2"/>
    </row>
    <row r="5">
      <c r="A5" s="1" t="s">
        <v>69</v>
      </c>
      <c r="B5" s="1">
        <v>139.0</v>
      </c>
      <c r="C5" s="1">
        <v>101.0</v>
      </c>
      <c r="D5" s="1">
        <v>122.0</v>
      </c>
      <c r="E5" s="1">
        <v>161.0</v>
      </c>
      <c r="F5" s="1">
        <v>127.0</v>
      </c>
      <c r="G5" s="1">
        <v>141.0</v>
      </c>
      <c r="H5" s="1">
        <v>147.0</v>
      </c>
      <c r="I5" s="1">
        <v>117.0</v>
      </c>
      <c r="J5" s="1">
        <v>166.0</v>
      </c>
      <c r="K5" s="1">
        <v>191.0</v>
      </c>
      <c r="L5" s="2"/>
      <c r="M5" s="2"/>
      <c r="N5" s="2"/>
      <c r="O5" s="2"/>
      <c r="P5" s="2"/>
      <c r="Q5" s="2"/>
      <c r="R5" s="2"/>
      <c r="S5" s="2"/>
      <c r="T5" s="2"/>
      <c r="U5" s="2"/>
      <c r="V5" s="2"/>
      <c r="W5" s="2"/>
      <c r="X5" s="2"/>
      <c r="Y5" s="2"/>
      <c r="Z5" s="2"/>
    </row>
    <row r="6">
      <c r="A6" s="1" t="s">
        <v>70</v>
      </c>
      <c r="B6" s="1">
        <v>74.0</v>
      </c>
      <c r="C6" s="1">
        <v>80.0</v>
      </c>
      <c r="D6" s="1">
        <v>73.0</v>
      </c>
      <c r="E6" s="1">
        <v>69.0</v>
      </c>
      <c r="F6" s="1">
        <v>76.0</v>
      </c>
      <c r="G6" s="1">
        <v>85.0</v>
      </c>
      <c r="H6" s="1">
        <v>94.0</v>
      </c>
      <c r="I6" s="1">
        <v>139.0</v>
      </c>
      <c r="J6" s="1">
        <v>146.0</v>
      </c>
      <c r="K6" s="1">
        <v>120.0</v>
      </c>
      <c r="L6" s="2"/>
      <c r="M6" s="2"/>
      <c r="N6" s="2"/>
      <c r="O6" s="2"/>
      <c r="P6" s="2"/>
      <c r="Q6" s="2"/>
      <c r="R6" s="2"/>
      <c r="S6" s="2"/>
      <c r="T6" s="2"/>
      <c r="U6" s="2"/>
      <c r="V6" s="2"/>
      <c r="W6" s="2"/>
      <c r="X6" s="2"/>
      <c r="Y6" s="2"/>
      <c r="Z6" s="2"/>
    </row>
    <row r="7">
      <c r="A7" s="1" t="s">
        <v>71</v>
      </c>
      <c r="B7" s="1">
        <v>74.0</v>
      </c>
      <c r="C7" s="1">
        <v>80.0</v>
      </c>
      <c r="D7" s="1">
        <v>73.0</v>
      </c>
      <c r="E7" s="1">
        <v>69.0</v>
      </c>
      <c r="F7" s="1">
        <v>76.0</v>
      </c>
      <c r="G7" s="1">
        <v>85.0</v>
      </c>
      <c r="H7" s="1">
        <v>94.0</v>
      </c>
      <c r="I7" s="1">
        <v>139.0</v>
      </c>
      <c r="J7" s="1">
        <v>146.0</v>
      </c>
      <c r="K7" s="1">
        <v>120.0</v>
      </c>
      <c r="L7" s="2"/>
      <c r="M7" s="2"/>
      <c r="N7" s="2"/>
      <c r="O7" s="2"/>
      <c r="P7" s="2"/>
      <c r="Q7" s="2"/>
      <c r="R7" s="2"/>
      <c r="S7" s="2"/>
      <c r="T7" s="2"/>
      <c r="U7" s="2"/>
      <c r="V7" s="2"/>
      <c r="W7" s="2"/>
      <c r="X7" s="2"/>
      <c r="Y7" s="2"/>
      <c r="Z7" s="2"/>
    </row>
    <row r="8">
      <c r="A8" s="1" t="s">
        <v>72</v>
      </c>
      <c r="B8" s="1">
        <v>74.0</v>
      </c>
      <c r="C8" s="1">
        <v>74.0</v>
      </c>
      <c r="D8" s="1">
        <v>86.0</v>
      </c>
      <c r="E8" s="1">
        <v>79.0</v>
      </c>
      <c r="F8" s="1">
        <v>92.0</v>
      </c>
      <c r="G8" s="1">
        <v>105.0</v>
      </c>
      <c r="H8" s="1">
        <v>145.0</v>
      </c>
      <c r="I8" s="1">
        <v>194.0</v>
      </c>
      <c r="J8" s="1">
        <v>156.0</v>
      </c>
      <c r="K8" s="1">
        <v>154.0</v>
      </c>
      <c r="L8" s="2"/>
      <c r="M8" s="2"/>
      <c r="N8" s="2"/>
      <c r="O8" s="2"/>
      <c r="P8" s="2"/>
      <c r="Q8" s="2"/>
      <c r="R8" s="2"/>
      <c r="S8" s="2"/>
      <c r="T8" s="2"/>
      <c r="U8" s="2"/>
      <c r="V8" s="2"/>
      <c r="W8" s="2"/>
      <c r="X8" s="2"/>
      <c r="Y8" s="2"/>
      <c r="Z8" s="2"/>
    </row>
    <row r="9">
      <c r="A9" s="1" t="s">
        <v>73</v>
      </c>
      <c r="B9" s="1">
        <v>5.0</v>
      </c>
      <c r="C9" s="1">
        <v>3.0</v>
      </c>
      <c r="D9" s="1">
        <v>4.0</v>
      </c>
      <c r="E9" s="1">
        <v>3.0</v>
      </c>
      <c r="F9" s="1">
        <v>0.0</v>
      </c>
      <c r="G9" s="1">
        <v>0.0</v>
      </c>
      <c r="H9" s="1">
        <v>0.0</v>
      </c>
      <c r="I9" s="1">
        <v>0.0</v>
      </c>
      <c r="J9" s="1">
        <v>0.0</v>
      </c>
      <c r="K9" s="1">
        <v>0.0</v>
      </c>
      <c r="L9" s="2"/>
      <c r="M9" s="2"/>
      <c r="N9" s="2"/>
      <c r="O9" s="2"/>
      <c r="P9" s="2"/>
      <c r="Q9" s="2"/>
      <c r="R9" s="2"/>
      <c r="S9" s="2"/>
      <c r="T9" s="2"/>
      <c r="U9" s="2"/>
      <c r="V9" s="2"/>
      <c r="W9" s="2"/>
      <c r="X9" s="2"/>
      <c r="Y9" s="2"/>
      <c r="Z9" s="2"/>
    </row>
    <row r="10">
      <c r="A10" s="1" t="s">
        <v>74</v>
      </c>
      <c r="B10" s="1">
        <v>15.0</v>
      </c>
      <c r="C10" s="1">
        <v>15.0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13.0</v>
      </c>
      <c r="C12" s="1">
        <v>14.0</v>
      </c>
      <c r="D12" s="1">
        <v>6.0</v>
      </c>
      <c r="E12" s="1">
        <v>18.0</v>
      </c>
      <c r="F12" s="1">
        <v>17.0</v>
      </c>
      <c r="G12" s="1">
        <v>16.0</v>
      </c>
      <c r="H12" s="1">
        <v>29.0</v>
      </c>
      <c r="I12" s="1">
        <v>27.0</v>
      </c>
      <c r="J12" s="1">
        <v>19.0</v>
      </c>
      <c r="K12" s="1">
        <v>27.0</v>
      </c>
      <c r="L12" s="2"/>
      <c r="M12" s="2"/>
      <c r="N12" s="2"/>
      <c r="O12" s="2"/>
      <c r="P12" s="2"/>
      <c r="Q12" s="2"/>
      <c r="R12" s="2"/>
      <c r="S12" s="2"/>
      <c r="T12" s="2"/>
      <c r="U12" s="2"/>
      <c r="V12" s="2"/>
      <c r="W12" s="2"/>
      <c r="X12" s="2"/>
      <c r="Y12" s="2"/>
      <c r="Z12" s="2"/>
    </row>
    <row r="13">
      <c r="A13" s="1" t="s">
        <v>77</v>
      </c>
      <c r="B13" s="1">
        <v>322.0</v>
      </c>
      <c r="C13" s="1">
        <v>292.0</v>
      </c>
      <c r="D13" s="1">
        <v>293.0</v>
      </c>
      <c r="E13" s="1">
        <v>331.0</v>
      </c>
      <c r="F13" s="1">
        <v>313.0</v>
      </c>
      <c r="G13" s="1">
        <v>348.0</v>
      </c>
      <c r="H13" s="1">
        <v>416.0</v>
      </c>
      <c r="I13" s="1">
        <v>477.0</v>
      </c>
      <c r="J13" s="1">
        <v>487.0</v>
      </c>
      <c r="K13" s="1">
        <v>493.0</v>
      </c>
      <c r="L13" s="2"/>
      <c r="M13" s="2"/>
      <c r="N13" s="2"/>
      <c r="O13" s="2"/>
      <c r="P13" s="2"/>
      <c r="Q13" s="2"/>
      <c r="R13" s="2"/>
      <c r="S13" s="2"/>
      <c r="T13" s="2"/>
      <c r="U13" s="2"/>
      <c r="V13" s="2"/>
      <c r="W13" s="2"/>
      <c r="X13" s="2"/>
      <c r="Y13" s="2"/>
      <c r="Z13" s="2"/>
    </row>
    <row r="14">
      <c r="A14" s="1" t="s">
        <v>78</v>
      </c>
      <c r="B14" s="1">
        <v>182.0</v>
      </c>
      <c r="C14" s="1">
        <v>183.0</v>
      </c>
      <c r="D14" s="1">
        <v>189.0</v>
      </c>
      <c r="E14" s="1">
        <v>171.0</v>
      </c>
      <c r="F14" s="1">
        <v>189.0</v>
      </c>
      <c r="G14" s="1">
        <v>236.0</v>
      </c>
      <c r="H14" s="1">
        <v>247.0</v>
      </c>
      <c r="I14" s="1">
        <v>260.0</v>
      </c>
      <c r="J14" s="1">
        <v>275.0</v>
      </c>
      <c r="K14" s="1">
        <v>296.0</v>
      </c>
      <c r="L14" s="2"/>
      <c r="M14" s="2"/>
      <c r="N14" s="2"/>
      <c r="O14" s="2"/>
      <c r="P14" s="2"/>
      <c r="Q14" s="2"/>
      <c r="R14" s="2"/>
      <c r="S14" s="2"/>
      <c r="T14" s="2"/>
      <c r="U14" s="2"/>
      <c r="V14" s="2"/>
      <c r="W14" s="2"/>
      <c r="X14" s="2"/>
      <c r="Y14" s="2"/>
      <c r="Z14" s="2"/>
    </row>
    <row r="15">
      <c r="A15" s="1" t="s">
        <v>79</v>
      </c>
      <c r="B15" s="1">
        <v>-103.0</v>
      </c>
      <c r="C15" s="1">
        <v>-105.0</v>
      </c>
      <c r="D15" s="1">
        <v>-115.0</v>
      </c>
      <c r="E15" s="1">
        <v>-114.0</v>
      </c>
      <c r="F15" s="1">
        <v>-120.0</v>
      </c>
      <c r="G15" s="1">
        <v>-129.0</v>
      </c>
      <c r="H15" s="1">
        <v>-137.0</v>
      </c>
      <c r="I15" s="1">
        <v>-147.0</v>
      </c>
      <c r="J15" s="1">
        <v>-158.0</v>
      </c>
      <c r="K15" s="1">
        <v>-168.0</v>
      </c>
      <c r="L15" s="2"/>
      <c r="M15" s="2"/>
      <c r="N15" s="2"/>
      <c r="O15" s="2"/>
      <c r="P15" s="2"/>
      <c r="Q15" s="2"/>
      <c r="R15" s="2"/>
      <c r="S15" s="2"/>
      <c r="T15" s="2"/>
      <c r="U15" s="2"/>
      <c r="V15" s="2"/>
      <c r="W15" s="2"/>
      <c r="X15" s="2"/>
      <c r="Y15" s="2"/>
      <c r="Z15" s="2"/>
    </row>
    <row r="16">
      <c r="A16" s="1" t="s">
        <v>80</v>
      </c>
      <c r="B16" s="1">
        <v>78.0</v>
      </c>
      <c r="C16" s="1">
        <v>77.0</v>
      </c>
      <c r="D16" s="1">
        <v>74.0</v>
      </c>
      <c r="E16" s="1">
        <v>57.0</v>
      </c>
      <c r="F16" s="1">
        <v>68.0</v>
      </c>
      <c r="G16" s="1">
        <v>107.0</v>
      </c>
      <c r="H16" s="1">
        <v>110.0</v>
      </c>
      <c r="I16" s="1">
        <v>114.0</v>
      </c>
      <c r="J16" s="1">
        <v>117.0</v>
      </c>
      <c r="K16" s="1">
        <v>129.0</v>
      </c>
      <c r="L16" s="2"/>
      <c r="M16" s="2"/>
      <c r="N16" s="2"/>
      <c r="O16" s="2"/>
      <c r="P16" s="2"/>
      <c r="Q16" s="2"/>
      <c r="R16" s="2"/>
      <c r="S16" s="2"/>
      <c r="T16" s="2"/>
      <c r="U16" s="2"/>
      <c r="V16" s="2"/>
      <c r="W16" s="2"/>
      <c r="X16" s="2"/>
      <c r="Y16" s="2"/>
      <c r="Z16" s="2"/>
    </row>
    <row r="17">
      <c r="A17" s="1" t="s">
        <v>81</v>
      </c>
      <c r="B17" s="1">
        <v>76.0</v>
      </c>
      <c r="C17" s="1">
        <v>76.0</v>
      </c>
      <c r="D17" s="1">
        <v>77.0</v>
      </c>
      <c r="E17" s="1">
        <v>64.0</v>
      </c>
      <c r="F17" s="1">
        <v>64.0</v>
      </c>
      <c r="G17" s="1">
        <v>68.0</v>
      </c>
      <c r="H17" s="1">
        <v>67.0</v>
      </c>
      <c r="I17" s="1">
        <v>67.0</v>
      </c>
      <c r="J17" s="1">
        <v>83.0</v>
      </c>
      <c r="K17" s="1">
        <v>84.0</v>
      </c>
      <c r="L17" s="2"/>
      <c r="M17" s="2"/>
      <c r="N17" s="2"/>
      <c r="O17" s="2"/>
      <c r="P17" s="2"/>
      <c r="Q17" s="2"/>
      <c r="R17" s="2"/>
      <c r="S17" s="2"/>
      <c r="T17" s="2"/>
      <c r="U17" s="2"/>
      <c r="V17" s="2"/>
      <c r="W17" s="2"/>
      <c r="X17" s="2"/>
      <c r="Y17" s="2"/>
      <c r="Z17" s="2"/>
    </row>
    <row r="18">
      <c r="A18" s="1" t="s">
        <v>82</v>
      </c>
      <c r="B18" s="1">
        <v>51.0</v>
      </c>
      <c r="C18" s="1">
        <v>47.0</v>
      </c>
      <c r="D18" s="1">
        <v>42.0</v>
      </c>
      <c r="E18" s="1">
        <v>27.0</v>
      </c>
      <c r="F18" s="1">
        <v>24.0</v>
      </c>
      <c r="G18" s="1">
        <v>23.0</v>
      </c>
      <c r="H18" s="1">
        <v>20.0</v>
      </c>
      <c r="I18" s="1">
        <v>18.0</v>
      </c>
      <c r="J18" s="1">
        <v>27.0</v>
      </c>
      <c r="K18" s="1">
        <v>25.0</v>
      </c>
      <c r="L18" s="2"/>
      <c r="M18" s="2"/>
      <c r="N18" s="2"/>
      <c r="O18" s="2"/>
      <c r="P18" s="2"/>
      <c r="Q18" s="2"/>
      <c r="R18" s="2"/>
      <c r="S18" s="2"/>
      <c r="T18" s="2"/>
      <c r="U18" s="2"/>
      <c r="V18" s="2"/>
      <c r="W18" s="2"/>
      <c r="X18" s="2"/>
      <c r="Y18" s="2"/>
      <c r="Z18" s="2"/>
    </row>
    <row r="19">
      <c r="A19" s="1" t="s">
        <v>83</v>
      </c>
      <c r="B19" s="1">
        <v>0.0</v>
      </c>
      <c r="C19" s="1">
        <v>0.0</v>
      </c>
      <c r="D19" s="1">
        <v>5.0</v>
      </c>
      <c r="E19" s="1">
        <v>6.0</v>
      </c>
      <c r="F19" s="1">
        <v>11.0</v>
      </c>
      <c r="G19" s="1">
        <v>9.0</v>
      </c>
      <c r="H19" s="1">
        <v>8.0</v>
      </c>
      <c r="I19" s="1">
        <v>9.0</v>
      </c>
      <c r="J19" s="1">
        <v>10.0</v>
      </c>
      <c r="K19" s="1">
        <v>14.0</v>
      </c>
      <c r="L19" s="2"/>
      <c r="M19" s="2"/>
      <c r="N19" s="2"/>
      <c r="O19" s="2"/>
      <c r="P19" s="2"/>
      <c r="Q19" s="2"/>
      <c r="R19" s="2"/>
      <c r="S19" s="2"/>
      <c r="T19" s="2"/>
      <c r="U19" s="2"/>
      <c r="V19" s="2"/>
      <c r="W19" s="2"/>
      <c r="X19" s="2"/>
      <c r="Y19" s="2"/>
      <c r="Z19" s="2"/>
    </row>
    <row r="20">
      <c r="A20" s="1" t="s">
        <v>84</v>
      </c>
      <c r="B20" s="1">
        <v>6.0</v>
      </c>
      <c r="C20" s="1">
        <v>5.0</v>
      </c>
      <c r="D20" s="1">
        <v>13.0</v>
      </c>
      <c r="E20" s="1">
        <v>13.0</v>
      </c>
      <c r="F20" s="1">
        <v>17.0</v>
      </c>
      <c r="G20" s="1">
        <v>14.0</v>
      </c>
      <c r="H20" s="1">
        <v>14.0</v>
      </c>
      <c r="I20" s="1">
        <v>25.0</v>
      </c>
      <c r="J20" s="1">
        <v>19.0</v>
      </c>
      <c r="K20" s="1">
        <v>14.0</v>
      </c>
      <c r="L20" s="2"/>
      <c r="M20" s="2"/>
      <c r="N20" s="2"/>
      <c r="O20" s="2"/>
      <c r="P20" s="2"/>
      <c r="Q20" s="2"/>
      <c r="R20" s="2"/>
      <c r="S20" s="2"/>
      <c r="T20" s="2"/>
      <c r="U20" s="2"/>
      <c r="V20" s="2"/>
      <c r="W20" s="2"/>
      <c r="X20" s="2"/>
      <c r="Y20" s="2"/>
      <c r="Z20" s="2"/>
    </row>
    <row r="21" ht="15.75" customHeight="1">
      <c r="A21" s="1" t="s">
        <v>85</v>
      </c>
      <c r="B21" s="1">
        <v>536.0</v>
      </c>
      <c r="C21" s="1">
        <v>500.0</v>
      </c>
      <c r="D21" s="1">
        <v>506.0</v>
      </c>
      <c r="E21" s="1">
        <v>500.0</v>
      </c>
      <c r="F21" s="1">
        <v>500.0</v>
      </c>
      <c r="G21" s="1">
        <v>571.0</v>
      </c>
      <c r="H21" s="1">
        <v>637.0</v>
      </c>
      <c r="I21" s="1">
        <v>711.0</v>
      </c>
      <c r="J21" s="1">
        <v>746.0</v>
      </c>
      <c r="K21" s="1">
        <v>760.0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38.0</v>
      </c>
      <c r="C23" s="1">
        <v>32.0</v>
      </c>
      <c r="D23" s="1">
        <v>36.0</v>
      </c>
      <c r="E23" s="1">
        <v>30.0</v>
      </c>
      <c r="F23" s="1">
        <v>29.0</v>
      </c>
      <c r="G23" s="1">
        <v>29.0</v>
      </c>
      <c r="H23" s="1">
        <v>45.0</v>
      </c>
      <c r="I23" s="1">
        <v>60.0</v>
      </c>
      <c r="J23" s="1">
        <v>44.0</v>
      </c>
      <c r="K23" s="1">
        <v>37.0</v>
      </c>
      <c r="L23" s="2"/>
      <c r="M23" s="2"/>
      <c r="N23" s="2"/>
      <c r="O23" s="2"/>
      <c r="P23" s="2"/>
      <c r="Q23" s="2"/>
      <c r="R23" s="2"/>
      <c r="S23" s="2"/>
      <c r="T23" s="2"/>
      <c r="U23" s="2"/>
      <c r="V23" s="2"/>
      <c r="W23" s="2"/>
      <c r="X23" s="2"/>
      <c r="Y23" s="2"/>
      <c r="Z23" s="2"/>
    </row>
    <row r="24" ht="15.75" customHeight="1">
      <c r="A24" s="1" t="s">
        <v>88</v>
      </c>
      <c r="B24" s="1">
        <v>16.0</v>
      </c>
      <c r="C24" s="1">
        <v>19.0</v>
      </c>
      <c r="D24" s="1">
        <v>21.0</v>
      </c>
      <c r="E24" s="1">
        <v>19.0</v>
      </c>
      <c r="F24" s="1">
        <v>16.0</v>
      </c>
      <c r="G24" s="1">
        <v>23.0</v>
      </c>
      <c r="H24" s="1">
        <v>23.0</v>
      </c>
      <c r="I24" s="1">
        <v>28.0</v>
      </c>
      <c r="J24" s="1">
        <v>27.0</v>
      </c>
      <c r="K24" s="1">
        <v>23.0</v>
      </c>
      <c r="L24" s="2"/>
      <c r="M24" s="2"/>
      <c r="N24" s="2"/>
      <c r="O24" s="2"/>
      <c r="P24" s="2"/>
      <c r="Q24" s="2"/>
      <c r="R24" s="2"/>
      <c r="S24" s="2"/>
      <c r="T24" s="2"/>
      <c r="U24" s="2"/>
      <c r="V24" s="2"/>
      <c r="W24" s="2"/>
      <c r="X24" s="2"/>
      <c r="Y24" s="2"/>
      <c r="Z24" s="2"/>
    </row>
    <row r="25" ht="15.75" customHeight="1">
      <c r="A25" s="1" t="s">
        <v>89</v>
      </c>
      <c r="B25" s="1">
        <v>19.0</v>
      </c>
      <c r="C25" s="1">
        <v>19.0</v>
      </c>
      <c r="D25" s="1">
        <v>20.0</v>
      </c>
      <c r="E25" s="1">
        <v>20.0</v>
      </c>
      <c r="F25" s="1">
        <v>20.0</v>
      </c>
      <c r="G25" s="1">
        <v>19.0</v>
      </c>
      <c r="H25" s="1">
        <v>21.0</v>
      </c>
      <c r="I25" s="1">
        <v>22.0</v>
      </c>
      <c r="J25" s="1">
        <v>22.0</v>
      </c>
      <c r="K25" s="1">
        <v>22.0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5.0</v>
      </c>
      <c r="H26" s="1">
        <v>3.0</v>
      </c>
      <c r="I26" s="1">
        <v>3.0</v>
      </c>
      <c r="J26" s="1">
        <v>3.0</v>
      </c>
      <c r="K26" s="1">
        <v>3.0</v>
      </c>
      <c r="L26" s="2"/>
      <c r="M26" s="2"/>
      <c r="N26" s="2"/>
      <c r="O26" s="2"/>
      <c r="P26" s="2"/>
      <c r="Q26" s="2"/>
      <c r="R26" s="2"/>
      <c r="S26" s="2"/>
      <c r="T26" s="2"/>
      <c r="U26" s="2"/>
      <c r="V26" s="2"/>
      <c r="W26" s="2"/>
      <c r="X26" s="2"/>
      <c r="Y26" s="2"/>
      <c r="Z26" s="2"/>
    </row>
    <row r="27" ht="15.75" customHeight="1">
      <c r="A27" s="1" t="s">
        <v>91</v>
      </c>
      <c r="B27" s="1">
        <v>4.0</v>
      </c>
      <c r="C27" s="1">
        <v>4.0</v>
      </c>
      <c r="D27" s="1">
        <v>2.0</v>
      </c>
      <c r="E27" s="1">
        <v>1.0</v>
      </c>
      <c r="F27" s="1">
        <v>1.0</v>
      </c>
      <c r="G27" s="1">
        <v>3.0</v>
      </c>
      <c r="H27" s="1">
        <v>1.0</v>
      </c>
      <c r="I27" s="1">
        <v>7.0</v>
      </c>
      <c r="J27" s="1">
        <v>9.0</v>
      </c>
      <c r="K27" s="1">
        <v>6.0</v>
      </c>
      <c r="L27" s="2"/>
      <c r="M27" s="2"/>
      <c r="N27" s="2"/>
      <c r="O27" s="2"/>
      <c r="P27" s="2"/>
      <c r="Q27" s="2"/>
      <c r="R27" s="2"/>
      <c r="S27" s="2"/>
      <c r="T27" s="2"/>
      <c r="U27" s="2"/>
      <c r="V27" s="2"/>
      <c r="W27" s="2"/>
      <c r="X27" s="2"/>
      <c r="Y27" s="2"/>
      <c r="Z27" s="2"/>
    </row>
    <row r="28" ht="15.75" customHeight="1">
      <c r="A28" s="1" t="s">
        <v>92</v>
      </c>
      <c r="B28" s="1">
        <v>6.0</v>
      </c>
      <c r="C28" s="1">
        <v>7.0</v>
      </c>
      <c r="D28" s="1">
        <v>6.0</v>
      </c>
      <c r="E28" s="1">
        <v>6.0</v>
      </c>
      <c r="F28" s="1">
        <v>17.0</v>
      </c>
      <c r="G28" s="1">
        <v>19.0</v>
      </c>
      <c r="H28" s="1">
        <v>39.0</v>
      </c>
      <c r="I28" s="1">
        <v>30.0</v>
      </c>
      <c r="J28" s="1">
        <v>21.0</v>
      </c>
      <c r="K28" s="1">
        <v>23.0</v>
      </c>
      <c r="L28" s="2"/>
      <c r="M28" s="2"/>
      <c r="N28" s="2"/>
      <c r="O28" s="2"/>
      <c r="P28" s="2"/>
      <c r="Q28" s="2"/>
      <c r="R28" s="2"/>
      <c r="S28" s="2"/>
      <c r="T28" s="2"/>
      <c r="U28" s="2"/>
      <c r="V28" s="2"/>
      <c r="W28" s="2"/>
      <c r="X28" s="2"/>
      <c r="Y28" s="2"/>
      <c r="Z28" s="2"/>
    </row>
    <row r="29" ht="15.75" customHeight="1">
      <c r="A29" s="1" t="s">
        <v>93</v>
      </c>
      <c r="B29" s="1">
        <v>29.0</v>
      </c>
      <c r="C29" s="1">
        <v>24.0</v>
      </c>
      <c r="D29" s="1">
        <v>25.0</v>
      </c>
      <c r="E29" s="1">
        <v>22.0</v>
      </c>
      <c r="F29" s="1">
        <v>16.0</v>
      </c>
      <c r="G29" s="1">
        <v>21.0</v>
      </c>
      <c r="H29" s="1">
        <v>24.0</v>
      </c>
      <c r="I29" s="1">
        <v>30.0</v>
      </c>
      <c r="J29" s="1">
        <v>30.0</v>
      </c>
      <c r="K29" s="1">
        <v>31.0</v>
      </c>
      <c r="L29" s="2"/>
      <c r="M29" s="2"/>
      <c r="N29" s="2"/>
      <c r="O29" s="2"/>
      <c r="P29" s="2"/>
      <c r="Q29" s="2"/>
      <c r="R29" s="2"/>
      <c r="S29" s="2"/>
      <c r="T29" s="2"/>
      <c r="U29" s="2"/>
      <c r="V29" s="2"/>
      <c r="W29" s="2"/>
      <c r="X29" s="2"/>
      <c r="Y29" s="2"/>
      <c r="Z29" s="2"/>
    </row>
    <row r="30" ht="15.75" customHeight="1">
      <c r="A30" s="1" t="s">
        <v>94</v>
      </c>
      <c r="B30" s="1">
        <v>95.0</v>
      </c>
      <c r="C30" s="1">
        <v>87.0</v>
      </c>
      <c r="D30" s="1">
        <v>92.0</v>
      </c>
      <c r="E30" s="1">
        <v>80.0</v>
      </c>
      <c r="F30" s="1">
        <v>82.0</v>
      </c>
      <c r="G30" s="1">
        <v>102.0</v>
      </c>
      <c r="H30" s="1">
        <v>138.0</v>
      </c>
      <c r="I30" s="1">
        <v>161.0</v>
      </c>
      <c r="J30" s="1">
        <v>136.0</v>
      </c>
      <c r="K30" s="1">
        <v>126.0</v>
      </c>
      <c r="L30" s="2"/>
      <c r="M30" s="2"/>
      <c r="N30" s="2"/>
      <c r="O30" s="2"/>
      <c r="P30" s="2"/>
      <c r="Q30" s="2"/>
      <c r="R30" s="2"/>
      <c r="S30" s="2"/>
      <c r="T30" s="2"/>
      <c r="U30" s="2"/>
      <c r="V30" s="2"/>
      <c r="W30" s="2"/>
      <c r="X30" s="2"/>
      <c r="Y30" s="2"/>
      <c r="Z30" s="2"/>
    </row>
    <row r="31" ht="15.75" customHeight="1">
      <c r="A31" s="1" t="s">
        <v>95</v>
      </c>
      <c r="B31" s="1">
        <v>117.0</v>
      </c>
      <c r="C31" s="1">
        <v>117.0</v>
      </c>
      <c r="D31" s="1">
        <v>117.0</v>
      </c>
      <c r="E31" s="1">
        <v>117.0</v>
      </c>
      <c r="F31" s="1">
        <v>116.0</v>
      </c>
      <c r="G31" s="1">
        <v>116.0</v>
      </c>
      <c r="H31" s="1">
        <v>116.0</v>
      </c>
      <c r="I31" s="1">
        <v>115.0</v>
      </c>
      <c r="J31" s="1">
        <v>115.0</v>
      </c>
      <c r="K31" s="1">
        <v>115.0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25.0</v>
      </c>
      <c r="H32" s="1">
        <v>18.0</v>
      </c>
      <c r="I32" s="1">
        <v>19.0</v>
      </c>
      <c r="J32" s="1">
        <v>17.0</v>
      </c>
      <c r="K32" s="1">
        <v>15.0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1.0</v>
      </c>
      <c r="L33" s="2"/>
      <c r="M33" s="2"/>
      <c r="N33" s="2"/>
      <c r="O33" s="2"/>
      <c r="P33" s="2"/>
      <c r="Q33" s="2"/>
      <c r="R33" s="2"/>
      <c r="S33" s="2"/>
      <c r="T33" s="2"/>
      <c r="U33" s="2"/>
      <c r="V33" s="2"/>
      <c r="W33" s="2"/>
      <c r="X33" s="2"/>
      <c r="Y33" s="2"/>
      <c r="Z33" s="2"/>
    </row>
    <row r="34" ht="15.75" customHeight="1">
      <c r="A34" s="1" t="s">
        <v>98</v>
      </c>
      <c r="B34" s="1">
        <v>6.0</v>
      </c>
      <c r="C34" s="1">
        <v>6.0</v>
      </c>
      <c r="D34" s="1">
        <v>6.0</v>
      </c>
      <c r="E34" s="1">
        <v>5.0</v>
      </c>
      <c r="F34" s="1">
        <v>6.0</v>
      </c>
      <c r="G34" s="1">
        <v>6.0</v>
      </c>
      <c r="H34" s="1">
        <v>5.0</v>
      </c>
      <c r="I34" s="1">
        <v>4.0</v>
      </c>
      <c r="J34" s="1">
        <v>4.0</v>
      </c>
      <c r="K34" s="1">
        <v>4.0</v>
      </c>
      <c r="L34" s="2"/>
      <c r="M34" s="2"/>
      <c r="N34" s="2"/>
      <c r="O34" s="2"/>
      <c r="P34" s="2"/>
      <c r="Q34" s="2"/>
      <c r="R34" s="2"/>
      <c r="S34" s="2"/>
      <c r="T34" s="2"/>
      <c r="U34" s="2"/>
      <c r="V34" s="2"/>
      <c r="W34" s="2"/>
      <c r="X34" s="2"/>
      <c r="Y34" s="2"/>
      <c r="Z34" s="2"/>
    </row>
    <row r="35" ht="15.75" customHeight="1">
      <c r="A35" s="1" t="s">
        <v>99</v>
      </c>
      <c r="B35" s="1">
        <v>18.0</v>
      </c>
      <c r="C35" s="1">
        <v>13.0</v>
      </c>
      <c r="D35" s="1">
        <v>1.0</v>
      </c>
      <c r="E35" s="1">
        <v>1.0</v>
      </c>
      <c r="F35" s="1">
        <v>87.0</v>
      </c>
      <c r="G35" s="1">
        <v>88.0</v>
      </c>
      <c r="H35" s="1">
        <v>83.0</v>
      </c>
      <c r="I35" s="1">
        <v>1.0</v>
      </c>
      <c r="J35" s="1">
        <v>68.0</v>
      </c>
      <c r="K35" s="1">
        <v>67.0</v>
      </c>
      <c r="L35" s="2"/>
      <c r="M35" s="2"/>
      <c r="N35" s="2"/>
      <c r="O35" s="2"/>
      <c r="P35" s="2"/>
      <c r="Q35" s="2"/>
      <c r="R35" s="2"/>
      <c r="S35" s="2"/>
      <c r="T35" s="2"/>
      <c r="U35" s="2"/>
      <c r="V35" s="2"/>
      <c r="W35" s="2"/>
      <c r="X35" s="2"/>
      <c r="Y35" s="2"/>
      <c r="Z35" s="2"/>
    </row>
    <row r="36" ht="15.75" customHeight="1">
      <c r="A36" s="1" t="s">
        <v>100</v>
      </c>
      <c r="B36" s="1">
        <v>10.0</v>
      </c>
      <c r="C36" s="1">
        <v>23.0</v>
      </c>
      <c r="D36" s="1">
        <v>19.0</v>
      </c>
      <c r="E36" s="1">
        <v>19.0</v>
      </c>
      <c r="F36" s="1">
        <v>27.0</v>
      </c>
      <c r="G36" s="1">
        <v>20.0</v>
      </c>
      <c r="H36" s="1">
        <v>20.0</v>
      </c>
      <c r="I36" s="1">
        <v>15.0</v>
      </c>
      <c r="J36" s="1">
        <v>15.0</v>
      </c>
      <c r="K36" s="1">
        <v>17.0</v>
      </c>
      <c r="L36" s="2"/>
      <c r="M36" s="2"/>
      <c r="N36" s="2"/>
      <c r="O36" s="2"/>
      <c r="P36" s="2"/>
      <c r="Q36" s="2"/>
      <c r="R36" s="2"/>
      <c r="S36" s="2"/>
      <c r="T36" s="2"/>
      <c r="U36" s="2"/>
      <c r="V36" s="2"/>
      <c r="W36" s="2"/>
      <c r="X36" s="2"/>
      <c r="Y36" s="2"/>
      <c r="Z36" s="2"/>
    </row>
    <row r="37" ht="15.75" customHeight="1">
      <c r="A37" s="1" t="s">
        <v>101</v>
      </c>
      <c r="B37" s="1">
        <v>248.0</v>
      </c>
      <c r="C37" s="1">
        <v>248.0</v>
      </c>
      <c r="D37" s="1">
        <v>236.0</v>
      </c>
      <c r="E37" s="1">
        <v>223.0</v>
      </c>
      <c r="F37" s="1">
        <v>232.0</v>
      </c>
      <c r="G37" s="1">
        <v>272.0</v>
      </c>
      <c r="H37" s="1">
        <v>299.0</v>
      </c>
      <c r="I37" s="1">
        <v>317.0</v>
      </c>
      <c r="J37" s="1">
        <v>290.0</v>
      </c>
      <c r="K37" s="1">
        <v>279.0</v>
      </c>
      <c r="L37" s="2"/>
      <c r="M37" s="2"/>
      <c r="N37" s="2"/>
      <c r="O37" s="2"/>
      <c r="P37" s="2"/>
      <c r="Q37" s="2"/>
      <c r="R37" s="2"/>
      <c r="S37" s="2"/>
      <c r="T37" s="2"/>
      <c r="U37" s="2"/>
      <c r="V37" s="2"/>
      <c r="W37" s="2"/>
      <c r="X37" s="2"/>
      <c r="Y37" s="2"/>
      <c r="Z37" s="2"/>
    </row>
    <row r="38" ht="15.75" customHeight="1">
      <c r="A38" s="1" t="s">
        <v>102</v>
      </c>
      <c r="B38" s="1">
        <v>18.0</v>
      </c>
      <c r="C38" s="1">
        <v>18.0</v>
      </c>
      <c r="D38" s="1">
        <v>18.0</v>
      </c>
      <c r="E38" s="1">
        <v>18.0</v>
      </c>
      <c r="F38" s="1">
        <v>18.0</v>
      </c>
      <c r="G38" s="1">
        <v>18.0</v>
      </c>
      <c r="H38" s="1">
        <v>18.0</v>
      </c>
      <c r="I38" s="1">
        <v>19.0</v>
      </c>
      <c r="J38" s="1">
        <v>19.0</v>
      </c>
      <c r="K38" s="1">
        <v>19.0</v>
      </c>
      <c r="L38" s="2"/>
      <c r="M38" s="2"/>
      <c r="N38" s="2"/>
      <c r="O38" s="2"/>
      <c r="P38" s="2"/>
      <c r="Q38" s="2"/>
      <c r="R38" s="2"/>
      <c r="S38" s="2"/>
      <c r="T38" s="2"/>
      <c r="U38" s="2"/>
      <c r="V38" s="2"/>
      <c r="W38" s="2"/>
      <c r="X38" s="2"/>
      <c r="Y38" s="2"/>
      <c r="Z38" s="2"/>
    </row>
    <row r="39" ht="15.75" customHeight="1">
      <c r="A39" s="1" t="s">
        <v>103</v>
      </c>
      <c r="B39" s="1">
        <v>55.0</v>
      </c>
      <c r="C39" s="1">
        <v>57.0</v>
      </c>
      <c r="D39" s="1">
        <v>63.0</v>
      </c>
      <c r="E39" s="1">
        <v>68.0</v>
      </c>
      <c r="F39" s="1">
        <v>71.0</v>
      </c>
      <c r="G39" s="1">
        <v>77.0</v>
      </c>
      <c r="H39" s="1">
        <v>86.0</v>
      </c>
      <c r="I39" s="1">
        <v>94.0</v>
      </c>
      <c r="J39" s="1">
        <v>98.0</v>
      </c>
      <c r="K39" s="1">
        <v>104.0</v>
      </c>
      <c r="L39" s="2"/>
      <c r="M39" s="2"/>
      <c r="N39" s="2"/>
      <c r="O39" s="2"/>
      <c r="P39" s="2"/>
      <c r="Q39" s="2"/>
      <c r="R39" s="2"/>
      <c r="S39" s="2"/>
      <c r="T39" s="2"/>
      <c r="U39" s="2"/>
      <c r="V39" s="2"/>
      <c r="W39" s="2"/>
      <c r="X39" s="2"/>
      <c r="Y39" s="2"/>
      <c r="Z39" s="2"/>
    </row>
    <row r="40" ht="15.75" customHeight="1">
      <c r="A40" s="1" t="s">
        <v>104</v>
      </c>
      <c r="B40" s="1">
        <v>459.0</v>
      </c>
      <c r="C40" s="1">
        <v>467.0</v>
      </c>
      <c r="D40" s="1">
        <v>478.0</v>
      </c>
      <c r="E40" s="1">
        <v>485.0</v>
      </c>
      <c r="F40" s="1">
        <v>475.0</v>
      </c>
      <c r="G40" s="1">
        <v>500.0</v>
      </c>
      <c r="H40" s="1">
        <v>528.0</v>
      </c>
      <c r="I40" s="1">
        <v>579.0</v>
      </c>
      <c r="J40" s="1">
        <v>636.0</v>
      </c>
      <c r="K40" s="1">
        <v>687.0</v>
      </c>
      <c r="L40" s="2"/>
      <c r="M40" s="2"/>
      <c r="N40" s="2"/>
      <c r="O40" s="2"/>
      <c r="P40" s="2"/>
      <c r="Q40" s="2"/>
      <c r="R40" s="2"/>
      <c r="S40" s="2"/>
      <c r="T40" s="2"/>
      <c r="U40" s="2"/>
      <c r="V40" s="2"/>
      <c r="W40" s="2"/>
      <c r="X40" s="2"/>
      <c r="Y40" s="2"/>
      <c r="Z40" s="2"/>
    </row>
    <row r="41" ht="15.75" customHeight="1">
      <c r="A41" s="1" t="s">
        <v>105</v>
      </c>
      <c r="B41" s="1">
        <v>-229.0</v>
      </c>
      <c r="C41" s="1">
        <v>-277.0</v>
      </c>
      <c r="D41" s="1">
        <v>-277.0</v>
      </c>
      <c r="E41" s="1">
        <v>-277.0</v>
      </c>
      <c r="F41" s="1">
        <v>-277.0</v>
      </c>
      <c r="G41" s="1">
        <v>-277.0</v>
      </c>
      <c r="H41" s="1">
        <v>-277.0</v>
      </c>
      <c r="I41" s="1">
        <v>-277.0</v>
      </c>
      <c r="J41" s="1">
        <v>-277.0</v>
      </c>
      <c r="K41" s="1">
        <v>-300.0</v>
      </c>
      <c r="L41" s="2"/>
      <c r="M41" s="2"/>
      <c r="N41" s="2"/>
      <c r="O41" s="2"/>
      <c r="P41" s="2"/>
      <c r="Q41" s="2"/>
      <c r="R41" s="2"/>
      <c r="S41" s="2"/>
      <c r="T41" s="2"/>
      <c r="U41" s="2"/>
      <c r="V41" s="2"/>
      <c r="W41" s="2"/>
      <c r="X41" s="2"/>
      <c r="Y41" s="2"/>
      <c r="Z41" s="2"/>
    </row>
    <row r="42" ht="15.75" customHeight="1">
      <c r="A42" s="1" t="s">
        <v>106</v>
      </c>
      <c r="B42" s="1">
        <v>-15.0</v>
      </c>
      <c r="C42" s="1">
        <v>-14.0</v>
      </c>
      <c r="D42" s="1">
        <v>-12.0</v>
      </c>
      <c r="E42" s="1">
        <v>-18.0</v>
      </c>
      <c r="F42" s="1">
        <v>-19.0</v>
      </c>
      <c r="G42" s="1">
        <v>-20.0</v>
      </c>
      <c r="H42" s="1">
        <v>-17.0</v>
      </c>
      <c r="I42" s="1">
        <v>-21.0</v>
      </c>
      <c r="J42" s="1">
        <v>-21.0</v>
      </c>
      <c r="K42" s="1">
        <v>-30.0</v>
      </c>
      <c r="L42" s="2"/>
      <c r="M42" s="2"/>
      <c r="N42" s="2"/>
      <c r="O42" s="2"/>
      <c r="P42" s="2"/>
      <c r="Q42" s="2"/>
      <c r="R42" s="2"/>
      <c r="S42" s="2"/>
      <c r="T42" s="2"/>
      <c r="U42" s="2"/>
      <c r="V42" s="2"/>
      <c r="W42" s="2"/>
      <c r="X42" s="2"/>
      <c r="Y42" s="2"/>
      <c r="Z42" s="2"/>
    </row>
    <row r="43" ht="15.75" customHeight="1">
      <c r="A43" s="1" t="s">
        <v>107</v>
      </c>
      <c r="B43" s="1">
        <v>289.0</v>
      </c>
      <c r="C43" s="1">
        <v>252.0</v>
      </c>
      <c r="D43" s="1">
        <v>270.0</v>
      </c>
      <c r="E43" s="1">
        <v>277.0</v>
      </c>
      <c r="F43" s="1">
        <v>268.0</v>
      </c>
      <c r="G43" s="1">
        <v>299.0</v>
      </c>
      <c r="H43" s="1">
        <v>338.0</v>
      </c>
      <c r="I43" s="1">
        <v>393.0</v>
      </c>
      <c r="J43" s="1">
        <v>456.0</v>
      </c>
      <c r="K43" s="1">
        <v>481.0</v>
      </c>
      <c r="L43" s="2"/>
      <c r="M43" s="2"/>
      <c r="N43" s="2"/>
      <c r="O43" s="2"/>
      <c r="P43" s="2"/>
      <c r="Q43" s="2"/>
      <c r="R43" s="2"/>
      <c r="S43" s="2"/>
      <c r="T43" s="2"/>
      <c r="U43" s="2"/>
      <c r="V43" s="2"/>
      <c r="W43" s="2"/>
      <c r="X43" s="2"/>
      <c r="Y43" s="2"/>
      <c r="Z43" s="2"/>
    </row>
    <row r="44" ht="15.75" customHeight="1">
      <c r="A44" s="1" t="s">
        <v>108</v>
      </c>
      <c r="B44" s="1">
        <v>289.0</v>
      </c>
      <c r="C44" s="1">
        <v>252.0</v>
      </c>
      <c r="D44" s="1">
        <v>270.0</v>
      </c>
      <c r="E44" s="1">
        <v>277.0</v>
      </c>
      <c r="F44" s="1">
        <v>268.0</v>
      </c>
      <c r="G44" s="1">
        <v>299.0</v>
      </c>
      <c r="H44" s="1">
        <v>338.0</v>
      </c>
      <c r="I44" s="1">
        <v>393.0</v>
      </c>
      <c r="J44" s="1">
        <v>456.0</v>
      </c>
      <c r="K44" s="1">
        <v>481.0</v>
      </c>
      <c r="L44" s="2"/>
      <c r="M44" s="2"/>
      <c r="N44" s="2"/>
      <c r="O44" s="2"/>
      <c r="P44" s="2"/>
      <c r="Q44" s="2"/>
      <c r="R44" s="2"/>
      <c r="S44" s="2"/>
      <c r="T44" s="2"/>
      <c r="U44" s="2"/>
      <c r="V44" s="2"/>
      <c r="W44" s="2"/>
      <c r="X44" s="2"/>
      <c r="Y44" s="2"/>
      <c r="Z44" s="2"/>
    </row>
    <row r="45" ht="15.75" customHeight="1">
      <c r="A45" s="1" t="s">
        <v>109</v>
      </c>
      <c r="B45" s="1">
        <v>536.0</v>
      </c>
      <c r="C45" s="1">
        <v>500.0</v>
      </c>
      <c r="D45" s="1">
        <v>506.0</v>
      </c>
      <c r="E45" s="1">
        <v>500.0</v>
      </c>
      <c r="F45" s="1">
        <v>500.0</v>
      </c>
      <c r="G45" s="1">
        <v>571.0</v>
      </c>
      <c r="H45" s="1">
        <v>637.0</v>
      </c>
      <c r="I45" s="1">
        <v>711.0</v>
      </c>
      <c r="J45" s="1">
        <v>746.0</v>
      </c>
      <c r="K45" s="1">
        <v>760.0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11.0</v>
      </c>
      <c r="C47" s="1">
        <v>10.0</v>
      </c>
      <c r="D47" s="1">
        <v>10.0</v>
      </c>
      <c r="E47" s="1">
        <v>10.0</v>
      </c>
      <c r="F47" s="1">
        <v>10.0</v>
      </c>
      <c r="G47" s="1">
        <v>10.0</v>
      </c>
      <c r="H47" s="1">
        <v>10.0</v>
      </c>
      <c r="I47" s="1">
        <v>10.0</v>
      </c>
      <c r="J47" s="1">
        <v>11.0</v>
      </c>
      <c r="K47" s="1">
        <v>10.0</v>
      </c>
      <c r="L47" s="2"/>
      <c r="M47" s="2"/>
      <c r="N47" s="2"/>
      <c r="O47" s="2"/>
      <c r="P47" s="2"/>
      <c r="Q47" s="2"/>
      <c r="R47" s="2"/>
      <c r="S47" s="2"/>
      <c r="T47" s="2"/>
      <c r="U47" s="2"/>
      <c r="V47" s="2"/>
      <c r="W47" s="2"/>
      <c r="X47" s="2"/>
      <c r="Y47" s="2"/>
      <c r="Z47" s="2"/>
    </row>
    <row r="48" ht="15.75" customHeight="1">
      <c r="A48" s="1" t="s">
        <v>111</v>
      </c>
      <c r="B48" s="1">
        <v>11.0</v>
      </c>
      <c r="C48" s="1">
        <v>10.0</v>
      </c>
      <c r="D48" s="1">
        <v>10.0</v>
      </c>
      <c r="E48" s="1">
        <v>10.0</v>
      </c>
      <c r="F48" s="1">
        <v>10.0</v>
      </c>
      <c r="G48" s="1">
        <v>10.0</v>
      </c>
      <c r="H48" s="1">
        <v>10.0</v>
      </c>
      <c r="I48" s="1">
        <v>10.0</v>
      </c>
      <c r="J48" s="1">
        <v>11.0</v>
      </c>
      <c r="K48" s="1">
        <v>10.0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160.0</v>
      </c>
      <c r="C50" s="1">
        <v>128.0</v>
      </c>
      <c r="D50" s="1">
        <v>150.0</v>
      </c>
      <c r="E50" s="1">
        <v>185.0</v>
      </c>
      <c r="F50" s="1">
        <v>179.0</v>
      </c>
      <c r="G50" s="1">
        <v>207.0</v>
      </c>
      <c r="H50" s="1">
        <v>250.0</v>
      </c>
      <c r="I50" s="1">
        <v>308.0</v>
      </c>
      <c r="J50" s="1">
        <v>345.0</v>
      </c>
      <c r="K50" s="1">
        <v>371.0</v>
      </c>
      <c r="L50" s="2"/>
      <c r="M50" s="2"/>
      <c r="N50" s="2"/>
      <c r="O50" s="2"/>
      <c r="P50" s="2"/>
      <c r="Q50" s="2"/>
      <c r="R50" s="2"/>
      <c r="S50" s="2"/>
      <c r="T50" s="2"/>
      <c r="U50" s="2"/>
      <c r="V50" s="2"/>
      <c r="W50" s="2"/>
      <c r="X50" s="2"/>
      <c r="Y50" s="2"/>
      <c r="Z50" s="2"/>
    </row>
    <row r="51" ht="15.75" customHeight="1">
      <c r="A51" s="1" t="s">
        <v>124</v>
      </c>
      <c r="B51" s="1" t="s">
        <v>125</v>
      </c>
      <c r="C51" s="1">
        <v>12.0</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117.0</v>
      </c>
      <c r="C52" s="1">
        <v>117.0</v>
      </c>
      <c r="D52" s="1">
        <v>117.0</v>
      </c>
      <c r="E52" s="1">
        <v>117.0</v>
      </c>
      <c r="F52" s="1">
        <v>116.0</v>
      </c>
      <c r="G52" s="1">
        <v>147.0</v>
      </c>
      <c r="H52" s="1">
        <v>138.0</v>
      </c>
      <c r="I52" s="1">
        <v>139.0</v>
      </c>
      <c r="J52" s="1">
        <v>136.0</v>
      </c>
      <c r="K52" s="1">
        <v>134.0</v>
      </c>
      <c r="L52" s="2"/>
      <c r="M52" s="2"/>
      <c r="N52" s="2"/>
      <c r="O52" s="2"/>
      <c r="P52" s="2"/>
      <c r="Q52" s="2"/>
      <c r="R52" s="2"/>
      <c r="S52" s="2"/>
      <c r="T52" s="2"/>
      <c r="U52" s="2"/>
      <c r="V52" s="2"/>
      <c r="W52" s="2"/>
      <c r="X52" s="2"/>
      <c r="Y52" s="2"/>
      <c r="Z52" s="2"/>
    </row>
    <row r="53" ht="15.75" customHeight="1">
      <c r="A53" s="1" t="s">
        <v>135</v>
      </c>
      <c r="B53" s="1">
        <v>-21.0</v>
      </c>
      <c r="C53" s="1">
        <v>15.0</v>
      </c>
      <c r="D53" s="1">
        <v>-4.0</v>
      </c>
      <c r="E53" s="1">
        <v>-44.0</v>
      </c>
      <c r="F53" s="1">
        <v>-11.0</v>
      </c>
      <c r="G53" s="1">
        <v>5.0</v>
      </c>
      <c r="H53" s="1">
        <v>-8.0</v>
      </c>
      <c r="I53" s="1">
        <v>22.0</v>
      </c>
      <c r="J53" s="1">
        <v>-30.0</v>
      </c>
      <c r="K53" s="1">
        <v>-56.0</v>
      </c>
      <c r="L53" s="2"/>
      <c r="M53" s="2"/>
      <c r="N53" s="2"/>
      <c r="O53" s="2"/>
      <c r="P53" s="2"/>
      <c r="Q53" s="2"/>
      <c r="R53" s="2"/>
      <c r="S53" s="2"/>
      <c r="T53" s="2"/>
      <c r="U53" s="2"/>
      <c r="V53" s="2"/>
      <c r="W53" s="2"/>
      <c r="X53" s="2"/>
      <c r="Y53" s="2"/>
      <c r="Z53" s="2"/>
    </row>
    <row r="54" ht="15.75" customHeight="1">
      <c r="A54" s="1" t="s">
        <v>136</v>
      </c>
      <c r="B54" s="1">
        <v>7.0</v>
      </c>
      <c r="C54" s="1">
        <v>7.0</v>
      </c>
      <c r="D54" s="1">
        <v>6.0</v>
      </c>
      <c r="E54" s="1">
        <v>6.0</v>
      </c>
      <c r="F54" s="1">
        <v>6.0</v>
      </c>
      <c r="G54" s="1">
        <v>6.0</v>
      </c>
      <c r="H54" s="1">
        <v>6.0</v>
      </c>
      <c r="I54" s="1">
        <v>5.0</v>
      </c>
      <c r="J54" s="1">
        <v>4.0</v>
      </c>
      <c r="K54" s="1">
        <v>4.0</v>
      </c>
      <c r="L54" s="2"/>
      <c r="M54" s="2"/>
      <c r="N54" s="2"/>
      <c r="O54" s="2"/>
      <c r="P54" s="2"/>
      <c r="Q54" s="2"/>
      <c r="R54" s="2"/>
      <c r="S54" s="2"/>
      <c r="T54" s="2"/>
      <c r="U54" s="2"/>
      <c r="V54" s="2"/>
      <c r="W54" s="2"/>
      <c r="X54" s="2"/>
      <c r="Y54" s="2"/>
      <c r="Z54" s="2"/>
    </row>
    <row r="55" ht="15.75" customHeight="1">
      <c r="A55" s="1" t="s">
        <v>137</v>
      </c>
      <c r="B55" s="1">
        <v>36.0</v>
      </c>
      <c r="C55" s="1">
        <v>40.0</v>
      </c>
      <c r="D55" s="1">
        <v>40.0</v>
      </c>
      <c r="E55" s="1">
        <v>40.0</v>
      </c>
      <c r="F55" s="1">
        <v>43.0</v>
      </c>
      <c r="G55" s="1">
        <v>51.0</v>
      </c>
      <c r="H55" s="1">
        <v>47.0</v>
      </c>
      <c r="I55" s="1">
        <v>49.0</v>
      </c>
      <c r="J55" s="1">
        <v>37.0</v>
      </c>
      <c r="K55" s="1">
        <v>39.0</v>
      </c>
      <c r="L55" s="2"/>
      <c r="M55" s="2"/>
      <c r="N55" s="2"/>
      <c r="O55" s="2"/>
      <c r="P55" s="2"/>
      <c r="Q55" s="2"/>
      <c r="R55" s="2"/>
      <c r="S55" s="2"/>
      <c r="T55" s="2"/>
      <c r="U55" s="2"/>
      <c r="V55" s="2"/>
      <c r="W55" s="2"/>
      <c r="X55" s="2"/>
      <c r="Y55" s="2"/>
      <c r="Z55" s="2"/>
    </row>
    <row r="56" ht="15.75" customHeight="1">
      <c r="A56" s="1" t="s">
        <v>138</v>
      </c>
      <c r="B56" s="1">
        <v>4.0</v>
      </c>
      <c r="C56" s="1">
        <v>3.0</v>
      </c>
      <c r="D56" s="1">
        <v>3.0</v>
      </c>
      <c r="E56" s="1">
        <v>3.0</v>
      </c>
      <c r="F56" s="1">
        <v>3.0</v>
      </c>
      <c r="G56" s="1">
        <v>3.0</v>
      </c>
      <c r="H56" s="1">
        <v>3.0</v>
      </c>
      <c r="I56" s="1">
        <v>0.0</v>
      </c>
      <c r="J56" s="1">
        <v>0.0</v>
      </c>
      <c r="K56" s="1">
        <v>4.0</v>
      </c>
      <c r="L56" s="2"/>
      <c r="M56" s="2"/>
      <c r="N56" s="2"/>
      <c r="O56" s="2"/>
      <c r="P56" s="2"/>
      <c r="Q56" s="2"/>
      <c r="R56" s="2"/>
      <c r="S56" s="2"/>
      <c r="T56" s="2"/>
      <c r="U56" s="2"/>
      <c r="V56" s="2"/>
      <c r="W56" s="2"/>
      <c r="X56" s="2"/>
      <c r="Y56" s="2"/>
      <c r="Z56" s="2"/>
    </row>
    <row r="57" ht="15.75" customHeight="1">
      <c r="A57" s="1" t="s">
        <v>139</v>
      </c>
      <c r="B57" s="1">
        <v>-6.0</v>
      </c>
      <c r="C57" s="1">
        <v>-5.0</v>
      </c>
      <c r="D57" s="1">
        <v>-4.0</v>
      </c>
      <c r="E57" s="1">
        <v>-6.0</v>
      </c>
      <c r="F57" s="1">
        <v>-8.0</v>
      </c>
      <c r="G57" s="1">
        <v>-4.0</v>
      </c>
      <c r="H57" s="1">
        <v>-8.0</v>
      </c>
      <c r="I57" s="1">
        <v>-22.0</v>
      </c>
      <c r="J57" s="1">
        <v>-22.0</v>
      </c>
      <c r="K57" s="1">
        <v>-21.0</v>
      </c>
      <c r="L57" s="2"/>
      <c r="M57" s="2"/>
      <c r="N57" s="2"/>
      <c r="O57" s="2"/>
      <c r="P57" s="2"/>
      <c r="Q57" s="2"/>
      <c r="R57" s="2"/>
      <c r="S57" s="2"/>
      <c r="T57" s="2"/>
      <c r="U57" s="2"/>
      <c r="V57" s="2"/>
      <c r="W57" s="2"/>
      <c r="X57" s="2"/>
      <c r="Y57" s="2"/>
      <c r="Z57" s="2"/>
    </row>
    <row r="58" ht="15.75" customHeight="1">
      <c r="A58" s="1" t="s">
        <v>140</v>
      </c>
      <c r="B58" s="1">
        <v>29.0</v>
      </c>
      <c r="C58" s="1">
        <v>26.0</v>
      </c>
      <c r="D58" s="1">
        <v>31.0</v>
      </c>
      <c r="E58" s="1">
        <v>36.0</v>
      </c>
      <c r="F58" s="1">
        <v>49.0</v>
      </c>
      <c r="G58" s="1">
        <v>51.0</v>
      </c>
      <c r="H58" s="1">
        <v>69.0</v>
      </c>
      <c r="I58" s="1">
        <v>93.0</v>
      </c>
      <c r="J58" s="1">
        <v>83.0</v>
      </c>
      <c r="K58" s="1">
        <v>84.0</v>
      </c>
      <c r="L58" s="2"/>
      <c r="M58" s="2"/>
      <c r="N58" s="2"/>
      <c r="O58" s="2"/>
      <c r="P58" s="2"/>
      <c r="Q58" s="2"/>
      <c r="R58" s="2"/>
      <c r="S58" s="2"/>
      <c r="T58" s="2"/>
      <c r="U58" s="2"/>
      <c r="V58" s="2"/>
      <c r="W58" s="2"/>
      <c r="X58" s="2"/>
      <c r="Y58" s="2"/>
      <c r="Z58" s="2"/>
    </row>
    <row r="59" ht="15.75" customHeight="1">
      <c r="A59" s="1" t="s">
        <v>141</v>
      </c>
      <c r="B59" s="1">
        <v>7.0</v>
      </c>
      <c r="C59" s="1">
        <v>5.0</v>
      </c>
      <c r="D59" s="1">
        <v>7.0</v>
      </c>
      <c r="E59" s="1">
        <v>9.0</v>
      </c>
      <c r="F59" s="1">
        <v>4.0</v>
      </c>
      <c r="G59" s="1">
        <v>6.0</v>
      </c>
      <c r="H59" s="1">
        <v>8.0</v>
      </c>
      <c r="I59" s="1">
        <v>12.0</v>
      </c>
      <c r="J59" s="1">
        <v>7.0</v>
      </c>
      <c r="K59" s="1">
        <v>10.0</v>
      </c>
      <c r="L59" s="2"/>
      <c r="M59" s="2"/>
      <c r="N59" s="2"/>
      <c r="O59" s="2"/>
      <c r="P59" s="2"/>
      <c r="Q59" s="2"/>
      <c r="R59" s="2"/>
      <c r="S59" s="2"/>
      <c r="T59" s="2"/>
      <c r="U59" s="2"/>
      <c r="V59" s="2"/>
      <c r="W59" s="2"/>
      <c r="X59" s="2"/>
      <c r="Y59" s="2"/>
      <c r="Z59" s="2"/>
    </row>
    <row r="60" ht="15.75" customHeight="1">
      <c r="A60" s="1" t="s">
        <v>142</v>
      </c>
      <c r="B60" s="1">
        <v>44.0</v>
      </c>
      <c r="C60" s="1">
        <v>47.0</v>
      </c>
      <c r="D60" s="1">
        <v>52.0</v>
      </c>
      <c r="E60" s="1">
        <v>40.0</v>
      </c>
      <c r="F60" s="1">
        <v>46.0</v>
      </c>
      <c r="G60" s="1">
        <v>51.0</v>
      </c>
      <c r="H60" s="1">
        <v>75.0</v>
      </c>
      <c r="I60" s="1">
        <v>110.0</v>
      </c>
      <c r="J60" s="1">
        <v>86.0</v>
      </c>
      <c r="K60" s="1">
        <v>80.0</v>
      </c>
      <c r="L60" s="2"/>
      <c r="M60" s="2"/>
      <c r="N60" s="2"/>
      <c r="O60" s="2"/>
      <c r="P60" s="2"/>
      <c r="Q60" s="2"/>
      <c r="R60" s="2"/>
      <c r="S60" s="2"/>
      <c r="T60" s="2"/>
      <c r="U60" s="2"/>
      <c r="V60" s="2"/>
      <c r="W60" s="2"/>
      <c r="X60" s="2"/>
      <c r="Y60" s="2"/>
      <c r="Z60" s="2"/>
    </row>
    <row r="61" ht="15.75" customHeight="1">
      <c r="A61" s="1" t="s">
        <v>143</v>
      </c>
      <c r="B61" s="1">
        <v>4.0</v>
      </c>
      <c r="C61" s="1">
        <v>4.0</v>
      </c>
      <c r="D61" s="1">
        <v>4.0</v>
      </c>
      <c r="E61" s="1">
        <v>2.0</v>
      </c>
      <c r="F61" s="1">
        <v>2.0</v>
      </c>
      <c r="G61" s="1">
        <v>2.0</v>
      </c>
      <c r="H61" s="1">
        <v>7.0</v>
      </c>
      <c r="I61" s="1">
        <v>6.0</v>
      </c>
      <c r="J61" s="1">
        <v>6.0</v>
      </c>
      <c r="K61" s="1">
        <v>7.0</v>
      </c>
      <c r="L61" s="2"/>
      <c r="M61" s="2"/>
      <c r="N61" s="2"/>
      <c r="O61" s="2"/>
      <c r="P61" s="2"/>
      <c r="Q61" s="2"/>
      <c r="R61" s="2"/>
      <c r="S61" s="2"/>
      <c r="T61" s="2"/>
      <c r="U61" s="2"/>
      <c r="V61" s="2"/>
      <c r="W61" s="2"/>
      <c r="X61" s="2"/>
      <c r="Y61" s="2"/>
      <c r="Z61" s="2"/>
    </row>
    <row r="62" ht="15.75" customHeight="1">
      <c r="A62" s="1" t="s">
        <v>144</v>
      </c>
      <c r="B62" s="1">
        <v>44.0</v>
      </c>
      <c r="C62" s="1">
        <v>48.0</v>
      </c>
      <c r="D62" s="1">
        <v>49.0</v>
      </c>
      <c r="E62" s="1">
        <v>37.0</v>
      </c>
      <c r="F62" s="1">
        <v>41.0</v>
      </c>
      <c r="G62" s="1">
        <v>40.0</v>
      </c>
      <c r="H62" s="1">
        <v>49.0</v>
      </c>
      <c r="I62" s="1">
        <v>51.0</v>
      </c>
      <c r="J62" s="1">
        <v>57.0</v>
      </c>
      <c r="K62" s="1">
        <v>58.0</v>
      </c>
      <c r="L62" s="2"/>
      <c r="M62" s="2"/>
      <c r="N62" s="2"/>
      <c r="O62" s="2"/>
      <c r="P62" s="2"/>
      <c r="Q62" s="2"/>
      <c r="R62" s="2"/>
      <c r="S62" s="2"/>
      <c r="T62" s="2"/>
      <c r="U62" s="2"/>
      <c r="V62" s="2"/>
      <c r="W62" s="2"/>
      <c r="X62" s="2"/>
      <c r="Y62" s="2"/>
      <c r="Z62" s="2"/>
    </row>
    <row r="63" ht="15.75" customHeight="1">
      <c r="A63" s="1" t="s">
        <v>145</v>
      </c>
      <c r="B63" s="1">
        <v>106.0</v>
      </c>
      <c r="C63" s="1">
        <v>105.0</v>
      </c>
      <c r="D63" s="1">
        <v>113.0</v>
      </c>
      <c r="E63" s="1">
        <v>107.0</v>
      </c>
      <c r="F63" s="1">
        <v>113.0</v>
      </c>
      <c r="G63" s="1">
        <v>127.0</v>
      </c>
      <c r="H63" s="1">
        <v>135.0</v>
      </c>
      <c r="I63" s="1">
        <v>144.0</v>
      </c>
      <c r="J63" s="1">
        <v>151.0</v>
      </c>
      <c r="K63" s="1">
        <v>158.0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9.0</v>
      </c>
      <c r="C65" s="1">
        <v>8.0</v>
      </c>
      <c r="D65" s="1">
        <v>7.0</v>
      </c>
      <c r="E65" s="1">
        <v>3.0</v>
      </c>
      <c r="F65" s="1">
        <v>2.0</v>
      </c>
      <c r="G65" s="1">
        <v>2.0</v>
      </c>
      <c r="H65" s="1">
        <v>3.0</v>
      </c>
      <c r="I65" s="1">
        <v>4.0</v>
      </c>
      <c r="J65" s="1">
        <v>5.0</v>
      </c>
      <c r="K65" s="1">
        <v>5.0</v>
      </c>
      <c r="L65" s="2"/>
      <c r="M65" s="2"/>
      <c r="N65" s="2"/>
      <c r="O65" s="2"/>
      <c r="P65" s="2"/>
      <c r="Q65" s="2"/>
      <c r="R65" s="2"/>
      <c r="S65" s="2"/>
      <c r="T65" s="2"/>
      <c r="U65" s="2"/>
      <c r="V65" s="2"/>
      <c r="W65" s="2"/>
      <c r="X65" s="2"/>
      <c r="Y65" s="2"/>
      <c r="Z65" s="2"/>
    </row>
    <row r="66" ht="15.75" customHeight="1">
      <c r="A66" s="1" t="s">
        <v>148</v>
      </c>
      <c r="B66" s="1">
        <v>48.0</v>
      </c>
      <c r="C66" s="1">
        <v>50.0</v>
      </c>
      <c r="D66" s="1">
        <v>51.0</v>
      </c>
      <c r="E66" s="1">
        <v>50.0</v>
      </c>
      <c r="F66" s="1">
        <v>55.0</v>
      </c>
      <c r="G66" s="1">
        <v>58.0</v>
      </c>
      <c r="H66" s="1">
        <v>149.0</v>
      </c>
      <c r="I66" s="1">
        <v>96.0</v>
      </c>
      <c r="J66" s="1">
        <v>78.0</v>
      </c>
      <c r="K66" s="1">
        <v>181.0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560.0</v>
      </c>
      <c r="C2" s="1">
        <v>516.0</v>
      </c>
      <c r="D2" s="1">
        <v>518.0</v>
      </c>
      <c r="E2" s="1">
        <v>548.0</v>
      </c>
      <c r="F2" s="1">
        <v>444.0</v>
      </c>
      <c r="G2" s="1">
        <v>475.0</v>
      </c>
      <c r="H2" s="1">
        <v>568.0</v>
      </c>
      <c r="I2" s="1">
        <v>771.0</v>
      </c>
      <c r="J2" s="1">
        <v>674.0</v>
      </c>
      <c r="K2" s="1">
        <v>607.0</v>
      </c>
      <c r="L2" s="2"/>
      <c r="M2" s="2"/>
      <c r="N2" s="2"/>
      <c r="O2" s="2"/>
      <c r="P2" s="2"/>
      <c r="Q2" s="2"/>
      <c r="R2" s="2"/>
      <c r="S2" s="2"/>
      <c r="T2" s="2"/>
      <c r="U2" s="2"/>
      <c r="V2" s="2"/>
      <c r="W2" s="2"/>
      <c r="X2" s="2"/>
      <c r="Y2" s="2"/>
      <c r="Z2" s="2"/>
    </row>
    <row r="3">
      <c r="A3" s="1" t="s">
        <v>150</v>
      </c>
      <c r="B3" s="1">
        <v>560.0</v>
      </c>
      <c r="C3" s="1">
        <v>516.0</v>
      </c>
      <c r="D3" s="1">
        <v>518.0</v>
      </c>
      <c r="E3" s="1">
        <v>548.0</v>
      </c>
      <c r="F3" s="1">
        <v>444.0</v>
      </c>
      <c r="G3" s="1">
        <v>475.0</v>
      </c>
      <c r="H3" s="1">
        <v>568.0</v>
      </c>
      <c r="I3" s="1">
        <v>771.0</v>
      </c>
      <c r="J3" s="1">
        <v>674.0</v>
      </c>
      <c r="K3" s="1">
        <v>607.0</v>
      </c>
      <c r="L3" s="2"/>
      <c r="M3" s="2"/>
      <c r="N3" s="2"/>
      <c r="O3" s="2"/>
      <c r="P3" s="2"/>
      <c r="Q3" s="2"/>
      <c r="R3" s="2"/>
      <c r="S3" s="2"/>
      <c r="T3" s="2"/>
      <c r="U3" s="2"/>
      <c r="V3" s="2"/>
      <c r="W3" s="2"/>
      <c r="X3" s="2"/>
      <c r="Y3" s="2"/>
      <c r="Z3" s="2"/>
    </row>
    <row r="4">
      <c r="A4" s="1" t="s">
        <v>151</v>
      </c>
      <c r="B4" s="1">
        <v>404.0</v>
      </c>
      <c r="C4" s="1">
        <v>368.0</v>
      </c>
      <c r="D4" s="1">
        <v>373.0</v>
      </c>
      <c r="E4" s="1">
        <v>396.0</v>
      </c>
      <c r="F4" s="1">
        <v>329.0</v>
      </c>
      <c r="G4" s="1">
        <v>322.0</v>
      </c>
      <c r="H4" s="1">
        <v>417.0</v>
      </c>
      <c r="I4" s="1">
        <v>572.0</v>
      </c>
      <c r="J4" s="1">
        <v>461.0</v>
      </c>
      <c r="K4" s="1">
        <v>416.0</v>
      </c>
      <c r="L4" s="2"/>
      <c r="M4" s="2"/>
      <c r="N4" s="2"/>
      <c r="O4" s="2"/>
      <c r="P4" s="2"/>
      <c r="Q4" s="2"/>
      <c r="R4" s="2"/>
      <c r="S4" s="2"/>
      <c r="T4" s="2"/>
      <c r="U4" s="2"/>
      <c r="V4" s="2"/>
      <c r="W4" s="2"/>
      <c r="X4" s="2"/>
      <c r="Y4" s="2"/>
      <c r="Z4" s="2"/>
    </row>
    <row r="5">
      <c r="A5" s="1" t="s">
        <v>152</v>
      </c>
      <c r="B5" s="1">
        <v>156.0</v>
      </c>
      <c r="C5" s="1">
        <v>149.0</v>
      </c>
      <c r="D5" s="1">
        <v>145.0</v>
      </c>
      <c r="E5" s="1">
        <v>151.0</v>
      </c>
      <c r="F5" s="1">
        <v>115.0</v>
      </c>
      <c r="G5" s="1">
        <v>153.0</v>
      </c>
      <c r="H5" s="1">
        <v>150.0</v>
      </c>
      <c r="I5" s="1">
        <v>199.0</v>
      </c>
      <c r="J5" s="1">
        <v>213.0</v>
      </c>
      <c r="K5" s="1">
        <v>191.0</v>
      </c>
      <c r="L5" s="2"/>
      <c r="M5" s="2"/>
      <c r="N5" s="2"/>
      <c r="O5" s="2"/>
      <c r="P5" s="2"/>
      <c r="Q5" s="2"/>
      <c r="R5" s="2"/>
      <c r="S5" s="2"/>
      <c r="T5" s="2"/>
      <c r="U5" s="2"/>
      <c r="V5" s="2"/>
      <c r="W5" s="2"/>
      <c r="X5" s="2"/>
      <c r="Y5" s="2"/>
      <c r="Z5" s="2"/>
    </row>
    <row r="6">
      <c r="A6" s="1" t="s">
        <v>153</v>
      </c>
      <c r="B6" s="1">
        <v>90.0</v>
      </c>
      <c r="C6" s="1">
        <v>98.0</v>
      </c>
      <c r="D6" s="1">
        <v>87.0</v>
      </c>
      <c r="E6" s="1">
        <v>96.0</v>
      </c>
      <c r="F6" s="1">
        <v>94.0</v>
      </c>
      <c r="G6" s="1">
        <v>84.0</v>
      </c>
      <c r="H6" s="1">
        <v>83.0</v>
      </c>
      <c r="I6" s="1">
        <v>89.0</v>
      </c>
      <c r="J6" s="1">
        <v>93.0</v>
      </c>
      <c r="K6" s="1">
        <v>97.0</v>
      </c>
      <c r="L6" s="2"/>
      <c r="M6" s="2"/>
      <c r="N6" s="2"/>
      <c r="O6" s="2"/>
      <c r="P6" s="2"/>
      <c r="Q6" s="2"/>
      <c r="R6" s="2"/>
      <c r="S6" s="2"/>
      <c r="T6" s="2"/>
      <c r="U6" s="2"/>
      <c r="V6" s="2"/>
      <c r="W6" s="2"/>
      <c r="X6" s="2"/>
      <c r="Y6" s="2"/>
      <c r="Z6" s="2"/>
    </row>
    <row r="7">
      <c r="A7" s="1" t="s">
        <v>154</v>
      </c>
      <c r="B7" s="1">
        <v>12.0</v>
      </c>
      <c r="C7" s="1">
        <v>15.0</v>
      </c>
      <c r="D7" s="1">
        <v>17.0</v>
      </c>
      <c r="E7" s="1">
        <v>16.0</v>
      </c>
      <c r="F7" s="1">
        <v>13.0</v>
      </c>
      <c r="G7" s="1">
        <v>13.0</v>
      </c>
      <c r="H7" s="1">
        <v>13.0</v>
      </c>
      <c r="I7" s="1">
        <v>15.0</v>
      </c>
      <c r="J7" s="1">
        <v>18.0</v>
      </c>
      <c r="K7" s="1">
        <v>17.0</v>
      </c>
      <c r="L7" s="2"/>
      <c r="M7" s="2"/>
      <c r="N7" s="2"/>
      <c r="O7" s="2"/>
      <c r="P7" s="2"/>
      <c r="Q7" s="2"/>
      <c r="R7" s="2"/>
      <c r="S7" s="2"/>
      <c r="T7" s="2"/>
      <c r="U7" s="2"/>
      <c r="V7" s="2"/>
      <c r="W7" s="2"/>
      <c r="X7" s="2"/>
      <c r="Y7" s="2"/>
      <c r="Z7" s="2"/>
    </row>
    <row r="8">
      <c r="A8" s="1" t="s">
        <v>155</v>
      </c>
      <c r="B8" s="1">
        <v>104.0</v>
      </c>
      <c r="C8" s="1">
        <v>114.0</v>
      </c>
      <c r="D8" s="1">
        <v>105.0</v>
      </c>
      <c r="E8" s="1">
        <v>113.0</v>
      </c>
      <c r="F8" s="1">
        <v>108.0</v>
      </c>
      <c r="G8" s="1">
        <v>98.0</v>
      </c>
      <c r="H8" s="1">
        <v>96.0</v>
      </c>
      <c r="I8" s="1">
        <v>105.0</v>
      </c>
      <c r="J8" s="1">
        <v>111.0</v>
      </c>
      <c r="K8" s="1">
        <v>115.0</v>
      </c>
      <c r="L8" s="2"/>
      <c r="M8" s="2"/>
      <c r="N8" s="2"/>
      <c r="O8" s="2"/>
      <c r="P8" s="2"/>
      <c r="Q8" s="2"/>
      <c r="R8" s="2"/>
      <c r="S8" s="2"/>
      <c r="T8" s="2"/>
      <c r="U8" s="2"/>
      <c r="V8" s="2"/>
      <c r="W8" s="2"/>
      <c r="X8" s="2"/>
      <c r="Y8" s="2"/>
      <c r="Z8" s="2"/>
    </row>
    <row r="9">
      <c r="A9" s="1" t="s">
        <v>156</v>
      </c>
      <c r="B9" s="1">
        <v>52.0</v>
      </c>
      <c r="C9" s="1">
        <v>34.0</v>
      </c>
      <c r="D9" s="1">
        <v>40.0</v>
      </c>
      <c r="E9" s="1">
        <v>38.0</v>
      </c>
      <c r="F9" s="1">
        <v>6.0</v>
      </c>
      <c r="G9" s="1">
        <v>54.0</v>
      </c>
      <c r="H9" s="1">
        <v>53.0</v>
      </c>
      <c r="I9" s="1">
        <v>94.0</v>
      </c>
      <c r="J9" s="1">
        <v>102.0</v>
      </c>
      <c r="K9" s="1">
        <v>76.0</v>
      </c>
      <c r="L9" s="2"/>
      <c r="M9" s="2"/>
      <c r="N9" s="2"/>
      <c r="O9" s="2"/>
      <c r="P9" s="2"/>
      <c r="Q9" s="2"/>
      <c r="R9" s="2"/>
      <c r="S9" s="2"/>
      <c r="T9" s="2"/>
      <c r="U9" s="2"/>
      <c r="V9" s="2"/>
      <c r="W9" s="2"/>
      <c r="X9" s="2"/>
      <c r="Y9" s="2"/>
      <c r="Z9" s="2"/>
    </row>
    <row r="10">
      <c r="A10" s="1" t="s">
        <v>157</v>
      </c>
      <c r="B10" s="1">
        <v>-2.0</v>
      </c>
      <c r="C10" s="1">
        <v>-4.0</v>
      </c>
      <c r="D10" s="1">
        <v>-4.0</v>
      </c>
      <c r="E10" s="1">
        <v>-4.0</v>
      </c>
      <c r="F10" s="1">
        <v>-4.0</v>
      </c>
      <c r="G10" s="1">
        <v>-4.0</v>
      </c>
      <c r="H10" s="1">
        <v>-4.0</v>
      </c>
      <c r="I10" s="1">
        <v>-4.0</v>
      </c>
      <c r="J10" s="1">
        <v>-3.0</v>
      </c>
      <c r="K10" s="1">
        <v>-3.0</v>
      </c>
      <c r="L10" s="2"/>
      <c r="M10" s="2"/>
      <c r="N10" s="2"/>
      <c r="O10" s="2"/>
      <c r="P10" s="2"/>
      <c r="Q10" s="2"/>
      <c r="R10" s="2"/>
      <c r="S10" s="2"/>
      <c r="T10" s="2"/>
      <c r="U10" s="2"/>
      <c r="V10" s="2"/>
      <c r="W10" s="2"/>
      <c r="X10" s="2"/>
      <c r="Y10" s="2"/>
      <c r="Z10" s="2"/>
    </row>
    <row r="11">
      <c r="A11" s="1" t="s">
        <v>158</v>
      </c>
      <c r="B11" s="1">
        <v>63.0</v>
      </c>
      <c r="C11" s="1">
        <v>64.0</v>
      </c>
      <c r="D11" s="1">
        <v>1.0</v>
      </c>
      <c r="E11" s="1">
        <v>1.0</v>
      </c>
      <c r="F11" s="1">
        <v>2.0</v>
      </c>
      <c r="G11" s="1">
        <v>1.0</v>
      </c>
      <c r="H11" s="1">
        <v>1.0</v>
      </c>
      <c r="I11" s="1">
        <v>62.0</v>
      </c>
      <c r="J11" s="1">
        <v>2.0</v>
      </c>
      <c r="K11" s="1">
        <v>5.0</v>
      </c>
      <c r="L11" s="2"/>
      <c r="M11" s="2"/>
      <c r="N11" s="2"/>
      <c r="O11" s="2"/>
      <c r="P11" s="2"/>
      <c r="Q11" s="2"/>
      <c r="R11" s="2"/>
      <c r="S11" s="2"/>
      <c r="T11" s="2"/>
      <c r="U11" s="2"/>
      <c r="V11" s="2"/>
      <c r="W11" s="2"/>
      <c r="X11" s="2"/>
      <c r="Y11" s="2"/>
      <c r="Z11" s="2"/>
    </row>
    <row r="12">
      <c r="A12" s="1" t="s">
        <v>159</v>
      </c>
      <c r="B12" s="1">
        <v>-2.0</v>
      </c>
      <c r="C12" s="1">
        <v>-4.0</v>
      </c>
      <c r="D12" s="1">
        <v>-3.0</v>
      </c>
      <c r="E12" s="1">
        <v>-3.0</v>
      </c>
      <c r="F12" s="1">
        <v>-2.0</v>
      </c>
      <c r="G12" s="1">
        <v>-2.0</v>
      </c>
      <c r="H12" s="1">
        <v>-3.0</v>
      </c>
      <c r="I12" s="1">
        <v>-3.0</v>
      </c>
      <c r="J12" s="1">
        <v>-1.0</v>
      </c>
      <c r="K12" s="1">
        <v>1.0</v>
      </c>
      <c r="L12" s="2"/>
      <c r="M12" s="2"/>
      <c r="N12" s="2"/>
      <c r="O12" s="2"/>
      <c r="P12" s="2"/>
      <c r="Q12" s="2"/>
      <c r="R12" s="2"/>
      <c r="S12" s="2"/>
      <c r="T12" s="2"/>
      <c r="U12" s="2"/>
      <c r="V12" s="2"/>
      <c r="W12" s="2"/>
      <c r="X12" s="2"/>
      <c r="Y12" s="2"/>
      <c r="Z12" s="2"/>
    </row>
    <row r="13">
      <c r="A13" s="1" t="s">
        <v>160</v>
      </c>
      <c r="B13" s="1">
        <v>-1.0</v>
      </c>
      <c r="C13" s="1">
        <v>-98.0</v>
      </c>
      <c r="D13" s="1">
        <v>-90.0</v>
      </c>
      <c r="E13" s="1">
        <v>-1.0</v>
      </c>
      <c r="F13" s="1">
        <v>-1.0</v>
      </c>
      <c r="G13" s="1">
        <v>-2.0</v>
      </c>
      <c r="H13" s="1">
        <v>36.0</v>
      </c>
      <c r="I13" s="1">
        <v>-2.0</v>
      </c>
      <c r="J13" s="1">
        <v>-38.0</v>
      </c>
      <c r="K13" s="1">
        <v>91.0</v>
      </c>
      <c r="L13" s="2"/>
      <c r="M13" s="2"/>
      <c r="N13" s="2"/>
      <c r="O13" s="2"/>
      <c r="P13" s="2"/>
      <c r="Q13" s="2"/>
      <c r="R13" s="2"/>
      <c r="S13" s="2"/>
      <c r="T13" s="2"/>
      <c r="U13" s="2"/>
      <c r="V13" s="2"/>
      <c r="W13" s="2"/>
      <c r="X13" s="2"/>
      <c r="Y13" s="2"/>
      <c r="Z13" s="2"/>
    </row>
    <row r="14">
      <c r="A14" s="1" t="s">
        <v>161</v>
      </c>
      <c r="B14" s="1">
        <v>48.0</v>
      </c>
      <c r="C14" s="1">
        <v>29.0</v>
      </c>
      <c r="D14" s="1">
        <v>35.0</v>
      </c>
      <c r="E14" s="1">
        <v>33.0</v>
      </c>
      <c r="F14" s="1">
        <v>2.0</v>
      </c>
      <c r="G14" s="1">
        <v>48.0</v>
      </c>
      <c r="H14" s="1">
        <v>50.0</v>
      </c>
      <c r="I14" s="1">
        <v>87.0</v>
      </c>
      <c r="J14" s="1">
        <v>100.0</v>
      </c>
      <c r="K14" s="1">
        <v>79.0</v>
      </c>
      <c r="L14" s="2"/>
      <c r="M14" s="2"/>
      <c r="N14" s="2"/>
      <c r="O14" s="2"/>
      <c r="P14" s="2"/>
      <c r="Q14" s="2"/>
      <c r="R14" s="2"/>
      <c r="S14" s="2"/>
      <c r="T14" s="2"/>
      <c r="U14" s="2"/>
      <c r="V14" s="2"/>
      <c r="W14" s="2"/>
      <c r="X14" s="2"/>
      <c r="Y14" s="2"/>
      <c r="Z14" s="2"/>
    </row>
    <row r="15">
      <c r="A15" s="1" t="s">
        <v>162</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46.0</v>
      </c>
      <c r="C16" s="1">
        <v>29.0</v>
      </c>
      <c r="D16" s="1">
        <v>35.0</v>
      </c>
      <c r="E16" s="1">
        <v>33.0</v>
      </c>
      <c r="F16" s="1">
        <v>2.0</v>
      </c>
      <c r="G16" s="1">
        <v>48.0</v>
      </c>
      <c r="H16" s="1">
        <v>50.0</v>
      </c>
      <c r="I16" s="1">
        <v>87.0</v>
      </c>
      <c r="J16" s="1">
        <v>100.0</v>
      </c>
      <c r="K16" s="1">
        <v>79.0</v>
      </c>
      <c r="L16" s="2"/>
      <c r="M16" s="2"/>
      <c r="N16" s="2"/>
      <c r="O16" s="2"/>
      <c r="P16" s="2"/>
      <c r="Q16" s="2"/>
      <c r="R16" s="2"/>
      <c r="S16" s="2"/>
      <c r="T16" s="2"/>
      <c r="U16" s="2"/>
      <c r="V16" s="2"/>
      <c r="W16" s="2"/>
      <c r="X16" s="2"/>
      <c r="Y16" s="2"/>
      <c r="Z16" s="2"/>
    </row>
    <row r="17">
      <c r="A17" s="1" t="s">
        <v>164</v>
      </c>
      <c r="B17" s="1">
        <v>20.0</v>
      </c>
      <c r="C17" s="1">
        <v>9.0</v>
      </c>
      <c r="D17" s="1">
        <v>12.0</v>
      </c>
      <c r="E17" s="1">
        <v>13.0</v>
      </c>
      <c r="F17" s="1">
        <v>-6.0</v>
      </c>
      <c r="G17" s="1">
        <v>10.0</v>
      </c>
      <c r="H17" s="1">
        <v>7.0</v>
      </c>
      <c r="I17" s="1">
        <v>22.0</v>
      </c>
      <c r="J17" s="1">
        <v>28.0</v>
      </c>
      <c r="K17" s="1">
        <v>12.0</v>
      </c>
      <c r="L17" s="2"/>
      <c r="M17" s="2"/>
      <c r="N17" s="2"/>
      <c r="O17" s="2"/>
      <c r="P17" s="2"/>
      <c r="Q17" s="2"/>
      <c r="R17" s="2"/>
      <c r="S17" s="2"/>
      <c r="T17" s="2"/>
      <c r="U17" s="2"/>
      <c r="V17" s="2"/>
      <c r="W17" s="2"/>
      <c r="X17" s="2"/>
      <c r="Y17" s="2"/>
      <c r="Z17" s="2"/>
    </row>
    <row r="18">
      <c r="A18" s="1" t="s">
        <v>165</v>
      </c>
      <c r="B18" s="1">
        <v>26.0</v>
      </c>
      <c r="C18" s="1">
        <v>20.0</v>
      </c>
      <c r="D18" s="1">
        <v>23.0</v>
      </c>
      <c r="E18" s="1">
        <v>20.0</v>
      </c>
      <c r="F18" s="1">
        <v>2.0</v>
      </c>
      <c r="G18" s="1">
        <v>38.0</v>
      </c>
      <c r="H18" s="1">
        <v>42.0</v>
      </c>
      <c r="I18" s="1">
        <v>65.0</v>
      </c>
      <c r="J18" s="1">
        <v>72.0</v>
      </c>
      <c r="K18" s="1">
        <v>66.0</v>
      </c>
      <c r="L18" s="2"/>
      <c r="M18" s="2"/>
      <c r="N18" s="2"/>
      <c r="O18" s="2"/>
      <c r="P18" s="2"/>
      <c r="Q18" s="2"/>
      <c r="R18" s="2"/>
      <c r="S18" s="2"/>
      <c r="T18" s="2"/>
      <c r="U18" s="2"/>
      <c r="V18" s="2"/>
      <c r="W18" s="2"/>
      <c r="X18" s="2"/>
      <c r="Y18" s="2"/>
      <c r="Z18" s="2"/>
    </row>
    <row r="19">
      <c r="A19" s="1" t="s">
        <v>166</v>
      </c>
      <c r="B19" s="1">
        <v>26.0</v>
      </c>
      <c r="C19" s="1">
        <v>20.0</v>
      </c>
      <c r="D19" s="1">
        <v>23.0</v>
      </c>
      <c r="E19" s="1">
        <v>20.0</v>
      </c>
      <c r="F19" s="1">
        <v>2.0</v>
      </c>
      <c r="G19" s="1">
        <v>38.0</v>
      </c>
      <c r="H19" s="1">
        <v>42.0</v>
      </c>
      <c r="I19" s="1">
        <v>65.0</v>
      </c>
      <c r="J19" s="1">
        <v>72.0</v>
      </c>
      <c r="K19" s="1">
        <v>66.0</v>
      </c>
      <c r="L19" s="2"/>
      <c r="M19" s="2"/>
      <c r="N19" s="2"/>
      <c r="O19" s="2"/>
      <c r="P19" s="2"/>
      <c r="Q19" s="2"/>
      <c r="R19" s="2"/>
      <c r="S19" s="2"/>
      <c r="T19" s="2"/>
      <c r="U19" s="2"/>
      <c r="V19" s="2"/>
      <c r="W19" s="2"/>
      <c r="X19" s="2"/>
      <c r="Y19" s="2"/>
      <c r="Z19" s="2"/>
    </row>
    <row r="20">
      <c r="A20" s="1" t="s">
        <v>167</v>
      </c>
      <c r="B20" s="1">
        <v>26.0</v>
      </c>
      <c r="C20" s="1">
        <v>20.0</v>
      </c>
      <c r="D20" s="1">
        <v>23.0</v>
      </c>
      <c r="E20" s="1">
        <v>20.0</v>
      </c>
      <c r="F20" s="1">
        <v>2.0</v>
      </c>
      <c r="G20" s="1">
        <v>38.0</v>
      </c>
      <c r="H20" s="1">
        <v>42.0</v>
      </c>
      <c r="I20" s="1">
        <v>65.0</v>
      </c>
      <c r="J20" s="1">
        <v>72.0</v>
      </c>
      <c r="K20" s="1">
        <v>66.0</v>
      </c>
      <c r="L20" s="2"/>
      <c r="M20" s="2"/>
      <c r="N20" s="2"/>
      <c r="O20" s="2"/>
      <c r="P20" s="2"/>
      <c r="Q20" s="2"/>
      <c r="R20" s="2"/>
      <c r="S20" s="2"/>
      <c r="T20" s="2"/>
      <c r="U20" s="2"/>
      <c r="V20" s="2"/>
      <c r="W20" s="2"/>
      <c r="X20" s="2"/>
      <c r="Y20" s="2"/>
      <c r="Z20" s="2"/>
    </row>
    <row r="21" ht="15.75" customHeight="1">
      <c r="A21" s="1" t="s">
        <v>168</v>
      </c>
      <c r="B21" s="1">
        <v>26.0</v>
      </c>
      <c r="C21" s="1">
        <v>20.0</v>
      </c>
      <c r="D21" s="1">
        <v>23.0</v>
      </c>
      <c r="E21" s="1">
        <v>20.0</v>
      </c>
      <c r="F21" s="1">
        <v>2.0</v>
      </c>
      <c r="G21" s="1">
        <v>38.0</v>
      </c>
      <c r="H21" s="1">
        <v>42.0</v>
      </c>
      <c r="I21" s="1">
        <v>65.0</v>
      </c>
      <c r="J21" s="1">
        <v>72.0</v>
      </c>
      <c r="K21" s="1">
        <v>66.0</v>
      </c>
      <c r="L21" s="2"/>
      <c r="M21" s="2"/>
      <c r="N21" s="2"/>
      <c r="O21" s="2"/>
      <c r="P21" s="2"/>
      <c r="Q21" s="2"/>
      <c r="R21" s="2"/>
      <c r="S21" s="2"/>
      <c r="T21" s="2"/>
      <c r="U21" s="2"/>
      <c r="V21" s="2"/>
      <c r="W21" s="2"/>
      <c r="X21" s="2"/>
      <c r="Y21" s="2"/>
      <c r="Z21" s="2"/>
    </row>
    <row r="22" ht="15.75" customHeight="1">
      <c r="A22" s="1" t="s">
        <v>169</v>
      </c>
      <c r="B22" s="1">
        <v>26.0</v>
      </c>
      <c r="C22" s="1">
        <v>20.0</v>
      </c>
      <c r="D22" s="1">
        <v>23.0</v>
      </c>
      <c r="E22" s="1">
        <v>20.0</v>
      </c>
      <c r="F22" s="1">
        <v>2.0</v>
      </c>
      <c r="G22" s="1">
        <v>38.0</v>
      </c>
      <c r="H22" s="1">
        <v>42.0</v>
      </c>
      <c r="I22" s="1">
        <v>65.0</v>
      </c>
      <c r="J22" s="1">
        <v>72.0</v>
      </c>
      <c r="K22" s="1">
        <v>66.0</v>
      </c>
      <c r="L22" s="2"/>
      <c r="M22" s="2"/>
      <c r="N22" s="2"/>
      <c r="O22" s="2"/>
      <c r="P22" s="2"/>
      <c r="Q22" s="2"/>
      <c r="R22" s="2"/>
      <c r="S22" s="2"/>
      <c r="T22" s="2"/>
      <c r="U22" s="2"/>
      <c r="V22" s="2"/>
      <c r="W22" s="2"/>
      <c r="X22" s="2"/>
      <c r="Y22" s="2"/>
      <c r="Z22" s="2"/>
    </row>
    <row r="23" ht="15.75" customHeight="1">
      <c r="A23" s="1" t="s">
        <v>170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171</v>
      </c>
      <c r="B24" s="1" t="s">
        <v>172</v>
      </c>
      <c r="C24" s="1" t="s">
        <v>173</v>
      </c>
      <c r="D24" s="1" t="s">
        <v>174</v>
      </c>
      <c r="E24" s="1" t="s">
        <v>175</v>
      </c>
      <c r="F24" s="1" t="s">
        <v>176</v>
      </c>
      <c r="G24" s="1" t="s">
        <v>177</v>
      </c>
      <c r="H24" s="1" t="s">
        <v>178</v>
      </c>
      <c r="I24" s="1" t="s">
        <v>179</v>
      </c>
      <c r="J24" s="1" t="s">
        <v>180</v>
      </c>
      <c r="K24" s="1" t="s">
        <v>181</v>
      </c>
      <c r="L24" s="2"/>
      <c r="M24" s="2"/>
      <c r="N24" s="2"/>
      <c r="O24" s="2"/>
      <c r="P24" s="2"/>
      <c r="Q24" s="2"/>
      <c r="R24" s="2"/>
      <c r="S24" s="2"/>
      <c r="T24" s="2"/>
      <c r="U24" s="2"/>
      <c r="V24" s="2"/>
      <c r="W24" s="2"/>
      <c r="X24" s="2"/>
      <c r="Y24" s="2"/>
      <c r="Z24" s="2"/>
    </row>
    <row r="25" ht="15.75" customHeight="1">
      <c r="A25" s="1" t="s">
        <v>182</v>
      </c>
      <c r="B25" s="1" t="s">
        <v>172</v>
      </c>
      <c r="C25" s="1" t="s">
        <v>173</v>
      </c>
      <c r="D25" s="1" t="s">
        <v>174</v>
      </c>
      <c r="E25" s="1" t="s">
        <v>175</v>
      </c>
      <c r="F25" s="1" t="s">
        <v>176</v>
      </c>
      <c r="G25" s="1" t="s">
        <v>177</v>
      </c>
      <c r="H25" s="1" t="s">
        <v>178</v>
      </c>
      <c r="I25" s="1" t="s">
        <v>179</v>
      </c>
      <c r="J25" s="1" t="s">
        <v>180</v>
      </c>
      <c r="K25" s="1" t="s">
        <v>181</v>
      </c>
      <c r="L25" s="2"/>
      <c r="M25" s="2"/>
      <c r="N25" s="2"/>
      <c r="O25" s="2"/>
      <c r="P25" s="2"/>
      <c r="Q25" s="2"/>
      <c r="R25" s="2"/>
      <c r="S25" s="2"/>
      <c r="T25" s="2"/>
      <c r="U25" s="2"/>
      <c r="V25" s="2"/>
      <c r="W25" s="2"/>
      <c r="X25" s="2"/>
      <c r="Y25" s="2"/>
      <c r="Z25" s="2"/>
    </row>
    <row r="26" ht="15.75" customHeight="1">
      <c r="A26" s="1" t="s">
        <v>183</v>
      </c>
      <c r="B26" s="1">
        <v>11.0</v>
      </c>
      <c r="C26" s="1">
        <v>10.0</v>
      </c>
      <c r="D26" s="1">
        <v>10.0</v>
      </c>
      <c r="E26" s="1">
        <v>10.0</v>
      </c>
      <c r="F26" s="1">
        <v>10.0</v>
      </c>
      <c r="G26" s="1">
        <v>10.0</v>
      </c>
      <c r="H26" s="1">
        <v>10.0</v>
      </c>
      <c r="I26" s="1">
        <v>10.0</v>
      </c>
      <c r="J26" s="1">
        <v>11.0</v>
      </c>
      <c r="K26" s="1">
        <v>10.0</v>
      </c>
      <c r="L26" s="2"/>
      <c r="M26" s="2"/>
      <c r="N26" s="2"/>
      <c r="O26" s="2"/>
      <c r="P26" s="2"/>
      <c r="Q26" s="2"/>
      <c r="R26" s="2"/>
      <c r="S26" s="2"/>
      <c r="T26" s="2"/>
      <c r="U26" s="2"/>
      <c r="V26" s="2"/>
      <c r="W26" s="2"/>
      <c r="X26" s="2"/>
      <c r="Y26" s="2"/>
      <c r="Z26" s="2"/>
    </row>
    <row r="27" ht="15.75" customHeight="1">
      <c r="A27" s="1" t="s">
        <v>184</v>
      </c>
      <c r="B27" s="1" t="s">
        <v>185</v>
      </c>
      <c r="C27" s="1" t="s">
        <v>186</v>
      </c>
      <c r="D27" s="1" t="s">
        <v>174</v>
      </c>
      <c r="E27" s="1" t="s">
        <v>187</v>
      </c>
      <c r="F27" s="1" t="s">
        <v>176</v>
      </c>
      <c r="G27" s="1" t="s">
        <v>188</v>
      </c>
      <c r="H27" s="1" t="s">
        <v>189</v>
      </c>
      <c r="I27" s="1" t="s">
        <v>190</v>
      </c>
      <c r="J27" s="1" t="s">
        <v>191</v>
      </c>
      <c r="K27" s="1" t="s">
        <v>192</v>
      </c>
      <c r="L27" s="2"/>
      <c r="M27" s="2"/>
      <c r="N27" s="2"/>
      <c r="O27" s="2"/>
      <c r="P27" s="2"/>
      <c r="Q27" s="2"/>
      <c r="R27" s="2"/>
      <c r="S27" s="2"/>
      <c r="T27" s="2"/>
      <c r="U27" s="2"/>
      <c r="V27" s="2"/>
      <c r="W27" s="2"/>
      <c r="X27" s="2"/>
      <c r="Y27" s="2"/>
      <c r="Z27" s="2"/>
    </row>
    <row r="28" ht="15.75" customHeight="1">
      <c r="A28" s="1" t="s">
        <v>193</v>
      </c>
      <c r="B28" s="1" t="s">
        <v>185</v>
      </c>
      <c r="C28" s="1" t="s">
        <v>186</v>
      </c>
      <c r="D28" s="1" t="s">
        <v>174</v>
      </c>
      <c r="E28" s="1" t="s">
        <v>187</v>
      </c>
      <c r="F28" s="1" t="s">
        <v>176</v>
      </c>
      <c r="G28" s="1" t="s">
        <v>188</v>
      </c>
      <c r="H28" s="1" t="s">
        <v>189</v>
      </c>
      <c r="I28" s="1" t="s">
        <v>190</v>
      </c>
      <c r="J28" s="1" t="s">
        <v>191</v>
      </c>
      <c r="K28" s="1" t="s">
        <v>192</v>
      </c>
      <c r="L28" s="2"/>
      <c r="M28" s="2"/>
      <c r="N28" s="2"/>
      <c r="O28" s="2"/>
      <c r="P28" s="2"/>
      <c r="Q28" s="2"/>
      <c r="R28" s="2"/>
      <c r="S28" s="2"/>
      <c r="T28" s="2"/>
      <c r="U28" s="2"/>
      <c r="V28" s="2"/>
      <c r="W28" s="2"/>
      <c r="X28" s="2"/>
      <c r="Y28" s="2"/>
      <c r="Z28" s="2"/>
    </row>
    <row r="29" ht="15.75" customHeight="1">
      <c r="A29" s="1" t="s">
        <v>194</v>
      </c>
      <c r="B29" s="1">
        <v>11.0</v>
      </c>
      <c r="C29" s="1">
        <v>10.0</v>
      </c>
      <c r="D29" s="1">
        <v>10.0</v>
      </c>
      <c r="E29" s="1">
        <v>10.0</v>
      </c>
      <c r="F29" s="1">
        <v>10.0</v>
      </c>
      <c r="G29" s="1">
        <v>10.0</v>
      </c>
      <c r="H29" s="1">
        <v>10.0</v>
      </c>
      <c r="I29" s="1">
        <v>11.0</v>
      </c>
      <c r="J29" s="1">
        <v>11.0</v>
      </c>
      <c r="K29" s="1">
        <v>11.0</v>
      </c>
      <c r="L29" s="2"/>
      <c r="M29" s="2"/>
      <c r="N29" s="2"/>
      <c r="O29" s="2"/>
      <c r="P29" s="2"/>
      <c r="Q29" s="2"/>
      <c r="R29" s="2"/>
      <c r="S29" s="2"/>
      <c r="T29" s="2"/>
      <c r="U29" s="2"/>
      <c r="V29" s="2"/>
      <c r="W29" s="2"/>
      <c r="X29" s="2"/>
      <c r="Y29" s="2"/>
      <c r="Z29" s="2"/>
    </row>
    <row r="30" ht="15.75" customHeight="1">
      <c r="A30" s="1" t="s">
        <v>195</v>
      </c>
      <c r="B30" s="1" t="s">
        <v>196</v>
      </c>
      <c r="C30" s="1" t="s">
        <v>197</v>
      </c>
      <c r="D30" s="1" t="s">
        <v>198</v>
      </c>
      <c r="E30" s="1" t="s">
        <v>199</v>
      </c>
      <c r="F30" s="1" t="s">
        <v>200</v>
      </c>
      <c r="G30" s="1" t="s">
        <v>201</v>
      </c>
      <c r="H30" s="1" t="s">
        <v>202</v>
      </c>
      <c r="I30" s="1" t="s">
        <v>203</v>
      </c>
      <c r="J30" s="1" t="s">
        <v>204</v>
      </c>
      <c r="K30" s="1" t="s">
        <v>205</v>
      </c>
      <c r="L30" s="2"/>
      <c r="M30" s="2"/>
      <c r="N30" s="2"/>
      <c r="O30" s="2"/>
      <c r="P30" s="2"/>
      <c r="Q30" s="2"/>
      <c r="R30" s="2"/>
      <c r="S30" s="2"/>
      <c r="T30" s="2"/>
      <c r="U30" s="2"/>
      <c r="V30" s="2"/>
      <c r="W30" s="2"/>
      <c r="X30" s="2"/>
      <c r="Y30" s="2"/>
      <c r="Z30" s="2"/>
    </row>
    <row r="31" ht="15.75" customHeight="1">
      <c r="A31" s="1" t="s">
        <v>206</v>
      </c>
      <c r="B31" s="1" t="s">
        <v>207</v>
      </c>
      <c r="C31" s="1" t="s">
        <v>208</v>
      </c>
      <c r="D31" s="1" t="s">
        <v>198</v>
      </c>
      <c r="E31" s="1" t="s">
        <v>209</v>
      </c>
      <c r="F31" s="1" t="s">
        <v>200</v>
      </c>
      <c r="G31" s="1" t="s">
        <v>210</v>
      </c>
      <c r="H31" s="1" t="s">
        <v>211</v>
      </c>
      <c r="I31" s="1" t="s">
        <v>212</v>
      </c>
      <c r="J31" s="1" t="s">
        <v>213</v>
      </c>
      <c r="K31" s="1" t="s">
        <v>214</v>
      </c>
      <c r="L31" s="2"/>
      <c r="M31" s="2"/>
      <c r="N31" s="2"/>
      <c r="O31" s="2"/>
      <c r="P31" s="2"/>
      <c r="Q31" s="2"/>
      <c r="R31" s="2"/>
      <c r="S31" s="2"/>
      <c r="T31" s="2"/>
      <c r="U31" s="2"/>
      <c r="V31" s="2"/>
      <c r="W31" s="2"/>
      <c r="X31" s="2"/>
      <c r="Y31" s="2"/>
      <c r="Z31" s="2"/>
    </row>
    <row r="32" ht="15.75" customHeight="1">
      <c r="A32" s="1" t="s">
        <v>215</v>
      </c>
      <c r="B32" s="1" t="s">
        <v>216</v>
      </c>
      <c r="C32" s="1" t="s">
        <v>217</v>
      </c>
      <c r="D32" s="1" t="s">
        <v>218</v>
      </c>
      <c r="E32" s="1" t="s">
        <v>219</v>
      </c>
      <c r="F32" s="1" t="s">
        <v>220</v>
      </c>
      <c r="G32" s="1" t="s">
        <v>221</v>
      </c>
      <c r="H32" s="1" t="s">
        <v>222</v>
      </c>
      <c r="I32" s="1" t="s">
        <v>223</v>
      </c>
      <c r="J32" s="1" t="s">
        <v>224</v>
      </c>
      <c r="K32" s="1" t="s">
        <v>225</v>
      </c>
      <c r="L32" s="2"/>
      <c r="M32" s="2"/>
      <c r="N32" s="2"/>
      <c r="O32" s="2"/>
      <c r="P32" s="2"/>
      <c r="Q32" s="2"/>
      <c r="R32" s="2"/>
      <c r="S32" s="2"/>
      <c r="T32" s="2"/>
      <c r="U32" s="2"/>
      <c r="V32" s="2"/>
      <c r="W32" s="2"/>
      <c r="X32" s="2"/>
      <c r="Y32" s="2"/>
      <c r="Z32" s="2"/>
    </row>
    <row r="33" ht="15.75" customHeight="1">
      <c r="A33" s="1" t="s">
        <v>226</v>
      </c>
      <c r="B33" s="1" t="s">
        <v>227</v>
      </c>
      <c r="C33" s="1" t="s">
        <v>228</v>
      </c>
      <c r="D33" s="1" t="s">
        <v>229</v>
      </c>
      <c r="E33" s="1" t="s">
        <v>230</v>
      </c>
      <c r="F33" s="1" t="s">
        <v>231</v>
      </c>
      <c r="G33" s="1" t="s">
        <v>232</v>
      </c>
      <c r="H33" s="1" t="s">
        <v>233</v>
      </c>
      <c r="I33" s="1" t="s">
        <v>234</v>
      </c>
      <c r="J33" s="1" t="s">
        <v>235</v>
      </c>
      <c r="K33" s="1" t="s">
        <v>236</v>
      </c>
      <c r="L33" s="2"/>
      <c r="M33" s="2"/>
      <c r="N33" s="2"/>
      <c r="O33" s="2"/>
      <c r="P33" s="2"/>
      <c r="Q33" s="2"/>
      <c r="R33" s="2"/>
      <c r="S33" s="2"/>
      <c r="T33" s="2"/>
      <c r="U33" s="2"/>
      <c r="V33" s="2"/>
      <c r="W33" s="2"/>
      <c r="X33" s="2"/>
      <c r="Y33" s="2"/>
      <c r="Z33" s="2"/>
    </row>
    <row r="34" ht="15.75" customHeight="1">
      <c r="A34" s="1" t="s">
        <v>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237</v>
      </c>
      <c r="B35" s="1">
        <v>68.0</v>
      </c>
      <c r="C35" s="1">
        <v>51.0</v>
      </c>
      <c r="D35" s="1">
        <v>56.0</v>
      </c>
      <c r="E35" s="1">
        <v>55.0</v>
      </c>
      <c r="F35" s="1">
        <v>20.0</v>
      </c>
      <c r="G35" s="1">
        <v>73.0</v>
      </c>
      <c r="H35" s="1">
        <v>72.0</v>
      </c>
      <c r="I35" s="1">
        <v>114.0</v>
      </c>
      <c r="J35" s="1">
        <v>121.0</v>
      </c>
      <c r="K35" s="1">
        <v>97.0</v>
      </c>
      <c r="L35" s="2"/>
      <c r="M35" s="2"/>
      <c r="N35" s="2"/>
      <c r="O35" s="2"/>
      <c r="P35" s="2"/>
      <c r="Q35" s="2"/>
      <c r="R35" s="2"/>
      <c r="S35" s="2"/>
      <c r="T35" s="2"/>
      <c r="U35" s="2"/>
      <c r="V35" s="2"/>
      <c r="W35" s="2"/>
      <c r="X35" s="2"/>
      <c r="Y35" s="2"/>
      <c r="Z35" s="2"/>
    </row>
    <row r="36" ht="15.75" customHeight="1">
      <c r="A36" s="1" t="s">
        <v>238</v>
      </c>
      <c r="B36" s="1">
        <v>57.0</v>
      </c>
      <c r="C36" s="1">
        <v>39.0</v>
      </c>
      <c r="D36" s="1">
        <v>44.0</v>
      </c>
      <c r="E36" s="1">
        <v>42.0</v>
      </c>
      <c r="F36" s="1">
        <v>9.0</v>
      </c>
      <c r="G36" s="1">
        <v>56.0</v>
      </c>
      <c r="H36" s="1">
        <v>55.0</v>
      </c>
      <c r="I36" s="1">
        <v>96.0</v>
      </c>
      <c r="J36" s="1">
        <v>104.0</v>
      </c>
      <c r="K36" s="1">
        <v>79.0</v>
      </c>
      <c r="L36" s="2"/>
      <c r="M36" s="2"/>
      <c r="N36" s="2"/>
      <c r="O36" s="2"/>
      <c r="P36" s="2"/>
      <c r="Q36" s="2"/>
      <c r="R36" s="2"/>
      <c r="S36" s="2"/>
      <c r="T36" s="2"/>
      <c r="U36" s="2"/>
      <c r="V36" s="2"/>
      <c r="W36" s="2"/>
      <c r="X36" s="2"/>
      <c r="Y36" s="2"/>
      <c r="Z36" s="2"/>
    </row>
    <row r="37" ht="15.75" customHeight="1">
      <c r="A37" s="1" t="s">
        <v>239</v>
      </c>
      <c r="B37" s="1">
        <v>52.0</v>
      </c>
      <c r="C37" s="1">
        <v>34.0</v>
      </c>
      <c r="D37" s="1">
        <v>40.0</v>
      </c>
      <c r="E37" s="1">
        <v>38.0</v>
      </c>
      <c r="F37" s="1">
        <v>6.0</v>
      </c>
      <c r="G37" s="1">
        <v>54.0</v>
      </c>
      <c r="H37" s="1">
        <v>53.0</v>
      </c>
      <c r="I37" s="1">
        <v>94.0</v>
      </c>
      <c r="J37" s="1">
        <v>102.0</v>
      </c>
      <c r="K37" s="1">
        <v>76.0</v>
      </c>
      <c r="L37" s="2"/>
      <c r="M37" s="2"/>
      <c r="N37" s="2"/>
      <c r="O37" s="2"/>
      <c r="P37" s="2"/>
      <c r="Q37" s="2"/>
      <c r="R37" s="2"/>
      <c r="S37" s="2"/>
      <c r="T37" s="2"/>
      <c r="U37" s="2"/>
      <c r="V37" s="2"/>
      <c r="W37" s="2"/>
      <c r="X37" s="2"/>
      <c r="Y37" s="2"/>
      <c r="Z37" s="2"/>
    </row>
    <row r="38" ht="15.75" customHeight="1">
      <c r="A38" s="1" t="s">
        <v>240</v>
      </c>
      <c r="B38" s="1">
        <v>73.0</v>
      </c>
      <c r="C38" s="1">
        <v>56.0</v>
      </c>
      <c r="D38" s="1">
        <v>61.0</v>
      </c>
      <c r="E38" s="1">
        <v>60.0</v>
      </c>
      <c r="F38" s="1">
        <v>25.0</v>
      </c>
      <c r="G38" s="1">
        <v>80.0</v>
      </c>
      <c r="H38" s="1">
        <v>78.0</v>
      </c>
      <c r="I38" s="1">
        <v>121.0</v>
      </c>
      <c r="J38" s="1">
        <v>126.0</v>
      </c>
      <c r="K38" s="1">
        <v>102.0</v>
      </c>
      <c r="L38" s="2"/>
      <c r="M38" s="2"/>
      <c r="N38" s="2"/>
      <c r="O38" s="2"/>
      <c r="P38" s="2"/>
      <c r="Q38" s="2"/>
      <c r="R38" s="2"/>
      <c r="S38" s="2"/>
      <c r="T38" s="2"/>
      <c r="U38" s="2"/>
      <c r="V38" s="2"/>
      <c r="W38" s="2"/>
      <c r="X38" s="2"/>
      <c r="Y38" s="2"/>
      <c r="Z38" s="2"/>
    </row>
    <row r="39" ht="15.75" customHeight="1">
      <c r="A39" s="1" t="s">
        <v>241</v>
      </c>
      <c r="B39" s="1" t="s">
        <v>242</v>
      </c>
      <c r="C39" s="1" t="s">
        <v>243</v>
      </c>
      <c r="D39" s="1" t="s">
        <v>244</v>
      </c>
      <c r="E39" s="1" t="s">
        <v>245</v>
      </c>
      <c r="F39" s="1" t="s">
        <v>246</v>
      </c>
      <c r="G39" s="1" t="s">
        <v>247</v>
      </c>
      <c r="H39" s="1" t="s">
        <v>248</v>
      </c>
      <c r="I39" s="1" t="s">
        <v>249</v>
      </c>
      <c r="J39" s="1" t="s">
        <v>250</v>
      </c>
      <c r="K39" s="1" t="s">
        <v>251</v>
      </c>
      <c r="L39" s="2"/>
      <c r="M39" s="2"/>
      <c r="N39" s="2"/>
      <c r="O39" s="2"/>
      <c r="P39" s="2"/>
      <c r="Q39" s="2"/>
      <c r="R39" s="2"/>
      <c r="S39" s="2"/>
      <c r="T39" s="2"/>
      <c r="U39" s="2"/>
      <c r="V39" s="2"/>
      <c r="W39" s="2"/>
      <c r="X39" s="2"/>
      <c r="Y39" s="2"/>
      <c r="Z39" s="2"/>
    </row>
    <row r="40" ht="15.75" customHeight="1">
      <c r="A40" s="1" t="s">
        <v>252</v>
      </c>
      <c r="B40" s="1">
        <v>17.0</v>
      </c>
      <c r="C40" s="1">
        <v>11.0</v>
      </c>
      <c r="D40" s="1">
        <v>8.0</v>
      </c>
      <c r="E40" s="1">
        <v>10.0</v>
      </c>
      <c r="F40" s="1">
        <v>2.0</v>
      </c>
      <c r="G40" s="1">
        <v>5.0</v>
      </c>
      <c r="H40" s="1">
        <v>3.0</v>
      </c>
      <c r="I40" s="1">
        <v>6.0</v>
      </c>
      <c r="J40" s="1">
        <v>9.0</v>
      </c>
      <c r="K40" s="1">
        <v>12.0</v>
      </c>
      <c r="L40" s="2"/>
      <c r="M40" s="2"/>
      <c r="N40" s="2"/>
      <c r="O40" s="2"/>
      <c r="P40" s="2"/>
      <c r="Q40" s="2"/>
      <c r="R40" s="2"/>
      <c r="S40" s="2"/>
      <c r="T40" s="2"/>
      <c r="U40" s="2"/>
      <c r="V40" s="2"/>
      <c r="W40" s="2"/>
      <c r="X40" s="2"/>
      <c r="Y40" s="2"/>
      <c r="Z40" s="2"/>
    </row>
    <row r="41" ht="15.75" customHeight="1">
      <c r="A41" s="1" t="s">
        <v>253</v>
      </c>
      <c r="B41" s="1">
        <v>2.0</v>
      </c>
      <c r="C41" s="1">
        <v>3.0</v>
      </c>
      <c r="D41" s="1">
        <v>4.0</v>
      </c>
      <c r="E41" s="1">
        <v>3.0</v>
      </c>
      <c r="F41" s="1">
        <v>3.0</v>
      </c>
      <c r="G41" s="1">
        <v>3.0</v>
      </c>
      <c r="H41" s="1">
        <v>2.0</v>
      </c>
      <c r="I41" s="1">
        <v>17.0</v>
      </c>
      <c r="J41" s="1">
        <v>18.0</v>
      </c>
      <c r="K41" s="1">
        <v>4.0</v>
      </c>
      <c r="L41" s="2"/>
      <c r="M41" s="2"/>
      <c r="N41" s="2"/>
      <c r="O41" s="2"/>
      <c r="P41" s="2"/>
      <c r="Q41" s="2"/>
      <c r="R41" s="2"/>
      <c r="S41" s="2"/>
      <c r="T41" s="2"/>
      <c r="U41" s="2"/>
      <c r="V41" s="2"/>
      <c r="W41" s="2"/>
      <c r="X41" s="2"/>
      <c r="Y41" s="2"/>
      <c r="Z41" s="2"/>
    </row>
    <row r="42" ht="15.75" customHeight="1">
      <c r="A42" s="1" t="s">
        <v>254</v>
      </c>
      <c r="B42" s="1">
        <v>20.0</v>
      </c>
      <c r="C42" s="1">
        <v>14.0</v>
      </c>
      <c r="D42" s="1">
        <v>13.0</v>
      </c>
      <c r="E42" s="1">
        <v>13.0</v>
      </c>
      <c r="F42" s="1">
        <v>5.0</v>
      </c>
      <c r="G42" s="1">
        <v>8.0</v>
      </c>
      <c r="H42" s="1">
        <v>5.0</v>
      </c>
      <c r="I42" s="1">
        <v>24.0</v>
      </c>
      <c r="J42" s="1">
        <v>28.0</v>
      </c>
      <c r="K42" s="1">
        <v>16.0</v>
      </c>
      <c r="L42" s="2"/>
      <c r="M42" s="2"/>
      <c r="N42" s="2"/>
      <c r="O42" s="2"/>
      <c r="P42" s="2"/>
      <c r="Q42" s="2"/>
      <c r="R42" s="2"/>
      <c r="S42" s="2"/>
      <c r="T42" s="2"/>
      <c r="U42" s="2"/>
      <c r="V42" s="2"/>
      <c r="W42" s="2"/>
      <c r="X42" s="2"/>
      <c r="Y42" s="2"/>
      <c r="Z42" s="2"/>
    </row>
    <row r="43" ht="15.75" customHeight="1">
      <c r="A43" s="1" t="s">
        <v>255</v>
      </c>
      <c r="B43" s="1">
        <v>-36.0</v>
      </c>
      <c r="C43" s="1">
        <v>-5.0</v>
      </c>
      <c r="D43" s="1">
        <v>-73.0</v>
      </c>
      <c r="E43" s="1">
        <v>47.0</v>
      </c>
      <c r="F43" s="1">
        <v>-3.0</v>
      </c>
      <c r="G43" s="1">
        <v>2.0</v>
      </c>
      <c r="H43" s="1">
        <v>2.0</v>
      </c>
      <c r="I43" s="1">
        <v>27.0</v>
      </c>
      <c r="J43" s="1">
        <v>-76.0</v>
      </c>
      <c r="K43" s="1">
        <v>-2.0</v>
      </c>
      <c r="L43" s="2"/>
      <c r="M43" s="2"/>
      <c r="N43" s="2"/>
      <c r="O43" s="2"/>
      <c r="P43" s="2"/>
      <c r="Q43" s="2"/>
      <c r="R43" s="2"/>
      <c r="S43" s="2"/>
      <c r="T43" s="2"/>
      <c r="U43" s="2"/>
      <c r="V43" s="2"/>
      <c r="W43" s="2"/>
      <c r="X43" s="2"/>
      <c r="Y43" s="2"/>
      <c r="Z43" s="2"/>
    </row>
    <row r="44" ht="15.75" customHeight="1">
      <c r="A44" s="1" t="s">
        <v>256</v>
      </c>
      <c r="B44" s="1">
        <v>63.0</v>
      </c>
      <c r="C44" s="1">
        <v>-3.0</v>
      </c>
      <c r="D44" s="1">
        <v>-17.0</v>
      </c>
      <c r="E44" s="1">
        <v>-52.0</v>
      </c>
      <c r="F44" s="1">
        <v>-1.0</v>
      </c>
      <c r="G44" s="1">
        <v>-1.0</v>
      </c>
      <c r="H44" s="1">
        <v>-62.0</v>
      </c>
      <c r="I44" s="1">
        <v>-2.0</v>
      </c>
      <c r="J44" s="1">
        <v>76.0</v>
      </c>
      <c r="K44" s="1">
        <v>-1.0</v>
      </c>
      <c r="L44" s="2"/>
      <c r="M44" s="2"/>
      <c r="N44" s="2"/>
      <c r="O44" s="2"/>
      <c r="P44" s="2"/>
      <c r="Q44" s="2"/>
      <c r="R44" s="2"/>
      <c r="S44" s="2"/>
      <c r="T44" s="2"/>
      <c r="U44" s="2"/>
      <c r="V44" s="2"/>
      <c r="W44" s="2"/>
      <c r="X44" s="2"/>
      <c r="Y44" s="2"/>
      <c r="Z44" s="2"/>
    </row>
    <row r="45" ht="15.75" customHeight="1">
      <c r="A45" s="1" t="s">
        <v>257</v>
      </c>
      <c r="B45" s="1">
        <v>27.0</v>
      </c>
      <c r="C45" s="1">
        <v>-5.0</v>
      </c>
      <c r="D45" s="1">
        <v>-90.0</v>
      </c>
      <c r="E45" s="1">
        <v>-5.0</v>
      </c>
      <c r="F45" s="1">
        <v>-5.0</v>
      </c>
      <c r="G45" s="1">
        <v>1.0</v>
      </c>
      <c r="H45" s="1">
        <v>1.0</v>
      </c>
      <c r="I45" s="1">
        <v>-2.0</v>
      </c>
      <c r="J45" s="1" t="s">
        <v>258</v>
      </c>
      <c r="K45" s="1">
        <v>-3.0</v>
      </c>
      <c r="L45" s="2"/>
      <c r="M45" s="2"/>
      <c r="N45" s="2"/>
      <c r="O45" s="2"/>
      <c r="P45" s="2"/>
      <c r="Q45" s="2"/>
      <c r="R45" s="2"/>
      <c r="S45" s="2"/>
      <c r="T45" s="2"/>
      <c r="U45" s="2"/>
      <c r="V45" s="2"/>
      <c r="W45" s="2"/>
      <c r="X45" s="2"/>
      <c r="Y45" s="2"/>
      <c r="Z45" s="2"/>
    </row>
    <row r="46" ht="15.75" customHeight="1">
      <c r="A46" s="1" t="s">
        <v>259</v>
      </c>
      <c r="B46" s="1">
        <v>30.0</v>
      </c>
      <c r="C46" s="1">
        <v>18.0</v>
      </c>
      <c r="D46" s="1">
        <v>22.0</v>
      </c>
      <c r="E46" s="1">
        <v>21.0</v>
      </c>
      <c r="F46" s="1">
        <v>1.0</v>
      </c>
      <c r="G46" s="1">
        <v>30.0</v>
      </c>
      <c r="H46" s="1">
        <v>31.0</v>
      </c>
      <c r="I46" s="1">
        <v>54.0</v>
      </c>
      <c r="J46" s="1">
        <v>62.0</v>
      </c>
      <c r="K46" s="1">
        <v>49.0</v>
      </c>
      <c r="L46" s="2"/>
      <c r="M46" s="2"/>
      <c r="N46" s="2"/>
      <c r="O46" s="2"/>
      <c r="P46" s="2"/>
      <c r="Q46" s="2"/>
      <c r="R46" s="2"/>
      <c r="S46" s="2"/>
      <c r="T46" s="2"/>
      <c r="U46" s="2"/>
      <c r="V46" s="2"/>
      <c r="W46" s="2"/>
      <c r="X46" s="2"/>
      <c r="Y46" s="2"/>
      <c r="Z46" s="2"/>
    </row>
    <row r="47" ht="15.75" customHeight="1">
      <c r="A47" s="1" t="s">
        <v>260</v>
      </c>
      <c r="B47" s="1">
        <v>48.0</v>
      </c>
      <c r="C47" s="1">
        <v>49.0</v>
      </c>
      <c r="D47" s="1">
        <v>47.0</v>
      </c>
      <c r="E47" s="1">
        <v>44.0</v>
      </c>
      <c r="F47" s="1">
        <v>44.0</v>
      </c>
      <c r="G47" s="1">
        <v>43.0</v>
      </c>
      <c r="H47" s="1">
        <v>41.0</v>
      </c>
      <c r="I47" s="1">
        <v>41.0</v>
      </c>
      <c r="J47" s="1">
        <v>42.0</v>
      </c>
      <c r="K47" s="1">
        <v>42.0</v>
      </c>
      <c r="L47" s="2"/>
      <c r="M47" s="2"/>
      <c r="N47" s="2"/>
      <c r="O47" s="2"/>
      <c r="P47" s="2"/>
      <c r="Q47" s="2"/>
      <c r="R47" s="2"/>
      <c r="S47" s="2"/>
      <c r="T47" s="2"/>
      <c r="U47" s="2"/>
      <c r="V47" s="2"/>
      <c r="W47" s="2"/>
      <c r="X47" s="2"/>
      <c r="Y47" s="2"/>
      <c r="Z47" s="2"/>
    </row>
    <row r="48" ht="15.75" customHeight="1">
      <c r="A48" s="1" t="s">
        <v>261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262</v>
      </c>
      <c r="B49" s="1">
        <v>40.0</v>
      </c>
      <c r="C49" s="1">
        <v>41.0</v>
      </c>
      <c r="D49" s="1">
        <v>40.0</v>
      </c>
      <c r="E49" s="1">
        <v>40.0</v>
      </c>
      <c r="F49" s="1">
        <v>30.0</v>
      </c>
      <c r="G49" s="1">
        <v>31.0</v>
      </c>
      <c r="H49" s="1">
        <v>30.0</v>
      </c>
      <c r="I49" s="1">
        <v>33.0</v>
      </c>
      <c r="J49" s="1">
        <v>36.0</v>
      </c>
      <c r="K49" s="1">
        <v>39.0</v>
      </c>
      <c r="L49" s="2"/>
      <c r="M49" s="2"/>
      <c r="N49" s="2"/>
      <c r="O49" s="2"/>
      <c r="P49" s="2"/>
      <c r="Q49" s="2"/>
      <c r="R49" s="2"/>
      <c r="S49" s="2"/>
      <c r="T49" s="2"/>
      <c r="U49" s="2"/>
      <c r="V49" s="2"/>
      <c r="W49" s="2"/>
      <c r="X49" s="2"/>
      <c r="Y49" s="2"/>
      <c r="Z49" s="2"/>
    </row>
    <row r="50" ht="15.75" customHeight="1">
      <c r="A50" s="1" t="s">
        <v>263</v>
      </c>
      <c r="B50" s="1">
        <v>50.0</v>
      </c>
      <c r="C50" s="1">
        <v>56.0</v>
      </c>
      <c r="D50" s="1">
        <v>46.0</v>
      </c>
      <c r="E50" s="1">
        <v>55.0</v>
      </c>
      <c r="F50" s="1">
        <v>63.0</v>
      </c>
      <c r="G50" s="1">
        <v>52.0</v>
      </c>
      <c r="H50" s="1">
        <v>51.0</v>
      </c>
      <c r="I50" s="1">
        <v>55.0</v>
      </c>
      <c r="J50" s="1">
        <v>56.0</v>
      </c>
      <c r="K50" s="1">
        <v>57.0</v>
      </c>
      <c r="L50" s="2"/>
      <c r="M50" s="2"/>
      <c r="N50" s="2"/>
      <c r="O50" s="2"/>
      <c r="P50" s="2"/>
      <c r="Q50" s="2"/>
      <c r="R50" s="2"/>
      <c r="S50" s="2"/>
      <c r="T50" s="2"/>
      <c r="U50" s="2"/>
      <c r="V50" s="2"/>
      <c r="W50" s="2"/>
      <c r="X50" s="2"/>
      <c r="Y50" s="2"/>
      <c r="Z50" s="2"/>
    </row>
    <row r="51" ht="15.75" customHeight="1">
      <c r="A51" s="1" t="s">
        <v>264</v>
      </c>
      <c r="B51" s="1">
        <v>12.0</v>
      </c>
      <c r="C51" s="1">
        <v>15.0</v>
      </c>
      <c r="D51" s="1">
        <v>17.0</v>
      </c>
      <c r="E51" s="1">
        <v>16.0</v>
      </c>
      <c r="F51" s="1">
        <v>13.0</v>
      </c>
      <c r="G51" s="1">
        <v>13.0</v>
      </c>
      <c r="H51" s="1">
        <v>13.0</v>
      </c>
      <c r="I51" s="1">
        <v>15.0</v>
      </c>
      <c r="J51" s="1">
        <v>18.0</v>
      </c>
      <c r="K51" s="1">
        <v>17.0</v>
      </c>
      <c r="L51" s="2"/>
      <c r="M51" s="2"/>
      <c r="N51" s="2"/>
      <c r="O51" s="2"/>
      <c r="P51" s="2"/>
      <c r="Q51" s="2"/>
      <c r="R51" s="2"/>
      <c r="S51" s="2"/>
      <c r="T51" s="2"/>
      <c r="U51" s="2"/>
      <c r="V51" s="2"/>
      <c r="W51" s="2"/>
      <c r="X51" s="2"/>
      <c r="Y51" s="2"/>
      <c r="Z51" s="2"/>
    </row>
    <row r="52" ht="15.75" customHeight="1">
      <c r="A52" s="1" t="s">
        <v>265</v>
      </c>
      <c r="B52" s="1">
        <v>4.0</v>
      </c>
      <c r="C52" s="1">
        <v>5.0</v>
      </c>
      <c r="D52" s="1">
        <v>5.0</v>
      </c>
      <c r="E52" s="1">
        <v>5.0</v>
      </c>
      <c r="F52" s="1">
        <v>5.0</v>
      </c>
      <c r="G52" s="1">
        <v>6.0</v>
      </c>
      <c r="H52" s="1">
        <v>5.0</v>
      </c>
      <c r="I52" s="1">
        <v>6.0</v>
      </c>
      <c r="J52" s="1">
        <v>4.0</v>
      </c>
      <c r="K52" s="1">
        <v>4.0</v>
      </c>
      <c r="L52" s="2"/>
      <c r="M52" s="2"/>
      <c r="N52" s="2"/>
      <c r="O52" s="2"/>
      <c r="P52" s="2"/>
      <c r="Q52" s="2"/>
      <c r="R52" s="2"/>
      <c r="S52" s="2"/>
      <c r="T52" s="2"/>
      <c r="U52" s="2"/>
      <c r="V52" s="2"/>
      <c r="W52" s="2"/>
      <c r="X52" s="2"/>
      <c r="Y52" s="2"/>
      <c r="Z52" s="2"/>
    </row>
    <row r="53" ht="15.75" customHeight="1">
      <c r="A53" s="1" t="s">
        <v>266</v>
      </c>
      <c r="B53" s="1">
        <v>0.0</v>
      </c>
      <c r="C53" s="1">
        <v>1.0</v>
      </c>
      <c r="D53" s="1">
        <v>1.0</v>
      </c>
      <c r="E53" s="1">
        <v>1.0</v>
      </c>
      <c r="F53" s="1">
        <v>1.0</v>
      </c>
      <c r="G53" s="1">
        <v>1.0</v>
      </c>
      <c r="H53" s="1">
        <v>1.0</v>
      </c>
      <c r="I53" s="1">
        <v>1.0</v>
      </c>
      <c r="J53" s="1">
        <v>1.0</v>
      </c>
      <c r="K53" s="1">
        <v>94.0</v>
      </c>
      <c r="L53" s="2"/>
      <c r="M53" s="2"/>
      <c r="N53" s="2"/>
      <c r="O53" s="2"/>
      <c r="P53" s="2"/>
      <c r="Q53" s="2"/>
      <c r="R53" s="2"/>
      <c r="S53" s="2"/>
      <c r="T53" s="2"/>
      <c r="U53" s="2"/>
      <c r="V53" s="2"/>
      <c r="W53" s="2"/>
      <c r="X53" s="2"/>
      <c r="Y53" s="2"/>
      <c r="Z53" s="2"/>
    </row>
    <row r="54" ht="15.75" customHeight="1">
      <c r="A54" s="1" t="s">
        <v>267</v>
      </c>
      <c r="B54" s="1">
        <v>0.0</v>
      </c>
      <c r="C54" s="1">
        <v>3.0</v>
      </c>
      <c r="D54" s="1">
        <v>3.0</v>
      </c>
      <c r="E54" s="1">
        <v>3.0</v>
      </c>
      <c r="F54" s="1">
        <v>3.0</v>
      </c>
      <c r="G54" s="1">
        <v>4.0</v>
      </c>
      <c r="H54" s="1">
        <v>4.0</v>
      </c>
      <c r="I54" s="1">
        <v>4.0</v>
      </c>
      <c r="J54" s="1">
        <v>3.0</v>
      </c>
      <c r="K54" s="1">
        <v>4.0</v>
      </c>
      <c r="L54" s="2"/>
      <c r="M54" s="2"/>
      <c r="N54" s="2"/>
      <c r="O54" s="2"/>
      <c r="P54" s="2"/>
      <c r="Q54" s="2"/>
      <c r="R54" s="2"/>
      <c r="S54" s="2"/>
      <c r="T54" s="2"/>
      <c r="U54" s="2"/>
      <c r="V54" s="2"/>
      <c r="W54" s="2"/>
      <c r="X54" s="2"/>
      <c r="Y54" s="2"/>
      <c r="Z54" s="2"/>
    </row>
    <row r="55" ht="15.75" customHeight="1">
      <c r="A55" s="1" t="s">
        <v>268</v>
      </c>
      <c r="B55" s="1">
        <v>16.0</v>
      </c>
      <c r="C55" s="1">
        <v>20.0</v>
      </c>
      <c r="D55" s="1">
        <v>23.0</v>
      </c>
      <c r="E55" s="1">
        <v>11.0</v>
      </c>
      <c r="F55" s="1">
        <v>10.0</v>
      </c>
      <c r="G55" s="1">
        <v>14.0</v>
      </c>
      <c r="H55" s="1">
        <v>25.0</v>
      </c>
      <c r="I55" s="1">
        <v>25.0</v>
      </c>
      <c r="J55" s="1">
        <v>18.0</v>
      </c>
      <c r="K55" s="1">
        <v>18.0</v>
      </c>
      <c r="L55" s="2"/>
      <c r="M55" s="2"/>
      <c r="N55" s="2"/>
      <c r="O55" s="2"/>
      <c r="P55" s="2"/>
      <c r="Q55" s="2"/>
      <c r="R55" s="2"/>
      <c r="S55" s="2"/>
      <c r="T55" s="2"/>
      <c r="U55" s="2"/>
      <c r="V55" s="2"/>
      <c r="W55" s="2"/>
      <c r="X55" s="2"/>
      <c r="Y55" s="2"/>
      <c r="Z55" s="2"/>
    </row>
    <row r="56" ht="15.75" customHeight="1">
      <c r="A56" s="1" t="s">
        <v>269</v>
      </c>
      <c r="B56" s="1">
        <v>12.0</v>
      </c>
      <c r="C56" s="1">
        <v>14.0</v>
      </c>
      <c r="D56" s="1">
        <v>16.0</v>
      </c>
      <c r="E56" s="1">
        <v>15.0</v>
      </c>
      <c r="F56" s="1">
        <v>22.0</v>
      </c>
      <c r="G56" s="1">
        <v>20.0</v>
      </c>
      <c r="H56" s="1">
        <v>20.0</v>
      </c>
      <c r="I56" s="1">
        <v>21.0</v>
      </c>
      <c r="J56" s="1">
        <v>23.0</v>
      </c>
      <c r="K56" s="1">
        <v>19.0</v>
      </c>
      <c r="L56" s="2"/>
      <c r="M56" s="2"/>
      <c r="N56" s="2"/>
      <c r="O56" s="2"/>
      <c r="P56" s="2"/>
      <c r="Q56" s="2"/>
      <c r="R56" s="2"/>
      <c r="S56" s="2"/>
      <c r="T56" s="2"/>
      <c r="U56" s="2"/>
      <c r="V56" s="2"/>
      <c r="W56" s="2"/>
      <c r="X56" s="2"/>
      <c r="Y56" s="2"/>
      <c r="Z56" s="2"/>
    </row>
    <row r="57" ht="15.75" customHeight="1">
      <c r="A57" s="1" t="s">
        <v>270</v>
      </c>
      <c r="B57" s="1">
        <v>52.0</v>
      </c>
      <c r="C57" s="1">
        <v>45.0</v>
      </c>
      <c r="D57" s="1">
        <v>39.0</v>
      </c>
      <c r="E57" s="1">
        <v>46.0</v>
      </c>
      <c r="F57" s="1">
        <v>25.0</v>
      </c>
      <c r="G57" s="1">
        <v>41.0</v>
      </c>
      <c r="H57" s="1">
        <v>54.0</v>
      </c>
      <c r="I57" s="1">
        <v>57.0</v>
      </c>
      <c r="J57" s="1">
        <v>63.0</v>
      </c>
      <c r="K57" s="1">
        <v>65.0</v>
      </c>
      <c r="L57" s="2"/>
      <c r="M57" s="2"/>
      <c r="N57" s="2"/>
      <c r="O57" s="2"/>
      <c r="P57" s="2"/>
      <c r="Q57" s="2"/>
      <c r="R57" s="2"/>
      <c r="S57" s="2"/>
      <c r="T57" s="2"/>
      <c r="U57" s="2"/>
      <c r="V57" s="2"/>
      <c r="W57" s="2"/>
      <c r="X57" s="2"/>
      <c r="Y57" s="2"/>
      <c r="Z57" s="2"/>
    </row>
    <row r="58" ht="15.75" customHeight="1">
      <c r="A58" s="1" t="s">
        <v>271</v>
      </c>
      <c r="B58" s="1">
        <v>2.0</v>
      </c>
      <c r="C58" s="1">
        <v>2.0</v>
      </c>
      <c r="D58" s="1">
        <v>2.0</v>
      </c>
      <c r="E58" s="1">
        <v>3.0</v>
      </c>
      <c r="F58" s="1">
        <v>3.0</v>
      </c>
      <c r="G58" s="1">
        <v>5.0</v>
      </c>
      <c r="H58" s="1">
        <v>5.0</v>
      </c>
      <c r="I58" s="1">
        <v>4.0</v>
      </c>
      <c r="J58" s="1">
        <v>5.0</v>
      </c>
      <c r="K58" s="1">
        <v>5.0</v>
      </c>
      <c r="L58" s="2"/>
      <c r="M58" s="2"/>
      <c r="N58" s="2"/>
      <c r="O58" s="2"/>
      <c r="P58" s="2"/>
      <c r="Q58" s="2"/>
      <c r="R58" s="2"/>
      <c r="S58" s="2"/>
      <c r="T58" s="2"/>
      <c r="U58" s="2"/>
      <c r="V58" s="2"/>
      <c r="W58" s="2"/>
      <c r="X58" s="2"/>
      <c r="Y58" s="2"/>
      <c r="Z58" s="2"/>
    </row>
    <row r="59" ht="15.75" customHeight="1">
      <c r="A59" s="1" t="s">
        <v>272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273</v>
      </c>
      <c r="B60" s="1">
        <v>3.0</v>
      </c>
      <c r="C60" s="1">
        <v>3.0</v>
      </c>
      <c r="D60" s="1">
        <v>3.0</v>
      </c>
      <c r="E60" s="1">
        <v>3.0</v>
      </c>
      <c r="F60" s="1">
        <v>4.0</v>
      </c>
      <c r="G60" s="1">
        <v>5.0</v>
      </c>
      <c r="H60" s="1">
        <v>6.0</v>
      </c>
      <c r="I60" s="1">
        <v>5.0</v>
      </c>
      <c r="J60" s="1">
        <v>6.0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276</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v>28.0</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298</v>
      </c>
      <c r="I13" s="1" t="s">
        <v>370</v>
      </c>
      <c r="J13" s="1" t="s">
        <v>371</v>
      </c>
      <c r="K13" s="1" t="s">
        <v>372</v>
      </c>
      <c r="L13" s="2"/>
      <c r="M13" s="2"/>
      <c r="N13" s="2"/>
      <c r="O13" s="2"/>
      <c r="P13" s="2"/>
      <c r="Q13" s="2"/>
      <c r="R13" s="2"/>
      <c r="S13" s="2"/>
      <c r="T13" s="2"/>
      <c r="U13" s="2"/>
      <c r="V13" s="2"/>
      <c r="W13" s="2"/>
      <c r="X13" s="2"/>
      <c r="Y13" s="2"/>
      <c r="Z13" s="2"/>
    </row>
    <row r="14">
      <c r="A14" s="1" t="s">
        <v>373</v>
      </c>
      <c r="B14" s="1" t="s">
        <v>364</v>
      </c>
      <c r="C14" s="1" t="s">
        <v>365</v>
      </c>
      <c r="D14" s="1" t="s">
        <v>366</v>
      </c>
      <c r="E14" s="1" t="s">
        <v>367</v>
      </c>
      <c r="F14" s="1" t="s">
        <v>368</v>
      </c>
      <c r="G14" s="1" t="s">
        <v>369</v>
      </c>
      <c r="H14" s="1" t="s">
        <v>298</v>
      </c>
      <c r="I14" s="1" t="s">
        <v>370</v>
      </c>
      <c r="J14" s="1" t="s">
        <v>371</v>
      </c>
      <c r="K14" s="1" t="s">
        <v>372</v>
      </c>
      <c r="L14" s="2"/>
      <c r="M14" s="2"/>
      <c r="N14" s="2"/>
      <c r="O14" s="2"/>
      <c r="P14" s="2"/>
      <c r="Q14" s="2"/>
      <c r="R14" s="2"/>
      <c r="S14" s="2"/>
      <c r="T14" s="2"/>
      <c r="U14" s="2"/>
      <c r="V14" s="2"/>
      <c r="W14" s="2"/>
      <c r="X14" s="2"/>
      <c r="Y14" s="2"/>
      <c r="Z14" s="2"/>
    </row>
    <row r="15">
      <c r="A15" s="1" t="s">
        <v>374</v>
      </c>
      <c r="B15" s="1" t="s">
        <v>364</v>
      </c>
      <c r="C15" s="1" t="s">
        <v>365</v>
      </c>
      <c r="D15" s="1" t="s">
        <v>366</v>
      </c>
      <c r="E15" s="1" t="s">
        <v>367</v>
      </c>
      <c r="F15" s="1" t="s">
        <v>368</v>
      </c>
      <c r="G15" s="1" t="s">
        <v>369</v>
      </c>
      <c r="H15" s="1" t="s">
        <v>298</v>
      </c>
      <c r="I15" s="1" t="s">
        <v>370</v>
      </c>
      <c r="J15" s="1" t="s">
        <v>371</v>
      </c>
      <c r="K15" s="1" t="s">
        <v>372</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288</v>
      </c>
      <c r="I16" s="1" t="s">
        <v>382</v>
      </c>
      <c r="J16" s="1" t="s">
        <v>383</v>
      </c>
      <c r="K16" s="1" t="s">
        <v>369</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344</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v>1.0</v>
      </c>
      <c r="D20" s="1" t="s">
        <v>407</v>
      </c>
      <c r="E20" s="1" t="s">
        <v>216</v>
      </c>
      <c r="F20" s="1" t="s">
        <v>408</v>
      </c>
      <c r="G20" s="1" t="s">
        <v>408</v>
      </c>
      <c r="H20" s="1" t="s">
        <v>409</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300</v>
      </c>
      <c r="C21" s="1" t="s">
        <v>414</v>
      </c>
      <c r="D21" s="1" t="s">
        <v>415</v>
      </c>
      <c r="E21" s="1" t="s">
        <v>416</v>
      </c>
      <c r="F21" s="1" t="s">
        <v>356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354</v>
      </c>
      <c r="C22" s="1" t="s">
        <v>423</v>
      </c>
      <c r="D22" s="1" t="s">
        <v>424</v>
      </c>
      <c r="E22" s="1" t="s">
        <v>425</v>
      </c>
      <c r="F22" s="1" t="s">
        <v>426</v>
      </c>
      <c r="G22" s="1" t="s">
        <v>420</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279</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449</v>
      </c>
      <c r="I25" s="1" t="s">
        <v>450</v>
      </c>
      <c r="J25" s="1" t="s">
        <v>388</v>
      </c>
      <c r="K25" s="1" t="s">
        <v>365</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211</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280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v>58.0</v>
      </c>
      <c r="I28" s="1" t="s">
        <v>478</v>
      </c>
      <c r="J28" s="1" t="s">
        <v>479</v>
      </c>
      <c r="K28" s="1" t="s">
        <v>480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515</v>
      </c>
      <c r="B33" s="1" t="s">
        <v>516</v>
      </c>
      <c r="C33" s="1" t="s">
        <v>517</v>
      </c>
      <c r="D33" s="1" t="s">
        <v>518</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529</v>
      </c>
      <c r="E34" s="1" t="s">
        <v>530</v>
      </c>
      <c r="F34" s="1" t="s">
        <v>531</v>
      </c>
      <c r="G34" s="1" t="s">
        <v>532</v>
      </c>
      <c r="H34" s="1" t="s">
        <v>533</v>
      </c>
      <c r="I34" s="1" t="s">
        <v>534</v>
      </c>
      <c r="J34" s="1">
        <v>23.0</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528</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571</v>
      </c>
      <c r="E38" s="1" t="s">
        <v>572</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587</v>
      </c>
      <c r="K40" s="1" t="s">
        <v>599</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454</v>
      </c>
      <c r="F41" s="1" t="s">
        <v>604</v>
      </c>
      <c r="G41" s="1" t="s">
        <v>605</v>
      </c>
      <c r="H41" s="1" t="s">
        <v>457</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610</v>
      </c>
      <c r="C42" s="1" t="s">
        <v>611</v>
      </c>
      <c r="D42" s="1" t="s">
        <v>612</v>
      </c>
      <c r="E42" s="1" t="s">
        <v>613</v>
      </c>
      <c r="F42" s="1" t="s">
        <v>614</v>
      </c>
      <c r="G42" s="1" t="s">
        <v>615</v>
      </c>
      <c r="H42" s="1" t="s">
        <v>616</v>
      </c>
      <c r="I42" s="1" t="s">
        <v>617</v>
      </c>
      <c r="J42" s="1" t="s">
        <v>618</v>
      </c>
      <c r="K42" s="1" t="s">
        <v>614</v>
      </c>
      <c r="L42" s="2"/>
      <c r="M42" s="2"/>
      <c r="N42" s="2"/>
      <c r="O42" s="2"/>
      <c r="P42" s="2"/>
      <c r="Q42" s="2"/>
      <c r="R42" s="2"/>
      <c r="S42" s="2"/>
      <c r="T42" s="2"/>
      <c r="U42" s="2"/>
      <c r="V42" s="2"/>
      <c r="W42" s="2"/>
      <c r="X42" s="2"/>
      <c r="Y42" s="2"/>
      <c r="Z42" s="2"/>
    </row>
    <row r="43" ht="15.75" customHeight="1">
      <c r="A43" s="1" t="s">
        <v>619</v>
      </c>
      <c r="B43" s="1" t="s">
        <v>620</v>
      </c>
      <c r="C43" s="1" t="s">
        <v>621</v>
      </c>
      <c r="D43" s="1" t="s">
        <v>622</v>
      </c>
      <c r="E43" s="1" t="s">
        <v>623</v>
      </c>
      <c r="F43" s="1" t="s">
        <v>624</v>
      </c>
      <c r="G43" s="1" t="s">
        <v>625</v>
      </c>
      <c r="H43" s="1" t="s">
        <v>439</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v>-1.0</v>
      </c>
      <c r="F44" s="1" t="s">
        <v>633</v>
      </c>
      <c r="G44" s="1" t="s">
        <v>634</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380</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630</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v>0.0</v>
      </c>
      <c r="H51" s="1" t="s">
        <v>342</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694</v>
      </c>
      <c r="C52" s="1" t="s">
        <v>695</v>
      </c>
      <c r="D52" s="1" t="s">
        <v>696</v>
      </c>
      <c r="E52" s="1" t="s">
        <v>697</v>
      </c>
      <c r="F52" s="1" t="s">
        <v>698</v>
      </c>
      <c r="G52" s="1">
        <v>0.0</v>
      </c>
      <c r="H52" s="1" t="s">
        <v>342</v>
      </c>
      <c r="I52" s="1" t="s">
        <v>699</v>
      </c>
      <c r="J52" s="1" t="s">
        <v>700</v>
      </c>
      <c r="K52" s="1" t="s">
        <v>701</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v>0.0</v>
      </c>
      <c r="H53" s="1" t="s">
        <v>709</v>
      </c>
      <c r="I53" s="1" t="s">
        <v>710</v>
      </c>
      <c r="J53" s="1" t="s">
        <v>711</v>
      </c>
      <c r="K53" s="1" t="s">
        <v>712</v>
      </c>
      <c r="L53" s="2"/>
      <c r="M53" s="2"/>
      <c r="N53" s="2"/>
      <c r="O53" s="2"/>
      <c r="P53" s="2"/>
      <c r="Q53" s="2"/>
      <c r="R53" s="2"/>
      <c r="S53" s="2"/>
      <c r="T53" s="2"/>
      <c r="U53" s="2"/>
      <c r="V53" s="2"/>
      <c r="W53" s="2"/>
      <c r="X53" s="2"/>
      <c r="Y53" s="2"/>
      <c r="Z53" s="2"/>
    </row>
    <row r="54" ht="15.75" customHeight="1">
      <c r="A54" s="1" t="s">
        <v>713</v>
      </c>
      <c r="B54" s="1" t="s">
        <v>714</v>
      </c>
      <c r="C54" s="1" t="s">
        <v>715</v>
      </c>
      <c r="D54" s="1" t="s">
        <v>716</v>
      </c>
      <c r="E54" s="1" t="s">
        <v>717</v>
      </c>
      <c r="F54" s="1" t="s">
        <v>718</v>
      </c>
      <c r="G54" s="1">
        <v>0.0</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728</v>
      </c>
      <c r="G55" s="1" t="s">
        <v>729</v>
      </c>
      <c r="H55" s="1">
        <v>11.0</v>
      </c>
      <c r="I55" s="1" t="s">
        <v>730</v>
      </c>
      <c r="J55" s="1" t="s">
        <v>203</v>
      </c>
      <c r="K55" s="1" t="s">
        <v>731</v>
      </c>
      <c r="L55" s="2"/>
      <c r="M55" s="2"/>
      <c r="N55" s="2"/>
      <c r="O55" s="2"/>
      <c r="P55" s="2"/>
      <c r="Q55" s="2"/>
      <c r="R55" s="2"/>
      <c r="S55" s="2"/>
      <c r="T55" s="2"/>
      <c r="U55" s="2"/>
      <c r="V55" s="2"/>
      <c r="W55" s="2"/>
      <c r="X55" s="2"/>
      <c r="Y55" s="2"/>
      <c r="Z55" s="2"/>
    </row>
    <row r="56" ht="15.75" customHeight="1">
      <c r="A56" s="1" t="s">
        <v>732</v>
      </c>
      <c r="B56" s="1" t="s">
        <v>733</v>
      </c>
      <c r="C56" s="1" t="s">
        <v>618</v>
      </c>
      <c r="D56" s="1" t="s">
        <v>734</v>
      </c>
      <c r="E56" s="1" t="s">
        <v>735</v>
      </c>
      <c r="F56" s="1" t="s">
        <v>736</v>
      </c>
      <c r="G56" s="1" t="s">
        <v>737</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746</v>
      </c>
      <c r="F57" s="1" t="s">
        <v>747</v>
      </c>
      <c r="G57" s="1" t="s">
        <v>748</v>
      </c>
      <c r="H57" s="1" t="s">
        <v>749</v>
      </c>
      <c r="I57" s="1" t="s">
        <v>750</v>
      </c>
      <c r="J57" s="1" t="s">
        <v>751</v>
      </c>
      <c r="K57" s="1" t="s">
        <v>721</v>
      </c>
      <c r="L57" s="2"/>
      <c r="M57" s="2"/>
      <c r="N57" s="2"/>
      <c r="O57" s="2"/>
      <c r="P57" s="2"/>
      <c r="Q57" s="2"/>
      <c r="R57" s="2"/>
      <c r="S57" s="2"/>
      <c r="T57" s="2"/>
      <c r="U57" s="2"/>
      <c r="V57" s="2"/>
      <c r="W57" s="2"/>
      <c r="X57" s="2"/>
      <c r="Y57" s="2"/>
      <c r="Z57" s="2"/>
    </row>
    <row r="58" ht="15.75" customHeight="1">
      <c r="A58" s="1" t="s">
        <v>752</v>
      </c>
      <c r="B58" s="1" t="s">
        <v>187</v>
      </c>
      <c r="C58" s="1" t="s">
        <v>753</v>
      </c>
      <c r="D58" s="1" t="s">
        <v>754</v>
      </c>
      <c r="E58" s="1" t="s">
        <v>755</v>
      </c>
      <c r="F58" s="1" t="s">
        <v>634</v>
      </c>
      <c r="G58" s="1" t="s">
        <v>126</v>
      </c>
      <c r="H58" s="1" t="s">
        <v>293</v>
      </c>
      <c r="I58" s="1" t="s">
        <v>756</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323</v>
      </c>
      <c r="E59" s="1" t="s">
        <v>762</v>
      </c>
      <c r="F59" s="1" t="s">
        <v>763</v>
      </c>
      <c r="G59" s="1" t="s">
        <v>764</v>
      </c>
      <c r="H59" s="1" t="s">
        <v>765</v>
      </c>
      <c r="I59" s="1" t="s">
        <v>766</v>
      </c>
      <c r="J59" s="1" t="s">
        <v>347</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771</v>
      </c>
      <c r="E60" s="1" t="s">
        <v>772</v>
      </c>
      <c r="F60" s="1" t="s">
        <v>773</v>
      </c>
      <c r="G60" s="1" t="s">
        <v>575</v>
      </c>
      <c r="H60" s="1" t="s">
        <v>774</v>
      </c>
      <c r="I60" s="1" t="s">
        <v>775</v>
      </c>
      <c r="J60" s="1" t="s">
        <v>776</v>
      </c>
      <c r="K60" s="1" t="s">
        <v>777</v>
      </c>
      <c r="L60" s="2"/>
      <c r="M60" s="2"/>
      <c r="N60" s="2"/>
      <c r="O60" s="2"/>
      <c r="P60" s="2"/>
      <c r="Q60" s="2"/>
      <c r="R60" s="2"/>
      <c r="S60" s="2"/>
      <c r="T60" s="2"/>
      <c r="U60" s="2"/>
      <c r="V60" s="2"/>
      <c r="W60" s="2"/>
      <c r="X60" s="2"/>
      <c r="Y60" s="2"/>
      <c r="Z60" s="2"/>
    </row>
    <row r="61" ht="15.75" customHeight="1">
      <c r="A61" s="1" t="s">
        <v>778</v>
      </c>
      <c r="B61" s="1" t="s">
        <v>779</v>
      </c>
      <c r="C61" s="1" t="s">
        <v>780</v>
      </c>
      <c r="D61" s="1" t="s">
        <v>781</v>
      </c>
      <c r="E61" s="1" t="s">
        <v>782</v>
      </c>
      <c r="F61" s="1" t="s">
        <v>783</v>
      </c>
      <c r="G61" s="1">
        <v>0.0</v>
      </c>
      <c r="H61" s="1" t="s">
        <v>784</v>
      </c>
      <c r="I61" s="1" t="s">
        <v>785</v>
      </c>
      <c r="J61" s="1">
        <v>0.0</v>
      </c>
      <c r="K61" s="1">
        <v>-20.0</v>
      </c>
      <c r="L61" s="2"/>
      <c r="M61" s="2"/>
      <c r="N61" s="2"/>
      <c r="O61" s="2"/>
      <c r="P61" s="2"/>
      <c r="Q61" s="2"/>
      <c r="R61" s="2"/>
      <c r="S61" s="2"/>
      <c r="T61" s="2"/>
      <c r="U61" s="2"/>
      <c r="V61" s="2"/>
      <c r="W61" s="2"/>
      <c r="X61" s="2"/>
      <c r="Y61" s="2"/>
      <c r="Z61" s="2"/>
    </row>
    <row r="62" ht="15.75" customHeight="1">
      <c r="A62" s="1" t="s">
        <v>786</v>
      </c>
      <c r="B62" s="1" t="s">
        <v>787</v>
      </c>
      <c r="C62" s="1" t="s">
        <v>769</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v>0.0</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v>0.0</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377</v>
      </c>
      <c r="E65" s="1" t="s">
        <v>819</v>
      </c>
      <c r="F65" s="1" t="s">
        <v>455</v>
      </c>
      <c r="G65" s="1" t="s">
        <v>820</v>
      </c>
      <c r="H65" s="1" t="s">
        <v>821</v>
      </c>
      <c r="I65" s="1" t="s">
        <v>386</v>
      </c>
      <c r="J65" s="1" t="s">
        <v>449</v>
      </c>
      <c r="K65" s="1" t="s">
        <v>822</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651</v>
      </c>
      <c r="D67" s="1" t="s">
        <v>826</v>
      </c>
      <c r="E67" s="1" t="s">
        <v>827</v>
      </c>
      <c r="F67" s="1" t="s">
        <v>828</v>
      </c>
      <c r="G67" s="1" t="s">
        <v>829</v>
      </c>
      <c r="H67" s="1" t="s">
        <v>830</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781</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641</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469</v>
      </c>
      <c r="F72" s="1" t="s">
        <v>880</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877</v>
      </c>
      <c r="C73" s="1" t="s">
        <v>878</v>
      </c>
      <c r="D73" s="1" t="s">
        <v>879</v>
      </c>
      <c r="E73" s="1" t="s">
        <v>469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887</v>
      </c>
      <c r="B74" s="1" t="s">
        <v>888</v>
      </c>
      <c r="C74" s="1" t="s">
        <v>889</v>
      </c>
      <c r="D74" s="1" t="s">
        <v>890</v>
      </c>
      <c r="E74" s="1" t="s">
        <v>891</v>
      </c>
      <c r="F74" s="1" t="s">
        <v>892</v>
      </c>
      <c r="G74" s="1" t="s">
        <v>893</v>
      </c>
      <c r="H74" s="1" t="s">
        <v>894</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899</v>
      </c>
      <c r="C75" s="1" t="s">
        <v>900</v>
      </c>
      <c r="D75" s="1" t="s">
        <v>901</v>
      </c>
      <c r="E75" s="1" t="s">
        <v>412</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689</v>
      </c>
      <c r="E76" s="1" t="s">
        <v>828</v>
      </c>
      <c r="F76" s="1" t="s">
        <v>911</v>
      </c>
      <c r="G76" s="1" t="s">
        <v>912</v>
      </c>
      <c r="H76" s="1" t="s">
        <v>913</v>
      </c>
      <c r="I76" s="1" t="s">
        <v>118</v>
      </c>
      <c r="J76" s="1" t="s">
        <v>914</v>
      </c>
      <c r="K76" s="1" t="s">
        <v>915</v>
      </c>
      <c r="L76" s="2"/>
      <c r="M76" s="2"/>
      <c r="N76" s="2"/>
      <c r="O76" s="2"/>
      <c r="P76" s="2"/>
      <c r="Q76" s="2"/>
      <c r="R76" s="2"/>
      <c r="S76" s="2"/>
      <c r="T76" s="2"/>
      <c r="U76" s="2"/>
      <c r="V76" s="2"/>
      <c r="W76" s="2"/>
      <c r="X76" s="2"/>
      <c r="Y76" s="2"/>
      <c r="Z76" s="2"/>
    </row>
    <row r="77" ht="15.75" customHeight="1">
      <c r="A77" s="1" t="s">
        <v>916</v>
      </c>
      <c r="B77" s="1" t="s">
        <v>733</v>
      </c>
      <c r="C77" s="1" t="s">
        <v>917</v>
      </c>
      <c r="D77" s="1" t="s">
        <v>918</v>
      </c>
      <c r="E77" s="1" t="s">
        <v>450</v>
      </c>
      <c r="F77" s="1" t="s">
        <v>919</v>
      </c>
      <c r="G77" s="1">
        <v>15.0</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567</v>
      </c>
      <c r="H78" s="1" t="s">
        <v>930</v>
      </c>
      <c r="I78" s="1" t="s">
        <v>931</v>
      </c>
      <c r="J78" s="1" t="s">
        <v>396</v>
      </c>
      <c r="K78" s="1" t="s">
        <v>281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222</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945</v>
      </c>
      <c r="E80" s="1" t="s">
        <v>946</v>
      </c>
      <c r="F80" s="1" t="s">
        <v>947</v>
      </c>
      <c r="G80" s="1" t="s">
        <v>948</v>
      </c>
      <c r="H80" s="1" t="s">
        <v>949</v>
      </c>
      <c r="I80" s="1" t="s">
        <v>950</v>
      </c>
      <c r="J80" s="1" t="s">
        <v>951</v>
      </c>
      <c r="K80" s="1" t="s">
        <v>952</v>
      </c>
      <c r="L80" s="2"/>
      <c r="M80" s="2"/>
      <c r="N80" s="2"/>
      <c r="O80" s="2"/>
      <c r="P80" s="2"/>
      <c r="Q80" s="2"/>
      <c r="R80" s="2"/>
      <c r="S80" s="2"/>
      <c r="T80" s="2"/>
      <c r="U80" s="2"/>
      <c r="V80" s="2"/>
      <c r="W80" s="2"/>
      <c r="X80" s="2"/>
      <c r="Y80" s="2"/>
      <c r="Z80" s="2"/>
    </row>
    <row r="81" ht="15.75" customHeight="1">
      <c r="A81" s="1" t="s">
        <v>953</v>
      </c>
      <c r="B81" s="1" t="s">
        <v>954</v>
      </c>
      <c r="C81" s="1" t="s">
        <v>644</v>
      </c>
      <c r="D81" s="1" t="s">
        <v>955</v>
      </c>
      <c r="E81" s="1" t="s">
        <v>433</v>
      </c>
      <c r="F81" s="1" t="s">
        <v>956</v>
      </c>
      <c r="G81" s="1" t="s">
        <v>435</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219</v>
      </c>
      <c r="F82" s="1" t="s">
        <v>965</v>
      </c>
      <c r="G82" s="1" t="s">
        <v>966</v>
      </c>
      <c r="H82" s="1" t="s">
        <v>967</v>
      </c>
      <c r="I82" s="1" t="s">
        <v>968</v>
      </c>
      <c r="J82" s="1">
        <v>65.0</v>
      </c>
      <c r="K82" s="1" t="s">
        <v>969</v>
      </c>
      <c r="L82" s="2"/>
      <c r="M82" s="2"/>
      <c r="N82" s="2"/>
      <c r="O82" s="2"/>
      <c r="P82" s="2"/>
      <c r="Q82" s="2"/>
      <c r="R82" s="2"/>
      <c r="S82" s="2"/>
      <c r="T82" s="2"/>
      <c r="U82" s="2"/>
      <c r="V82" s="2"/>
      <c r="W82" s="2"/>
      <c r="X82" s="2"/>
      <c r="Y82" s="2"/>
      <c r="Z82" s="2"/>
    </row>
    <row r="83" ht="15.75" customHeight="1">
      <c r="A83" s="1" t="s">
        <v>970</v>
      </c>
      <c r="B83" s="1">
        <v>17.0</v>
      </c>
      <c r="C83" s="1" t="s">
        <v>971</v>
      </c>
      <c r="D83" s="1" t="s">
        <v>972</v>
      </c>
      <c r="E83" s="1" t="s">
        <v>973</v>
      </c>
      <c r="F83" s="1" t="s">
        <v>974</v>
      </c>
      <c r="G83" s="1" t="s">
        <v>975</v>
      </c>
      <c r="H83" s="1" t="s">
        <v>976</v>
      </c>
      <c r="I83" s="1" t="s">
        <v>977</v>
      </c>
      <c r="J83" s="1" t="s">
        <v>978</v>
      </c>
      <c r="K83" s="1" t="s">
        <v>979</v>
      </c>
      <c r="L83" s="2"/>
      <c r="M83" s="2"/>
      <c r="N83" s="2"/>
      <c r="O83" s="2"/>
      <c r="P83" s="2"/>
      <c r="Q83" s="2"/>
      <c r="R83" s="2"/>
      <c r="S83" s="2"/>
      <c r="T83" s="2"/>
      <c r="U83" s="2"/>
      <c r="V83" s="2"/>
      <c r="W83" s="2"/>
      <c r="X83" s="2"/>
      <c r="Y83" s="2"/>
      <c r="Z83" s="2"/>
    </row>
    <row r="84" ht="15.75" customHeight="1">
      <c r="A84" s="1" t="s">
        <v>980</v>
      </c>
      <c r="B84" s="1" t="s">
        <v>981</v>
      </c>
      <c r="C84" s="1" t="s">
        <v>982</v>
      </c>
      <c r="D84" s="1" t="s">
        <v>983</v>
      </c>
      <c r="E84" s="1" t="s">
        <v>984</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t="s">
        <v>993</v>
      </c>
      <c r="D85" s="1" t="s">
        <v>994</v>
      </c>
      <c r="E85" s="1" t="s">
        <v>995</v>
      </c>
      <c r="F85" s="1" t="s">
        <v>996</v>
      </c>
      <c r="G85" s="1" t="s">
        <v>997</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1003</v>
      </c>
      <c r="C86" s="1" t="s">
        <v>1004</v>
      </c>
      <c r="D86" s="1" t="s">
        <v>1005</v>
      </c>
      <c r="E86" s="1" t="s">
        <v>1006</v>
      </c>
      <c r="F86" s="1" t="s">
        <v>621</v>
      </c>
      <c r="G86" s="1" t="s">
        <v>1007</v>
      </c>
      <c r="H86" s="1" t="s">
        <v>1008</v>
      </c>
      <c r="I86" s="1" t="s">
        <v>1009</v>
      </c>
      <c r="J86" s="1" t="s">
        <v>1010</v>
      </c>
      <c r="K86" s="1" t="s">
        <v>450</v>
      </c>
      <c r="L86" s="2"/>
      <c r="M86" s="2"/>
      <c r="N86" s="2"/>
      <c r="O86" s="2"/>
      <c r="P86" s="2"/>
      <c r="Q86" s="2"/>
      <c r="R86" s="2"/>
      <c r="S86" s="2"/>
      <c r="T86" s="2"/>
      <c r="U86" s="2"/>
      <c r="V86" s="2"/>
      <c r="W86" s="2"/>
      <c r="X86" s="2"/>
      <c r="Y86" s="2"/>
      <c r="Z86" s="2"/>
    </row>
    <row r="87" ht="15.75" customHeight="1">
      <c r="A87" s="1" t="s">
        <v>1011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1017</v>
      </c>
      <c r="G88" s="1" t="s">
        <v>1018</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601</v>
      </c>
      <c r="H89" s="1" t="s">
        <v>637</v>
      </c>
      <c r="I89" s="1" t="s">
        <v>1029</v>
      </c>
      <c r="J89" s="1" t="s">
        <v>1030</v>
      </c>
      <c r="K89" s="1" t="s">
        <v>1031</v>
      </c>
      <c r="L89" s="2"/>
      <c r="M89" s="2"/>
      <c r="N89" s="2"/>
      <c r="O89" s="2"/>
      <c r="P89" s="2"/>
      <c r="Q89" s="2"/>
      <c r="R89" s="2"/>
      <c r="S89" s="2"/>
      <c r="T89" s="2"/>
      <c r="U89" s="2"/>
      <c r="V89" s="2"/>
      <c r="W89" s="2"/>
      <c r="X89" s="2"/>
      <c r="Y89" s="2"/>
      <c r="Z89" s="2"/>
    </row>
    <row r="90" ht="15.75" customHeight="1">
      <c r="A90" s="1" t="s">
        <v>1032</v>
      </c>
      <c r="B90" s="1" t="s">
        <v>389</v>
      </c>
      <c r="C90" s="1" t="s">
        <v>1033</v>
      </c>
      <c r="D90" s="1" t="s">
        <v>1034</v>
      </c>
      <c r="E90" s="1" t="s">
        <v>1035</v>
      </c>
      <c r="F90" s="1" t="s">
        <v>1036</v>
      </c>
      <c r="G90" s="1" t="s">
        <v>404</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1057</v>
      </c>
      <c r="G92" s="1" t="s">
        <v>1058</v>
      </c>
      <c r="H92" s="1" t="s">
        <v>912</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131</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1063</v>
      </c>
      <c r="C94" s="1" t="s">
        <v>1064</v>
      </c>
      <c r="D94" s="1" t="s">
        <v>1065</v>
      </c>
      <c r="E94" s="1" t="s">
        <v>1066</v>
      </c>
      <c r="F94" s="1" t="s">
        <v>1067</v>
      </c>
      <c r="G94" s="1" t="s">
        <v>1068</v>
      </c>
      <c r="H94" s="1" t="s">
        <v>131</v>
      </c>
      <c r="I94" s="1" t="s">
        <v>1069</v>
      </c>
      <c r="J94" s="1" t="s">
        <v>1070</v>
      </c>
      <c r="K94" s="1" t="s">
        <v>1071</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1078</v>
      </c>
      <c r="G95" s="1">
        <v>11.0</v>
      </c>
      <c r="H95" s="1" t="s">
        <v>1079</v>
      </c>
      <c r="I95" s="1" t="s">
        <v>1080</v>
      </c>
      <c r="J95" s="1" t="s">
        <v>546</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203</v>
      </c>
      <c r="H97" s="1" t="s">
        <v>1099</v>
      </c>
      <c r="I97" s="1" t="s">
        <v>1100</v>
      </c>
      <c r="J97" s="1" t="s">
        <v>1101</v>
      </c>
      <c r="K97" s="1" t="s">
        <v>387</v>
      </c>
      <c r="L97" s="2"/>
      <c r="M97" s="2"/>
      <c r="N97" s="2"/>
      <c r="O97" s="2"/>
      <c r="P97" s="2"/>
      <c r="Q97" s="2"/>
      <c r="R97" s="2"/>
      <c r="S97" s="2"/>
      <c r="T97" s="2"/>
      <c r="U97" s="2"/>
      <c r="V97" s="2"/>
      <c r="W97" s="2"/>
      <c r="X97" s="2"/>
      <c r="Y97" s="2"/>
      <c r="Z97" s="2"/>
    </row>
    <row r="98" ht="15.75" customHeight="1">
      <c r="A98" s="1" t="s">
        <v>1102</v>
      </c>
      <c r="B98" s="1" t="s">
        <v>1103</v>
      </c>
      <c r="C98" s="1" t="s">
        <v>1104</v>
      </c>
      <c r="D98" s="1" t="s">
        <v>285</v>
      </c>
      <c r="E98" s="1" t="s">
        <v>187</v>
      </c>
      <c r="F98" s="1" t="s">
        <v>292</v>
      </c>
      <c r="G98" s="1" t="s">
        <v>1105</v>
      </c>
      <c r="H98" s="1" t="s">
        <v>1106</v>
      </c>
      <c r="I98" s="1" t="s">
        <v>131</v>
      </c>
      <c r="J98" s="1" t="s">
        <v>1107</v>
      </c>
      <c r="K98" s="1" t="s">
        <v>453</v>
      </c>
      <c r="L98" s="2"/>
      <c r="M98" s="2"/>
      <c r="N98" s="2"/>
      <c r="O98" s="2"/>
      <c r="P98" s="2"/>
      <c r="Q98" s="2"/>
      <c r="R98" s="2"/>
      <c r="S98" s="2"/>
      <c r="T98" s="2"/>
      <c r="U98" s="2"/>
      <c r="V98" s="2"/>
      <c r="W98" s="2"/>
      <c r="X98" s="2"/>
      <c r="Y98" s="2"/>
      <c r="Z98" s="2"/>
    </row>
    <row r="99" ht="15.75" customHeight="1">
      <c r="A99" s="1" t="s">
        <v>1108</v>
      </c>
      <c r="B99" s="1" t="s">
        <v>1109</v>
      </c>
      <c r="C99" s="1" t="s">
        <v>1110</v>
      </c>
      <c r="D99" s="1" t="s">
        <v>411</v>
      </c>
      <c r="E99" s="1" t="s">
        <v>1111</v>
      </c>
      <c r="F99" s="1" t="s">
        <v>1112</v>
      </c>
      <c r="G99" s="1" t="s">
        <v>337</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299</v>
      </c>
      <c r="C100" s="1" t="s">
        <v>1118</v>
      </c>
      <c r="D100" s="1" t="s">
        <v>1119</v>
      </c>
      <c r="E100" s="1" t="s">
        <v>1120</v>
      </c>
      <c r="F100" s="1" t="s">
        <v>1121</v>
      </c>
      <c r="G100" s="1" t="s">
        <v>1122</v>
      </c>
      <c r="H100" s="1" t="s">
        <v>1123</v>
      </c>
      <c r="I100" s="1" t="s">
        <v>1124</v>
      </c>
      <c r="J100" s="1" t="s">
        <v>947</v>
      </c>
      <c r="K100" s="1" t="s">
        <v>1110</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983</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1139</v>
      </c>
      <c r="F102" s="1" t="s">
        <v>1140</v>
      </c>
      <c r="G102" s="1" t="s">
        <v>448</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1136</v>
      </c>
      <c r="C103" s="1" t="s">
        <v>1146</v>
      </c>
      <c r="D103" s="1" t="s">
        <v>1147</v>
      </c>
      <c r="E103" s="1" t="s">
        <v>1148</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248</v>
      </c>
      <c r="C104" s="1" t="s">
        <v>1156</v>
      </c>
      <c r="D104" s="1" t="s">
        <v>1157</v>
      </c>
      <c r="E104" s="1" t="s">
        <v>1158</v>
      </c>
      <c r="F104" s="1" t="s">
        <v>1159</v>
      </c>
      <c r="G104" s="1" t="s">
        <v>1160</v>
      </c>
      <c r="H104" s="1" t="s">
        <v>1161</v>
      </c>
      <c r="I104" s="1" t="s">
        <v>1162</v>
      </c>
      <c r="J104" s="1" t="s">
        <v>1163</v>
      </c>
      <c r="K104" s="1" t="s">
        <v>449</v>
      </c>
      <c r="L104" s="2"/>
      <c r="M104" s="2"/>
      <c r="N104" s="2"/>
      <c r="O104" s="2"/>
      <c r="P104" s="2"/>
      <c r="Q104" s="2"/>
      <c r="R104" s="2"/>
      <c r="S104" s="2"/>
      <c r="T104" s="2"/>
      <c r="U104" s="2"/>
      <c r="V104" s="2"/>
      <c r="W104" s="2"/>
      <c r="X104" s="2"/>
      <c r="Y104" s="2"/>
      <c r="Z104" s="2"/>
    </row>
    <row r="105" ht="15.75" customHeight="1">
      <c r="A105" s="1" t="s">
        <v>1164</v>
      </c>
      <c r="B105" s="1" t="s">
        <v>1165</v>
      </c>
      <c r="C105" s="1" t="s">
        <v>673</v>
      </c>
      <c r="D105" s="1" t="s">
        <v>1166</v>
      </c>
      <c r="E105" s="1" t="s">
        <v>1167</v>
      </c>
      <c r="F105" s="1">
        <v>-13.0</v>
      </c>
      <c r="G105" s="1" t="s">
        <v>1168</v>
      </c>
      <c r="H105" s="1" t="s">
        <v>1169</v>
      </c>
      <c r="I105" s="1" t="s">
        <v>1170</v>
      </c>
      <c r="J105" s="1" t="s">
        <v>1171</v>
      </c>
      <c r="K105" s="1" t="s">
        <v>1172</v>
      </c>
      <c r="L105" s="2"/>
      <c r="M105" s="2"/>
      <c r="N105" s="2"/>
      <c r="O105" s="2"/>
      <c r="P105" s="2"/>
      <c r="Q105" s="2"/>
      <c r="R105" s="2"/>
      <c r="S105" s="2"/>
      <c r="T105" s="2"/>
      <c r="U105" s="2"/>
      <c r="V105" s="2"/>
      <c r="W105" s="2"/>
      <c r="X105" s="2"/>
      <c r="Y105" s="2"/>
      <c r="Z105" s="2"/>
    </row>
    <row r="106" ht="15.75" customHeight="1">
      <c r="A106" s="1" t="s">
        <v>1173</v>
      </c>
      <c r="B106" s="1" t="s">
        <v>1174</v>
      </c>
      <c r="C106" s="1" t="s">
        <v>1175</v>
      </c>
      <c r="D106" s="1" t="s">
        <v>1176</v>
      </c>
      <c r="E106" s="1" t="s">
        <v>1177</v>
      </c>
      <c r="F106" s="1" t="s">
        <v>1178</v>
      </c>
      <c r="G106" s="1" t="s">
        <v>1179</v>
      </c>
      <c r="H106" s="1" t="s">
        <v>1054</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377</v>
      </c>
      <c r="F107" s="1" t="s">
        <v>1187</v>
      </c>
      <c r="G107" s="1" t="s">
        <v>1188</v>
      </c>
      <c r="H107" s="1" t="s">
        <v>1189</v>
      </c>
      <c r="I107" s="1" t="s">
        <v>1190</v>
      </c>
      <c r="J107" s="1" t="s">
        <v>1191</v>
      </c>
      <c r="K107" s="1" t="s">
        <v>1009</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1196</v>
      </c>
      <c r="E109" s="1" t="s">
        <v>1197</v>
      </c>
      <c r="F109" s="1" t="s">
        <v>1198</v>
      </c>
      <c r="G109" s="1" t="s">
        <v>955</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1017</v>
      </c>
      <c r="F110" s="1" t="s">
        <v>1207</v>
      </c>
      <c r="G110" s="1" t="s">
        <v>1208</v>
      </c>
      <c r="H110" s="1" t="s">
        <v>636</v>
      </c>
      <c r="I110" s="1" t="s">
        <v>1209</v>
      </c>
      <c r="J110" s="1" t="s">
        <v>1210</v>
      </c>
      <c r="K110" s="1" t="s">
        <v>1211</v>
      </c>
      <c r="L110" s="2"/>
      <c r="M110" s="2"/>
      <c r="N110" s="2"/>
      <c r="O110" s="2"/>
      <c r="P110" s="2"/>
      <c r="Q110" s="2"/>
      <c r="R110" s="2"/>
      <c r="S110" s="2"/>
      <c r="T110" s="2"/>
      <c r="U110" s="2"/>
      <c r="V110" s="2"/>
      <c r="W110" s="2"/>
      <c r="X110" s="2"/>
      <c r="Y110" s="2"/>
      <c r="Z110" s="2"/>
    </row>
    <row r="111" ht="15.75" customHeight="1">
      <c r="A111" s="1" t="s">
        <v>1212</v>
      </c>
      <c r="B111" s="1" t="s">
        <v>1213</v>
      </c>
      <c r="C111" s="1" t="s">
        <v>1214</v>
      </c>
      <c r="D111" s="1" t="s">
        <v>1215</v>
      </c>
      <c r="E111" s="1" t="s">
        <v>1216</v>
      </c>
      <c r="F111" s="1" t="s">
        <v>1217</v>
      </c>
      <c r="G111" s="1" t="s">
        <v>173</v>
      </c>
      <c r="H111" s="1" t="s">
        <v>1218</v>
      </c>
      <c r="I111" s="1" t="s">
        <v>1219</v>
      </c>
      <c r="J111" s="1" t="s">
        <v>1220</v>
      </c>
      <c r="K111" s="1" t="s">
        <v>1221</v>
      </c>
      <c r="L111" s="2"/>
      <c r="M111" s="2"/>
      <c r="N111" s="2"/>
      <c r="O111" s="2"/>
      <c r="P111" s="2"/>
      <c r="Q111" s="2"/>
      <c r="R111" s="2"/>
      <c r="S111" s="2"/>
      <c r="T111" s="2"/>
      <c r="U111" s="2"/>
      <c r="V111" s="2"/>
      <c r="W111" s="2"/>
      <c r="X111" s="2"/>
      <c r="Y111" s="2"/>
      <c r="Z111" s="2"/>
    </row>
    <row r="112" ht="15.75" customHeight="1">
      <c r="A112" s="1" t="s">
        <v>1222</v>
      </c>
      <c r="B112" s="1" t="s">
        <v>1223</v>
      </c>
      <c r="C112" s="1" t="s">
        <v>735</v>
      </c>
      <c r="D112" s="1" t="s">
        <v>1224</v>
      </c>
      <c r="E112" s="1" t="s">
        <v>1225</v>
      </c>
      <c r="F112" s="1" t="s">
        <v>1226</v>
      </c>
      <c r="G112" s="1" t="s">
        <v>1227</v>
      </c>
      <c r="H112" s="1" t="s">
        <v>1228</v>
      </c>
      <c r="I112" s="1" t="s">
        <v>1229</v>
      </c>
      <c r="J112" s="1" t="s">
        <v>1230</v>
      </c>
      <c r="K112" s="1" t="s">
        <v>1231</v>
      </c>
      <c r="L112" s="2"/>
      <c r="M112" s="2"/>
      <c r="N112" s="2"/>
      <c r="O112" s="2"/>
      <c r="P112" s="2"/>
      <c r="Q112" s="2"/>
      <c r="R112" s="2"/>
      <c r="S112" s="2"/>
      <c r="T112" s="2"/>
      <c r="U112" s="2"/>
      <c r="V112" s="2"/>
      <c r="W112" s="2"/>
      <c r="X112" s="2"/>
      <c r="Y112" s="2"/>
      <c r="Z112" s="2"/>
    </row>
    <row r="113" ht="15.75" customHeight="1">
      <c r="A113" s="1" t="s">
        <v>1232</v>
      </c>
      <c r="B113" s="1" t="s">
        <v>400</v>
      </c>
      <c r="C113" s="1" t="s">
        <v>1233</v>
      </c>
      <c r="D113" s="1" t="s">
        <v>1234</v>
      </c>
      <c r="E113" s="1" t="s">
        <v>1235</v>
      </c>
      <c r="F113" s="1" t="s">
        <v>1236</v>
      </c>
      <c r="G113" s="1" t="s">
        <v>1237</v>
      </c>
      <c r="H113" s="1" t="s">
        <v>947</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t="s">
        <v>410</v>
      </c>
      <c r="C114" s="1" t="s">
        <v>833</v>
      </c>
      <c r="D114" s="1" t="s">
        <v>1242</v>
      </c>
      <c r="E114" s="1" t="s">
        <v>1243</v>
      </c>
      <c r="F114" s="1" t="s">
        <v>1244</v>
      </c>
      <c r="G114" s="1" t="s">
        <v>1245</v>
      </c>
      <c r="H114" s="1">
        <v>16.0</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410</v>
      </c>
      <c r="C115" s="1" t="s">
        <v>833</v>
      </c>
      <c r="D115" s="1" t="s">
        <v>1242</v>
      </c>
      <c r="E115" s="1" t="s">
        <v>1243</v>
      </c>
      <c r="F115" s="1" t="s">
        <v>1244</v>
      </c>
      <c r="G115" s="1" t="s">
        <v>1245</v>
      </c>
      <c r="H115" s="1">
        <v>16.0</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1254</v>
      </c>
      <c r="F116" s="1" t="s">
        <v>1255</v>
      </c>
      <c r="G116" s="1" t="s">
        <v>470</v>
      </c>
      <c r="H116" s="1" t="s">
        <v>1256</v>
      </c>
      <c r="I116" s="1" t="s">
        <v>1133</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386</v>
      </c>
      <c r="C117" s="1" t="s">
        <v>1260</v>
      </c>
      <c r="D117" s="1" t="s">
        <v>1261</v>
      </c>
      <c r="E117" s="1" t="s">
        <v>1262</v>
      </c>
      <c r="F117" s="1" t="s">
        <v>1263</v>
      </c>
      <c r="G117" s="1" t="s">
        <v>1264</v>
      </c>
      <c r="H117" s="1" t="s">
        <v>1265</v>
      </c>
      <c r="I117" s="1" t="s">
        <v>1266</v>
      </c>
      <c r="J117" s="1" t="s">
        <v>1267</v>
      </c>
      <c r="K117" s="1" t="s">
        <v>1268</v>
      </c>
      <c r="L117" s="2"/>
      <c r="M117" s="2"/>
      <c r="N117" s="2"/>
      <c r="O117" s="2"/>
      <c r="P117" s="2"/>
      <c r="Q117" s="2"/>
      <c r="R117" s="2"/>
      <c r="S117" s="2"/>
      <c r="T117" s="2"/>
      <c r="U117" s="2"/>
      <c r="V117" s="2"/>
      <c r="W117" s="2"/>
      <c r="X117" s="2"/>
      <c r="Y117" s="2"/>
      <c r="Z117" s="2"/>
    </row>
    <row r="118" ht="15.75" customHeight="1">
      <c r="A118" s="1" t="s">
        <v>1269</v>
      </c>
      <c r="B118" s="1" t="s">
        <v>1270</v>
      </c>
      <c r="C118" s="1" t="s">
        <v>631</v>
      </c>
      <c r="D118" s="1" t="s">
        <v>1271</v>
      </c>
      <c r="E118" s="1" t="s">
        <v>1272</v>
      </c>
      <c r="F118" s="1" t="s">
        <v>1273</v>
      </c>
      <c r="G118" s="1" t="s">
        <v>1274</v>
      </c>
      <c r="H118" s="1" t="s">
        <v>444</v>
      </c>
      <c r="I118" s="1" t="s">
        <v>1275</v>
      </c>
      <c r="J118" s="1" t="s">
        <v>1276</v>
      </c>
      <c r="K118" s="1" t="s">
        <v>1277</v>
      </c>
      <c r="L118" s="2"/>
      <c r="M118" s="2"/>
      <c r="N118" s="2"/>
      <c r="O118" s="2"/>
      <c r="P118" s="2"/>
      <c r="Q118" s="2"/>
      <c r="R118" s="2"/>
      <c r="S118" s="2"/>
      <c r="T118" s="2"/>
      <c r="U118" s="2"/>
      <c r="V118" s="2"/>
      <c r="W118" s="2"/>
      <c r="X118" s="2"/>
      <c r="Y118" s="2"/>
      <c r="Z118" s="2"/>
    </row>
    <row r="119" ht="15.75" customHeight="1">
      <c r="A119" s="1" t="s">
        <v>1278</v>
      </c>
      <c r="B119" s="1" t="s">
        <v>1279</v>
      </c>
      <c r="C119" s="1" t="s">
        <v>1280</v>
      </c>
      <c r="D119" s="1" t="s">
        <v>1281</v>
      </c>
      <c r="E119" s="1" t="s">
        <v>822</v>
      </c>
      <c r="F119" s="1" t="s">
        <v>1282</v>
      </c>
      <c r="G119" s="1" t="s">
        <v>1283</v>
      </c>
      <c r="H119" s="1" t="s">
        <v>1284</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1292</v>
      </c>
      <c r="F120" s="1" t="s">
        <v>1293</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t="s">
        <v>1300</v>
      </c>
      <c r="C121" s="1" t="s">
        <v>282</v>
      </c>
      <c r="D121" s="1" t="s">
        <v>1301</v>
      </c>
      <c r="E121" s="1" t="s">
        <v>1302</v>
      </c>
      <c r="F121" s="1" t="s">
        <v>1303</v>
      </c>
      <c r="G121" s="1" t="s">
        <v>220</v>
      </c>
      <c r="H121" s="1" t="s">
        <v>1304</v>
      </c>
      <c r="I121" s="1" t="s">
        <v>1305</v>
      </c>
      <c r="J121" s="1" t="s">
        <v>1306</v>
      </c>
      <c r="K121" s="1" t="s">
        <v>284</v>
      </c>
      <c r="L121" s="2"/>
      <c r="M121" s="2"/>
      <c r="N121" s="2"/>
      <c r="O121" s="2"/>
      <c r="P121" s="2"/>
      <c r="Q121" s="2"/>
      <c r="R121" s="2"/>
      <c r="S121" s="2"/>
      <c r="T121" s="2"/>
      <c r="U121" s="2"/>
      <c r="V121" s="2"/>
      <c r="W121" s="2"/>
      <c r="X121" s="2"/>
      <c r="Y121" s="2"/>
      <c r="Z121" s="2"/>
    </row>
    <row r="122" ht="15.75" customHeight="1">
      <c r="A122" s="1" t="s">
        <v>1307</v>
      </c>
      <c r="B122" s="1" t="s">
        <v>1308</v>
      </c>
      <c r="C122" s="1">
        <v>-10.0</v>
      </c>
      <c r="D122" s="1" t="s">
        <v>1309</v>
      </c>
      <c r="E122" s="1" t="s">
        <v>1310</v>
      </c>
      <c r="F122" s="1" t="s">
        <v>1311</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1318</v>
      </c>
      <c r="C123" s="1" t="s">
        <v>1319</v>
      </c>
      <c r="D123" s="1" t="s">
        <v>1320</v>
      </c>
      <c r="E123" s="1" t="s">
        <v>1321</v>
      </c>
      <c r="F123" s="1" t="s">
        <v>1322</v>
      </c>
      <c r="G123" s="1" t="s">
        <v>1323</v>
      </c>
      <c r="H123" s="1" t="s">
        <v>1324</v>
      </c>
      <c r="I123" s="1" t="s">
        <v>1325</v>
      </c>
      <c r="J123" s="1" t="s">
        <v>1326</v>
      </c>
      <c r="K123" s="1" t="s">
        <v>1327</v>
      </c>
      <c r="L123" s="2"/>
      <c r="M123" s="2"/>
      <c r="N123" s="2"/>
      <c r="O123" s="2"/>
      <c r="P123" s="2"/>
      <c r="Q123" s="2"/>
      <c r="R123" s="2"/>
      <c r="S123" s="2"/>
      <c r="T123" s="2"/>
      <c r="U123" s="2"/>
      <c r="V123" s="2"/>
      <c r="W123" s="2"/>
      <c r="X123" s="2"/>
      <c r="Y123" s="2"/>
      <c r="Z123" s="2"/>
    </row>
    <row r="124" ht="15.75" customHeight="1">
      <c r="A124" s="1" t="s">
        <v>1328</v>
      </c>
      <c r="B124" s="1" t="s">
        <v>1329</v>
      </c>
      <c r="C124" s="1" t="s">
        <v>1330</v>
      </c>
      <c r="D124" s="1" t="s">
        <v>1331</v>
      </c>
      <c r="E124" s="1" t="s">
        <v>1332</v>
      </c>
      <c r="F124" s="1" t="s">
        <v>1333</v>
      </c>
      <c r="G124" s="1" t="s">
        <v>1334</v>
      </c>
      <c r="H124" s="1" t="s">
        <v>1290</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1" t="s">
        <v>1338</v>
      </c>
      <c r="B125" s="1" t="s">
        <v>1339</v>
      </c>
      <c r="C125" s="1" t="s">
        <v>1340</v>
      </c>
      <c r="D125" s="1" t="s">
        <v>1341</v>
      </c>
      <c r="E125" s="1" t="s">
        <v>392</v>
      </c>
      <c r="F125" s="1" t="s">
        <v>288</v>
      </c>
      <c r="G125" s="1" t="s">
        <v>1210</v>
      </c>
      <c r="H125" s="1" t="s">
        <v>1342</v>
      </c>
      <c r="I125" s="1" t="s">
        <v>582</v>
      </c>
      <c r="J125" s="1" t="s">
        <v>1343</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637</v>
      </c>
      <c r="E126" s="1" t="s">
        <v>1348</v>
      </c>
      <c r="F126" s="1" t="s">
        <v>1349</v>
      </c>
      <c r="G126" s="1" t="s">
        <v>1350</v>
      </c>
      <c r="H126" s="1" t="s">
        <v>1351</v>
      </c>
      <c r="I126" s="1" t="s">
        <v>1352</v>
      </c>
      <c r="J126" s="1" t="s">
        <v>656</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409</v>
      </c>
      <c r="E127" s="1" t="s">
        <v>1357</v>
      </c>
      <c r="F127" s="1" t="s">
        <v>1358</v>
      </c>
      <c r="G127" s="1" t="s">
        <v>1359</v>
      </c>
      <c r="H127" s="1" t="s">
        <v>1360</v>
      </c>
      <c r="I127" s="1" t="s">
        <v>1361</v>
      </c>
      <c r="J127" s="1" t="s">
        <v>529</v>
      </c>
      <c r="K127" s="1" t="s">
        <v>1362</v>
      </c>
      <c r="L127" s="2"/>
      <c r="M127" s="2"/>
      <c r="N127" s="2"/>
      <c r="O127" s="2"/>
      <c r="P127" s="2"/>
      <c r="Q127" s="2"/>
      <c r="R127" s="2"/>
      <c r="S127" s="2"/>
      <c r="T127" s="2"/>
      <c r="U127" s="2"/>
      <c r="V127" s="2"/>
      <c r="W127" s="2"/>
      <c r="X127" s="2"/>
      <c r="Y127" s="2"/>
      <c r="Z127" s="2"/>
    </row>
    <row r="128" ht="15.75" customHeight="1">
      <c r="A128" s="1" t="s">
        <v>1363</v>
      </c>
      <c r="B128" s="1" t="s">
        <v>1364</v>
      </c>
      <c r="C128" s="1" t="s">
        <v>1365</v>
      </c>
      <c r="D128" s="1" t="s">
        <v>1366</v>
      </c>
      <c r="E128" s="1" t="s">
        <v>1367</v>
      </c>
      <c r="F128" s="1" t="s">
        <v>1368</v>
      </c>
      <c r="G128" s="1" t="s">
        <v>1369</v>
      </c>
      <c r="H128" s="1" t="s">
        <v>1370</v>
      </c>
      <c r="I128" s="1" t="s">
        <v>1371</v>
      </c>
      <c r="J128" s="1" t="s">
        <v>625</v>
      </c>
      <c r="K128" s="1" t="s">
        <v>1371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1372</v>
      </c>
      <c r="C1" s="1" t="s">
        <v>1373</v>
      </c>
      <c r="D1" s="1" t="s">
        <v>1374</v>
      </c>
      <c r="E1" s="1" t="s">
        <v>1375</v>
      </c>
      <c r="F1" s="1" t="s">
        <v>1376</v>
      </c>
      <c r="G1" s="1" t="s">
        <v>1377</v>
      </c>
      <c r="H1" s="1" t="s">
        <v>1378</v>
      </c>
      <c r="I1" s="1" t="s">
        <v>1379</v>
      </c>
      <c r="J1" s="2"/>
      <c r="K1" s="2"/>
      <c r="L1" s="2"/>
      <c r="M1" s="2"/>
      <c r="N1" s="2"/>
      <c r="O1" s="2"/>
      <c r="P1" s="2"/>
      <c r="Q1" s="2"/>
      <c r="R1" s="2"/>
      <c r="S1" s="2"/>
      <c r="T1" s="2"/>
      <c r="U1" s="2"/>
      <c r="V1" s="2"/>
      <c r="W1" s="2"/>
      <c r="X1" s="2"/>
      <c r="Y1" s="2"/>
      <c r="Z1" s="2"/>
    </row>
    <row r="2">
      <c r="A2" s="1" t="s">
        <v>1380</v>
      </c>
      <c r="B2" s="1" t="s">
        <v>1381</v>
      </c>
      <c r="C2" s="1" t="s">
        <v>1382</v>
      </c>
      <c r="D2" s="1" t="s">
        <v>1383</v>
      </c>
      <c r="E2" s="1" t="s">
        <v>1384</v>
      </c>
      <c r="F2" s="1" t="s">
        <v>1385</v>
      </c>
      <c r="G2" s="1" t="s">
        <v>1386</v>
      </c>
      <c r="H2" s="1" t="s">
        <v>1387</v>
      </c>
      <c r="I2" s="1" t="s">
        <v>1387</v>
      </c>
      <c r="J2" s="2"/>
      <c r="K2" s="2"/>
      <c r="L2" s="2"/>
      <c r="M2" s="2"/>
      <c r="N2" s="2"/>
      <c r="O2" s="2"/>
      <c r="P2" s="2"/>
      <c r="Q2" s="2"/>
      <c r="R2" s="2"/>
      <c r="S2" s="2"/>
      <c r="T2" s="2"/>
      <c r="U2" s="2"/>
      <c r="V2" s="2"/>
      <c r="W2" s="2"/>
      <c r="X2" s="2"/>
      <c r="Y2" s="2"/>
      <c r="Z2" s="2"/>
    </row>
    <row r="3">
      <c r="A3" s="1" t="s">
        <v>1388</v>
      </c>
      <c r="B3" s="1" t="s">
        <v>1387</v>
      </c>
      <c r="C3" s="1" t="s">
        <v>1389</v>
      </c>
      <c r="D3" s="1" t="s">
        <v>1390</v>
      </c>
      <c r="E3" s="1" t="s">
        <v>1391</v>
      </c>
      <c r="F3" s="1" t="s">
        <v>1392</v>
      </c>
      <c r="G3" s="1" t="s">
        <v>1393</v>
      </c>
      <c r="H3" s="1" t="s">
        <v>1387</v>
      </c>
      <c r="I3" s="1" t="s">
        <v>1387</v>
      </c>
      <c r="J3" s="2"/>
      <c r="K3" s="2"/>
      <c r="L3" s="2"/>
      <c r="M3" s="2"/>
      <c r="N3" s="2"/>
      <c r="O3" s="2"/>
      <c r="P3" s="2"/>
      <c r="Q3" s="2"/>
      <c r="R3" s="2"/>
      <c r="S3" s="2"/>
      <c r="T3" s="2"/>
      <c r="U3" s="2"/>
      <c r="V3" s="2"/>
      <c r="W3" s="2"/>
      <c r="X3" s="2"/>
      <c r="Y3" s="2"/>
      <c r="Z3" s="2"/>
    </row>
    <row r="4">
      <c r="A4" s="1" t="s">
        <v>1394</v>
      </c>
      <c r="B4" s="1" t="s">
        <v>1381</v>
      </c>
      <c r="C4" s="1" t="s">
        <v>1382</v>
      </c>
      <c r="D4" s="1" t="s">
        <v>1383</v>
      </c>
      <c r="E4" s="1" t="s">
        <v>1384</v>
      </c>
      <c r="F4" s="1" t="s">
        <v>1385</v>
      </c>
      <c r="G4" s="1" t="s">
        <v>1386</v>
      </c>
      <c r="H4" s="1" t="s">
        <v>1386</v>
      </c>
      <c r="I4" s="1" t="s">
        <v>1386</v>
      </c>
      <c r="J4" s="2"/>
      <c r="K4" s="2"/>
      <c r="L4" s="2"/>
      <c r="M4" s="2"/>
      <c r="N4" s="2"/>
      <c r="O4" s="2"/>
      <c r="P4" s="2"/>
      <c r="Q4" s="2"/>
      <c r="R4" s="2"/>
      <c r="S4" s="2"/>
      <c r="T4" s="2"/>
      <c r="U4" s="2"/>
      <c r="V4" s="2"/>
      <c r="W4" s="2"/>
      <c r="X4" s="2"/>
      <c r="Y4" s="2"/>
      <c r="Z4" s="2"/>
    </row>
    <row r="5">
      <c r="A5" s="1" t="s">
        <v>1388</v>
      </c>
      <c r="B5" s="1" t="s">
        <v>1387</v>
      </c>
      <c r="C5" s="1" t="s">
        <v>1389</v>
      </c>
      <c r="D5" s="1" t="s">
        <v>1390</v>
      </c>
      <c r="E5" s="1" t="s">
        <v>1391</v>
      </c>
      <c r="F5" s="1" t="s">
        <v>1392</v>
      </c>
      <c r="G5" s="1" t="s">
        <v>1393</v>
      </c>
      <c r="H5" s="1" t="s">
        <v>1395</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1400</v>
      </c>
      <c r="I6" s="1" t="s">
        <v>1403</v>
      </c>
      <c r="J6" s="2"/>
      <c r="K6" s="2"/>
      <c r="L6" s="2"/>
      <c r="M6" s="2"/>
      <c r="N6" s="2"/>
      <c r="O6" s="2"/>
      <c r="P6" s="2"/>
      <c r="Q6" s="2"/>
      <c r="R6" s="2"/>
      <c r="S6" s="2"/>
      <c r="T6" s="2"/>
      <c r="U6" s="2"/>
      <c r="V6" s="2"/>
      <c r="W6" s="2"/>
      <c r="X6" s="2"/>
      <c r="Y6" s="2"/>
      <c r="Z6" s="2"/>
    </row>
    <row r="7">
      <c r="A7" s="1" t="s">
        <v>1404</v>
      </c>
      <c r="B7" s="1" t="s">
        <v>1387</v>
      </c>
      <c r="C7" s="1" t="s">
        <v>1387</v>
      </c>
      <c r="D7" s="1" t="s">
        <v>1387</v>
      </c>
      <c r="E7" s="1" t="s">
        <v>1387</v>
      </c>
      <c r="F7" s="1" t="s">
        <v>1387</v>
      </c>
      <c r="G7" s="1" t="s">
        <v>1387</v>
      </c>
      <c r="H7" s="1" t="s">
        <v>1387</v>
      </c>
      <c r="I7" s="1" t="s">
        <v>1387</v>
      </c>
      <c r="J7" s="2"/>
      <c r="K7" s="2"/>
      <c r="L7" s="2"/>
      <c r="M7" s="2"/>
      <c r="N7" s="2"/>
      <c r="O7" s="2"/>
      <c r="P7" s="2"/>
      <c r="Q7" s="2"/>
      <c r="R7" s="2"/>
      <c r="S7" s="2"/>
      <c r="T7" s="2"/>
      <c r="U7" s="2"/>
      <c r="V7" s="2"/>
      <c r="W7" s="2"/>
      <c r="X7" s="2"/>
      <c r="Y7" s="2"/>
      <c r="Z7" s="2"/>
    </row>
    <row r="8">
      <c r="A8" s="1" t="s">
        <v>1405</v>
      </c>
      <c r="B8" s="1" t="s">
        <v>1387</v>
      </c>
      <c r="C8" s="1" t="s">
        <v>1406</v>
      </c>
      <c r="D8" s="1" t="s">
        <v>1407</v>
      </c>
      <c r="E8" s="1" t="s">
        <v>1408</v>
      </c>
      <c r="F8" s="1" t="s">
        <v>1409</v>
      </c>
      <c r="G8" s="1" t="s">
        <v>1410</v>
      </c>
      <c r="H8" s="1" t="s">
        <v>1411</v>
      </c>
      <c r="I8" s="1" t="s">
        <v>1412</v>
      </c>
      <c r="J8" s="2"/>
      <c r="K8" s="2"/>
      <c r="L8" s="2"/>
      <c r="M8" s="2"/>
      <c r="N8" s="2"/>
      <c r="O8" s="2"/>
      <c r="P8" s="2"/>
      <c r="Q8" s="2"/>
      <c r="R8" s="2"/>
      <c r="S8" s="2"/>
      <c r="T8" s="2"/>
      <c r="U8" s="2"/>
      <c r="V8" s="2"/>
      <c r="W8" s="2"/>
      <c r="X8" s="2"/>
      <c r="Y8" s="2"/>
      <c r="Z8" s="2"/>
    </row>
    <row r="9">
      <c r="A9" s="1" t="s">
        <v>1413</v>
      </c>
      <c r="B9" s="1" t="s">
        <v>1414</v>
      </c>
      <c r="C9" s="1" t="s">
        <v>1415</v>
      </c>
      <c r="D9" s="1" t="s">
        <v>1414</v>
      </c>
      <c r="E9" s="1" t="s">
        <v>1416</v>
      </c>
      <c r="F9" s="1" t="s">
        <v>1417</v>
      </c>
      <c r="G9" s="1" t="s">
        <v>1418</v>
      </c>
      <c r="H9" s="1" t="s">
        <v>1419</v>
      </c>
      <c r="I9" s="1" t="s">
        <v>1408</v>
      </c>
      <c r="J9" s="2"/>
      <c r="K9" s="2"/>
      <c r="L9" s="2"/>
      <c r="M9" s="2"/>
      <c r="N9" s="2"/>
      <c r="O9" s="2"/>
      <c r="P9" s="2"/>
      <c r="Q9" s="2"/>
      <c r="R9" s="2"/>
      <c r="S9" s="2"/>
      <c r="T9" s="2"/>
      <c r="U9" s="2"/>
      <c r="V9" s="2"/>
      <c r="W9" s="2"/>
      <c r="X9" s="2"/>
      <c r="Y9" s="2"/>
      <c r="Z9" s="2"/>
    </row>
    <row r="10">
      <c r="A10" s="1" t="s">
        <v>1420</v>
      </c>
      <c r="B10" s="1" t="s">
        <v>1421</v>
      </c>
      <c r="C10" s="1" t="s">
        <v>1421</v>
      </c>
      <c r="D10" s="1" t="s">
        <v>1421</v>
      </c>
      <c r="E10" s="1" t="s">
        <v>1421</v>
      </c>
      <c r="F10" s="1" t="s">
        <v>1421</v>
      </c>
      <c r="G10" s="1" t="s">
        <v>1418</v>
      </c>
      <c r="H10" s="1" t="s">
        <v>1419</v>
      </c>
      <c r="I10" s="1" t="s">
        <v>1408</v>
      </c>
      <c r="J10" s="2"/>
      <c r="K10" s="2"/>
      <c r="L10" s="2"/>
      <c r="M10" s="2"/>
      <c r="N10" s="2"/>
      <c r="O10" s="2"/>
      <c r="P10" s="2"/>
      <c r="Q10" s="2"/>
      <c r="R10" s="2"/>
      <c r="S10" s="2"/>
      <c r="T10" s="2"/>
      <c r="U10" s="2"/>
      <c r="V10" s="2"/>
      <c r="W10" s="2"/>
      <c r="X10" s="2"/>
      <c r="Y10" s="2"/>
      <c r="Z10" s="2"/>
    </row>
    <row r="11">
      <c r="A11" s="1" t="s">
        <v>1422</v>
      </c>
      <c r="B11" s="1" t="s">
        <v>1421</v>
      </c>
      <c r="C11" s="1" t="s">
        <v>1421</v>
      </c>
      <c r="D11" s="1" t="s">
        <v>1421</v>
      </c>
      <c r="E11" s="1" t="s">
        <v>1421</v>
      </c>
      <c r="F11" s="1" t="s">
        <v>1421</v>
      </c>
      <c r="G11" s="1" t="s">
        <v>1423</v>
      </c>
      <c r="H11" s="1" t="s">
        <v>1424</v>
      </c>
      <c r="I11" s="1" t="s">
        <v>1425</v>
      </c>
      <c r="J11" s="2"/>
      <c r="K11" s="2"/>
      <c r="L11" s="2"/>
      <c r="M11" s="2"/>
      <c r="N11" s="2"/>
      <c r="O11" s="2"/>
      <c r="P11" s="2"/>
      <c r="Q11" s="2"/>
      <c r="R11" s="2"/>
      <c r="S11" s="2"/>
      <c r="T11" s="2"/>
      <c r="U11" s="2"/>
      <c r="V11" s="2"/>
      <c r="W11" s="2"/>
      <c r="X11" s="2"/>
      <c r="Y11" s="2"/>
      <c r="Z11" s="2"/>
    </row>
    <row r="12">
      <c r="A12" s="1" t="s">
        <v>1426</v>
      </c>
      <c r="B12" s="1" t="s">
        <v>1421</v>
      </c>
      <c r="C12" s="1" t="s">
        <v>1421</v>
      </c>
      <c r="D12" s="1" t="s">
        <v>1421</v>
      </c>
      <c r="E12" s="1" t="s">
        <v>1421</v>
      </c>
      <c r="F12" s="1" t="s">
        <v>1421</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1421</v>
      </c>
      <c r="C13" s="1" t="s">
        <v>1421</v>
      </c>
      <c r="D13" s="1" t="s">
        <v>1431</v>
      </c>
      <c r="E13" s="1" t="s">
        <v>1421</v>
      </c>
      <c r="F13" s="1" t="s">
        <v>1421</v>
      </c>
      <c r="G13" s="1" t="s">
        <v>1432</v>
      </c>
      <c r="H13" s="1" t="s">
        <v>1433</v>
      </c>
      <c r="I13" s="1" t="s">
        <v>1434</v>
      </c>
      <c r="J13" s="2"/>
      <c r="K13" s="2"/>
      <c r="L13" s="2"/>
      <c r="M13" s="2"/>
      <c r="N13" s="2"/>
      <c r="O13" s="2"/>
      <c r="P13" s="2"/>
      <c r="Q13" s="2"/>
      <c r="R13" s="2"/>
      <c r="S13" s="2"/>
      <c r="T13" s="2"/>
      <c r="U13" s="2"/>
      <c r="V13" s="2"/>
      <c r="W13" s="2"/>
      <c r="X13" s="2"/>
      <c r="Y13" s="2"/>
      <c r="Z13" s="2"/>
    </row>
    <row r="14">
      <c r="A14" s="1" t="s">
        <v>1435</v>
      </c>
      <c r="B14" s="1" t="s">
        <v>1436</v>
      </c>
      <c r="C14" s="1" t="s">
        <v>1437</v>
      </c>
      <c r="D14" s="1" t="s">
        <v>1438</v>
      </c>
      <c r="E14" s="1" t="s">
        <v>1439</v>
      </c>
      <c r="F14" s="1" t="s">
        <v>1440</v>
      </c>
      <c r="G14" s="1" t="s">
        <v>1441</v>
      </c>
      <c r="H14" s="1" t="s">
        <v>1442</v>
      </c>
      <c r="I14" s="1" t="s">
        <v>1443</v>
      </c>
      <c r="J14" s="2"/>
      <c r="K14" s="2"/>
      <c r="L14" s="2"/>
      <c r="M14" s="2"/>
      <c r="N14" s="2"/>
      <c r="O14" s="2"/>
      <c r="P14" s="2"/>
      <c r="Q14" s="2"/>
      <c r="R14" s="2"/>
      <c r="S14" s="2"/>
      <c r="T14" s="2"/>
      <c r="U14" s="2"/>
      <c r="V14" s="2"/>
      <c r="W14" s="2"/>
      <c r="X14" s="2"/>
      <c r="Y14" s="2"/>
      <c r="Z14" s="2"/>
    </row>
    <row r="15">
      <c r="A15" s="1" t="s">
        <v>1444</v>
      </c>
      <c r="B15" s="1" t="s">
        <v>221</v>
      </c>
      <c r="C15" s="1" t="s">
        <v>222</v>
      </c>
      <c r="D15" s="1" t="s">
        <v>223</v>
      </c>
      <c r="E15" s="1" t="s">
        <v>224</v>
      </c>
      <c r="F15" s="1" t="s">
        <v>225</v>
      </c>
      <c r="G15" s="1" t="s">
        <v>1445</v>
      </c>
      <c r="H15" s="1" t="s">
        <v>1446</v>
      </c>
      <c r="I15" s="1" t="s">
        <v>1445</v>
      </c>
      <c r="J15" s="2"/>
      <c r="K15" s="2"/>
      <c r="L15" s="2"/>
      <c r="M15" s="2"/>
      <c r="N15" s="2"/>
      <c r="O15" s="2"/>
      <c r="P15" s="2"/>
      <c r="Q15" s="2"/>
      <c r="R15" s="2"/>
      <c r="S15" s="2"/>
      <c r="T15" s="2"/>
      <c r="U15" s="2"/>
      <c r="V15" s="2"/>
      <c r="W15" s="2"/>
      <c r="X15" s="2"/>
      <c r="Y15" s="2"/>
      <c r="Z15" s="2"/>
    </row>
    <row r="16">
      <c r="A16" s="1" t="s">
        <v>1447</v>
      </c>
      <c r="B16" s="1" t="s">
        <v>1448</v>
      </c>
      <c r="C16" s="1" t="s">
        <v>1449</v>
      </c>
      <c r="D16" s="1" t="s">
        <v>1450</v>
      </c>
      <c r="E16" s="1" t="s">
        <v>1451</v>
      </c>
      <c r="F16" s="1" t="s">
        <v>1452</v>
      </c>
      <c r="G16" s="1" t="s">
        <v>1453</v>
      </c>
      <c r="H16" s="1" t="s">
        <v>1454</v>
      </c>
      <c r="I16" s="1" t="s">
        <v>1453</v>
      </c>
      <c r="J16" s="2"/>
      <c r="K16" s="2"/>
      <c r="L16" s="2"/>
      <c r="M16" s="2"/>
      <c r="N16" s="2"/>
      <c r="O16" s="2"/>
      <c r="P16" s="2"/>
      <c r="Q16" s="2"/>
      <c r="R16" s="2"/>
      <c r="S16" s="2"/>
      <c r="T16" s="2"/>
      <c r="U16" s="2"/>
      <c r="V16" s="2"/>
      <c r="W16" s="2"/>
      <c r="X16" s="2"/>
      <c r="Y16" s="2"/>
      <c r="Z16" s="2"/>
    </row>
    <row r="17">
      <c r="A17" s="1" t="s">
        <v>1455</v>
      </c>
      <c r="B17" s="1" t="s">
        <v>188</v>
      </c>
      <c r="C17" s="1" t="s">
        <v>189</v>
      </c>
      <c r="D17" s="1" t="s">
        <v>190</v>
      </c>
      <c r="E17" s="1" t="s">
        <v>191</v>
      </c>
      <c r="F17" s="1" t="s">
        <v>192</v>
      </c>
      <c r="G17" s="1" t="s">
        <v>1456</v>
      </c>
      <c r="H17" s="1" t="s">
        <v>1457</v>
      </c>
      <c r="I17" s="1" t="s">
        <v>1210</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1463</v>
      </c>
      <c r="H18" s="1" t="s">
        <v>1464</v>
      </c>
      <c r="I18" s="1" t="s">
        <v>1465</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482</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135</v>
      </c>
      <c r="B23" s="1" t="s">
        <v>1387</v>
      </c>
      <c r="C23" s="1" t="s">
        <v>1387</v>
      </c>
      <c r="D23" s="1" t="s">
        <v>1387</v>
      </c>
      <c r="E23" s="1" t="s">
        <v>1387</v>
      </c>
      <c r="F23" s="1" t="s">
        <v>1387</v>
      </c>
      <c r="G23" s="1" t="s">
        <v>1387</v>
      </c>
      <c r="H23" s="1" t="s">
        <v>1387</v>
      </c>
      <c r="I23" s="1" t="s">
        <v>1387</v>
      </c>
      <c r="J23" s="2"/>
      <c r="K23" s="2"/>
      <c r="L23" s="2"/>
      <c r="M23" s="2"/>
      <c r="N23" s="2"/>
      <c r="O23" s="2"/>
      <c r="P23" s="2"/>
      <c r="Q23" s="2"/>
      <c r="R23" s="2"/>
      <c r="S23" s="2"/>
      <c r="T23" s="2"/>
      <c r="U23" s="2"/>
      <c r="V23" s="2"/>
      <c r="W23" s="2"/>
      <c r="X23" s="2"/>
      <c r="Y23" s="2"/>
      <c r="Z23" s="2"/>
    </row>
    <row r="24" ht="15.75" customHeight="1">
      <c r="A24" s="1" t="s">
        <v>1501</v>
      </c>
      <c r="B24" s="1" t="s">
        <v>1502</v>
      </c>
      <c r="C24" s="1" t="s">
        <v>1503</v>
      </c>
      <c r="D24" s="1" t="s">
        <v>1504</v>
      </c>
      <c r="E24" s="1" t="s">
        <v>1505</v>
      </c>
      <c r="F24" s="1" t="s">
        <v>1506</v>
      </c>
      <c r="G24" s="1" t="s">
        <v>1507</v>
      </c>
      <c r="H24" s="1" t="s">
        <v>1507</v>
      </c>
      <c r="I24" s="1" t="s">
        <v>1507</v>
      </c>
      <c r="J24" s="2"/>
      <c r="K24" s="2"/>
      <c r="L24" s="2"/>
      <c r="M24" s="2"/>
      <c r="N24" s="2"/>
      <c r="O24" s="2"/>
      <c r="P24" s="2"/>
      <c r="Q24" s="2"/>
      <c r="R24" s="2"/>
      <c r="S24" s="2"/>
      <c r="T24" s="2"/>
      <c r="U24" s="2"/>
      <c r="V24" s="2"/>
      <c r="W24" s="2"/>
      <c r="X24" s="2"/>
      <c r="Y24" s="2"/>
      <c r="Z24" s="2"/>
    </row>
    <row r="25" ht="15.75" customHeight="1">
      <c r="A25" s="1" t="s">
        <v>1508</v>
      </c>
      <c r="B25" s="1" t="s">
        <v>1509</v>
      </c>
      <c r="C25" s="1" t="s">
        <v>1510</v>
      </c>
      <c r="D25" s="1" t="s">
        <v>1511</v>
      </c>
      <c r="E25" s="1" t="s">
        <v>1512</v>
      </c>
      <c r="F25" s="1" t="s">
        <v>1513</v>
      </c>
      <c r="G25" s="1" t="s">
        <v>1514</v>
      </c>
      <c r="H25" s="1" t="s">
        <v>1387</v>
      </c>
      <c r="I25" s="1" t="s">
        <v>1387</v>
      </c>
      <c r="J25" s="2"/>
      <c r="K25" s="2"/>
      <c r="L25" s="2"/>
      <c r="M25" s="2"/>
      <c r="N25" s="2"/>
      <c r="O25" s="2"/>
      <c r="P25" s="2"/>
      <c r="Q25" s="2"/>
      <c r="R25" s="2"/>
      <c r="S25" s="2"/>
      <c r="T25" s="2"/>
      <c r="U25" s="2"/>
      <c r="V25" s="2"/>
      <c r="W25" s="2"/>
      <c r="X25" s="2"/>
      <c r="Y25" s="2"/>
      <c r="Z25" s="2"/>
    </row>
    <row r="26" ht="15.75" customHeight="1">
      <c r="A26" s="1" t="s">
        <v>1515</v>
      </c>
      <c r="B26" s="1" t="s">
        <v>1516</v>
      </c>
      <c r="C26" s="1" t="s">
        <v>1517</v>
      </c>
      <c r="D26" s="1" t="s">
        <v>1518</v>
      </c>
      <c r="E26" s="1" t="s">
        <v>1519</v>
      </c>
      <c r="F26" s="1" t="s">
        <v>1520</v>
      </c>
      <c r="G26" s="1" t="s">
        <v>1387</v>
      </c>
      <c r="H26" s="1" t="s">
        <v>1387</v>
      </c>
      <c r="I26" s="1" t="s">
        <v>1387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1521</v>
      </c>
      <c r="B2" s="1" t="s">
        <v>1522</v>
      </c>
      <c r="C2" s="2"/>
      <c r="D2" s="2"/>
      <c r="E2" s="2"/>
      <c r="F2" s="2"/>
      <c r="G2" s="2"/>
      <c r="H2" s="2"/>
      <c r="I2" s="2"/>
      <c r="J2" s="2"/>
      <c r="K2" s="2"/>
      <c r="L2" s="2"/>
      <c r="M2" s="2"/>
      <c r="N2" s="2"/>
      <c r="O2" s="2"/>
      <c r="P2" s="2"/>
      <c r="Q2" s="2"/>
      <c r="R2" s="2"/>
      <c r="S2" s="2"/>
      <c r="T2" s="2"/>
      <c r="U2" s="2"/>
      <c r="V2" s="2"/>
      <c r="W2" s="2"/>
      <c r="X2" s="2"/>
      <c r="Y2" s="2"/>
      <c r="Z2" s="2"/>
    </row>
    <row r="3">
      <c r="A3" s="3" t="s">
        <v>1523</v>
      </c>
      <c r="B3" s="1" t="s">
        <v>1524</v>
      </c>
      <c r="C3" s="2"/>
      <c r="D3" s="2"/>
      <c r="E3" s="2"/>
      <c r="F3" s="2"/>
      <c r="G3" s="2"/>
      <c r="H3" s="2"/>
      <c r="I3" s="2"/>
      <c r="J3" s="2"/>
      <c r="K3" s="2"/>
      <c r="L3" s="2"/>
      <c r="M3" s="2"/>
      <c r="N3" s="2"/>
      <c r="O3" s="2"/>
      <c r="P3" s="2"/>
      <c r="Q3" s="2"/>
      <c r="R3" s="2"/>
      <c r="S3" s="2"/>
      <c r="T3" s="2"/>
      <c r="U3" s="2"/>
      <c r="V3" s="2"/>
      <c r="W3" s="2"/>
      <c r="X3" s="2"/>
      <c r="Y3" s="2"/>
      <c r="Z3" s="2"/>
    </row>
    <row r="4">
      <c r="A4" s="3" t="s">
        <v>1525</v>
      </c>
      <c r="B4" s="1" t="s">
        <v>1526</v>
      </c>
      <c r="C4" s="2"/>
      <c r="D4" s="2"/>
      <c r="E4" s="2"/>
      <c r="F4" s="2"/>
      <c r="G4" s="2"/>
      <c r="H4" s="2"/>
      <c r="I4" s="2"/>
      <c r="J4" s="2"/>
      <c r="K4" s="2"/>
      <c r="L4" s="2"/>
      <c r="M4" s="2"/>
      <c r="N4" s="2"/>
      <c r="O4" s="2"/>
      <c r="P4" s="2"/>
      <c r="Q4" s="2"/>
      <c r="R4" s="2"/>
      <c r="S4" s="2"/>
      <c r="T4" s="2"/>
      <c r="U4" s="2"/>
      <c r="V4" s="2"/>
      <c r="W4" s="2"/>
      <c r="X4" s="2"/>
      <c r="Y4" s="2"/>
      <c r="Z4" s="2"/>
    </row>
    <row r="5">
      <c r="A5" s="3" t="s">
        <v>1527</v>
      </c>
      <c r="B5" s="1" t="s">
        <v>1528</v>
      </c>
      <c r="C5" s="2"/>
      <c r="D5" s="2"/>
      <c r="E5" s="2"/>
      <c r="F5" s="2"/>
      <c r="G5" s="2"/>
      <c r="H5" s="2"/>
      <c r="I5" s="2"/>
      <c r="J5" s="2"/>
      <c r="K5" s="2"/>
      <c r="L5" s="2"/>
      <c r="M5" s="2"/>
      <c r="N5" s="2"/>
      <c r="O5" s="2"/>
      <c r="P5" s="2"/>
      <c r="Q5" s="2"/>
      <c r="R5" s="2"/>
      <c r="S5" s="2"/>
      <c r="T5" s="2"/>
      <c r="U5" s="2"/>
      <c r="V5" s="2"/>
      <c r="W5" s="2"/>
      <c r="X5" s="2"/>
      <c r="Y5" s="2"/>
      <c r="Z5" s="2"/>
    </row>
    <row r="6">
      <c r="A6" s="3" t="s">
        <v>1529</v>
      </c>
      <c r="B6" s="1" t="s">
        <v>1530</v>
      </c>
      <c r="C6" s="2"/>
      <c r="D6" s="2"/>
      <c r="E6" s="2"/>
      <c r="F6" s="2"/>
      <c r="G6" s="2"/>
      <c r="H6" s="2"/>
      <c r="I6" s="2"/>
      <c r="J6" s="2"/>
      <c r="K6" s="2"/>
      <c r="L6" s="2"/>
      <c r="M6" s="2"/>
      <c r="N6" s="2"/>
      <c r="O6" s="2"/>
      <c r="P6" s="2"/>
      <c r="Q6" s="2"/>
      <c r="R6" s="2"/>
      <c r="S6" s="2"/>
      <c r="T6" s="2"/>
      <c r="U6" s="2"/>
      <c r="V6" s="2"/>
      <c r="W6" s="2"/>
      <c r="X6" s="2"/>
      <c r="Y6" s="2"/>
      <c r="Z6" s="2"/>
    </row>
    <row r="7">
      <c r="A7" s="3" t="s">
        <v>1531</v>
      </c>
      <c r="B7" s="1" t="s">
        <v>11</v>
      </c>
      <c r="C7" s="2"/>
      <c r="D7" s="2"/>
      <c r="E7" s="2"/>
      <c r="F7" s="2"/>
      <c r="G7" s="2"/>
      <c r="H7" s="2"/>
      <c r="I7" s="2"/>
      <c r="J7" s="2"/>
      <c r="K7" s="2"/>
      <c r="L7" s="2"/>
      <c r="M7" s="2"/>
      <c r="N7" s="2"/>
      <c r="O7" s="2"/>
      <c r="P7" s="2"/>
      <c r="Q7" s="2"/>
      <c r="R7" s="2"/>
      <c r="S7" s="2"/>
      <c r="T7" s="2"/>
      <c r="U7" s="2"/>
      <c r="V7" s="2"/>
      <c r="W7" s="2"/>
      <c r="X7" s="2"/>
      <c r="Y7" s="2"/>
      <c r="Z7" s="2"/>
    </row>
    <row r="8">
      <c r="A8" s="3" t="s">
        <v>1532</v>
      </c>
      <c r="B8" s="1" t="s">
        <v>1533</v>
      </c>
      <c r="C8" s="2"/>
      <c r="D8" s="2"/>
      <c r="E8" s="2"/>
      <c r="F8" s="2"/>
      <c r="G8" s="2"/>
      <c r="H8" s="2"/>
      <c r="I8" s="2"/>
      <c r="J8" s="2"/>
      <c r="K8" s="2"/>
      <c r="L8" s="2"/>
      <c r="M8" s="2"/>
      <c r="N8" s="2"/>
      <c r="O8" s="2"/>
      <c r="P8" s="2"/>
      <c r="Q8" s="2"/>
      <c r="R8" s="2"/>
      <c r="S8" s="2"/>
      <c r="T8" s="2"/>
      <c r="U8" s="2"/>
      <c r="V8" s="2"/>
      <c r="W8" s="2"/>
      <c r="X8" s="2"/>
      <c r="Y8" s="2"/>
      <c r="Z8" s="2"/>
    </row>
    <row r="9">
      <c r="A9" s="3" t="s">
        <v>1534</v>
      </c>
      <c r="B9" s="1" t="s">
        <v>1535</v>
      </c>
      <c r="C9" s="2"/>
      <c r="D9" s="2"/>
      <c r="E9" s="2"/>
      <c r="F9" s="2"/>
      <c r="G9" s="2"/>
      <c r="H9" s="2"/>
      <c r="I9" s="2"/>
      <c r="J9" s="2"/>
      <c r="K9" s="2"/>
      <c r="L9" s="2"/>
      <c r="M9" s="2"/>
      <c r="N9" s="2"/>
      <c r="O9" s="2"/>
      <c r="P9" s="2"/>
      <c r="Q9" s="2"/>
      <c r="R9" s="2"/>
      <c r="S9" s="2"/>
      <c r="T9" s="2"/>
      <c r="U9" s="2"/>
      <c r="V9" s="2"/>
      <c r="W9" s="2"/>
      <c r="X9" s="2"/>
      <c r="Y9" s="2"/>
      <c r="Z9" s="2"/>
    </row>
    <row r="10">
      <c r="A10" s="3" t="s">
        <v>1536</v>
      </c>
      <c r="B10" s="4" t="s">
        <v>1537</v>
      </c>
      <c r="C10" s="2"/>
      <c r="D10" s="2"/>
      <c r="E10" s="2"/>
      <c r="F10" s="2"/>
      <c r="G10" s="2"/>
      <c r="H10" s="2"/>
      <c r="I10" s="2"/>
      <c r="J10" s="2"/>
      <c r="K10" s="2"/>
      <c r="L10" s="2"/>
      <c r="M10" s="2"/>
      <c r="N10" s="2"/>
      <c r="O10" s="2"/>
      <c r="P10" s="2"/>
      <c r="Q10" s="2"/>
      <c r="R10" s="2"/>
      <c r="S10" s="2"/>
      <c r="T10" s="2"/>
      <c r="U10" s="2"/>
      <c r="V10" s="2"/>
      <c r="W10" s="2"/>
      <c r="X10" s="2"/>
      <c r="Y10" s="2"/>
      <c r="Z10" s="2"/>
    </row>
    <row r="11">
      <c r="A11" s="3" t="s">
        <v>1538</v>
      </c>
      <c r="B11" s="1" t="s">
        <v>1539</v>
      </c>
      <c r="C11" s="2"/>
      <c r="D11" s="2"/>
      <c r="E11" s="2"/>
      <c r="F11" s="2"/>
      <c r="G11" s="2"/>
      <c r="H11" s="2"/>
      <c r="I11" s="2"/>
      <c r="J11" s="2"/>
      <c r="K11" s="2"/>
      <c r="L11" s="2"/>
      <c r="M11" s="2"/>
      <c r="N11" s="2"/>
      <c r="O11" s="2"/>
      <c r="P11" s="2"/>
      <c r="Q11" s="2"/>
      <c r="R11" s="2"/>
      <c r="S11" s="2"/>
      <c r="T11" s="2"/>
      <c r="U11" s="2"/>
      <c r="V11" s="2"/>
      <c r="W11" s="2"/>
      <c r="X11" s="2"/>
      <c r="Y11" s="2"/>
      <c r="Z11" s="2"/>
    </row>
    <row r="12">
      <c r="A12" s="3" t="s">
        <v>1540</v>
      </c>
      <c r="B12" s="1" t="s">
        <v>1541</v>
      </c>
      <c r="C12" s="2"/>
      <c r="D12" s="2"/>
      <c r="E12" s="2"/>
      <c r="F12" s="2"/>
      <c r="G12" s="2"/>
      <c r="H12" s="2"/>
      <c r="I12" s="2"/>
      <c r="J12" s="2"/>
      <c r="K12" s="2"/>
      <c r="L12" s="2"/>
      <c r="M12" s="2"/>
      <c r="N12" s="2"/>
      <c r="O12" s="2"/>
      <c r="P12" s="2"/>
      <c r="Q12" s="2"/>
      <c r="R12" s="2"/>
      <c r="S12" s="2"/>
      <c r="T12" s="2"/>
      <c r="U12" s="2"/>
      <c r="V12" s="2"/>
      <c r="W12" s="2"/>
      <c r="X12" s="2"/>
      <c r="Y12" s="2"/>
      <c r="Z12" s="2"/>
    </row>
    <row r="13">
      <c r="A13" s="3" t="s">
        <v>1542</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1543</v>
      </c>
      <c r="B14" s="1" t="s">
        <v>1544</v>
      </c>
      <c r="C14" s="2"/>
      <c r="D14" s="2"/>
      <c r="E14" s="2"/>
      <c r="F14" s="2"/>
      <c r="G14" s="2"/>
      <c r="H14" s="2"/>
      <c r="I14" s="2"/>
      <c r="J14" s="2"/>
      <c r="K14" s="2"/>
      <c r="L14" s="2"/>
      <c r="M14" s="2"/>
      <c r="N14" s="2"/>
      <c r="O14" s="2"/>
      <c r="P14" s="2"/>
      <c r="Q14" s="2"/>
      <c r="R14" s="2"/>
      <c r="S14" s="2"/>
      <c r="T14" s="2"/>
      <c r="U14" s="2"/>
      <c r="V14" s="2"/>
      <c r="W14" s="2"/>
      <c r="X14" s="2"/>
      <c r="Y14" s="2"/>
      <c r="Z14" s="2"/>
    </row>
    <row r="15">
      <c r="A15" s="3" t="s">
        <v>1545</v>
      </c>
      <c r="B15" s="1" t="s">
        <v>1546</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1548</v>
      </c>
      <c r="B17" s="1" t="s">
        <v>1549</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v>1280.0</v>
      </c>
      <c r="C18" s="2"/>
      <c r="D18" s="2"/>
      <c r="E18" s="2"/>
      <c r="F18" s="2"/>
      <c r="G18" s="2"/>
      <c r="H18" s="2"/>
      <c r="I18" s="2"/>
      <c r="J18" s="2"/>
      <c r="K18" s="2"/>
      <c r="L18" s="2"/>
      <c r="M18" s="2"/>
      <c r="N18" s="2"/>
      <c r="O18" s="2"/>
      <c r="P18" s="2"/>
      <c r="Q18" s="2"/>
      <c r="R18" s="2"/>
      <c r="S18" s="2"/>
      <c r="T18" s="2"/>
      <c r="U18" s="2"/>
      <c r="V18" s="2"/>
      <c r="W18" s="2"/>
      <c r="X18" s="2"/>
      <c r="Y18" s="2"/>
      <c r="Z18" s="2"/>
    </row>
    <row r="19">
      <c r="A19" s="3" t="s">
        <v>1551</v>
      </c>
      <c r="B19" s="1" t="s">
        <v>1552</v>
      </c>
      <c r="C19" s="2"/>
      <c r="D19" s="2"/>
      <c r="E19" s="2"/>
      <c r="F19" s="2"/>
      <c r="G19" s="2"/>
      <c r="H19" s="2"/>
      <c r="I19" s="2"/>
      <c r="J19" s="2"/>
      <c r="K19" s="2"/>
      <c r="L19" s="2"/>
      <c r="M19" s="2"/>
      <c r="N19" s="2"/>
      <c r="O19" s="2"/>
      <c r="P19" s="2"/>
      <c r="Q19" s="2"/>
      <c r="R19" s="2"/>
      <c r="S19" s="2"/>
      <c r="T19" s="2"/>
      <c r="U19" s="2"/>
      <c r="V19" s="2"/>
      <c r="W19" s="2"/>
      <c r="X19" s="2"/>
      <c r="Y19" s="2"/>
      <c r="Z19" s="2"/>
    </row>
    <row r="20">
      <c r="A20" s="3" t="s">
        <v>1553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4" t="s">
        <v>1561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1564</v>
      </c>
      <c r="B30" s="1">
        <v>123.26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1565</v>
      </c>
      <c r="B31" s="1">
        <v>121.34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1566</v>
      </c>
      <c r="B32" s="1">
        <v>120.6001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1567</v>
      </c>
      <c r="B33" s="1">
        <v>123.59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1568</v>
      </c>
      <c r="B34" s="1">
        <v>123.26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1569</v>
      </c>
      <c r="B35" s="1">
        <v>121.34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1570</v>
      </c>
      <c r="B36" s="1">
        <v>120.6001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1571</v>
      </c>
      <c r="B37" s="1">
        <v>123.59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1572</v>
      </c>
      <c r="B38" s="1">
        <v>1.44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1573</v>
      </c>
      <c r="B39" s="1">
        <v>0.012200001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1574</v>
      </c>
      <c r="B40" s="1">
        <v>1.7316288E9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1575</v>
      </c>
      <c r="B41" s="1">
        <v>0.2346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1576</v>
      </c>
      <c r="B42" s="1">
        <v>1.04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1577</v>
      </c>
      <c r="B43" s="1">
        <v>0.611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1578</v>
      </c>
      <c r="B44" s="1">
        <v>19.816425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1579</v>
      </c>
      <c r="B45" s="1">
        <v>19.000505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1580</v>
      </c>
      <c r="B46" s="1">
        <v>63567.0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1581</v>
      </c>
      <c r="B47" s="1">
        <v>63567.0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1582</v>
      </c>
      <c r="B48" s="1">
        <v>78293.0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1583</v>
      </c>
      <c r="B49" s="1">
        <v>67640.0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1584</v>
      </c>
      <c r="B50" s="1">
        <v>67640.0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1587</v>
      </c>
      <c r="B53" s="1">
        <v>1.33732992E9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1588</v>
      </c>
      <c r="B54" s="1">
        <v>109.27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135.2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2.202911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125.3764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120.1683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t="s">
        <v>1594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1595</v>
      </c>
      <c r="B60" s="1">
        <v>1.219487104E9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1596</v>
      </c>
      <c r="B61" s="1">
        <v>0.109139994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1597</v>
      </c>
      <c r="B62" s="1">
        <v>1.0754504E7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1598</v>
      </c>
      <c r="B63" s="1">
        <v>1.08673E7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1599</v>
      </c>
      <c r="B64" s="1">
        <v>282399.0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1600</v>
      </c>
      <c r="B65" s="1">
        <v>319189.0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1603</v>
      </c>
      <c r="B68" s="1">
        <v>0.025999999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1604</v>
      </c>
      <c r="B69" s="1">
        <v>0.00861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1605</v>
      </c>
      <c r="B70" s="1">
        <v>1.04695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1606</v>
      </c>
      <c r="B71" s="1">
        <v>3.72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1607</v>
      </c>
      <c r="B72" s="1">
        <v>0.0372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1608</v>
      </c>
      <c r="B73" s="1">
        <v>1.08673E7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1609</v>
      </c>
      <c r="B74" s="1">
        <v>44.334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v>2.7757478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1611</v>
      </c>
      <c r="B76" s="1">
        <v>1.7250624E9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1612</v>
      </c>
      <c r="B77" s="1">
        <v>1.7565984E9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1613</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-0.338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6.6257E7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6.21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t="s">
        <v>1619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1620</v>
      </c>
      <c r="B84" s="1">
        <v>8.979552E8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v>2.009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v>12.522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v>-0.05097556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1625</v>
      </c>
      <c r="B89" s="1">
        <v>0.36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t="s">
        <v>1634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t="s">
        <v>1634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5.927526E8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t="s">
        <v>1640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t="s">
        <v>1642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t="s">
        <v>1644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1646</v>
      </c>
      <c r="B103" s="1">
        <v>123.06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1647</v>
      </c>
      <c r="B104" s="1">
        <v>138.0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126.0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132.0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t="s">
        <v>1653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1.90879008E8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17.598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9.7385E7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1.34386E8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2.47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3.92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6.07073984E8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27.945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55.309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0.06324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0.14149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v>5.2262376E7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1">
        <v>9.5761E7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1668</v>
      </c>
      <c r="B124" s="1">
        <v>-0.33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1669</v>
      </c>
      <c r="B125" s="1">
        <v>-0.073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1670</v>
      </c>
      <c r="B126" s="1">
        <v>0.31471002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1671</v>
      </c>
      <c r="B127" s="1">
        <v>0.16042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1672</v>
      </c>
      <c r="B128" s="1">
        <v>0.08437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1673</v>
      </c>
      <c r="B129" s="1" t="s">
        <v>1594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1674</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35.0</v>
      </c>
      <c r="C3" s="1">
        <v>14.0</v>
      </c>
      <c r="D3" s="1">
        <v>44.0</v>
      </c>
      <c r="E3" s="1">
        <v>22.0</v>
      </c>
      <c r="F3" s="1">
        <v>-14.0</v>
      </c>
      <c r="G3" s="1">
        <v>32.0</v>
      </c>
      <c r="H3" s="1">
        <v>7.0</v>
      </c>
      <c r="I3" s="1">
        <v>1.0</v>
      </c>
      <c r="J3" s="1">
        <v>85.0</v>
      </c>
      <c r="K3" s="1">
        <v>54.0</v>
      </c>
      <c r="L3" s="1">
        <f>IF(K3*FORECAST(L2,B3:K3,B2:K2)&gt;0,FORECAST(L2,B3:K3,B2:K2),K3)*$X$1</f>
        <v>43.13333333</v>
      </c>
      <c r="M3" s="1">
        <f>IF(L3*FORECAST(M2,B3:L3,B2:L2)&gt;0,FORECAST(M2,B3:L3,B2:L2),L3)*$X$1</f>
        <v>45.88484848</v>
      </c>
      <c r="N3" s="1">
        <f>IF(M3*FORECAST(N2,B3:M3,B2:M2)&gt;0,FORECAST(N2,B3:M3,B2:M2),M3)*$X$1</f>
        <v>48.63636364</v>
      </c>
      <c r="O3" s="1">
        <f>IF(N3*FORECAST(O2,B3:N3,B2:N2)&gt;0,FORECAST(O2,B3:N3,B2:N2),N3)*$X$1</f>
        <v>51.38787879</v>
      </c>
      <c r="P3" s="1">
        <f>IF(O3*FORECAST(P2,B3:O3,B2:O2)&gt;0,FORECAST(P2,B3:O3,B2:O2),O3)*$X$1</f>
        <v>54.13939394</v>
      </c>
      <c r="Q3" s="1">
        <f>IF(P3*FORECAST(Q2,B3:P3,B2:P2)&gt;0,FORECAST(Q2,B3:P3,B2:P2),P3)*$X$1</f>
        <v>56.89090909</v>
      </c>
      <c r="R3" s="1">
        <f>IF(Q3*FORECAST(R2,B3:Q3,B2:Q2)&gt;0,FORECAST(R2,B3:Q3,B2:Q2),Q3)*$X$1</f>
        <v>59.64242424</v>
      </c>
      <c r="S3" s="5">
        <f>IF(R3*FORECAST(S2,B3:R3,B2:R2)&gt;0,FORECAST(S2,B3:R3,B2:R2),R3)*$X$1</f>
        <v>62.39393939</v>
      </c>
      <c r="T3" s="5">
        <f>IF(S3*FORECAST(T2,B3:S3,B2:S2)&gt;0,FORECAST(T2,B3:S3,B2:S2),S3)*$X$1</f>
        <v>65.14545455</v>
      </c>
      <c r="U3" s="5">
        <f>IF(T3*FORECAST(U2,B3:T3,B2:T2)&gt;0,FORECAST(U2,B3:T3,B2:T2),T3)*$X$1</f>
        <v>67.8969697</v>
      </c>
      <c r="V3" s="5">
        <f>IF(U3*FORECAST(V2,B3:U3,B2:U2)&gt;0,FORECAST(V2,B3:U3,B2:U2),U3)*$X$1</f>
        <v>70.64848485</v>
      </c>
      <c r="W3" s="5">
        <f>IF(V3*FORECAST(W2,B3:V3,B2:V2)&gt;0,FORECAST(W2,B3:V3,B2:V2),V3)*$X$1</f>
        <v>73.4</v>
      </c>
      <c r="X3" s="2"/>
      <c r="Y3" s="2"/>
      <c r="Z3" s="2"/>
    </row>
    <row r="4">
      <c r="A4" s="3" t="s">
        <v>134</v>
      </c>
      <c r="B4" s="1">
        <v>-21.0</v>
      </c>
      <c r="C4" s="1">
        <v>15.0</v>
      </c>
      <c r="D4" s="1">
        <v>-4.0</v>
      </c>
      <c r="E4" s="1">
        <v>-44.0</v>
      </c>
      <c r="F4" s="1">
        <v>-11.0</v>
      </c>
      <c r="G4" s="1">
        <v>5.0</v>
      </c>
      <c r="H4" s="1">
        <v>-8.0</v>
      </c>
      <c r="I4" s="1">
        <v>22.0</v>
      </c>
      <c r="J4" s="1">
        <v>-30.0</v>
      </c>
      <c r="K4" s="1">
        <v>-56.0</v>
      </c>
      <c r="L4" s="2"/>
      <c r="M4" s="2"/>
      <c r="N4" s="2"/>
      <c r="O4" s="2"/>
      <c r="P4" s="2"/>
      <c r="Q4" s="2"/>
      <c r="R4" s="2"/>
      <c r="S4" s="2"/>
      <c r="T4" s="2"/>
      <c r="U4" s="2"/>
      <c r="V4" s="2"/>
      <c r="W4" s="2"/>
      <c r="X4" s="2"/>
      <c r="Y4" s="2"/>
      <c r="Z4" s="2"/>
    </row>
    <row r="5">
      <c r="A5" s="3" t="s">
        <v>1675</v>
      </c>
      <c r="B5" s="1">
        <v>11.0</v>
      </c>
      <c r="C5" s="1">
        <v>10.0</v>
      </c>
      <c r="D5" s="1">
        <v>10.0</v>
      </c>
      <c r="E5" s="1">
        <v>10.0</v>
      </c>
      <c r="F5" s="1">
        <v>10.0</v>
      </c>
      <c r="G5" s="1">
        <v>10.0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(1+0.02)/(0.0818-0.02)</f>
        <v>1211.456311</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NPV(0.0818,M3:W3)</f>
        <v>406.9703798</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NPV(0.0818,M16:W16)</f>
        <v>510.1419154</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917.1122952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973.1122952</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88.46475411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1211.456311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26.0</v>
      </c>
      <c r="C3" s="1">
        <v>20.0</v>
      </c>
      <c r="D3" s="1">
        <v>23.0</v>
      </c>
      <c r="E3" s="1">
        <v>20.0</v>
      </c>
      <c r="F3" s="1">
        <v>2.0</v>
      </c>
      <c r="G3" s="1">
        <v>38.0</v>
      </c>
      <c r="H3" s="1">
        <v>42.0</v>
      </c>
      <c r="I3" s="1">
        <v>65.0</v>
      </c>
      <c r="J3" s="1">
        <v>72.0</v>
      </c>
      <c r="K3" s="1">
        <v>66.0</v>
      </c>
      <c r="L3" s="1">
        <f>IF(K3*FORECAST(L2,B3:K3,B2:K2)&gt;0,FORECAST(L2,B3:K3,B2:K2),K3)*$X$1</f>
        <v>71.93333333</v>
      </c>
      <c r="M3" s="1">
        <f>IF(L3*FORECAST(M2,B3:L3,B2:L2)&gt;0,FORECAST(M2,B3:L3,B2:L2),L3)*$X$1</f>
        <v>78.21212121</v>
      </c>
      <c r="N3" s="1">
        <f>IF(M3*FORECAST(N2,B3:M3,B2:M2)&gt;0,FORECAST(N2,B3:M3,B2:M2),M3)*$X$1</f>
        <v>84.49090909</v>
      </c>
      <c r="O3" s="1">
        <f>IF(N3*FORECAST(O2,B3:N3,B2:N2)&gt;0,FORECAST(O2,B3:N3,B2:N2),N3)*$X$1</f>
        <v>90.76969697</v>
      </c>
      <c r="P3" s="1">
        <f>IF(O3*FORECAST(P2,B3:O3,B2:O2)&gt;0,FORECAST(P2,B3:O3,B2:O2),O3)*$X$1</f>
        <v>97.04848485</v>
      </c>
      <c r="Q3" s="1">
        <f>IF(P3*FORECAST(Q2,B3:P3,B2:P2)&gt;0,FORECAST(Q2,B3:P3,B2:P2),P3)*$X$1</f>
        <v>103.3272727</v>
      </c>
      <c r="R3" s="1">
        <f>IF(Q3*FORECAST(R2,B3:Q3,B2:Q2)&gt;0,FORECAST(R2,B3:Q3,B2:Q2),Q3)*$X$1</f>
        <v>109.6060606</v>
      </c>
      <c r="S3" s="5">
        <f>IF(R3*FORECAST(S2,B3:R3,B2:R2)&gt;0,FORECAST(S2,B3:R3,B2:R2),R3)*$X$1</f>
        <v>115.8848485</v>
      </c>
      <c r="T3" s="5">
        <f>IF(S3*FORECAST(T2,B3:S3,B2:S2)&gt;0,FORECAST(T2,B3:S3,B2:S2),S3)*$X$1</f>
        <v>122.1636364</v>
      </c>
      <c r="U3" s="5">
        <f>IF(T3*FORECAST(U2,B3:T3,B2:T2)&gt;0,FORECAST(U2,B3:T3,B2:T2),T3)*$X$1</f>
        <v>128.4424242</v>
      </c>
      <c r="V3" s="5">
        <f>IF(U3*FORECAST(V2,B3:U3,B2:U2)&gt;0,FORECAST(V2,B3:U3,B2:U2),U3)*$X$1</f>
        <v>134.7212121</v>
      </c>
      <c r="W3" s="5">
        <f>IF(V3*FORECAST(W2,B3:V3,B2:V2)&gt;0,FORECAST(W2,B3:V3,B2:V2),V3)*$X$1</f>
        <v>141</v>
      </c>
      <c r="X3" s="2"/>
      <c r="Y3" s="2"/>
      <c r="Z3" s="2"/>
    </row>
    <row r="4">
      <c r="A4" s="3" t="s">
        <v>134</v>
      </c>
      <c r="B4" s="1">
        <v>-21.0</v>
      </c>
      <c r="C4" s="1">
        <v>15.0</v>
      </c>
      <c r="D4" s="1">
        <v>-4.0</v>
      </c>
      <c r="E4" s="1">
        <v>-44.0</v>
      </c>
      <c r="F4" s="1">
        <v>-11.0</v>
      </c>
      <c r="G4" s="1">
        <v>5.0</v>
      </c>
      <c r="H4" s="1">
        <v>-8.0</v>
      </c>
      <c r="I4" s="1">
        <v>22.0</v>
      </c>
      <c r="J4" s="1">
        <v>-30.0</v>
      </c>
      <c r="K4" s="1">
        <v>-56.0</v>
      </c>
      <c r="L4" s="2"/>
      <c r="M4" s="2"/>
      <c r="N4" s="2"/>
      <c r="O4" s="2"/>
      <c r="P4" s="2"/>
      <c r="Q4" s="2"/>
      <c r="R4" s="2"/>
      <c r="S4" s="2"/>
      <c r="T4" s="2"/>
      <c r="U4" s="2"/>
      <c r="V4" s="2"/>
      <c r="W4" s="2"/>
      <c r="X4" s="2"/>
      <c r="Y4" s="2"/>
      <c r="Z4" s="2"/>
    </row>
    <row r="5">
      <c r="A5" s="3" t="s">
        <v>1675</v>
      </c>
      <c r="B5" s="1">
        <v>11.0</v>
      </c>
      <c r="C5" s="1">
        <v>10.0</v>
      </c>
      <c r="D5" s="1">
        <v>10.0</v>
      </c>
      <c r="E5" s="1">
        <v>10.0</v>
      </c>
      <c r="F5" s="1">
        <v>10.0</v>
      </c>
      <c r="G5" s="1">
        <v>10.0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(1+0.02)/(0.0818-0.02)</f>
        <v>2327.184466</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NPV(0.0818,M3:W3)</f>
        <v>741.1802581</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NPV(0.0818,M16:W16)</f>
        <v>979.9728892</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1721.153147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-56.0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1777.153147</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161.559377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2327.184466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