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<sst xmlns="http://schemas.openxmlformats.org/spreadsheetml/2006/main" count="1979" uniqueCount="1755">
  <si>
    <t>ticker</t>
  </si>
  <si>
    <t>LKQ</t>
  </si>
  <si>
    <t>nombre</t>
  </si>
  <si>
    <t>LKQ CORPORATION</t>
  </si>
  <si>
    <t>empresa</t>
  </si>
  <si>
    <t>Auto, Truck &amp; Motorcycle Parts</t>
  </si>
  <si>
    <t>Open</t>
  </si>
  <si>
    <t>Target Price</t>
  </si>
  <si>
    <t>Upside</t>
  </si>
  <si>
    <t>302.13%</t>
  </si>
  <si>
    <t>Country</t>
  </si>
  <si>
    <t>United States</t>
  </si>
  <si>
    <t>Market Cap</t>
  </si>
  <si>
    <t>Book Value</t>
  </si>
  <si>
    <t>Pe ratio</t>
  </si>
  <si>
    <t>Dividend Ratio</t>
  </si>
  <si>
    <t>Net Debt Growth</t>
  </si>
  <si>
    <t>18.12%</t>
  </si>
  <si>
    <t>Total Assets Growth</t>
  </si>
  <si>
    <t>-1.42%</t>
  </si>
  <si>
    <t>Net Property, Plant and Equipment Growth</t>
  </si>
  <si>
    <t>-9.61%</t>
  </si>
  <si>
    <t>EBITDA Growth</t>
  </si>
  <si>
    <t>40.89%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</si>
  <si>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</si>
  <si>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</si>
  <si>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</si>
  <si>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</si>
  <si>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</si>
  <si>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</si>
  <si>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</si>
  <si>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</si>
  <si>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</si>
  <si>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</si>
  <si>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</si>
  <si>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</si>
  <si>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</si>
  <si>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</si>
  <si>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</si>
  <si>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</si>
  <si>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</si>
  <si>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</si>
  <si>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</si>
  <si>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</si>
  <si>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</si>
  <si>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</si>
  <si>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</si>
  <si>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</si>
  <si>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</si>
  <si>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</si>
  <si>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</si>
  <si>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</si>
  <si>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</si>
  <si>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</si>
  <si>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</si>
  <si>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</si>
  <si>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</si>
  <si>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</si>
  <si>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</si>
  <si>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</si>
  <si>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</si>
  <si>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</si>
  <si>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</si>
  <si>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</si>
  <si>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</si>
  <si>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</si>
  <si>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</si>
  <si>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</si>
  <si>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</si>
  <si>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</si>
  <si>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</si>
  <si>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</si>
  <si>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</si>
  <si>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</si>
  <si>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</si>
  <si>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</si>
  <si>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</si>
  <si>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</si>
  <si>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</si>
  <si>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</si>
  <si>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</si>
  <si>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</si>
  <si>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</si>
  <si>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</si>
  <si>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</si>
  <si>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</si>
  <si>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</si>
  <si>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</si>
  <si>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</si>
  <si>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</si>
  <si>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</si>
  <si>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</si>
  <si>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</si>
  <si>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</si>
  <si>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</si>
  <si>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</si>
  <si>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</si>
  <si>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</si>
  <si>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</si>
  <si>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</si>
  <si>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</si>
  <si>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</si>
  <si>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</si>
  <si>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</si>
  <si>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</si>
  <si>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</si>
  <si>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</si>
  <si>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</si>
  <si>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</si>
  <si>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</si>
  <si>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</si>
  <si>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</si>
  <si>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</si>
  <si>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</si>
  <si>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8.97</t>
  </si>
  <si>
    <t>10.19</t>
  </si>
  <si>
    <t>11.19</t>
  </si>
  <si>
    <t>13.58</t>
  </si>
  <si>
    <t>15.13</t>
  </si>
  <si>
    <t>16.33</t>
  </si>
  <si>
    <t>18.63</t>
  </si>
  <si>
    <t>20.11</t>
  </si>
  <si>
    <t>20.4</t>
  </si>
  <si>
    <t>23.08</t>
  </si>
  <si>
    <t>Tangible Book Value</t>
  </si>
  <si>
    <t>Tangible Book Value Per Share</t>
  </si>
  <si>
    <t>0.61</t>
  </si>
  <si>
    <t>1.9</t>
  </si>
  <si>
    <t>-0.64</t>
  </si>
  <si>
    <t>-0.27</t>
  </si>
  <si>
    <t>-1.67</t>
  </si>
  <si>
    <t>-0.81</t>
  </si>
  <si>
    <t>0.82</t>
  </si>
  <si>
    <t>1.69</t>
  </si>
  <si>
    <t>1.8</t>
  </si>
  <si>
    <t>-2.79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</si>
  <si>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</si>
  <si>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</si>
  <si>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</si>
  <si>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</si>
  <si>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</si>
  <si>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</si>
  <si>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</si>
  <si>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</si>
  <si>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</si>
  <si>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</si>
  <si>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</si>
  <si>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</si>
  <si>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</si>
  <si>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</si>
  <si>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</si>
  <si>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</si>
  <si>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</si>
  <si>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</si>
  <si>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</si>
  <si>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</si>
  <si>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</si>
  <si>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</si>
  <si>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</si>
  <si>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</si>
  <si>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</si>
  <si>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</si>
  <si>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</si>
  <si>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</si>
  <si>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</si>
  <si>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</si>
  <si>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</si>
  <si>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</si>
  <si>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</si>
  <si>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</si>
  <si>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</si>
  <si>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</si>
  <si>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</si>
  <si>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</si>
  <si>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</si>
  <si>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</si>
  <si>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</si>
  <si>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</si>
  <si>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</si>
  <si>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</si>
  <si>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</si>
  <si>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</si>
  <si>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</si>
  <si>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</si>
  <si>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1.26</t>
  </si>
  <si>
    <t>1.39</t>
  </si>
  <si>
    <t>1.51</t>
  </si>
  <si>
    <t>1.73</t>
  </si>
  <si>
    <t>1.53</t>
  </si>
  <si>
    <t>1.75</t>
  </si>
  <si>
    <t>2.1</t>
  </si>
  <si>
    <t>3.68</t>
  </si>
  <si>
    <t>4.15</t>
  </si>
  <si>
    <t>3.5</t>
  </si>
  <si>
    <t>Basic EPS - Continuing Operations</t>
  </si>
  <si>
    <t>1.49</t>
  </si>
  <si>
    <t>1.54</t>
  </si>
  <si>
    <t>1.74</t>
  </si>
  <si>
    <t>3.67</t>
  </si>
  <si>
    <t>4.12</t>
  </si>
  <si>
    <t>3.52</t>
  </si>
  <si>
    <t>Basic Weighted Average Shares Outstanding</t>
  </si>
  <si>
    <t>Net EPS - Diluted</t>
  </si>
  <si>
    <t>1.25</t>
  </si>
  <si>
    <t>1.38</t>
  </si>
  <si>
    <t>1.5</t>
  </si>
  <si>
    <t>1.72</t>
  </si>
  <si>
    <t>1.52</t>
  </si>
  <si>
    <t>2.09</t>
  </si>
  <si>
    <t>4.13</t>
  </si>
  <si>
    <t>3.49</t>
  </si>
  <si>
    <t>Diluted EPS - Continuing Operations</t>
  </si>
  <si>
    <t>1.47</t>
  </si>
  <si>
    <t>4.11</t>
  </si>
  <si>
    <t>3.51</t>
  </si>
  <si>
    <t>Diluted Weighted Average Shares Outstanding</t>
  </si>
  <si>
    <t>Normalized Basic EPS</t>
  </si>
  <si>
    <t>1.24</t>
  </si>
  <si>
    <t>1.36</t>
  </si>
  <si>
    <t>1.61</t>
  </si>
  <si>
    <t>1.7</t>
  </si>
  <si>
    <t>3.03</t>
  </si>
  <si>
    <t>3.14</t>
  </si>
  <si>
    <t>2.96</t>
  </si>
  <si>
    <t>Normalized Diluted EPS</t>
  </si>
  <si>
    <t>1.22</t>
  </si>
  <si>
    <t>1.35</t>
  </si>
  <si>
    <t>1.6</t>
  </si>
  <si>
    <t>1.46</t>
  </si>
  <si>
    <t>3.02</t>
  </si>
  <si>
    <t>3.13</t>
  </si>
  <si>
    <t>2.95</t>
  </si>
  <si>
    <t>Dividend Per Share</t>
  </si>
  <si>
    <t>0.25</t>
  </si>
  <si>
    <t>1.02</t>
  </si>
  <si>
    <t>1.12</t>
  </si>
  <si>
    <t>Payout Ratio</t>
  </si>
  <si>
    <t>6.68</t>
  </si>
  <si>
    <t>24.72</t>
  </si>
  <si>
    <t>32.26</t>
  </si>
  <si>
    <t>EBITDA</t>
  </si>
  <si>
    <t>EBITA</t>
  </si>
  <si>
    <t>EBIT</t>
  </si>
  <si>
    <t>EBITDAR</t>
  </si>
  <si>
    <t>Effective Tax Rate - (Ratio)</t>
  </si>
  <si>
    <t>34.87</t>
  </si>
  <si>
    <t>34.17</t>
  </si>
  <si>
    <t>32.59</t>
  </si>
  <si>
    <t>30.49</t>
  </si>
  <si>
    <t>28.19</t>
  </si>
  <si>
    <t>28.38</t>
  </si>
  <si>
    <t>28.03</t>
  </si>
  <si>
    <t>23.25</t>
  </si>
  <si>
    <t>25.18</t>
  </si>
  <si>
    <t>24.48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</si>
  <si>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</si>
  <si>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</si>
  <si>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</si>
  <si>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</si>
  <si>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</si>
  <si>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</si>
  <si>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</si>
  <si>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</si>
  <si>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</si>
  <si>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</si>
  <si>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</si>
  <si>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</si>
  <si>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</si>
  <si>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</si>
  <si>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</si>
  <si>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</si>
  <si>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</si>
  <si>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</si>
  <si>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</si>
  <si>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</si>
  <si>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</si>
  <si>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</si>
  <si>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8.23</t>
  </si>
  <si>
    <t>8.14</t>
  </si>
  <si>
    <t>7.21</t>
  </si>
  <si>
    <t>6.16</t>
  </si>
  <si>
    <t>5.7</t>
  </si>
  <si>
    <t>5.17</t>
  </si>
  <si>
    <t>5.24</t>
  </si>
  <si>
    <t>7.4</t>
  </si>
  <si>
    <t>7.31</t>
  </si>
  <si>
    <t>6.57</t>
  </si>
  <si>
    <t>Return on Total Capital</t>
  </si>
  <si>
    <t>10.06</t>
  </si>
  <si>
    <t>9.76</t>
  </si>
  <si>
    <t>8.76</t>
  </si>
  <si>
    <t>7.53</t>
  </si>
  <si>
    <t>7.02</t>
  </si>
  <si>
    <t>6.35</t>
  </si>
  <si>
    <t>6.42</t>
  </si>
  <si>
    <t>9.2</t>
  </si>
  <si>
    <t>9.26</t>
  </si>
  <si>
    <t>8.38</t>
  </si>
  <si>
    <t>Return On Equity %</t>
  </si>
  <si>
    <t>15.05</t>
  </si>
  <si>
    <t>14.51</t>
  </si>
  <si>
    <t>13.91</t>
  </si>
  <si>
    <t>14.04</t>
  </si>
  <si>
    <t>10.78</t>
  </si>
  <si>
    <t>10.97</t>
  </si>
  <si>
    <t>11.9</t>
  </si>
  <si>
    <t>18.97</t>
  </si>
  <si>
    <t>20.24</t>
  </si>
  <si>
    <t>16.18</t>
  </si>
  <si>
    <t>Return on Common Equity</t>
  </si>
  <si>
    <t>14.15</t>
  </si>
  <si>
    <t>10.79</t>
  </si>
  <si>
    <t>11.04</t>
  </si>
  <si>
    <t>11.98</t>
  </si>
  <si>
    <t>19.08</t>
  </si>
  <si>
    <t>20.37</t>
  </si>
  <si>
    <t>16.21</t>
  </si>
  <si>
    <t>Margin Analysis</t>
  </si>
  <si>
    <t>Gross Profit Margin %</t>
  </si>
  <si>
    <t>39.35</t>
  </si>
  <si>
    <t>39.39</t>
  </si>
  <si>
    <t>39.09</t>
  </si>
  <si>
    <t>39.06</t>
  </si>
  <si>
    <t>38.52</t>
  </si>
  <si>
    <t>38.96</t>
  </si>
  <si>
    <t>39.56</t>
  </si>
  <si>
    <t>40.66</t>
  </si>
  <si>
    <t>40.82</t>
  </si>
  <si>
    <t>40.24</t>
  </si>
  <si>
    <t>SG&amp;A Margin</t>
  </si>
  <si>
    <t>27.69</t>
  </si>
  <si>
    <t>27.63</t>
  </si>
  <si>
    <t>27.48</t>
  </si>
  <si>
    <t>27.86</t>
  </si>
  <si>
    <t>28.23</t>
  </si>
  <si>
    <t>28.64</t>
  </si>
  <si>
    <t>28.15</t>
  </si>
  <si>
    <t>27.39</t>
  </si>
  <si>
    <t>27.7</t>
  </si>
  <si>
    <t>27.92</t>
  </si>
  <si>
    <t>EBITDA Margin %</t>
  </si>
  <si>
    <t>11.72</t>
  </si>
  <si>
    <t>11.85</t>
  </si>
  <si>
    <t>11.69</t>
  </si>
  <si>
    <t>11.31</t>
  </si>
  <si>
    <t>10.45</t>
  </si>
  <si>
    <t>10.5</t>
  </si>
  <si>
    <t>11.6</t>
  </si>
  <si>
    <t>13.45</t>
  </si>
  <si>
    <t>13.33</t>
  </si>
  <si>
    <t>12.58</t>
  </si>
  <si>
    <t>EBITA Margin %</t>
  </si>
  <si>
    <t>10.37</t>
  </si>
  <si>
    <t>10.54</t>
  </si>
  <si>
    <t>10.35</t>
  </si>
  <si>
    <t>9.99</t>
  </si>
  <si>
    <t>9.13</t>
  </si>
  <si>
    <t>9.12</t>
  </si>
  <si>
    <t>10.09</t>
  </si>
  <si>
    <t>12.09</t>
  </si>
  <si>
    <t>12.01</t>
  </si>
  <si>
    <t>EBIT Margin %</t>
  </si>
  <si>
    <t>9.86</t>
  </si>
  <si>
    <t>10.07</t>
  </si>
  <si>
    <t>9.38</t>
  </si>
  <si>
    <t>8.94</t>
  </si>
  <si>
    <t>7.98</t>
  </si>
  <si>
    <t>9.07</t>
  </si>
  <si>
    <t>11.29</t>
  </si>
  <si>
    <t>11.27</t>
  </si>
  <si>
    <t>10.28</t>
  </si>
  <si>
    <t>Income From Continuing Operations Margin %</t>
  </si>
  <si>
    <t>5.66</t>
  </si>
  <si>
    <t>5.88</t>
  </si>
  <si>
    <t>5.31</t>
  </si>
  <si>
    <t>5.51</t>
  </si>
  <si>
    <t>4.35</t>
  </si>
  <si>
    <t>8.34</t>
  </si>
  <si>
    <t>6.81</t>
  </si>
  <si>
    <t>Net Income Margin %</t>
  </si>
  <si>
    <t>5.4</t>
  </si>
  <si>
    <t>5.48</t>
  </si>
  <si>
    <t>4.04</t>
  </si>
  <si>
    <t>4.33</t>
  </si>
  <si>
    <t>5.49</t>
  </si>
  <si>
    <t>8.33</t>
  </si>
  <si>
    <t>8.98</t>
  </si>
  <si>
    <t>6.75</t>
  </si>
  <si>
    <t>Net Avail. For Common Margin %</t>
  </si>
  <si>
    <t>5.55</t>
  </si>
  <si>
    <t>4.08</t>
  </si>
  <si>
    <t>4.32</t>
  </si>
  <si>
    <t>8.93</t>
  </si>
  <si>
    <t>6.79</t>
  </si>
  <si>
    <t>Normalized Net Income Margin</t>
  </si>
  <si>
    <t>5.56</t>
  </si>
  <si>
    <t>5.76</t>
  </si>
  <si>
    <t>5.36</t>
  </si>
  <si>
    <t>5.1</t>
  </si>
  <si>
    <t>3.89</t>
  </si>
  <si>
    <t>4.22</t>
  </si>
  <si>
    <t>5.25</t>
  </si>
  <si>
    <t>6.86</t>
  </si>
  <si>
    <t>5.71</t>
  </si>
  <si>
    <t>Levered Free Cash Flow Margin</t>
  </si>
  <si>
    <t>-1.84</t>
  </si>
  <si>
    <t>3.98</t>
  </si>
  <si>
    <t>-2.04</t>
  </si>
  <si>
    <t>2.46</t>
  </si>
  <si>
    <t>5.58</t>
  </si>
  <si>
    <t>10.39</t>
  </si>
  <si>
    <t>7.03</t>
  </si>
  <si>
    <t>8.24</t>
  </si>
  <si>
    <t>4.46</t>
  </si>
  <si>
    <t>Unlevered Free Cash Flow Margin</t>
  </si>
  <si>
    <t>-1.24</t>
  </si>
  <si>
    <t>4.48</t>
  </si>
  <si>
    <t>-1.4</t>
  </si>
  <si>
    <t>4.8</t>
  </si>
  <si>
    <t>3.23</t>
  </si>
  <si>
    <t>6.28</t>
  </si>
  <si>
    <t>10.95</t>
  </si>
  <si>
    <t>7.37</t>
  </si>
  <si>
    <t>8.62</t>
  </si>
  <si>
    <t>5.42</t>
  </si>
  <si>
    <t>Asset Turnover</t>
  </si>
  <si>
    <t>1.34</t>
  </si>
  <si>
    <t>1.29</t>
  </si>
  <si>
    <t>1.23</t>
  </si>
  <si>
    <t>1.1</t>
  </si>
  <si>
    <t>1.14</t>
  </si>
  <si>
    <t>1.03</t>
  </si>
  <si>
    <t>0.93</t>
  </si>
  <si>
    <t>1.05</t>
  </si>
  <si>
    <t>1.04</t>
  </si>
  <si>
    <t>Fixed Assets Turnover</t>
  </si>
  <si>
    <t>11.46</t>
  </si>
  <si>
    <t>10.84</t>
  </si>
  <si>
    <t>11.38</t>
  </si>
  <si>
    <t>11.13</t>
  </si>
  <si>
    <t>6.65</t>
  </si>
  <si>
    <t>4.52</t>
  </si>
  <si>
    <t>4.97</t>
  </si>
  <si>
    <t>4.99</t>
  </si>
  <si>
    <t>5.22</t>
  </si>
  <si>
    <t>Receivables Turnover (Average Receivables)</t>
  </si>
  <si>
    <t>12.72</t>
  </si>
  <si>
    <t>12.07</t>
  </si>
  <si>
    <t>11.83</t>
  </si>
  <si>
    <t>10.32</t>
  </si>
  <si>
    <t>10.89</t>
  </si>
  <si>
    <t>10.55</t>
  </si>
  <si>
    <t>12.2</t>
  </si>
  <si>
    <t>12.36</t>
  </si>
  <si>
    <t>12.82</t>
  </si>
  <si>
    <t>Inventory Turnover (Average Inventory)</t>
  </si>
  <si>
    <t>3.26</t>
  </si>
  <si>
    <t>2.92</t>
  </si>
  <si>
    <t>2.99</t>
  </si>
  <si>
    <t>2.75</t>
  </si>
  <si>
    <t>2.8</t>
  </si>
  <si>
    <t>2.72</t>
  </si>
  <si>
    <t>2.71</t>
  </si>
  <si>
    <t>3.09</t>
  </si>
  <si>
    <t>2.82</t>
  </si>
  <si>
    <t>Short Term Liquidity</t>
  </si>
  <si>
    <t>Current Ratio</t>
  </si>
  <si>
    <t>3.11</t>
  </si>
  <si>
    <t>2.89</t>
  </si>
  <si>
    <t>2.67</t>
  </si>
  <si>
    <t>2.15</t>
  </si>
  <si>
    <t>2.03</t>
  </si>
  <si>
    <t>1.96</t>
  </si>
  <si>
    <t>1.87</t>
  </si>
  <si>
    <t>Quick Ratio</t>
  </si>
  <si>
    <t>0.95</t>
  </si>
  <si>
    <t>0.91</t>
  </si>
  <si>
    <t>0.9</t>
  </si>
  <si>
    <t>0.99</t>
  </si>
  <si>
    <t>0.88</t>
  </si>
  <si>
    <t>0.76</t>
  </si>
  <si>
    <t>0.7</t>
  </si>
  <si>
    <t>0.62</t>
  </si>
  <si>
    <t>0.56</t>
  </si>
  <si>
    <t>0.44</t>
  </si>
  <si>
    <t>Operating Cash Flow to Current Liabilities</t>
  </si>
  <si>
    <t>0.49</t>
  </si>
  <si>
    <t>0.52</t>
  </si>
  <si>
    <t>0.39</t>
  </si>
  <si>
    <t>0.42</t>
  </si>
  <si>
    <t>0.73</t>
  </si>
  <si>
    <t>0.63</t>
  </si>
  <si>
    <t>0.55</t>
  </si>
  <si>
    <t>0.41</t>
  </si>
  <si>
    <t>Days Sales Outstanding (Average Receivables)</t>
  </si>
  <si>
    <t>28.69</t>
  </si>
  <si>
    <t>30.23</t>
  </si>
  <si>
    <t>30.93</t>
  </si>
  <si>
    <t>35.38</t>
  </si>
  <si>
    <t>33.52</t>
  </si>
  <si>
    <t>33.35</t>
  </si>
  <si>
    <t>34.69</t>
  </si>
  <si>
    <t>29.92</t>
  </si>
  <si>
    <t>29.54</t>
  </si>
  <si>
    <t>28.47</t>
  </si>
  <si>
    <t>Days Outstanding Inventory (Average Inventory)</t>
  </si>
  <si>
    <t>112.08</t>
  </si>
  <si>
    <t>125.2</t>
  </si>
  <si>
    <t>122.21</t>
  </si>
  <si>
    <t>132.75</t>
  </si>
  <si>
    <t>130.39</t>
  </si>
  <si>
    <t>134.1</t>
  </si>
  <si>
    <t>135.06</t>
  </si>
  <si>
    <t>118.08</t>
  </si>
  <si>
    <t>129.28</t>
  </si>
  <si>
    <t>129.34</t>
  </si>
  <si>
    <t>Average Days Payable Outstanding</t>
  </si>
  <si>
    <t>30.76</t>
  </si>
  <si>
    <t>33.22</t>
  </si>
  <si>
    <t>34.25</t>
  </si>
  <si>
    <t>40.69</t>
  </si>
  <si>
    <t>40.72</t>
  </si>
  <si>
    <t>45.45</t>
  </si>
  <si>
    <t>51.45</t>
  </si>
  <si>
    <t>48.33</t>
  </si>
  <si>
    <t>59.52</t>
  </si>
  <si>
    <t>62.98</t>
  </si>
  <si>
    <t>Cash Conversion Cycle (Average Days)</t>
  </si>
  <si>
    <t>110.01</t>
  </si>
  <si>
    <t>118.89</t>
  </si>
  <si>
    <t>127.43</t>
  </si>
  <si>
    <t>123.18</t>
  </si>
  <si>
    <t>118.31</t>
  </si>
  <si>
    <t>99.68</t>
  </si>
  <si>
    <t>99.3</t>
  </si>
  <si>
    <t>94.83</t>
  </si>
  <si>
    <t>Long Term Solvency</t>
  </si>
  <si>
    <t>Total Debt/Equity</t>
  </si>
  <si>
    <t>68.73</t>
  </si>
  <si>
    <t>50.92</t>
  </si>
  <si>
    <t>97.15</t>
  </si>
  <si>
    <t>82.38</t>
  </si>
  <si>
    <t>89.93</t>
  </si>
  <si>
    <t>106.95</t>
  </si>
  <si>
    <t>76.34</t>
  </si>
  <si>
    <t>72.7</t>
  </si>
  <si>
    <t>71.66</t>
  </si>
  <si>
    <t>91.25</t>
  </si>
  <si>
    <t>Total Debt / Total Capital</t>
  </si>
  <si>
    <t>40.73</t>
  </si>
  <si>
    <t>33.74</t>
  </si>
  <si>
    <t>49.28</t>
  </si>
  <si>
    <t>45.17</t>
  </si>
  <si>
    <t>47.35</t>
  </si>
  <si>
    <t>51.68</t>
  </si>
  <si>
    <t>43.29</t>
  </si>
  <si>
    <t>42.1</t>
  </si>
  <si>
    <t>41.75</t>
  </si>
  <si>
    <t>47.71</t>
  </si>
  <si>
    <t>LT Debt/Equity</t>
  </si>
  <si>
    <t>66.29</t>
  </si>
  <si>
    <t>49.08</t>
  </si>
  <si>
    <t>95.23</t>
  </si>
  <si>
    <t>79.38</t>
  </si>
  <si>
    <t>87.41</t>
  </si>
  <si>
    <t>96.13</t>
  </si>
  <si>
    <t>70.42</t>
  </si>
  <si>
    <t>68.6</t>
  </si>
  <si>
    <t>67.62</t>
  </si>
  <si>
    <t>77.98</t>
  </si>
  <si>
    <t>Long-Term Debt / Total Capital</t>
  </si>
  <si>
    <t>39.29</t>
  </si>
  <si>
    <t>32.52</t>
  </si>
  <si>
    <t>48.3</t>
  </si>
  <si>
    <t>43.52</t>
  </si>
  <si>
    <t>46.02</t>
  </si>
  <si>
    <t>46.45</t>
  </si>
  <si>
    <t>39.93</t>
  </si>
  <si>
    <t>39.73</t>
  </si>
  <si>
    <t>40.77</t>
  </si>
  <si>
    <t>Total Liabilities / Total Assets</t>
  </si>
  <si>
    <t>51.19</t>
  </si>
  <si>
    <t>44.85</t>
  </si>
  <si>
    <t>58.53</t>
  </si>
  <si>
    <t>55.09</t>
  </si>
  <si>
    <t>57.53</t>
  </si>
  <si>
    <t>60.31</t>
  </si>
  <si>
    <t>53.92</t>
  </si>
  <si>
    <t>53.91</t>
  </si>
  <si>
    <t>54.39</t>
  </si>
  <si>
    <t>59.01</t>
  </si>
  <si>
    <t>EBIT / Interest Expense</t>
  </si>
  <si>
    <t>10.3</t>
  </si>
  <si>
    <t>12.52</t>
  </si>
  <si>
    <t>8.57</t>
  </si>
  <si>
    <t>6.47</t>
  </si>
  <si>
    <t>7.23</t>
  </si>
  <si>
    <t>10.16</t>
  </si>
  <si>
    <t>20.5</t>
  </si>
  <si>
    <t>18.49</t>
  </si>
  <si>
    <t>6.66</t>
  </si>
  <si>
    <t>EBITDA / Interest Expense</t>
  </si>
  <si>
    <t>12.24</t>
  </si>
  <si>
    <t>14.73</t>
  </si>
  <si>
    <t>11.36</t>
  </si>
  <si>
    <t>10.83</t>
  </si>
  <si>
    <t>8.48</t>
  </si>
  <si>
    <t>12.51</t>
  </si>
  <si>
    <t>16.96</t>
  </si>
  <si>
    <t>30.2</t>
  </si>
  <si>
    <t>26.86</t>
  </si>
  <si>
    <t>10.17</t>
  </si>
  <si>
    <t>(EBITDA - Capex) / Interest Expense</t>
  </si>
  <si>
    <t>11.78</t>
  </si>
  <si>
    <t>9.02</t>
  </si>
  <si>
    <t>6.77</t>
  </si>
  <si>
    <t>10.6</t>
  </si>
  <si>
    <t>15.3</t>
  </si>
  <si>
    <t>26.13</t>
  </si>
  <si>
    <t>24.01</t>
  </si>
  <si>
    <t>8.5</t>
  </si>
  <si>
    <t>Total Debt / EBITDA</t>
  </si>
  <si>
    <t>2.37</t>
  </si>
  <si>
    <t>1.86</t>
  </si>
  <si>
    <t>3.33</t>
  </si>
  <si>
    <t>3.15</t>
  </si>
  <si>
    <t>2.47</t>
  </si>
  <si>
    <t>1.94</t>
  </si>
  <si>
    <t>1.88</t>
  </si>
  <si>
    <t>2.59</t>
  </si>
  <si>
    <t>Net Debt / EBITDA</t>
  </si>
  <si>
    <t>2.22</t>
  </si>
  <si>
    <t>3.24</t>
  </si>
  <si>
    <t>2.83</t>
  </si>
  <si>
    <t>2.29</t>
  </si>
  <si>
    <t>1.81</t>
  </si>
  <si>
    <t>2.45</t>
  </si>
  <si>
    <t>Total Debt / (EBITDA - Capex)</t>
  </si>
  <si>
    <t>2.88</t>
  </si>
  <si>
    <t>2.33</t>
  </si>
  <si>
    <t>4.2</t>
  </si>
  <si>
    <t>3.76</t>
  </si>
  <si>
    <t>4.39</t>
  </si>
  <si>
    <t>3.7</t>
  </si>
  <si>
    <t>2.74</t>
  </si>
  <si>
    <t>2.24</t>
  </si>
  <si>
    <t>3.1</t>
  </si>
  <si>
    <t>Net Debt / (EBITDA - Capex)</t>
  </si>
  <si>
    <t>2.7</t>
  </si>
  <si>
    <t>2.19</t>
  </si>
  <si>
    <t>3.92</t>
  </si>
  <si>
    <t>3.46</t>
  </si>
  <si>
    <t>4.05</t>
  </si>
  <si>
    <t>3.34</t>
  </si>
  <si>
    <t>2.54</t>
  </si>
  <si>
    <t>1.95</t>
  </si>
  <si>
    <t>2.94</t>
  </si>
  <si>
    <t>Growth Over Prior Year</t>
  </si>
  <si>
    <t>Total Revenues, 1 Yr. Growth %</t>
  </si>
  <si>
    <t>33.14</t>
  </si>
  <si>
    <t>6.71</t>
  </si>
  <si>
    <t>19.34</t>
  </si>
  <si>
    <t>13.43</t>
  </si>
  <si>
    <t>21.98</t>
  </si>
  <si>
    <t>5.3</t>
  </si>
  <si>
    <t>-7.01</t>
  </si>
  <si>
    <t>12.55</t>
  </si>
  <si>
    <t>-2.25</t>
  </si>
  <si>
    <t>Gross Profit, 1 Yr. Growth %</t>
  </si>
  <si>
    <t>27.78</t>
  </si>
  <si>
    <t>6.85</t>
  </si>
  <si>
    <t>18.41</t>
  </si>
  <si>
    <t>13.35</t>
  </si>
  <si>
    <t>6.51</t>
  </si>
  <si>
    <t>-5.58</t>
  </si>
  <si>
    <t>15.72</t>
  </si>
  <si>
    <t>-1.88</t>
  </si>
  <si>
    <t>6.82</t>
  </si>
  <si>
    <t>EBITDA, 1 Yr. Growth %</t>
  </si>
  <si>
    <t>26.6</t>
  </si>
  <si>
    <t>7.87</t>
  </si>
  <si>
    <t>17.69</t>
  </si>
  <si>
    <t>9.74</t>
  </si>
  <si>
    <t>13.15</t>
  </si>
  <si>
    <t>5.73</t>
  </si>
  <si>
    <t>35.8</t>
  </si>
  <si>
    <t>-4.8</t>
  </si>
  <si>
    <t>2.23</t>
  </si>
  <si>
    <t>EBITA, 1 Yr. Growth %</t>
  </si>
  <si>
    <t>26.78</t>
  </si>
  <si>
    <t>8.4</t>
  </si>
  <si>
    <t>17.2</t>
  </si>
  <si>
    <t>9.46</t>
  </si>
  <si>
    <t>2.91</t>
  </si>
  <si>
    <t>41.02</t>
  </si>
  <si>
    <t>-4.71</t>
  </si>
  <si>
    <t>EBIT, 1 Yr. Growth %</t>
  </si>
  <si>
    <t>23.01</t>
  </si>
  <si>
    <t>8.95</t>
  </si>
  <si>
    <t>11.14</t>
  </si>
  <si>
    <t>8.18</t>
  </si>
  <si>
    <t>9.27</t>
  </si>
  <si>
    <t>5.64</t>
  </si>
  <si>
    <t>5.41</t>
  </si>
  <si>
    <t>47.39</t>
  </si>
  <si>
    <t>-4.44</t>
  </si>
  <si>
    <t>-1.18</t>
  </si>
  <si>
    <t>Earnings From Cont. Operations, 1 Yr. Growth %</t>
  </si>
  <si>
    <t>22.43</t>
  </si>
  <si>
    <t>10.93</t>
  </si>
  <si>
    <t>7.77</t>
  </si>
  <si>
    <t>17.73</t>
  </si>
  <si>
    <t>-9.2</t>
  </si>
  <si>
    <t>11.45</t>
  </si>
  <si>
    <t>17.87</t>
  </si>
  <si>
    <t>70.41</t>
  </si>
  <si>
    <t>4.86</t>
  </si>
  <si>
    <t>-17.48</t>
  </si>
  <si>
    <t>Net Income, 1 Yr. Growth %</t>
  </si>
  <si>
    <t>9.63</t>
  </si>
  <si>
    <t>15.04</t>
  </si>
  <si>
    <t>-10.05</t>
  </si>
  <si>
    <t>12.73</t>
  </si>
  <si>
    <t>17.95</t>
  </si>
  <si>
    <t>70.87</t>
  </si>
  <si>
    <t>5.32</t>
  </si>
  <si>
    <t>-18.54</t>
  </si>
  <si>
    <t>Normalized Net Income, 1 Yr. Growth %</t>
  </si>
  <si>
    <t>21.93</t>
  </si>
  <si>
    <t>10.65</t>
  </si>
  <si>
    <t>7.75</t>
  </si>
  <si>
    <t>-6.55</t>
  </si>
  <si>
    <t>12.85</t>
  </si>
  <si>
    <t>15.27</t>
  </si>
  <si>
    <t>55.52</t>
  </si>
  <si>
    <t>-5.17</t>
  </si>
  <si>
    <t>-8.69</t>
  </si>
  <si>
    <t>Diluted EPS Before Extra, 1 Yr. Growth %</t>
  </si>
  <si>
    <t>22.55</t>
  </si>
  <si>
    <t>10.4</t>
  </si>
  <si>
    <t>6.52</t>
  </si>
  <si>
    <t>18.37</t>
  </si>
  <si>
    <t>-11.83</t>
  </si>
  <si>
    <t>13.3</t>
  </si>
  <si>
    <t>20.3</t>
  </si>
  <si>
    <t>75.07</t>
  </si>
  <si>
    <t>12.4</t>
  </si>
  <si>
    <t>-14.6</t>
  </si>
  <si>
    <t>Accounts Receivable, 1 Yr. Growth %</t>
  </si>
  <si>
    <t>31.29</t>
  </si>
  <si>
    <t>-1.87</t>
  </si>
  <si>
    <t>45.82</t>
  </si>
  <si>
    <t>19.35</t>
  </si>
  <si>
    <t>-1.99</t>
  </si>
  <si>
    <t>-5.1</t>
  </si>
  <si>
    <t>-0.06</t>
  </si>
  <si>
    <t>-6.99</t>
  </si>
  <si>
    <t>16.73</t>
  </si>
  <si>
    <t>Inventory, 1 Yr. Growth %</t>
  </si>
  <si>
    <t>8.56</t>
  </si>
  <si>
    <t>24.33</t>
  </si>
  <si>
    <t>23.02</t>
  </si>
  <si>
    <t>19.12</t>
  </si>
  <si>
    <t>-2.23</t>
  </si>
  <si>
    <t>-12.92</t>
  </si>
  <si>
    <t>8.11</t>
  </si>
  <si>
    <t>13.41</t>
  </si>
  <si>
    <t>Net Property, Plant and Equip., 1 Yr. Growth %</t>
  </si>
  <si>
    <t>15.24</t>
  </si>
  <si>
    <t>10.57</t>
  </si>
  <si>
    <t>16.51</t>
  </si>
  <si>
    <t>33.63</t>
  </si>
  <si>
    <t>108.41</t>
  </si>
  <si>
    <t>2.32</t>
  </si>
  <si>
    <t>-7.41</t>
  </si>
  <si>
    <t>15.79</t>
  </si>
  <si>
    <t>Total Assets, 1 Yr. Growth %</t>
  </si>
  <si>
    <t>23.34</t>
  </si>
  <si>
    <t>47.02</t>
  </si>
  <si>
    <t>12.81</t>
  </si>
  <si>
    <t>21.64</t>
  </si>
  <si>
    <t>12.17</t>
  </si>
  <si>
    <t>-3.28</t>
  </si>
  <si>
    <t>1.99</t>
  </si>
  <si>
    <t>-4.51</t>
  </si>
  <si>
    <t>25.26</t>
  </si>
  <si>
    <t>Tangible Book Value, 1 Yr. Growth %</t>
  </si>
  <si>
    <t>-28.25</t>
  </si>
  <si>
    <t>211.6</t>
  </si>
  <si>
    <t>-133.78</t>
  </si>
  <si>
    <t>-58.12</t>
  </si>
  <si>
    <t>542.92</t>
  </si>
  <si>
    <t>-53.02</t>
  </si>
  <si>
    <t>-200.78</t>
  </si>
  <si>
    <t>94.33</t>
  </si>
  <si>
    <t>-1.03</t>
  </si>
  <si>
    <t>-255.09</t>
  </si>
  <si>
    <t>Common Equity, 1 Yr. Growth %</t>
  </si>
  <si>
    <t>15.74</t>
  </si>
  <si>
    <t>14.48</t>
  </si>
  <si>
    <t>21.94</t>
  </si>
  <si>
    <t>4.74</t>
  </si>
  <si>
    <t>12.91</t>
  </si>
  <si>
    <t>2.05</t>
  </si>
  <si>
    <t>-5.53</t>
  </si>
  <si>
    <t>13.09</t>
  </si>
  <si>
    <t>Cash From Operations, 1 Yr. Growth %</t>
  </si>
  <si>
    <t>-13.35</t>
  </si>
  <si>
    <t>42.85</t>
  </si>
  <si>
    <t>16.67</t>
  </si>
  <si>
    <t>-18.29</t>
  </si>
  <si>
    <t>36.97</t>
  </si>
  <si>
    <t>49.71</t>
  </si>
  <si>
    <t>35.7</t>
  </si>
  <si>
    <t>-5.32</t>
  </si>
  <si>
    <t>-8.56</t>
  </si>
  <si>
    <t>Capital Expenditures, 1 Yr. Growth %</t>
  </si>
  <si>
    <t>56.29</t>
  </si>
  <si>
    <t>20.96</t>
  </si>
  <si>
    <t>21.46</t>
  </si>
  <si>
    <t>-13.51</t>
  </si>
  <si>
    <t>39.61</t>
  </si>
  <si>
    <t>-35.01</t>
  </si>
  <si>
    <t>69.93</t>
  </si>
  <si>
    <t>-24.23</t>
  </si>
  <si>
    <t>61.26</t>
  </si>
  <si>
    <t>Levered Free Cash Flow, 1 Yr. Growth %</t>
  </si>
  <si>
    <t>-156.23</t>
  </si>
  <si>
    <t>-712.81</t>
  </si>
  <si>
    <t>-163.1</t>
  </si>
  <si>
    <t>-330.4</t>
  </si>
  <si>
    <t>-27.17</t>
  </si>
  <si>
    <t>138.62</t>
  </si>
  <si>
    <t>73.08</t>
  </si>
  <si>
    <t>-21.78</t>
  </si>
  <si>
    <t>12.18</t>
  </si>
  <si>
    <t>-41.41</t>
  </si>
  <si>
    <t>Unlevered Free Cash Flow, 1 Yr. Growth %</t>
  </si>
  <si>
    <t>-133.1</t>
  </si>
  <si>
    <t>-138.27</t>
  </si>
  <si>
    <t>-488.98</t>
  </si>
  <si>
    <t>-17.45</t>
  </si>
  <si>
    <t>104.32</t>
  </si>
  <si>
    <t>62.26</t>
  </si>
  <si>
    <t>-22.24</t>
  </si>
  <si>
    <t>-31.87</t>
  </si>
  <si>
    <t>Dividend Per Share, 1 Yr. Growth %</t>
  </si>
  <si>
    <t>Compound Annual Growth Rate Over Two Years</t>
  </si>
  <si>
    <t>Total Revenues, 2 Yr. CAGR %</t>
  </si>
  <si>
    <t>19.2</t>
  </si>
  <si>
    <t>16.35</t>
  </si>
  <si>
    <t>17.63</t>
  </si>
  <si>
    <t>-1.05</t>
  </si>
  <si>
    <t>2.3</t>
  </si>
  <si>
    <t>4.89</t>
  </si>
  <si>
    <t>2.93</t>
  </si>
  <si>
    <t>Gross Profit, 2 Yr. CAGR %</t>
  </si>
  <si>
    <t>24.67</t>
  </si>
  <si>
    <t>16.85</t>
  </si>
  <si>
    <t>12.48</t>
  </si>
  <si>
    <t>15.85</t>
  </si>
  <si>
    <t>16.83</t>
  </si>
  <si>
    <t>13.24</t>
  </si>
  <si>
    <t>0.28</t>
  </si>
  <si>
    <t>4.51</t>
  </si>
  <si>
    <t>6.55</t>
  </si>
  <si>
    <t>2.39</t>
  </si>
  <si>
    <t>EBITDA, 2 Yr. CAGR %</t>
  </si>
  <si>
    <t>16.61</t>
  </si>
  <si>
    <t>12.68</t>
  </si>
  <si>
    <t>13.64</t>
  </si>
  <si>
    <t>9.37</t>
  </si>
  <si>
    <t>15.82</t>
  </si>
  <si>
    <t>-0.93</t>
  </si>
  <si>
    <t>EBITA, 2 Yr. CAGR %</t>
  </si>
  <si>
    <t>27.17</t>
  </si>
  <si>
    <t>16.94</t>
  </si>
  <si>
    <t>12.71</t>
  </si>
  <si>
    <t>13.26</t>
  </si>
  <si>
    <t>10.69</t>
  </si>
  <si>
    <t>8.53</t>
  </si>
  <si>
    <t>4.06</t>
  </si>
  <si>
    <t>17.77</t>
  </si>
  <si>
    <t>11.97</t>
  </si>
  <si>
    <t>-1.45</t>
  </si>
  <si>
    <t>EBIT, 2 Yr. CAGR %</t>
  </si>
  <si>
    <t>25.38</t>
  </si>
  <si>
    <t>15.76</t>
  </si>
  <si>
    <t>10.04</t>
  </si>
  <si>
    <t>9.65</t>
  </si>
  <si>
    <t>8.74</t>
  </si>
  <si>
    <t>7.44</t>
  </si>
  <si>
    <t>5.5</t>
  </si>
  <si>
    <t>21.53</t>
  </si>
  <si>
    <t>14.13</t>
  </si>
  <si>
    <t>-2.3</t>
  </si>
  <si>
    <t>Earnings From Cont. Operations, 2 Yr. CAGR %</t>
  </si>
  <si>
    <t>20.85</t>
  </si>
  <si>
    <t>16.54</t>
  </si>
  <si>
    <t>9.34</t>
  </si>
  <si>
    <t>12.64</t>
  </si>
  <si>
    <t>3.39</t>
  </si>
  <si>
    <t>0.6</t>
  </si>
  <si>
    <t>14.62</t>
  </si>
  <si>
    <t>41.72</t>
  </si>
  <si>
    <t>33.7</t>
  </si>
  <si>
    <t>-6.98</t>
  </si>
  <si>
    <t>Net Income, 2 Yr. CAGR %</t>
  </si>
  <si>
    <t>12.3</t>
  </si>
  <si>
    <t>15.31</t>
  </si>
  <si>
    <t>41.97</t>
  </si>
  <si>
    <t>34.2</t>
  </si>
  <si>
    <t>-7.38</t>
  </si>
  <si>
    <t>Normalized Net Income, 2 Yr. CAGR %</t>
  </si>
  <si>
    <t>23.05</t>
  </si>
  <si>
    <t>16.16</t>
  </si>
  <si>
    <t>10.9</t>
  </si>
  <si>
    <t>9.43</t>
  </si>
  <si>
    <t>0.38</t>
  </si>
  <si>
    <t>14.77</t>
  </si>
  <si>
    <t>29.36</t>
  </si>
  <si>
    <t>16.44</t>
  </si>
  <si>
    <t>-6.95</t>
  </si>
  <si>
    <t>Diluted EPS Before Extra, 2 Yr. CAGR %</t>
  </si>
  <si>
    <t>19.87</t>
  </si>
  <si>
    <t>16.32</t>
  </si>
  <si>
    <t>8.44</t>
  </si>
  <si>
    <t>12.29</t>
  </si>
  <si>
    <t>-0.11</t>
  </si>
  <si>
    <t>16.75</t>
  </si>
  <si>
    <t>45.32</t>
  </si>
  <si>
    <t>40.08</t>
  </si>
  <si>
    <t>-2.03</t>
  </si>
  <si>
    <t>Accounts Receivable, 2 Yr. CAGR %</t>
  </si>
  <si>
    <t>38.88</t>
  </si>
  <si>
    <t>13.5</t>
  </si>
  <si>
    <t>19.62</t>
  </si>
  <si>
    <t>31.92</t>
  </si>
  <si>
    <t>15.81</t>
  </si>
  <si>
    <t>4.94</t>
  </si>
  <si>
    <t>-3.56</t>
  </si>
  <si>
    <t>-2.61</t>
  </si>
  <si>
    <t>-3.58</t>
  </si>
  <si>
    <t>Inventory, 2 Yr. CAGR %</t>
  </si>
  <si>
    <t>26.16</t>
  </si>
  <si>
    <t>20.22</t>
  </si>
  <si>
    <t>23.67</t>
  </si>
  <si>
    <t>21.06</t>
  </si>
  <si>
    <t>7.92</t>
  </si>
  <si>
    <t>-7.73</t>
  </si>
  <si>
    <t>-2.97</t>
  </si>
  <si>
    <t>6.76</t>
  </si>
  <si>
    <t>9.33</t>
  </si>
  <si>
    <t>Net Property, Plant and Equip., 2 Yr. CAGR %</t>
  </si>
  <si>
    <t>12.88</t>
  </si>
  <si>
    <t>14.49</t>
  </si>
  <si>
    <t>22.62</t>
  </si>
  <si>
    <t>66.88</t>
  </si>
  <si>
    <t>46.03</t>
  </si>
  <si>
    <t>2.28</t>
  </si>
  <si>
    <t>-2.7</t>
  </si>
  <si>
    <t>3.55</t>
  </si>
  <si>
    <t>Total Assets, 2 Yr. CAGR %</t>
  </si>
  <si>
    <t>22.35</t>
  </si>
  <si>
    <t>11.8</t>
  </si>
  <si>
    <t>23.14</t>
  </si>
  <si>
    <t>28.78</t>
  </si>
  <si>
    <t>17.14</t>
  </si>
  <si>
    <t>16.81</t>
  </si>
  <si>
    <t>4.16</t>
  </si>
  <si>
    <t>-0.68</t>
  </si>
  <si>
    <t>-1.31</t>
  </si>
  <si>
    <t>Tangible Book Value, 2 Yr. CAGR %</t>
  </si>
  <si>
    <t>5.57</t>
  </si>
  <si>
    <t>49.52</t>
  </si>
  <si>
    <t>2.6</t>
  </si>
  <si>
    <t>-62.38</t>
  </si>
  <si>
    <t>64.1</t>
  </si>
  <si>
    <t>73.79</t>
  </si>
  <si>
    <t>-31.19</t>
  </si>
  <si>
    <t>39.95</t>
  </si>
  <si>
    <t>38.73</t>
  </si>
  <si>
    <t>23.89</t>
  </si>
  <si>
    <t>Common Equity, 2 Yr. CAGR %</t>
  </si>
  <si>
    <t>15.11</t>
  </si>
  <si>
    <t>12.49</t>
  </si>
  <si>
    <t>16.1</t>
  </si>
  <si>
    <t>17.86</t>
  </si>
  <si>
    <t>9.23</t>
  </si>
  <si>
    <t>8.75</t>
  </si>
  <si>
    <t>7.35</t>
  </si>
  <si>
    <t>-1.81</t>
  </si>
  <si>
    <t>3.36</t>
  </si>
  <si>
    <t>Cash From Operations, 2 Yr. CAGR %</t>
  </si>
  <si>
    <t>34.12</t>
  </si>
  <si>
    <t>11.26</t>
  </si>
  <si>
    <t>27.81</t>
  </si>
  <si>
    <t>-2.36</t>
  </si>
  <si>
    <t>5.79</t>
  </si>
  <si>
    <t>43.2</t>
  </si>
  <si>
    <t>42.53</t>
  </si>
  <si>
    <t>-6.96</t>
  </si>
  <si>
    <t>-0.4</t>
  </si>
  <si>
    <t>Capital Expenditures, 2 Yr. CAGR %</t>
  </si>
  <si>
    <t>26.38</t>
  </si>
  <si>
    <t>37.49</t>
  </si>
  <si>
    <t>21.21</t>
  </si>
  <si>
    <t>2.49</t>
  </si>
  <si>
    <t>9.88</t>
  </si>
  <si>
    <t>21.81</t>
  </si>
  <si>
    <t>-16.89</t>
  </si>
  <si>
    <t>5.09</t>
  </si>
  <si>
    <t>13.28</t>
  </si>
  <si>
    <t>Levered Free Cash Flow, 2 Yr. CAGR %</t>
  </si>
  <si>
    <t>36.54</t>
  </si>
  <si>
    <t>13.99</t>
  </si>
  <si>
    <t>93.8</t>
  </si>
  <si>
    <t>20.57</t>
  </si>
  <si>
    <t>28.35</t>
  </si>
  <si>
    <t>31.83</t>
  </si>
  <si>
    <t>103.24</t>
  </si>
  <si>
    <t>14.78</t>
  </si>
  <si>
    <t>-7.82</t>
  </si>
  <si>
    <t>Unlevered Free Cash Flow, 2 Yr. CAGR %</t>
  </si>
  <si>
    <t>-1.51</t>
  </si>
  <si>
    <t>13.05</t>
  </si>
  <si>
    <t>334.99</t>
  </si>
  <si>
    <t>22.01</t>
  </si>
  <si>
    <t>77.11</t>
  </si>
  <si>
    <t>29.87</t>
  </si>
  <si>
    <t>82.09</t>
  </si>
  <si>
    <t>10.88</t>
  </si>
  <si>
    <t>-8.09</t>
  </si>
  <si>
    <t>-12.25</t>
  </si>
  <si>
    <t>Dividend Per Share, 2 Yr. CAGR %</t>
  </si>
  <si>
    <t>112.13</t>
  </si>
  <si>
    <t>Compound Annual Growth Rate Over Three Years</t>
  </si>
  <si>
    <t>Total Revenues, 3 Yr. CAGR %</t>
  </si>
  <si>
    <t>27.27</t>
  </si>
  <si>
    <t>20.38</t>
  </si>
  <si>
    <t>19.25</t>
  </si>
  <si>
    <t>18.2</t>
  </si>
  <si>
    <t>13.36</t>
  </si>
  <si>
    <t>6.1</t>
  </si>
  <si>
    <t>3.29</t>
  </si>
  <si>
    <t>6.04</t>
  </si>
  <si>
    <t>Gross Profit, 3 Yr. CAGR %</t>
  </si>
  <si>
    <t>23.97</t>
  </si>
  <si>
    <t>18.42</t>
  </si>
  <si>
    <t>17.37</t>
  </si>
  <si>
    <t>12.77</t>
  </si>
  <si>
    <t>17.31</t>
  </si>
  <si>
    <t>6.58</t>
  </si>
  <si>
    <t>2.34</t>
  </si>
  <si>
    <t>6.64</t>
  </si>
  <si>
    <t>EBITDA, 3 Yr. CAGR %</t>
  </si>
  <si>
    <t>23.1</t>
  </si>
  <si>
    <t>20.02</t>
  </si>
  <si>
    <t>16.97</t>
  </si>
  <si>
    <t>9.51</t>
  </si>
  <si>
    <t>7.12</t>
  </si>
  <si>
    <t>12.35</t>
  </si>
  <si>
    <t>7.57</t>
  </si>
  <si>
    <t>EBITA, 3 Yr. CAGR %</t>
  </si>
  <si>
    <t>22.86</t>
  </si>
  <si>
    <t>20.58</t>
  </si>
  <si>
    <t>17.03</t>
  </si>
  <si>
    <t>11.62</t>
  </si>
  <si>
    <t>12.67</t>
  </si>
  <si>
    <t>8.85</t>
  </si>
  <si>
    <t>6.61</t>
  </si>
  <si>
    <t>10.46</t>
  </si>
  <si>
    <t>8.15</t>
  </si>
  <si>
    <t>EBIT, 3 Yr. CAGR %</t>
  </si>
  <si>
    <t>21.66</t>
  </si>
  <si>
    <t>19.64</t>
  </si>
  <si>
    <t>14.2</t>
  </si>
  <si>
    <t>9.41</t>
  </si>
  <si>
    <t>7.7</t>
  </si>
  <si>
    <t>6.74</t>
  </si>
  <si>
    <t>15.97</t>
  </si>
  <si>
    <t>12.96</t>
  </si>
  <si>
    <t>8.78</t>
  </si>
  <si>
    <t>Earnings From Cont. Operations, 3 Yr. CAGR %</t>
  </si>
  <si>
    <t>21.97</t>
  </si>
  <si>
    <t>17.45</t>
  </si>
  <si>
    <t>13.54</t>
  </si>
  <si>
    <t>4.83</t>
  </si>
  <si>
    <t>6.01</t>
  </si>
  <si>
    <t>6.05</t>
  </si>
  <si>
    <t>30.82</t>
  </si>
  <si>
    <t>28.16</t>
  </si>
  <si>
    <t>13.83</t>
  </si>
  <si>
    <t>Net Income, 3 Yr. CAGR %</t>
  </si>
  <si>
    <t>14.19</t>
  </si>
  <si>
    <t>11.84</t>
  </si>
  <si>
    <t>4.29</t>
  </si>
  <si>
    <t>5.27</t>
  </si>
  <si>
    <t>6.15</t>
  </si>
  <si>
    <t>31.46</t>
  </si>
  <si>
    <t>28.52</t>
  </si>
  <si>
    <t>13.63</t>
  </si>
  <si>
    <t>Normalized Net Income, 3 Yr. CAGR %</t>
  </si>
  <si>
    <t>19.93</t>
  </si>
  <si>
    <t>18.77</t>
  </si>
  <si>
    <t>14.46</t>
  </si>
  <si>
    <t>9.84</t>
  </si>
  <si>
    <t>3.66</t>
  </si>
  <si>
    <t>7.22</t>
  </si>
  <si>
    <t>24.71</t>
  </si>
  <si>
    <t>17.5</t>
  </si>
  <si>
    <t>7.25</t>
  </si>
  <si>
    <t>Diluted EPS Before Extra, 3 Yr. CAGR %</t>
  </si>
  <si>
    <t>20.75</t>
  </si>
  <si>
    <t>16.62</t>
  </si>
  <si>
    <t>11.66</t>
  </si>
  <si>
    <t>3.59</t>
  </si>
  <si>
    <t>5.74</t>
  </si>
  <si>
    <t>33.75</t>
  </si>
  <si>
    <t>33.23</t>
  </si>
  <si>
    <t>18.78</t>
  </si>
  <si>
    <t>Accounts Receivable, 3 Yr. CAGR %</t>
  </si>
  <si>
    <t>28.76</t>
  </si>
  <si>
    <t>23.7</t>
  </si>
  <si>
    <t>23.39</t>
  </si>
  <si>
    <t>19.53</t>
  </si>
  <si>
    <t>25.05</t>
  </si>
  <si>
    <t>9.54</t>
  </si>
  <si>
    <t>1.48</t>
  </si>
  <si>
    <t>-2.41</t>
  </si>
  <si>
    <t>-4.09</t>
  </si>
  <si>
    <t>2.77</t>
  </si>
  <si>
    <t>Inventory, 3 Yr. CAGR %</t>
  </si>
  <si>
    <t>24.85</t>
  </si>
  <si>
    <t>21.58</t>
  </si>
  <si>
    <t>22.14</t>
  </si>
  <si>
    <t>12.74</t>
  </si>
  <si>
    <t>0.47</t>
  </si>
  <si>
    <t>-2.72</t>
  </si>
  <si>
    <t>-0.25</t>
  </si>
  <si>
    <t>Net Property, Plant and Equip., 3 Yr. CAGR %</t>
  </si>
  <si>
    <t>14.1</t>
  </si>
  <si>
    <t>12.11</t>
  </si>
  <si>
    <t>14.08</t>
  </si>
  <si>
    <t>13.17</t>
  </si>
  <si>
    <t>20.55</t>
  </si>
  <si>
    <t>46.33</t>
  </si>
  <si>
    <t>41.77</t>
  </si>
  <si>
    <t>29.67</t>
  </si>
  <si>
    <t>-1.06</t>
  </si>
  <si>
    <t>Total Assets, 3 Yr. CAGR %</t>
  </si>
  <si>
    <t>20.32</t>
  </si>
  <si>
    <t>14.9</t>
  </si>
  <si>
    <t>22.48</t>
  </si>
  <si>
    <t>19.6</t>
  </si>
  <si>
    <t>26.35</t>
  </si>
  <si>
    <t>15.46</t>
  </si>
  <si>
    <t>9.68</t>
  </si>
  <si>
    <t>3.43</t>
  </si>
  <si>
    <t>-1.97</t>
  </si>
  <si>
    <t>Tangible Book Value, 3 Yr. CAGR %</t>
  </si>
  <si>
    <t>46.6</t>
  </si>
  <si>
    <t>51.44</t>
  </si>
  <si>
    <t>-8.93</t>
  </si>
  <si>
    <t>-23.89</t>
  </si>
  <si>
    <t>-3.11</t>
  </si>
  <si>
    <t>44.92</t>
  </si>
  <si>
    <t>-2.74</t>
  </si>
  <si>
    <t>43.98</t>
  </si>
  <si>
    <t>Common Equity, 3 Yr. CAGR %</t>
  </si>
  <si>
    <t>18.28</t>
  </si>
  <si>
    <t>13.56</t>
  </si>
  <si>
    <t>15.56</t>
  </si>
  <si>
    <t>15.36</t>
  </si>
  <si>
    <t>13.31</t>
  </si>
  <si>
    <t>10.44</t>
  </si>
  <si>
    <t>2.87</t>
  </si>
  <si>
    <t>Cash From Operations, 3 Yr. CAGR %</t>
  </si>
  <si>
    <t>20.54</t>
  </si>
  <si>
    <t>14.05</t>
  </si>
  <si>
    <t>10.11</t>
  </si>
  <si>
    <t>9.3</t>
  </si>
  <si>
    <t>40.65</t>
  </si>
  <si>
    <t>24.36</t>
  </si>
  <si>
    <t>5.52</t>
  </si>
  <si>
    <t>-2.07</t>
  </si>
  <si>
    <t>Capital Expenditures, 3 Yr. CAGR %</t>
  </si>
  <si>
    <t>17.71</t>
  </si>
  <si>
    <t>24.54</t>
  </si>
  <si>
    <t>31.93</t>
  </si>
  <si>
    <t>8.31</t>
  </si>
  <si>
    <t>13.61</t>
  </si>
  <si>
    <t>8.67</t>
  </si>
  <si>
    <t>-1.2</t>
  </si>
  <si>
    <t>-5.82</t>
  </si>
  <si>
    <t>27.43</t>
  </si>
  <si>
    <t>Levered Free Cash Flow, 3 Yr. CAGR %</t>
  </si>
  <si>
    <t>54.57</t>
  </si>
  <si>
    <t>62.72</t>
  </si>
  <si>
    <t>-7.31</t>
  </si>
  <si>
    <t>105.3</t>
  </si>
  <si>
    <t>57.83</t>
  </si>
  <si>
    <t>44.36</t>
  </si>
  <si>
    <t>46.49</t>
  </si>
  <si>
    <t>14.72</t>
  </si>
  <si>
    <t>-20.74</t>
  </si>
  <si>
    <t>Unlevered Free Cash Flow, 3 Yr. CAGR %</t>
  </si>
  <si>
    <t>19.67</t>
  </si>
  <si>
    <t>55.29</t>
  </si>
  <si>
    <t>-21.88</t>
  </si>
  <si>
    <t>319.08</t>
  </si>
  <si>
    <t>6.94</t>
  </si>
  <si>
    <t>85.75</t>
  </si>
  <si>
    <t>39.88</t>
  </si>
  <si>
    <t>35.94</t>
  </si>
  <si>
    <t>12.02</t>
  </si>
  <si>
    <t>-16.82</t>
  </si>
  <si>
    <t>Compound Annual Growth Rate Over Five Years</t>
  </si>
  <si>
    <t>Total Revenues, 5 Yr. CAGR %</t>
  </si>
  <si>
    <t>26.9</t>
  </si>
  <si>
    <t>23.83</t>
  </si>
  <si>
    <t>21.29</t>
  </si>
  <si>
    <t>18.75</t>
  </si>
  <si>
    <t>18.59</t>
  </si>
  <si>
    <t>13.16</t>
  </si>
  <si>
    <t>8.8</t>
  </si>
  <si>
    <t>5.61</t>
  </si>
  <si>
    <t>Gross Profit, 5 Yr. CAGR %</t>
  </si>
  <si>
    <t>23.37</t>
  </si>
  <si>
    <t>20.98</t>
  </si>
  <si>
    <t>19.24</t>
  </si>
  <si>
    <t>17.39</t>
  </si>
  <si>
    <t>17.13</t>
  </si>
  <si>
    <t>12.94</t>
  </si>
  <si>
    <t>10.18</t>
  </si>
  <si>
    <t>9.69</t>
  </si>
  <si>
    <t>EBITDA, 5 Yr. CAGR %</t>
  </si>
  <si>
    <t>23.77</t>
  </si>
  <si>
    <t>20.18</t>
  </si>
  <si>
    <t>18.82</t>
  </si>
  <si>
    <t>17.43</t>
  </si>
  <si>
    <t>14.65</t>
  </si>
  <si>
    <t>10.68</t>
  </si>
  <si>
    <t>9.61</t>
  </si>
  <si>
    <t>11.99</t>
  </si>
  <si>
    <t>EBITA, 5 Yr. CAGR %</t>
  </si>
  <si>
    <t>24.04</t>
  </si>
  <si>
    <t>20.15</t>
  </si>
  <si>
    <t>18.7</t>
  </si>
  <si>
    <t>17.6</t>
  </si>
  <si>
    <t>14.36</t>
  </si>
  <si>
    <t>10.29</t>
  </si>
  <si>
    <t>9.14</t>
  </si>
  <si>
    <t>12.33</t>
  </si>
  <si>
    <t>9.67</t>
  </si>
  <si>
    <t>7.43</t>
  </si>
  <si>
    <t>EBIT, 5 Yr. CAGR %</t>
  </si>
  <si>
    <t>23.22</t>
  </si>
  <si>
    <t>19.39</t>
  </si>
  <si>
    <t>16.87</t>
  </si>
  <si>
    <t>15.54</t>
  </si>
  <si>
    <t>11.88</t>
  </si>
  <si>
    <t>7.81</t>
  </si>
  <si>
    <t>13.02</t>
  </si>
  <si>
    <t>10.71</t>
  </si>
  <si>
    <t>8.51</t>
  </si>
  <si>
    <t>Earnings From Cont. Operations, 5 Yr. CAGR %</t>
  </si>
  <si>
    <t>24.58</t>
  </si>
  <si>
    <t>20.42</t>
  </si>
  <si>
    <t>15.5</t>
  </si>
  <si>
    <t>7.33</t>
  </si>
  <si>
    <t>8.64</t>
  </si>
  <si>
    <t>19.07</t>
  </si>
  <si>
    <t>Net Income, 5 Yr. CAGR %</t>
  </si>
  <si>
    <t>24.5</t>
  </si>
  <si>
    <t>20.14</t>
  </si>
  <si>
    <t>17.15</t>
  </si>
  <si>
    <t>9.03</t>
  </si>
  <si>
    <t>18.65</t>
  </si>
  <si>
    <t>16.57</t>
  </si>
  <si>
    <t>14.28</t>
  </si>
  <si>
    <t>Normalized Net Income, 5 Yr. CAGR %</t>
  </si>
  <si>
    <t>24.1</t>
  </si>
  <si>
    <t>19.61</t>
  </si>
  <si>
    <t>16.23</t>
  </si>
  <si>
    <t>14.94</t>
  </si>
  <si>
    <t>8.49</t>
  </si>
  <si>
    <t>7.1</t>
  </si>
  <si>
    <t>8.05</t>
  </si>
  <si>
    <t>14.42</t>
  </si>
  <si>
    <t>11.96</t>
  </si>
  <si>
    <t>11.34</t>
  </si>
  <si>
    <t>Diluted EPS Before Extra, 5 Yr. CAGR %</t>
  </si>
  <si>
    <t>15.67</t>
  </si>
  <si>
    <t>14.87</t>
  </si>
  <si>
    <t>8.66</t>
  </si>
  <si>
    <t>20.08</t>
  </si>
  <si>
    <t>18.73</t>
  </si>
  <si>
    <t>18.01</t>
  </si>
  <si>
    <t>Accounts Receivable, 5 Yr. CAGR %</t>
  </si>
  <si>
    <t>31.59</t>
  </si>
  <si>
    <t>25.3</t>
  </si>
  <si>
    <t>25.02</t>
  </si>
  <si>
    <t>26.92</t>
  </si>
  <si>
    <t>13.47</t>
  </si>
  <si>
    <t>-0.57</t>
  </si>
  <si>
    <t>0.19</t>
  </si>
  <si>
    <t>Inventory, 5 Yr. CAGR %</t>
  </si>
  <si>
    <t>30.03</t>
  </si>
  <si>
    <t>25.87</t>
  </si>
  <si>
    <t>21.3</t>
  </si>
  <si>
    <t>21.37</t>
  </si>
  <si>
    <t>9.18</t>
  </si>
  <si>
    <t>6.17</t>
  </si>
  <si>
    <t>1.93</t>
  </si>
  <si>
    <t>Net Property, Plant and Equip., 5 Yr. CAGR %</t>
  </si>
  <si>
    <t>16.79</t>
  </si>
  <si>
    <t>16.02</t>
  </si>
  <si>
    <t>13.86</t>
  </si>
  <si>
    <t>13.06</t>
  </si>
  <si>
    <t>17.42</t>
  </si>
  <si>
    <t>32.19</t>
  </si>
  <si>
    <t>30.16</t>
  </si>
  <si>
    <t>26.8</t>
  </si>
  <si>
    <t>21.95</t>
  </si>
  <si>
    <t>18.51</t>
  </si>
  <si>
    <t>Total Assets, 5 Yr. CAGR %</t>
  </si>
  <si>
    <t>22.5</t>
  </si>
  <si>
    <t>19.69</t>
  </si>
  <si>
    <t>21.01</t>
  </si>
  <si>
    <t>20.26</t>
  </si>
  <si>
    <t>18.47</t>
  </si>
  <si>
    <t>8.71</t>
  </si>
  <si>
    <t>5.15</t>
  </si>
  <si>
    <t>5.77</t>
  </si>
  <si>
    <t>Tangible Book Value, 5 Yr. CAGR %</t>
  </si>
  <si>
    <t>1.44</t>
  </si>
  <si>
    <t>13.22</t>
  </si>
  <si>
    <t>27.1</t>
  </si>
  <si>
    <t>-13.25</t>
  </si>
  <si>
    <t>15.26</t>
  </si>
  <si>
    <t>5.9</t>
  </si>
  <si>
    <t>-15.51</t>
  </si>
  <si>
    <t>19.89</t>
  </si>
  <si>
    <t>42.41</t>
  </si>
  <si>
    <t>7.16</t>
  </si>
  <si>
    <t>Common Equity, 5 Yr. CAGR %</t>
  </si>
  <si>
    <t>17.11</t>
  </si>
  <si>
    <t>15.93</t>
  </si>
  <si>
    <t>16.41</t>
  </si>
  <si>
    <t>12.98</t>
  </si>
  <si>
    <t>5.37</t>
  </si>
  <si>
    <t>Cash From Operations, 5 Yr. CAGR %</t>
  </si>
  <si>
    <t>27.19</t>
  </si>
  <si>
    <t>24.56</t>
  </si>
  <si>
    <t>20.27</t>
  </si>
  <si>
    <t>10.67</t>
  </si>
  <si>
    <t>22.31</t>
  </si>
  <si>
    <t>21.55</t>
  </si>
  <si>
    <t>19.22</t>
  </si>
  <si>
    <t>13.79</t>
  </si>
  <si>
    <t>Capital Expenditures, 5 Yr. CAGR %</t>
  </si>
  <si>
    <t>20.33</t>
  </si>
  <si>
    <t>22.65</t>
  </si>
  <si>
    <t>19.1</t>
  </si>
  <si>
    <t>15.2</t>
  </si>
  <si>
    <t>13.52</t>
  </si>
  <si>
    <t>0.26</t>
  </si>
  <si>
    <t>Levered Free Cash Flow, 5 Yr. CAGR %</t>
  </si>
  <si>
    <t>8.26</t>
  </si>
  <si>
    <t>58.81</t>
  </si>
  <si>
    <t>39.22</t>
  </si>
  <si>
    <t>43.49</t>
  </si>
  <si>
    <t>5.85</t>
  </si>
  <si>
    <t>71.78</t>
  </si>
  <si>
    <t>34.18</t>
  </si>
  <si>
    <t>38.95</t>
  </si>
  <si>
    <t>21.28</t>
  </si>
  <si>
    <t>16.12</t>
  </si>
  <si>
    <t>Unlevered Free Cash Flow, 5 Yr. CAGR %</t>
  </si>
  <si>
    <t>-3.73</t>
  </si>
  <si>
    <t>19.8</t>
  </si>
  <si>
    <t>40.28</t>
  </si>
  <si>
    <t>162.04</t>
  </si>
  <si>
    <t>32.31</t>
  </si>
  <si>
    <t>51.12</t>
  </si>
  <si>
    <t>18.85</t>
  </si>
  <si>
    <t>14.37</t>
  </si>
  <si>
    <t>2019</t>
  </si>
  <si>
    <t>2020</t>
  </si>
  <si>
    <t>2021</t>
  </si>
  <si>
    <t>2022</t>
  </si>
  <si>
    <t>2023</t>
  </si>
  <si>
    <t>2024</t>
  </si>
  <si>
    <t>2025</t>
  </si>
  <si>
    <t>2026</t>
  </si>
  <si>
    <t>Capitalization
                                    1</t>
  </si>
  <si>
    <t>10,941</t>
  </si>
  <si>
    <t>10,725</t>
  </si>
  <si>
    <t>17,498</t>
  </si>
  <si>
    <t>14,270</t>
  </si>
  <si>
    <t>12,789</t>
  </si>
  <si>
    <t>9,429</t>
  </si>
  <si>
    <t>-</t>
  </si>
  <si>
    <t>Change</t>
  </si>
  <si>
    <t>-1.97%</t>
  </si>
  <si>
    <t>63.15%</t>
  </si>
  <si>
    <t>-18.45%</t>
  </si>
  <si>
    <t>-10.38%</t>
  </si>
  <si>
    <t>-26.27%</t>
  </si>
  <si>
    <t>0%</t>
  </si>
  <si>
    <t>Enterprise Value (EV)
                                    1</t>
  </si>
  <si>
    <t>15,819</t>
  </si>
  <si>
    <t>13,284</t>
  </si>
  <si>
    <t>20,036</t>
  </si>
  <si>
    <t>16,648</t>
  </si>
  <si>
    <t>16,741</t>
  </si>
  <si>
    <t>13,494</t>
  </si>
  <si>
    <t>13,058</t>
  </si>
  <si>
    <t>12,450</t>
  </si>
  <si>
    <t>-16.02%</t>
  </si>
  <si>
    <t>50.83%</t>
  </si>
  <si>
    <t>-16.91%</t>
  </si>
  <si>
    <t>0.56%</t>
  </si>
  <si>
    <t>-19.39%</t>
  </si>
  <si>
    <t>-3.23%</t>
  </si>
  <si>
    <t>-4.66%</t>
  </si>
  <si>
    <t>P/E ratio</t>
  </si>
  <si>
    <t>20.5x</t>
  </si>
  <si>
    <t>16.9x</t>
  </si>
  <si>
    <t>16.4x</t>
  </si>
  <si>
    <t>12.9x</t>
  </si>
  <si>
    <t>13.7x</t>
  </si>
  <si>
    <t>13.6x</t>
  </si>
  <si>
    <t>11x</t>
  </si>
  <si>
    <t>9.57x</t>
  </si>
  <si>
    <t>PBR</t>
  </si>
  <si>
    <t>2.19x</t>
  </si>
  <si>
    <t>1.89x</t>
  </si>
  <si>
    <t>2.99x</t>
  </si>
  <si>
    <t>2.62x</t>
  </si>
  <si>
    <t>2.07x</t>
  </si>
  <si>
    <t>1.52x</t>
  </si>
  <si>
    <t>1.38x</t>
  </si>
  <si>
    <t>1.25x</t>
  </si>
  <si>
    <t>PEG</t>
  </si>
  <si>
    <t>0.8x</t>
  </si>
  <si>
    <t>0.2x</t>
  </si>
  <si>
    <t>1x</t>
  </si>
  <si>
    <t>-0.9x</t>
  </si>
  <si>
    <t>-0.6x</t>
  </si>
  <si>
    <t>0.5x</t>
  </si>
  <si>
    <t>0.6x</t>
  </si>
  <si>
    <t>Capitalization / Revenue</t>
  </si>
  <si>
    <t>0.87x</t>
  </si>
  <si>
    <t>0.92x</t>
  </si>
  <si>
    <t>1.34x</t>
  </si>
  <si>
    <t>1.12x</t>
  </si>
  <si>
    <t>0.65x</t>
  </si>
  <si>
    <t>0.64x</t>
  </si>
  <si>
    <t>0.63x</t>
  </si>
  <si>
    <t>EV / Revenue</t>
  </si>
  <si>
    <t>1.26x</t>
  </si>
  <si>
    <t>1.14x</t>
  </si>
  <si>
    <t>1.53x</t>
  </si>
  <si>
    <t>1.3x</t>
  </si>
  <si>
    <t>1.21x</t>
  </si>
  <si>
    <t>0.93x</t>
  </si>
  <si>
    <t>0.89x</t>
  </si>
  <si>
    <t>0.83x</t>
  </si>
  <si>
    <t>EV / EBITDA</t>
  </si>
  <si>
    <t>11.9x</t>
  </si>
  <si>
    <t>9.71x</t>
  </si>
  <si>
    <t>11.2x</t>
  </si>
  <si>
    <t>9.68x</t>
  </si>
  <si>
    <t>9.52x</t>
  </si>
  <si>
    <t>7.85x</t>
  </si>
  <si>
    <t>7.29x</t>
  </si>
  <si>
    <t>6.65x</t>
  </si>
  <si>
    <t>EV / EBIT</t>
  </si>
  <si>
    <t>15.8x</t>
  </si>
  <si>
    <t>12.5x</t>
  </si>
  <si>
    <t>13.4x</t>
  </si>
  <si>
    <t>11.5x</t>
  </si>
  <si>
    <t>12.3x</t>
  </si>
  <si>
    <t>10.3x</t>
  </si>
  <si>
    <t>9.08x</t>
  </si>
  <si>
    <t>8.24x</t>
  </si>
  <si>
    <t>EV / FCF</t>
  </si>
  <si>
    <t>19.8x</t>
  </si>
  <si>
    <t>10.5x</t>
  </si>
  <si>
    <t>18.7x</t>
  </si>
  <si>
    <t>16.2x</t>
  </si>
  <si>
    <t>16.8x</t>
  </si>
  <si>
    <t>17.3x</t>
  </si>
  <si>
    <t>14.5x</t>
  </si>
  <si>
    <t>FCF Yield</t>
  </si>
  <si>
    <t>5.05%</t>
  </si>
  <si>
    <t>9.57%</t>
  </si>
  <si>
    <t>5.36%</t>
  </si>
  <si>
    <t>6.17%</t>
  </si>
  <si>
    <t>5.96%</t>
  </si>
  <si>
    <t>5.79%</t>
  </si>
  <si>
    <t>6.9%</t>
  </si>
  <si>
    <t>7.32%</t>
  </si>
  <si>
    <t>Dividend per Share
                                    2</t>
  </si>
  <si>
    <t>1.025</t>
  </si>
  <si>
    <t>1.125</t>
  </si>
  <si>
    <t>1.2</t>
  </si>
  <si>
    <t>1.3</t>
  </si>
  <si>
    <t>Rate of return</t>
  </si>
  <si>
    <t>0.42%</t>
  </si>
  <si>
    <t>1.92%</t>
  </si>
  <si>
    <t>2.35%</t>
  </si>
  <si>
    <t>3.31%</t>
  </si>
  <si>
    <t>3.45%</t>
  </si>
  <si>
    <t>3.58%</t>
  </si>
  <si>
    <t>EPS
                                    2</t>
  </si>
  <si>
    <t>2.658</t>
  </si>
  <si>
    <t>3.296</t>
  </si>
  <si>
    <t>3.79</t>
  </si>
  <si>
    <t>Distribution rate</t>
  </si>
  <si>
    <t>6.83%</t>
  </si>
  <si>
    <t>24.8%</t>
  </si>
  <si>
    <t>32.2%</t>
  </si>
  <si>
    <t>45.1%</t>
  </si>
  <si>
    <t>37.9%</t>
  </si>
  <si>
    <t>34.3%</t>
  </si>
  <si>
    <t>Net sales
                                    1</t>
  </si>
  <si>
    <t>12,506</t>
  </si>
  <si>
    <t>11,629</t>
  </si>
  <si>
    <t>13,089</t>
  </si>
  <si>
    <t>12,794</t>
  </si>
  <si>
    <t>13,866</t>
  </si>
  <si>
    <t>14,440</t>
  </si>
  <si>
    <t>14,637</t>
  </si>
  <si>
    <t>15,062</t>
  </si>
  <si>
    <t>EBITDA
                                    1</t>
  </si>
  <si>
    <t>1,328</t>
  </si>
  <si>
    <t>1,369</t>
  </si>
  <si>
    <t>1,785</t>
  </si>
  <si>
    <t>1,719</t>
  </si>
  <si>
    <t>1,759</t>
  </si>
  <si>
    <t>1,792</t>
  </si>
  <si>
    <t>1,871</t>
  </si>
  <si>
    <t>EBIT
                                    1</t>
  </si>
  <si>
    <t>1,002</t>
  </si>
  <si>
    <t>1,062</t>
  </si>
  <si>
    <t>1,495</t>
  </si>
  <si>
    <t>1,444</t>
  </si>
  <si>
    <t>1,357</t>
  </si>
  <si>
    <t>1,314</t>
  </si>
  <si>
    <t>1,438</t>
  </si>
  <si>
    <t>1,511</t>
  </si>
  <si>
    <t>Net income
                                    1</t>
  </si>
  <si>
    <t>541.3</t>
  </si>
  <si>
    <t>638.4</t>
  </si>
  <si>
    <t>1,091</t>
  </si>
  <si>
    <t>1,149</t>
  </si>
  <si>
    <t>936</t>
  </si>
  <si>
    <t>707.6</t>
  </si>
  <si>
    <t>869.2</t>
  </si>
  <si>
    <t>946.5</t>
  </si>
  <si>
    <t>Net Debt
                                    1</t>
  </si>
  <si>
    <t>4,878</t>
  </si>
  <si>
    <t>2,559</t>
  </si>
  <si>
    <t>2,538</t>
  </si>
  <si>
    <t>2,378</t>
  </si>
  <si>
    <t>3,952</t>
  </si>
  <si>
    <t>4,065</t>
  </si>
  <si>
    <t>3,629</t>
  </si>
  <si>
    <t>3,021</t>
  </si>
  <si>
    <t>Reference price
                                    2</t>
  </si>
  <si>
    <t>35.70</t>
  </si>
  <si>
    <t>35.24</t>
  </si>
  <si>
    <t>60.03</t>
  </si>
  <si>
    <t>53.41</t>
  </si>
  <si>
    <t>47.79</t>
  </si>
  <si>
    <t>36.27</t>
  </si>
  <si>
    <t>Nbr of stocks (in thousands)</t>
  </si>
  <si>
    <t>306,462</t>
  </si>
  <si>
    <t>304,345</t>
  </si>
  <si>
    <t>291,491</t>
  </si>
  <si>
    <t>267,175</t>
  </si>
  <si>
    <t>267,598</t>
  </si>
  <si>
    <t>259,960</t>
  </si>
  <si>
    <t>Announcement Date</t>
  </si>
  <si>
    <t>2/20/20</t>
  </si>
  <si>
    <t>2/18/21</t>
  </si>
  <si>
    <t>2/17/22</t>
  </si>
  <si>
    <t>2/23/23</t>
  </si>
  <si>
    <t>2/22/24</t>
  </si>
  <si>
    <t>address1</t>
  </si>
  <si>
    <t>500 West Madison Street</t>
  </si>
  <si>
    <t>address2</t>
  </si>
  <si>
    <t>Suite 2800</t>
  </si>
  <si>
    <t>city</t>
  </si>
  <si>
    <t>Chicago</t>
  </si>
  <si>
    <t>state</t>
  </si>
  <si>
    <t>IL</t>
  </si>
  <si>
    <t>zip</t>
  </si>
  <si>
    <t>60661</t>
  </si>
  <si>
    <t>country</t>
  </si>
  <si>
    <t>phone</t>
  </si>
  <si>
    <t>312 621 1950</t>
  </si>
  <si>
    <t>fax</t>
  </si>
  <si>
    <t>312 621 1969</t>
  </si>
  <si>
    <t>website</t>
  </si>
  <si>
    <t>https://www.lkqcorp.com</t>
  </si>
  <si>
    <t>industry</t>
  </si>
  <si>
    <t>Auto Parts</t>
  </si>
  <si>
    <t>industryKey</t>
  </si>
  <si>
    <t>auto-parts</t>
  </si>
  <si>
    <t>industryDisp</t>
  </si>
  <si>
    <t>sector</t>
  </si>
  <si>
    <t>Consumer Cyclical</t>
  </si>
  <si>
    <t>sectorKey</t>
  </si>
  <si>
    <t>consumer-cyclical</t>
  </si>
  <si>
    <t>sectorDisp</t>
  </si>
  <si>
    <t>longBusinessSummary</t>
  </si>
  <si>
    <t>LKQ Corporation engages in the distribution of replacement parts, components, and systems used in the repair and maintenance of vehicles and specialty vehicle aftermarket products and accessories. It operates through four segments: Wholesale-North America, Europe, Specialty, and Self Service. The company distributes bumper covers, automotive body panels, and lights, as well as mechanical automotive parts and accessories; salvage products, including mechanical and collision parts comprising engines; transmissions; door assemblies; sheet metal products, such as trunk lids, fenders, and hoods; lights and bumper assemblies; scrap metal and other materials to metals recyclers; and brake pads, discs and sensors, clutches, steering and suspension products, filters, and oil and automotive fluids, as well as electrical products, including spark plugs and batteries. In addition, the company distributes recreational vehicle appliances and air conditioners, towing hitches, truck bed covers, vehicle protection products, marine electronics, cargo management products, wheels, tires, and suspension products. It serves collision and mechanical repair shops, and new and used car dealerships, as well as retail customers. The company operates in the United States, Canada, the United Kingdom, Germany, Belgium, the Netherlands, Luxembourg, Italy, the Czech Republic, Austria, Poland, Slovakia, Taiwan, and other European countries. LKQ Corporation was incorporated in 1998 and is headquartered in Chicago, Illinois.</t>
  </si>
  <si>
    <t>fullTimeEmployees</t>
  </si>
  <si>
    <t>companyOfficers</t>
  </si>
  <si>
    <t>[{'maxAge': 1, 'name': 'Mr. Justin L. Jude', 'age': 49, 'title': 'President, CEO &amp; Director', 'yearBorn': 1975, 'fiscalYear': 2023, 'totalPay': 2028234, 'exercisedValue': 0, 'unexercisedValue': 0}, {'maxAge': 1, 'name': 'Mr. Rick  Galloway', 'age': 45, 'title': 'Senior VP &amp; CFO', 'yearBorn': 1979, 'fiscalYear': 2023, 'totalPay': 1456591, 'exercisedValue': 0, 'unexercisedValue': 0}, {'maxAge': 1, 'name': 'Mr. Walter P. Hanley', 'age': 57, 'title': 'Senior Vice President of Development', 'yearBorn': 1967, 'fiscalYear': 2023, 'totalPay': 1693229, 'exercisedValue': 0, 'unexercisedValue': 0}, {'maxAge': 1, 'name': 'Mr. Michael T. Brooks', 'age': 55, 'title': 'Senior VP &amp; Global Chief Information Officer', 'yearBorn': 1969, 'fiscalYear': 2023, 'exercisedValue': 0, 'unexercisedValue': 0}, {'maxAge': 1, 'name': 'Mr. Michael S. Clark', 'age': 49, 'title': 'Senior VP of Policy &amp; Administration', 'yearBorn': 1975, 'fiscalYear': 2023, 'totalPay': 307073, 'exercisedValue': 0, 'unexercisedValue': 0}, {'maxAge': 1, 'name': 'Mr. Joseph P. Boutross', 'title': 'Vice President of Investor Relations', 'fiscalYear': 2023, 'exercisedValue': 0, 'unexercisedValue': 0}, {'maxAge': 1, 'name': 'Mr. Matthew J. McKay', 'age': 46, 'title': 'Senior VP, General Counsel &amp; Corporate Secretary', 'yearBorn': 1978, 'fiscalYear': 2023, 'totalPay': 1096556, 'exercisedValue': 0, 'unexercisedValue': 0}, {'maxAge': 1, 'name': 'Ms. Genevieve L. Dombrowski', 'age': 47, 'title': 'Senior Vice President of Human Resources', 'yearBorn': 1977, 'fiscalYear': 2023, 'exercisedValue': 0, 'unexercisedValue': 0}, {'maxAge': 1, 'name': 'Mr. Andy  Hamilton', 'age': 49, 'title': 'Senior VP and President &amp; MD of LKQ Europe', 'yearBorn': 1975, 'fiscalYear': 2023, 'exercisedValue': 0, 'unexercisedValue': 0}, {'maxAge': 1, 'name': 'Mr. Yanik  Cantieni', 'title': 'Chief Financial Officer of LKQ Europe',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</si>
  <si>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</si>
  <si>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</si>
  <si>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</si>
  <si>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</si>
  <si>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</si>
  <si>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</si>
  <si>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</si>
  <si>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</si>
  <si>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http://phx.corporate-ir.net/phoenix.zhtml?c=147311&amp;p=IROL-irhome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</si>
  <si>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</si>
  <si>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</si>
  <si>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</si>
  <si>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</si>
  <si>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</si>
  <si>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</si>
  <si>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</si>
  <si>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</si>
  <si>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</si>
  <si>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</si>
  <si>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</si>
  <si>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</si>
  <si>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</si>
  <si>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</si>
  <si>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</si>
  <si>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</si>
  <si>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</si>
  <si>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</si>
  <si>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</si>
  <si>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</si>
  <si>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</si>
  <si>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</si>
  <si>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</si>
  <si>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</si>
  <si>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</si>
  <si>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</si>
  <si>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</si>
  <si>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</si>
  <si>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</si>
  <si>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</si>
  <si>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</si>
  <si>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</si>
  <si>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</si>
  <si>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</si>
  <si>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</si>
  <si>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</si>
  <si>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</si>
  <si>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</si>
  <si>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</si>
  <si>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</si>
  <si>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</si>
  <si>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</si>
  <si>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</si>
  <si>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</si>
  <si>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</si>
  <si>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</si>
  <si>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</si>
  <si>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</si>
  <si>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</si>
  <si>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</si>
  <si>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</si>
  <si>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</si>
  <si>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</si>
  <si>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</si>
  <si>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</si>
  <si>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</si>
  <si>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</si>
  <si>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</si>
  <si>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</si>
  <si>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</si>
  <si>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</si>
  <si>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</si>
  <si>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</si>
  <si>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</si>
  <si>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</si>
  <si>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</si>
  <si>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</si>
  <si>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</si>
  <si>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</si>
  <si>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</si>
  <si>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</si>
  <si>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</si>
  <si>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</si>
  <si>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</si>
  <si>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</si>
  <si>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LKQ Corporation</t>
  </si>
  <si>
    <t>longName</t>
  </si>
  <si>
    <t>firstTradeDateEpochUtc</t>
  </si>
  <si>
    <t>timeZoneFullName</t>
  </si>
  <si>
    <t>America/New_York</t>
  </si>
  <si>
    <t>timeZoneShortName</t>
  </si>
  <si>
    <t>EST</t>
  </si>
  <si>
    <t>uuid</t>
  </si>
  <si>
    <t>6f81a6d8-87b5-3803-bfe7-42ad76e80556</t>
  </si>
  <si>
    <t>messageBoardId</t>
  </si>
  <si>
    <t>finmb_4303924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</si>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</sst>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kqcorp.com/" TargetMode="External"/><Relationship Id="rId2" Type="http://schemas.openxmlformats.org/officeDocument/2006/relationships/hyperlink" Target="http://phx.corporate-ir.net/phoenix.zhtml?c=14731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36.01</v>
      </c>
      <c r="C4" s="2"/>
      <c r="D4" s="2"/>
      <c r="E4" s="2"/>
      <c r="F4" s="2"/>
      <c r="G4" s="2"/>
      <c r="H4" s="2"/>
      <c r="I4" s="2"/>
      <c r="J4" s="2"/>
      <c r="K4" s="2"/>
      <c r="L4" s="2"/>
      <c r="M4" s="2"/>
      <c r="N4" s="2"/>
      <c r="O4" s="2"/>
      <c r="P4" s="2"/>
      <c r="Q4" s="2"/>
      <c r="R4" s="2"/>
      <c r="S4" s="2"/>
      <c r="T4" s="2"/>
      <c r="U4" s="2"/>
      <c r="V4" s="2"/>
      <c r="W4" s="2"/>
      <c r="X4" s="2"/>
      <c r="Y4" s="2"/>
      <c r="Z4" s="2"/>
    </row>
    <row r="5">
      <c r="A5" s="1" t="s">
        <v>7</v>
      </c>
      <c r="B5" s="1">
        <v>144.8087653665875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9.428749312E9</v>
      </c>
      <c r="C8" s="2"/>
      <c r="D8" s="2"/>
      <c r="E8" s="2"/>
      <c r="F8" s="2"/>
      <c r="G8" s="2"/>
      <c r="H8" s="2"/>
      <c r="I8" s="2"/>
      <c r="J8" s="2"/>
      <c r="K8" s="2"/>
      <c r="L8" s="2"/>
      <c r="M8" s="2"/>
      <c r="N8" s="2"/>
      <c r="O8" s="2"/>
      <c r="P8" s="2"/>
      <c r="Q8" s="2"/>
      <c r="R8" s="2"/>
      <c r="S8" s="2"/>
      <c r="T8" s="2"/>
      <c r="U8" s="2"/>
      <c r="V8" s="2"/>
      <c r="W8" s="2"/>
      <c r="X8" s="2"/>
      <c r="Y8" s="2"/>
      <c r="Z8" s="2"/>
    </row>
    <row r="9">
      <c r="A9" s="1" t="s">
        <v>13</v>
      </c>
      <c r="B9" s="1">
        <v>23.867</v>
      </c>
      <c r="C9" s="2"/>
      <c r="D9" s="2"/>
      <c r="E9" s="2"/>
      <c r="F9" s="2"/>
      <c r="G9" s="2"/>
      <c r="H9" s="2"/>
      <c r="I9" s="2"/>
      <c r="J9" s="2"/>
      <c r="K9" s="2"/>
      <c r="L9" s="2"/>
      <c r="M9" s="2"/>
      <c r="N9" s="2"/>
      <c r="O9" s="2"/>
      <c r="P9" s="2"/>
      <c r="Q9" s="2"/>
      <c r="R9" s="2"/>
      <c r="S9" s="2"/>
      <c r="T9" s="2"/>
      <c r="U9" s="2"/>
      <c r="V9" s="2"/>
      <c r="W9" s="2"/>
      <c r="X9" s="2"/>
      <c r="Y9" s="2"/>
      <c r="Z9" s="2"/>
    </row>
    <row r="10">
      <c r="A10" s="1" t="s">
        <v>14</v>
      </c>
      <c r="B10" s="1">
        <v>9.92869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382.0</v>
      </c>
      <c r="C2" s="1">
        <v>423.0</v>
      </c>
      <c r="D2" s="1">
        <v>464.0</v>
      </c>
      <c r="E2" s="1">
        <v>534.0</v>
      </c>
      <c r="F2" s="1">
        <v>480.0</v>
      </c>
      <c r="G2" s="1">
        <v>541.0</v>
      </c>
      <c r="H2" s="1">
        <v>638.0</v>
      </c>
      <c r="I2" s="1">
        <v>1090.0</v>
      </c>
      <c r="J2" s="1">
        <v>1150.0</v>
      </c>
      <c r="K2" s="1">
        <v>938.0</v>
      </c>
      <c r="L2" s="2"/>
      <c r="M2" s="2"/>
      <c r="N2" s="2"/>
      <c r="O2" s="2"/>
      <c r="P2" s="2"/>
      <c r="Q2" s="2"/>
      <c r="R2" s="2"/>
      <c r="S2" s="2"/>
      <c r="T2" s="2"/>
      <c r="U2" s="2"/>
      <c r="V2" s="2"/>
      <c r="W2" s="2"/>
      <c r="X2" s="2"/>
      <c r="Y2" s="2"/>
      <c r="Z2" s="2"/>
    </row>
    <row r="3">
      <c r="A3" s="1" t="s">
        <v>26</v>
      </c>
      <c r="B3" s="1">
        <v>90.0</v>
      </c>
      <c r="C3" s="1">
        <v>94.0</v>
      </c>
      <c r="D3" s="1">
        <v>115.0</v>
      </c>
      <c r="E3" s="1">
        <v>129.0</v>
      </c>
      <c r="F3" s="1">
        <v>157.0</v>
      </c>
      <c r="G3" s="1">
        <v>172.0</v>
      </c>
      <c r="H3" s="1">
        <v>175.0</v>
      </c>
      <c r="I3" s="1">
        <v>179.0</v>
      </c>
      <c r="J3" s="1">
        <v>169.0</v>
      </c>
      <c r="K3" s="1">
        <v>193.0</v>
      </c>
      <c r="L3" s="2"/>
      <c r="M3" s="2"/>
      <c r="N3" s="2"/>
      <c r="O3" s="2"/>
      <c r="P3" s="2"/>
      <c r="Q3" s="2"/>
      <c r="R3" s="2"/>
      <c r="S3" s="2"/>
      <c r="T3" s="2"/>
      <c r="U3" s="2"/>
      <c r="V3" s="2"/>
      <c r="W3" s="2"/>
      <c r="X3" s="2"/>
      <c r="Y3" s="2"/>
      <c r="Z3" s="2"/>
    </row>
    <row r="4">
      <c r="A4" s="1" t="s">
        <v>27</v>
      </c>
      <c r="B4" s="1">
        <v>34.0</v>
      </c>
      <c r="C4" s="1">
        <v>33.0</v>
      </c>
      <c r="D4" s="1">
        <v>83.0</v>
      </c>
      <c r="E4" s="1">
        <v>102.0</v>
      </c>
      <c r="F4" s="1">
        <v>137.0</v>
      </c>
      <c r="G4" s="1">
        <v>140.0</v>
      </c>
      <c r="H4" s="1">
        <v>119.0</v>
      </c>
      <c r="I4" s="1">
        <v>104.0</v>
      </c>
      <c r="J4" s="1">
        <v>95.0</v>
      </c>
      <c r="K4" s="1">
        <v>126.0</v>
      </c>
      <c r="L4" s="2"/>
      <c r="M4" s="2"/>
      <c r="N4" s="2"/>
      <c r="O4" s="2"/>
      <c r="P4" s="2"/>
      <c r="Q4" s="2"/>
      <c r="R4" s="2"/>
      <c r="S4" s="2"/>
      <c r="T4" s="2"/>
      <c r="U4" s="2"/>
      <c r="V4" s="2"/>
      <c r="W4" s="2"/>
      <c r="X4" s="2"/>
      <c r="Y4" s="2"/>
      <c r="Z4" s="2"/>
    </row>
    <row r="5">
      <c r="A5" s="1" t="s">
        <v>28</v>
      </c>
      <c r="B5" s="1">
        <v>125.0</v>
      </c>
      <c r="C5" s="1">
        <v>128.0</v>
      </c>
      <c r="D5" s="1">
        <v>198.0</v>
      </c>
      <c r="E5" s="1">
        <v>230.0</v>
      </c>
      <c r="F5" s="1">
        <v>294.0</v>
      </c>
      <c r="G5" s="1">
        <v>312.0</v>
      </c>
      <c r="H5" s="1">
        <v>294.0</v>
      </c>
      <c r="I5" s="1">
        <v>283.0</v>
      </c>
      <c r="J5" s="1">
        <v>264.0</v>
      </c>
      <c r="K5" s="1">
        <v>319.0</v>
      </c>
      <c r="L5" s="2"/>
      <c r="M5" s="2"/>
      <c r="N5" s="2"/>
      <c r="O5" s="2"/>
      <c r="P5" s="2"/>
      <c r="Q5" s="2"/>
      <c r="R5" s="2"/>
      <c r="S5" s="2"/>
      <c r="T5" s="2"/>
      <c r="U5" s="2"/>
      <c r="V5" s="2"/>
      <c r="W5" s="2"/>
      <c r="X5" s="2"/>
      <c r="Y5" s="2"/>
      <c r="Z5" s="2"/>
    </row>
    <row r="6">
      <c r="A6" s="1" t="s">
        <v>29</v>
      </c>
      <c r="B6" s="1">
        <v>0.0</v>
      </c>
      <c r="C6" s="1">
        <v>0.0</v>
      </c>
      <c r="D6" s="1">
        <v>0.0</v>
      </c>
      <c r="E6" s="1">
        <v>0.0</v>
      </c>
      <c r="F6" s="1">
        <v>0.0</v>
      </c>
      <c r="G6" s="1">
        <v>47.0</v>
      </c>
      <c r="H6" s="1">
        <v>3.0</v>
      </c>
      <c r="I6" s="1">
        <v>2.0</v>
      </c>
      <c r="J6" s="1">
        <v>-159.0</v>
      </c>
      <c r="K6" s="1">
        <v>0.0</v>
      </c>
      <c r="L6" s="2"/>
      <c r="M6" s="2"/>
      <c r="N6" s="2"/>
      <c r="O6" s="2"/>
      <c r="P6" s="2"/>
      <c r="Q6" s="2"/>
      <c r="R6" s="2"/>
      <c r="S6" s="2"/>
      <c r="T6" s="2"/>
      <c r="U6" s="2"/>
      <c r="V6" s="2"/>
      <c r="W6" s="2"/>
      <c r="X6" s="2"/>
      <c r="Y6" s="2"/>
      <c r="Z6" s="2"/>
    </row>
    <row r="7">
      <c r="A7" s="1" t="s">
        <v>30</v>
      </c>
      <c r="B7" s="1">
        <v>0.0</v>
      </c>
      <c r="C7" s="1">
        <v>0.0</v>
      </c>
      <c r="D7" s="1">
        <v>0.0</v>
      </c>
      <c r="E7" s="1">
        <v>0.0</v>
      </c>
      <c r="F7" s="1">
        <v>70.0</v>
      </c>
      <c r="G7" s="1">
        <v>41.0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33.0</v>
      </c>
      <c r="G8" s="1">
        <v>2.0</v>
      </c>
      <c r="H8" s="1">
        <v>5.0</v>
      </c>
      <c r="I8" s="1">
        <v>91.0</v>
      </c>
      <c r="J8" s="1">
        <v>0.0</v>
      </c>
      <c r="K8" s="1">
        <v>0.0</v>
      </c>
      <c r="L8" s="2"/>
      <c r="M8" s="2"/>
      <c r="N8" s="2"/>
      <c r="O8" s="2"/>
      <c r="P8" s="2"/>
      <c r="Q8" s="2"/>
      <c r="R8" s="2"/>
      <c r="S8" s="2"/>
      <c r="T8" s="2"/>
      <c r="U8" s="2"/>
      <c r="V8" s="2"/>
      <c r="W8" s="2"/>
      <c r="X8" s="2"/>
      <c r="Y8" s="2"/>
      <c r="Z8" s="2"/>
    </row>
    <row r="9">
      <c r="A9" s="1" t="s">
        <v>32</v>
      </c>
      <c r="B9" s="1">
        <v>22.0</v>
      </c>
      <c r="C9" s="1">
        <v>21.0</v>
      </c>
      <c r="D9" s="1">
        <v>22.0</v>
      </c>
      <c r="E9" s="1">
        <v>22.0</v>
      </c>
      <c r="F9" s="1">
        <v>22.0</v>
      </c>
      <c r="G9" s="1">
        <v>27.0</v>
      </c>
      <c r="H9" s="1">
        <v>29.0</v>
      </c>
      <c r="I9" s="1">
        <v>33.0</v>
      </c>
      <c r="J9" s="1">
        <v>38.0</v>
      </c>
      <c r="K9" s="1">
        <v>40.0</v>
      </c>
      <c r="L9" s="2"/>
      <c r="M9" s="2"/>
      <c r="N9" s="2"/>
      <c r="O9" s="2"/>
      <c r="P9" s="2"/>
      <c r="Q9" s="2"/>
      <c r="R9" s="2"/>
      <c r="S9" s="2"/>
      <c r="T9" s="2"/>
      <c r="U9" s="2"/>
      <c r="V9" s="2"/>
      <c r="W9" s="2"/>
      <c r="X9" s="2"/>
      <c r="Y9" s="2"/>
      <c r="Z9" s="2"/>
    </row>
    <row r="10">
      <c r="A10" s="1" t="s">
        <v>33</v>
      </c>
      <c r="B10" s="1">
        <v>-17.0</v>
      </c>
      <c r="C10" s="1">
        <v>-14.0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34.0</v>
      </c>
      <c r="E11" s="1">
        <v>10.0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12.0</v>
      </c>
      <c r="C12" s="1">
        <v>29.0</v>
      </c>
      <c r="D12" s="1">
        <v>3.0</v>
      </c>
      <c r="E12" s="1">
        <v>-52.0</v>
      </c>
      <c r="F12" s="1">
        <v>9.0</v>
      </c>
      <c r="G12" s="1">
        <v>-5.0</v>
      </c>
      <c r="H12" s="1">
        <v>-23.0</v>
      </c>
      <c r="I12" s="1">
        <v>-38.0</v>
      </c>
      <c r="J12" s="1">
        <v>-7.0</v>
      </c>
      <c r="K12" s="1">
        <v>-18.0</v>
      </c>
      <c r="L12" s="2"/>
      <c r="M12" s="2"/>
      <c r="N12" s="2"/>
      <c r="O12" s="2"/>
      <c r="P12" s="2"/>
      <c r="Q12" s="2"/>
      <c r="R12" s="2"/>
      <c r="S12" s="2"/>
      <c r="T12" s="2"/>
      <c r="U12" s="2"/>
      <c r="V12" s="2"/>
      <c r="W12" s="2"/>
      <c r="X12" s="2"/>
      <c r="Y12" s="2"/>
      <c r="Z12" s="2"/>
    </row>
    <row r="13">
      <c r="A13" s="1" t="s">
        <v>36</v>
      </c>
      <c r="B13" s="1">
        <v>-61.0</v>
      </c>
      <c r="C13" s="1">
        <v>14.0</v>
      </c>
      <c r="D13" s="1">
        <v>-50.0</v>
      </c>
      <c r="E13" s="1">
        <v>-55.0</v>
      </c>
      <c r="F13" s="1">
        <v>24.0</v>
      </c>
      <c r="G13" s="1">
        <v>26.0</v>
      </c>
      <c r="H13" s="1">
        <v>93.0</v>
      </c>
      <c r="I13" s="1">
        <v>-16.0</v>
      </c>
      <c r="J13" s="1">
        <v>-16.0</v>
      </c>
      <c r="K13" s="1">
        <v>5.0</v>
      </c>
      <c r="L13" s="2"/>
      <c r="M13" s="2"/>
      <c r="N13" s="2"/>
      <c r="O13" s="2"/>
      <c r="P13" s="2"/>
      <c r="Q13" s="2"/>
      <c r="R13" s="2"/>
      <c r="S13" s="2"/>
      <c r="T13" s="2"/>
      <c r="U13" s="2"/>
      <c r="V13" s="2"/>
      <c r="W13" s="2"/>
      <c r="X13" s="2"/>
      <c r="Y13" s="2"/>
      <c r="Z13" s="2"/>
    </row>
    <row r="14">
      <c r="A14" s="1" t="s">
        <v>37</v>
      </c>
      <c r="B14" s="1">
        <v>-123.0</v>
      </c>
      <c r="C14" s="1">
        <v>-83.0</v>
      </c>
      <c r="D14" s="1">
        <v>-64.0</v>
      </c>
      <c r="E14" s="1">
        <v>-204.0</v>
      </c>
      <c r="F14" s="1">
        <v>-127.0</v>
      </c>
      <c r="G14" s="1">
        <v>15.0</v>
      </c>
      <c r="H14" s="1">
        <v>433.0</v>
      </c>
      <c r="I14" s="1">
        <v>-235.0</v>
      </c>
      <c r="J14" s="1">
        <v>-342.0</v>
      </c>
      <c r="K14" s="1">
        <v>71.0</v>
      </c>
      <c r="L14" s="2"/>
      <c r="M14" s="2"/>
      <c r="N14" s="2"/>
      <c r="O14" s="2"/>
      <c r="P14" s="2"/>
      <c r="Q14" s="2"/>
      <c r="R14" s="2"/>
      <c r="S14" s="2"/>
      <c r="T14" s="2"/>
      <c r="U14" s="2"/>
      <c r="V14" s="2"/>
      <c r="W14" s="2"/>
      <c r="X14" s="2"/>
      <c r="Y14" s="2"/>
      <c r="Z14" s="2"/>
    </row>
    <row r="15">
      <c r="A15" s="1" t="s">
        <v>38</v>
      </c>
      <c r="B15" s="1">
        <v>-5.0</v>
      </c>
      <c r="C15" s="1">
        <v>-4.0</v>
      </c>
      <c r="D15" s="1">
        <v>18.0</v>
      </c>
      <c r="E15" s="1">
        <v>45.0</v>
      </c>
      <c r="F15" s="1">
        <v>-77.0</v>
      </c>
      <c r="G15" s="1">
        <v>3.0</v>
      </c>
      <c r="H15" s="1">
        <v>-64.0</v>
      </c>
      <c r="I15" s="1">
        <v>283.0</v>
      </c>
      <c r="J15" s="1">
        <v>269.0</v>
      </c>
      <c r="K15" s="1">
        <v>-5.0</v>
      </c>
      <c r="L15" s="2"/>
      <c r="M15" s="2"/>
      <c r="N15" s="2"/>
      <c r="O15" s="2"/>
      <c r="P15" s="2"/>
      <c r="Q15" s="2"/>
      <c r="R15" s="2"/>
      <c r="S15" s="2"/>
      <c r="T15" s="2"/>
      <c r="U15" s="2"/>
      <c r="V15" s="2"/>
      <c r="W15" s="2"/>
      <c r="X15" s="2"/>
      <c r="Y15" s="2"/>
      <c r="Z15" s="2"/>
    </row>
    <row r="16">
      <c r="A16" s="1" t="s">
        <v>39</v>
      </c>
      <c r="B16" s="1">
        <v>18.0</v>
      </c>
      <c r="C16" s="1">
        <v>17.0</v>
      </c>
      <c r="D16" s="1">
        <v>14.0</v>
      </c>
      <c r="E16" s="1">
        <v>8.0</v>
      </c>
      <c r="F16" s="1">
        <v>-2.0</v>
      </c>
      <c r="G16" s="1">
        <v>25.0</v>
      </c>
      <c r="H16" s="1">
        <v>34.0</v>
      </c>
      <c r="I16" s="1">
        <v>-65.0</v>
      </c>
      <c r="J16" s="1">
        <v>33.0</v>
      </c>
      <c r="K16" s="1">
        <v>-12.0</v>
      </c>
      <c r="L16" s="2"/>
      <c r="M16" s="2"/>
      <c r="N16" s="2"/>
      <c r="O16" s="2"/>
      <c r="P16" s="2"/>
      <c r="Q16" s="2"/>
      <c r="R16" s="2"/>
      <c r="S16" s="2"/>
      <c r="T16" s="2"/>
      <c r="U16" s="2"/>
      <c r="V16" s="2"/>
      <c r="W16" s="2"/>
      <c r="X16" s="2"/>
      <c r="Y16" s="2"/>
      <c r="Z16" s="2"/>
    </row>
    <row r="17">
      <c r="A17" s="1" t="s">
        <v>40</v>
      </c>
      <c r="B17" s="1">
        <v>18.0</v>
      </c>
      <c r="C17" s="1">
        <v>-2.0</v>
      </c>
      <c r="D17" s="1">
        <v>-6.0</v>
      </c>
      <c r="E17" s="1">
        <v>-20.0</v>
      </c>
      <c r="F17" s="1">
        <v>6.0</v>
      </c>
      <c r="G17" s="1">
        <v>26.0</v>
      </c>
      <c r="H17" s="1">
        <v>-85.0</v>
      </c>
      <c r="I17" s="1">
        <v>29.0</v>
      </c>
      <c r="J17" s="1">
        <v>21.0</v>
      </c>
      <c r="K17" s="1">
        <v>18.0</v>
      </c>
      <c r="L17" s="2"/>
      <c r="M17" s="2"/>
      <c r="N17" s="2"/>
      <c r="O17" s="2"/>
      <c r="P17" s="2"/>
      <c r="Q17" s="2"/>
      <c r="R17" s="2"/>
      <c r="S17" s="2"/>
      <c r="T17" s="2"/>
      <c r="U17" s="2"/>
      <c r="V17" s="2"/>
      <c r="W17" s="2"/>
      <c r="X17" s="2"/>
      <c r="Y17" s="2"/>
      <c r="Z17" s="2"/>
    </row>
    <row r="18">
      <c r="A18" s="1" t="s">
        <v>41</v>
      </c>
      <c r="B18" s="1">
        <v>371.0</v>
      </c>
      <c r="C18" s="1">
        <v>530.0</v>
      </c>
      <c r="D18" s="1">
        <v>635.0</v>
      </c>
      <c r="E18" s="1">
        <v>519.0</v>
      </c>
      <c r="F18" s="1">
        <v>711.0</v>
      </c>
      <c r="G18" s="1">
        <v>1060.0</v>
      </c>
      <c r="H18" s="1">
        <v>1440.0</v>
      </c>
      <c r="I18" s="1">
        <v>1370.0</v>
      </c>
      <c r="J18" s="1">
        <v>1250.0</v>
      </c>
      <c r="K18" s="1">
        <v>1360.0</v>
      </c>
      <c r="L18" s="2"/>
      <c r="M18" s="2"/>
      <c r="N18" s="2"/>
      <c r="O18" s="2"/>
      <c r="P18" s="2"/>
      <c r="Q18" s="2"/>
      <c r="R18" s="2"/>
      <c r="S18" s="2"/>
      <c r="T18" s="2"/>
      <c r="U18" s="2"/>
      <c r="V18" s="2"/>
      <c r="W18" s="2"/>
      <c r="X18" s="2"/>
      <c r="Y18" s="2"/>
      <c r="Z18" s="2"/>
    </row>
    <row r="19">
      <c r="A19" s="1" t="s">
        <v>42</v>
      </c>
      <c r="B19" s="1">
        <v>-141.0</v>
      </c>
      <c r="C19" s="1">
        <v>-170.0</v>
      </c>
      <c r="D19" s="1">
        <v>-207.0</v>
      </c>
      <c r="E19" s="1">
        <v>-179.0</v>
      </c>
      <c r="F19" s="1">
        <v>-250.0</v>
      </c>
      <c r="G19" s="1">
        <v>-266.0</v>
      </c>
      <c r="H19" s="1">
        <v>-173.0</v>
      </c>
      <c r="I19" s="1">
        <v>-293.0</v>
      </c>
      <c r="J19" s="1">
        <v>-222.0</v>
      </c>
      <c r="K19" s="1">
        <v>-358.0</v>
      </c>
      <c r="L19" s="2"/>
      <c r="M19" s="2"/>
      <c r="N19" s="2"/>
      <c r="O19" s="2"/>
      <c r="P19" s="2"/>
      <c r="Q19" s="2"/>
      <c r="R19" s="2"/>
      <c r="S19" s="2"/>
      <c r="T19" s="2"/>
      <c r="U19" s="2"/>
      <c r="V19" s="2"/>
      <c r="W19" s="2"/>
      <c r="X19" s="2"/>
      <c r="Y19" s="2"/>
      <c r="Z19" s="2"/>
    </row>
    <row r="20">
      <c r="A20" s="1" t="s">
        <v>43</v>
      </c>
      <c r="B20" s="1">
        <v>0.0</v>
      </c>
      <c r="C20" s="1">
        <v>10.0</v>
      </c>
      <c r="D20" s="1">
        <v>0.0</v>
      </c>
      <c r="E20" s="1">
        <v>0.0</v>
      </c>
      <c r="F20" s="1">
        <v>27.0</v>
      </c>
      <c r="G20" s="1">
        <v>16.0</v>
      </c>
      <c r="H20" s="1">
        <v>16.0</v>
      </c>
      <c r="I20" s="1">
        <v>19.0</v>
      </c>
      <c r="J20" s="1">
        <v>9.0</v>
      </c>
      <c r="K20" s="1">
        <v>11.0</v>
      </c>
      <c r="L20" s="2"/>
      <c r="M20" s="2"/>
      <c r="N20" s="2"/>
      <c r="O20" s="2"/>
      <c r="P20" s="2"/>
      <c r="Q20" s="2"/>
      <c r="R20" s="2"/>
      <c r="S20" s="2"/>
      <c r="T20" s="2"/>
      <c r="U20" s="2"/>
      <c r="V20" s="2"/>
      <c r="W20" s="2"/>
      <c r="X20" s="2"/>
      <c r="Y20" s="2"/>
      <c r="Z20" s="2"/>
    </row>
    <row r="21" ht="15.75" customHeight="1">
      <c r="A21" s="1" t="s">
        <v>44</v>
      </c>
      <c r="B21" s="1">
        <v>-776.0</v>
      </c>
      <c r="C21" s="1">
        <v>-161.0</v>
      </c>
      <c r="D21" s="1">
        <v>-1350.0</v>
      </c>
      <c r="E21" s="1">
        <v>-513.0</v>
      </c>
      <c r="F21" s="1">
        <v>-1210.0</v>
      </c>
      <c r="G21" s="1">
        <v>-27.0</v>
      </c>
      <c r="H21" s="1">
        <v>-7.0</v>
      </c>
      <c r="I21" s="1">
        <v>-124.0</v>
      </c>
      <c r="J21" s="1">
        <v>-4.0</v>
      </c>
      <c r="K21" s="1">
        <v>-2220.0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18.0</v>
      </c>
      <c r="H22" s="1">
        <v>5.0</v>
      </c>
      <c r="I22" s="1">
        <v>0.0</v>
      </c>
      <c r="J22" s="1">
        <v>399.0</v>
      </c>
      <c r="K22" s="1">
        <v>110.0</v>
      </c>
      <c r="L22" s="2"/>
      <c r="M22" s="2"/>
      <c r="N22" s="2"/>
      <c r="O22" s="2"/>
      <c r="P22" s="2"/>
      <c r="Q22" s="2"/>
      <c r="R22" s="2"/>
      <c r="S22" s="2"/>
      <c r="T22" s="2"/>
      <c r="U22" s="2"/>
      <c r="V22" s="2"/>
      <c r="W22" s="2"/>
      <c r="X22" s="2"/>
      <c r="Y22" s="2"/>
      <c r="Z22" s="2"/>
    </row>
    <row r="23" ht="15.75" customHeight="1">
      <c r="A23" s="1" t="s">
        <v>46</v>
      </c>
      <c r="B23" s="1">
        <v>-2.0</v>
      </c>
      <c r="C23" s="1">
        <v>-9.0</v>
      </c>
      <c r="D23" s="1">
        <v>-172.0</v>
      </c>
      <c r="E23" s="1">
        <v>-7.0</v>
      </c>
      <c r="F23" s="1">
        <v>-60.0</v>
      </c>
      <c r="G23" s="1">
        <v>-7.0</v>
      </c>
      <c r="H23" s="1">
        <v>-7.0</v>
      </c>
      <c r="I23" s="1">
        <v>0.0</v>
      </c>
      <c r="J23" s="1">
        <v>0.0</v>
      </c>
      <c r="K23" s="1">
        <v>0.0</v>
      </c>
      <c r="L23" s="2"/>
      <c r="M23" s="2"/>
      <c r="N23" s="2"/>
      <c r="O23" s="2"/>
      <c r="P23" s="2"/>
      <c r="Q23" s="2"/>
      <c r="R23" s="2"/>
      <c r="S23" s="2"/>
      <c r="T23" s="2"/>
      <c r="U23" s="2"/>
      <c r="V23" s="2"/>
      <c r="W23" s="2"/>
      <c r="X23" s="2"/>
      <c r="Y23" s="2"/>
      <c r="Z23" s="2"/>
    </row>
    <row r="24" ht="15.75" customHeight="1">
      <c r="A24" s="1" t="s">
        <v>47</v>
      </c>
      <c r="B24" s="1">
        <v>-1.0</v>
      </c>
      <c r="C24" s="1">
        <v>1.0</v>
      </c>
      <c r="D24" s="1">
        <v>18.0</v>
      </c>
      <c r="E24" s="1">
        <v>315.0</v>
      </c>
      <c r="F24" s="1">
        <v>38.0</v>
      </c>
      <c r="G24" s="1">
        <v>1.0</v>
      </c>
      <c r="H24" s="1">
        <v>0.0</v>
      </c>
      <c r="I24" s="1">
        <v>-20.0</v>
      </c>
      <c r="J24" s="1">
        <v>-10.0</v>
      </c>
      <c r="K24" s="1">
        <v>20.0</v>
      </c>
      <c r="L24" s="2"/>
      <c r="M24" s="2"/>
      <c r="N24" s="2"/>
      <c r="O24" s="2"/>
      <c r="P24" s="2"/>
      <c r="Q24" s="2"/>
      <c r="R24" s="2"/>
      <c r="S24" s="2"/>
      <c r="T24" s="2"/>
      <c r="U24" s="2"/>
      <c r="V24" s="2"/>
      <c r="W24" s="2"/>
      <c r="X24" s="2"/>
      <c r="Y24" s="2"/>
      <c r="Z24" s="2"/>
    </row>
    <row r="25" ht="15.75" customHeight="1">
      <c r="A25" s="1" t="s">
        <v>48</v>
      </c>
      <c r="B25" s="1">
        <v>-921.0</v>
      </c>
      <c r="C25" s="1">
        <v>-330.0</v>
      </c>
      <c r="D25" s="1">
        <v>-1710.0</v>
      </c>
      <c r="E25" s="1">
        <v>-385.0</v>
      </c>
      <c r="F25" s="1">
        <v>-1460.0</v>
      </c>
      <c r="G25" s="1">
        <v>-265.0</v>
      </c>
      <c r="H25" s="1">
        <v>-166.0</v>
      </c>
      <c r="I25" s="1">
        <v>-419.0</v>
      </c>
      <c r="J25" s="1">
        <v>172.0</v>
      </c>
      <c r="K25" s="1">
        <v>-2440.0</v>
      </c>
      <c r="L25" s="2"/>
      <c r="M25" s="2"/>
      <c r="N25" s="2"/>
      <c r="O25" s="2"/>
      <c r="P25" s="2"/>
      <c r="Q25" s="2"/>
      <c r="R25" s="2"/>
      <c r="S25" s="2"/>
      <c r="T25" s="2"/>
      <c r="U25" s="2"/>
      <c r="V25" s="2"/>
      <c r="W25" s="2"/>
      <c r="X25" s="2"/>
      <c r="Y25" s="2"/>
      <c r="Z25" s="2"/>
    </row>
    <row r="26" ht="15.75" customHeight="1">
      <c r="A26" s="1" t="s">
        <v>49</v>
      </c>
      <c r="B26" s="1">
        <v>1690.0</v>
      </c>
      <c r="C26" s="1">
        <v>317.0</v>
      </c>
      <c r="D26" s="1">
        <v>3890.0</v>
      </c>
      <c r="E26" s="1">
        <v>870.0</v>
      </c>
      <c r="F26" s="1">
        <v>2910.0</v>
      </c>
      <c r="G26" s="1">
        <v>642.0</v>
      </c>
      <c r="H26" s="1">
        <v>953.0</v>
      </c>
      <c r="I26" s="1">
        <v>5030.0</v>
      </c>
      <c r="J26" s="1">
        <v>1640.0</v>
      </c>
      <c r="K26" s="1">
        <v>4610.0</v>
      </c>
      <c r="L26" s="2"/>
      <c r="M26" s="2"/>
      <c r="N26" s="2"/>
      <c r="O26" s="2"/>
      <c r="P26" s="2"/>
      <c r="Q26" s="2"/>
      <c r="R26" s="2"/>
      <c r="S26" s="2"/>
      <c r="T26" s="2"/>
      <c r="U26" s="2"/>
      <c r="V26" s="2"/>
      <c r="W26" s="2"/>
      <c r="X26" s="2"/>
      <c r="Y26" s="2"/>
      <c r="Z26" s="2"/>
    </row>
    <row r="27" ht="15.75" customHeight="1">
      <c r="A27" s="1" t="s">
        <v>50</v>
      </c>
      <c r="B27" s="1">
        <v>1690.0</v>
      </c>
      <c r="C27" s="1">
        <v>317.0</v>
      </c>
      <c r="D27" s="1">
        <v>3890.0</v>
      </c>
      <c r="E27" s="1">
        <v>870.0</v>
      </c>
      <c r="F27" s="1">
        <v>2910.0</v>
      </c>
      <c r="G27" s="1">
        <v>642.0</v>
      </c>
      <c r="H27" s="1">
        <v>953.0</v>
      </c>
      <c r="I27" s="1">
        <v>5030.0</v>
      </c>
      <c r="J27" s="1">
        <v>1640.0</v>
      </c>
      <c r="K27" s="1">
        <v>4610.0</v>
      </c>
      <c r="L27" s="2"/>
      <c r="M27" s="2"/>
      <c r="N27" s="2"/>
      <c r="O27" s="2"/>
      <c r="P27" s="2"/>
      <c r="Q27" s="2"/>
      <c r="R27" s="2"/>
      <c r="S27" s="2"/>
      <c r="T27" s="2"/>
      <c r="U27" s="2"/>
      <c r="V27" s="2"/>
      <c r="W27" s="2"/>
      <c r="X27" s="2"/>
      <c r="Y27" s="2"/>
      <c r="Z27" s="2"/>
    </row>
    <row r="28" ht="15.75" customHeight="1">
      <c r="A28" s="1" t="s">
        <v>51</v>
      </c>
      <c r="B28" s="1">
        <v>-1160.0</v>
      </c>
      <c r="C28" s="1">
        <v>-533.0</v>
      </c>
      <c r="D28" s="1">
        <v>-2650.0</v>
      </c>
      <c r="E28" s="1">
        <v>-986.0</v>
      </c>
      <c r="F28" s="1">
        <v>-1950.0</v>
      </c>
      <c r="G28" s="1">
        <v>-943.0</v>
      </c>
      <c r="H28" s="1">
        <v>-2320.0</v>
      </c>
      <c r="I28" s="1">
        <v>-4950.0</v>
      </c>
      <c r="J28" s="1">
        <v>-1690.0</v>
      </c>
      <c r="K28" s="1">
        <v>-3110.0</v>
      </c>
      <c r="L28" s="2"/>
      <c r="M28" s="2"/>
      <c r="N28" s="2"/>
      <c r="O28" s="2"/>
      <c r="P28" s="2"/>
      <c r="Q28" s="2"/>
      <c r="R28" s="2"/>
      <c r="S28" s="2"/>
      <c r="T28" s="2"/>
      <c r="U28" s="2"/>
      <c r="V28" s="2"/>
      <c r="W28" s="2"/>
      <c r="X28" s="2"/>
      <c r="Y28" s="2"/>
      <c r="Z28" s="2"/>
    </row>
    <row r="29" ht="15.75" customHeight="1">
      <c r="A29" s="1" t="s">
        <v>52</v>
      </c>
      <c r="B29" s="1">
        <v>-1160.0</v>
      </c>
      <c r="C29" s="1">
        <v>-533.0</v>
      </c>
      <c r="D29" s="1">
        <v>-2650.0</v>
      </c>
      <c r="E29" s="1">
        <v>-986.0</v>
      </c>
      <c r="F29" s="1">
        <v>-1950.0</v>
      </c>
      <c r="G29" s="1">
        <v>-943.0</v>
      </c>
      <c r="H29" s="1">
        <v>-2320.0</v>
      </c>
      <c r="I29" s="1">
        <v>-4950.0</v>
      </c>
      <c r="J29" s="1">
        <v>-1690.0</v>
      </c>
      <c r="K29" s="1">
        <v>-3110.0</v>
      </c>
      <c r="L29" s="2"/>
      <c r="M29" s="2"/>
      <c r="N29" s="2"/>
      <c r="O29" s="2"/>
      <c r="P29" s="2"/>
      <c r="Q29" s="2"/>
      <c r="R29" s="2"/>
      <c r="S29" s="2"/>
      <c r="T29" s="2"/>
      <c r="U29" s="2"/>
      <c r="V29" s="2"/>
      <c r="W29" s="2"/>
      <c r="X29" s="2"/>
      <c r="Y29" s="2"/>
      <c r="Z29" s="2"/>
    </row>
    <row r="30" ht="15.75" customHeight="1">
      <c r="A30" s="1" t="s">
        <v>53</v>
      </c>
      <c r="B30" s="1">
        <v>9.0</v>
      </c>
      <c r="C30" s="1">
        <v>8.0</v>
      </c>
      <c r="D30" s="1">
        <v>7.0</v>
      </c>
      <c r="E30" s="1">
        <v>7.0</v>
      </c>
      <c r="F30" s="1">
        <v>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-7.0</v>
      </c>
      <c r="D31" s="1">
        <v>-4.0</v>
      </c>
      <c r="E31" s="1">
        <v>-5.0</v>
      </c>
      <c r="F31" s="1">
        <v>-65.0</v>
      </c>
      <c r="G31" s="1">
        <v>-292.0</v>
      </c>
      <c r="H31" s="1">
        <v>-117.0</v>
      </c>
      <c r="I31" s="1">
        <v>-877.0</v>
      </c>
      <c r="J31" s="1">
        <v>-1040.0</v>
      </c>
      <c r="K31" s="1">
        <v>-38.0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-72.0</v>
      </c>
      <c r="J32" s="1">
        <v>-284.0</v>
      </c>
      <c r="K32" s="1">
        <v>-302.0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-72.0</v>
      </c>
      <c r="J33" s="1">
        <v>-284.0</v>
      </c>
      <c r="K33" s="1">
        <v>-302.0</v>
      </c>
      <c r="L33" s="2"/>
      <c r="M33" s="2"/>
      <c r="N33" s="2"/>
      <c r="O33" s="2"/>
      <c r="P33" s="2"/>
      <c r="Q33" s="2"/>
      <c r="R33" s="2"/>
      <c r="S33" s="2"/>
      <c r="T33" s="2"/>
      <c r="U33" s="2"/>
      <c r="V33" s="2"/>
      <c r="W33" s="2"/>
      <c r="X33" s="2"/>
      <c r="Y33" s="2"/>
      <c r="Z33" s="2"/>
    </row>
    <row r="34" ht="15.75" customHeight="1">
      <c r="A34" s="1" t="s">
        <v>57</v>
      </c>
      <c r="B34" s="1">
        <v>-28.0</v>
      </c>
      <c r="C34" s="1">
        <v>-8.0</v>
      </c>
      <c r="D34" s="1">
        <v>-17.0</v>
      </c>
      <c r="E34" s="1">
        <v>97.0</v>
      </c>
      <c r="F34" s="1">
        <v>-15.0</v>
      </c>
      <c r="G34" s="1">
        <v>-8.0</v>
      </c>
      <c r="H34" s="1">
        <v>-30.0</v>
      </c>
      <c r="I34" s="1">
        <v>-121.0</v>
      </c>
      <c r="J34" s="1">
        <v>-22.0</v>
      </c>
      <c r="K34" s="1">
        <v>-63.0</v>
      </c>
      <c r="L34" s="2"/>
      <c r="M34" s="2"/>
      <c r="N34" s="2"/>
      <c r="O34" s="2"/>
      <c r="P34" s="2"/>
      <c r="Q34" s="2"/>
      <c r="R34" s="2"/>
      <c r="S34" s="2"/>
      <c r="T34" s="2"/>
      <c r="U34" s="2"/>
      <c r="V34" s="2"/>
      <c r="W34" s="2"/>
      <c r="X34" s="2"/>
      <c r="Y34" s="2"/>
      <c r="Z34" s="2"/>
    </row>
    <row r="35" ht="15.75" customHeight="1">
      <c r="A35" s="1" t="s">
        <v>58</v>
      </c>
      <c r="B35" s="1">
        <v>519.0</v>
      </c>
      <c r="C35" s="1">
        <v>-224.0</v>
      </c>
      <c r="D35" s="1">
        <v>1230.0</v>
      </c>
      <c r="E35" s="1">
        <v>-113.0</v>
      </c>
      <c r="F35" s="1">
        <v>883.0</v>
      </c>
      <c r="G35" s="1">
        <v>-601.0</v>
      </c>
      <c r="H35" s="1">
        <v>-1510.0</v>
      </c>
      <c r="I35" s="1">
        <v>-985.0</v>
      </c>
      <c r="J35" s="1">
        <v>-1390.0</v>
      </c>
      <c r="K35" s="1">
        <v>1100.0</v>
      </c>
      <c r="L35" s="2"/>
      <c r="M35" s="2"/>
      <c r="N35" s="2"/>
      <c r="O35" s="2"/>
      <c r="P35" s="2"/>
      <c r="Q35" s="2"/>
      <c r="R35" s="2"/>
      <c r="S35" s="2"/>
      <c r="T35" s="2"/>
      <c r="U35" s="2"/>
      <c r="V35" s="2"/>
      <c r="W35" s="2"/>
      <c r="X35" s="2"/>
      <c r="Y35" s="2"/>
      <c r="Z35" s="2"/>
    </row>
    <row r="36" ht="15.75" customHeight="1">
      <c r="A36" s="1" t="s">
        <v>59</v>
      </c>
      <c r="B36" s="1">
        <v>-4.0</v>
      </c>
      <c r="C36" s="1">
        <v>-2.0</v>
      </c>
      <c r="D36" s="1">
        <v>-3.0</v>
      </c>
      <c r="E36" s="1">
        <v>23.0</v>
      </c>
      <c r="F36" s="1">
        <v>-77.0</v>
      </c>
      <c r="G36" s="1">
        <v>-90.0</v>
      </c>
      <c r="H36" s="1">
        <v>11.0</v>
      </c>
      <c r="I36" s="1">
        <v>-1.0</v>
      </c>
      <c r="J36" s="1">
        <v>-24.0</v>
      </c>
      <c r="K36" s="1">
        <v>5.0</v>
      </c>
      <c r="L36" s="2"/>
      <c r="M36" s="2"/>
      <c r="N36" s="2"/>
      <c r="O36" s="2"/>
      <c r="P36" s="2"/>
      <c r="Q36" s="2"/>
      <c r="R36" s="2"/>
      <c r="S36" s="2"/>
      <c r="T36" s="2"/>
      <c r="U36" s="2"/>
      <c r="V36" s="2"/>
      <c r="W36" s="2"/>
      <c r="X36" s="2"/>
      <c r="Y36" s="2"/>
      <c r="Z36" s="2"/>
    </row>
    <row r="37" ht="15.75" customHeight="1">
      <c r="A37" s="1" t="s">
        <v>60</v>
      </c>
      <c r="B37" s="1">
        <v>0.0</v>
      </c>
      <c r="C37" s="1">
        <v>0.0</v>
      </c>
      <c r="D37" s="1">
        <v>-7.0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-35.0</v>
      </c>
      <c r="C38" s="1">
        <v>-27.0</v>
      </c>
      <c r="D38" s="1">
        <v>140.0</v>
      </c>
      <c r="E38" s="1">
        <v>45.0</v>
      </c>
      <c r="F38" s="1">
        <v>57.0</v>
      </c>
      <c r="G38" s="1">
        <v>198.0</v>
      </c>
      <c r="H38" s="1">
        <v>-223.0</v>
      </c>
      <c r="I38" s="1">
        <v>-38.0</v>
      </c>
      <c r="J38" s="1">
        <v>4.0</v>
      </c>
      <c r="K38" s="1">
        <v>21.0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59.0</v>
      </c>
      <c r="C40" s="1">
        <v>54.0</v>
      </c>
      <c r="D40" s="1">
        <v>86.0</v>
      </c>
      <c r="E40" s="1">
        <v>95.0</v>
      </c>
      <c r="F40" s="1">
        <v>138.0</v>
      </c>
      <c r="G40" s="1">
        <v>143.0</v>
      </c>
      <c r="H40" s="1">
        <v>107.0</v>
      </c>
      <c r="I40" s="1">
        <v>75.0</v>
      </c>
      <c r="J40" s="1">
        <v>71.0</v>
      </c>
      <c r="K40" s="1">
        <v>197.0</v>
      </c>
      <c r="L40" s="2"/>
      <c r="M40" s="2"/>
      <c r="N40" s="2"/>
      <c r="O40" s="2"/>
      <c r="P40" s="2"/>
      <c r="Q40" s="2"/>
      <c r="R40" s="2"/>
      <c r="S40" s="2"/>
      <c r="T40" s="2"/>
      <c r="U40" s="2"/>
      <c r="V40" s="2"/>
      <c r="W40" s="2"/>
      <c r="X40" s="2"/>
      <c r="Y40" s="2"/>
      <c r="Z40" s="2"/>
    </row>
    <row r="41" ht="15.75" customHeight="1">
      <c r="A41" s="1" t="s">
        <v>64</v>
      </c>
      <c r="B41" s="1">
        <v>177.0</v>
      </c>
      <c r="C41" s="1">
        <v>180.0</v>
      </c>
      <c r="D41" s="1">
        <v>230.0</v>
      </c>
      <c r="E41" s="1">
        <v>273.0</v>
      </c>
      <c r="F41" s="1">
        <v>200.0</v>
      </c>
      <c r="G41" s="1">
        <v>181.0</v>
      </c>
      <c r="H41" s="1">
        <v>248.0</v>
      </c>
      <c r="I41" s="1">
        <v>423.0</v>
      </c>
      <c r="J41" s="1">
        <v>346.0</v>
      </c>
      <c r="K41" s="1">
        <v>305.0</v>
      </c>
      <c r="L41" s="2"/>
      <c r="M41" s="2"/>
      <c r="N41" s="2"/>
      <c r="O41" s="2"/>
      <c r="P41" s="2"/>
      <c r="Q41" s="2"/>
      <c r="R41" s="2"/>
      <c r="S41" s="2"/>
      <c r="T41" s="2"/>
      <c r="U41" s="2"/>
      <c r="V41" s="2"/>
      <c r="W41" s="2"/>
      <c r="X41" s="2"/>
      <c r="Y41" s="2"/>
      <c r="Z41" s="2"/>
    </row>
    <row r="42" ht="15.75" customHeight="1">
      <c r="A42" s="1" t="s">
        <v>65</v>
      </c>
      <c r="B42" s="1">
        <v>-124.0</v>
      </c>
      <c r="C42" s="1">
        <v>286.0</v>
      </c>
      <c r="D42" s="1">
        <v>-175.0</v>
      </c>
      <c r="E42" s="1">
        <v>404.0</v>
      </c>
      <c r="F42" s="1">
        <v>293.0</v>
      </c>
      <c r="G42" s="1">
        <v>698.0</v>
      </c>
      <c r="H42" s="1">
        <v>1210.0</v>
      </c>
      <c r="I42" s="1">
        <v>920.0</v>
      </c>
      <c r="J42" s="1">
        <v>1050.0</v>
      </c>
      <c r="K42" s="1">
        <v>618.0</v>
      </c>
      <c r="L42" s="2"/>
      <c r="M42" s="2"/>
      <c r="N42" s="2"/>
      <c r="O42" s="2"/>
      <c r="P42" s="2"/>
      <c r="Q42" s="2"/>
      <c r="R42" s="2"/>
      <c r="S42" s="2"/>
      <c r="T42" s="2"/>
      <c r="U42" s="2"/>
      <c r="V42" s="2"/>
      <c r="W42" s="2"/>
      <c r="X42" s="2"/>
      <c r="Y42" s="2"/>
      <c r="Z42" s="2"/>
    </row>
    <row r="43" ht="15.75" customHeight="1">
      <c r="A43" s="1" t="s">
        <v>66</v>
      </c>
      <c r="B43" s="1">
        <v>-83.0</v>
      </c>
      <c r="C43" s="1">
        <v>322.0</v>
      </c>
      <c r="D43" s="1">
        <v>-120.0</v>
      </c>
      <c r="E43" s="1">
        <v>468.0</v>
      </c>
      <c r="F43" s="1">
        <v>384.0</v>
      </c>
      <c r="G43" s="1">
        <v>785.0</v>
      </c>
      <c r="H43" s="1">
        <v>1270.0</v>
      </c>
      <c r="I43" s="1">
        <v>965.0</v>
      </c>
      <c r="J43" s="1">
        <v>1100.0</v>
      </c>
      <c r="K43" s="1">
        <v>752.0</v>
      </c>
      <c r="L43" s="2"/>
      <c r="M43" s="2"/>
      <c r="N43" s="2"/>
      <c r="O43" s="2"/>
      <c r="P43" s="2"/>
      <c r="Q43" s="2"/>
      <c r="R43" s="2"/>
      <c r="S43" s="2"/>
      <c r="T43" s="2"/>
      <c r="U43" s="2"/>
      <c r="V43" s="2"/>
      <c r="W43" s="2"/>
      <c r="X43" s="2"/>
      <c r="Y43" s="2"/>
      <c r="Z43" s="2"/>
    </row>
    <row r="44" ht="15.75" customHeight="1">
      <c r="A44" s="1" t="s">
        <v>67</v>
      </c>
      <c r="B44" s="1">
        <v>505.0</v>
      </c>
      <c r="C44" s="1">
        <v>109.0</v>
      </c>
      <c r="D44" s="1">
        <v>637.0</v>
      </c>
      <c r="E44" s="1">
        <v>150.0</v>
      </c>
      <c r="F44" s="1">
        <v>275.0</v>
      </c>
      <c r="G44" s="1">
        <v>-85.0</v>
      </c>
      <c r="H44" s="1">
        <v>-464.0</v>
      </c>
      <c r="I44" s="1">
        <v>-18.0</v>
      </c>
      <c r="J44" s="1">
        <v>-122.0</v>
      </c>
      <c r="K44" s="1">
        <v>140.0</v>
      </c>
      <c r="L44" s="2"/>
      <c r="M44" s="2"/>
      <c r="N44" s="2"/>
      <c r="O44" s="2"/>
      <c r="P44" s="2"/>
      <c r="Q44" s="2"/>
      <c r="R44" s="2"/>
      <c r="S44" s="2"/>
      <c r="T44" s="2"/>
      <c r="U44" s="2"/>
      <c r="V44" s="2"/>
      <c r="W44" s="2"/>
      <c r="X44" s="2"/>
      <c r="Y44" s="2"/>
      <c r="Z44" s="2"/>
    </row>
    <row r="45" ht="15.75" customHeight="1">
      <c r="A45" s="1" t="s">
        <v>68</v>
      </c>
      <c r="B45" s="1">
        <v>538.0</v>
      </c>
      <c r="C45" s="1">
        <v>-216.0</v>
      </c>
      <c r="D45" s="1">
        <v>1240.0</v>
      </c>
      <c r="E45" s="1">
        <v>-115.0</v>
      </c>
      <c r="F45" s="1">
        <v>959.0</v>
      </c>
      <c r="G45" s="1">
        <v>-301.0</v>
      </c>
      <c r="H45" s="1">
        <v>-1360.0</v>
      </c>
      <c r="I45" s="1">
        <v>85.0</v>
      </c>
      <c r="J45" s="1">
        <v>-48.0</v>
      </c>
      <c r="K45" s="1">
        <v>1500.0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115.0</v>
      </c>
      <c r="C3" s="1">
        <v>87.0</v>
      </c>
      <c r="D3" s="1">
        <v>227.0</v>
      </c>
      <c r="E3" s="1">
        <v>280.0</v>
      </c>
      <c r="F3" s="1">
        <v>332.0</v>
      </c>
      <c r="G3" s="1">
        <v>523.0</v>
      </c>
      <c r="H3" s="1">
        <v>312.0</v>
      </c>
      <c r="I3" s="1">
        <v>274.0</v>
      </c>
      <c r="J3" s="1">
        <v>278.0</v>
      </c>
      <c r="K3" s="1">
        <v>299.0</v>
      </c>
      <c r="L3" s="2"/>
      <c r="M3" s="2"/>
      <c r="N3" s="2"/>
      <c r="O3" s="2"/>
      <c r="P3" s="2"/>
      <c r="Q3" s="2"/>
      <c r="R3" s="2"/>
      <c r="S3" s="2"/>
      <c r="T3" s="2"/>
      <c r="U3" s="2"/>
      <c r="V3" s="2"/>
      <c r="W3" s="2"/>
      <c r="X3" s="2"/>
      <c r="Y3" s="2"/>
      <c r="Z3" s="2"/>
    </row>
    <row r="4">
      <c r="A4" s="1" t="s">
        <v>71</v>
      </c>
      <c r="B4" s="1">
        <v>0.0</v>
      </c>
      <c r="C4" s="1">
        <v>8.0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115.0</v>
      </c>
      <c r="C5" s="1">
        <v>95.0</v>
      </c>
      <c r="D5" s="1">
        <v>227.0</v>
      </c>
      <c r="E5" s="1">
        <v>280.0</v>
      </c>
      <c r="F5" s="1">
        <v>332.0</v>
      </c>
      <c r="G5" s="1">
        <v>523.0</v>
      </c>
      <c r="H5" s="1">
        <v>312.0</v>
      </c>
      <c r="I5" s="1">
        <v>274.0</v>
      </c>
      <c r="J5" s="1">
        <v>278.0</v>
      </c>
      <c r="K5" s="1">
        <v>299.0</v>
      </c>
      <c r="L5" s="2"/>
      <c r="M5" s="2"/>
      <c r="N5" s="2"/>
      <c r="O5" s="2"/>
      <c r="P5" s="2"/>
      <c r="Q5" s="2"/>
      <c r="R5" s="2"/>
      <c r="S5" s="2"/>
      <c r="T5" s="2"/>
      <c r="U5" s="2"/>
      <c r="V5" s="2"/>
      <c r="W5" s="2"/>
      <c r="X5" s="2"/>
      <c r="Y5" s="2"/>
      <c r="Z5" s="2"/>
    </row>
    <row r="6">
      <c r="A6" s="1" t="s">
        <v>73</v>
      </c>
      <c r="B6" s="1">
        <v>601.0</v>
      </c>
      <c r="C6" s="1">
        <v>590.0</v>
      </c>
      <c r="D6" s="1">
        <v>861.0</v>
      </c>
      <c r="E6" s="1">
        <v>1030.0</v>
      </c>
      <c r="F6" s="1">
        <v>1150.0</v>
      </c>
      <c r="G6" s="1">
        <v>1130.0</v>
      </c>
      <c r="H6" s="1">
        <v>1070.0</v>
      </c>
      <c r="I6" s="1">
        <v>1070.0</v>
      </c>
      <c r="J6" s="1">
        <v>998.0</v>
      </c>
      <c r="K6" s="1">
        <v>1160.0</v>
      </c>
      <c r="L6" s="2"/>
      <c r="M6" s="2"/>
      <c r="N6" s="2"/>
      <c r="O6" s="2"/>
      <c r="P6" s="2"/>
      <c r="Q6" s="2"/>
      <c r="R6" s="2"/>
      <c r="S6" s="2"/>
      <c r="T6" s="2"/>
      <c r="U6" s="2"/>
      <c r="V6" s="2"/>
      <c r="W6" s="2"/>
      <c r="X6" s="2"/>
      <c r="Y6" s="2"/>
      <c r="Z6" s="2"/>
    </row>
    <row r="7">
      <c r="A7" s="1" t="s">
        <v>74</v>
      </c>
      <c r="B7" s="1">
        <v>601.0</v>
      </c>
      <c r="C7" s="1">
        <v>590.0</v>
      </c>
      <c r="D7" s="1">
        <v>861.0</v>
      </c>
      <c r="E7" s="1">
        <v>1030.0</v>
      </c>
      <c r="F7" s="1">
        <v>1150.0</v>
      </c>
      <c r="G7" s="1">
        <v>1130.0</v>
      </c>
      <c r="H7" s="1">
        <v>1070.0</v>
      </c>
      <c r="I7" s="1">
        <v>1070.0</v>
      </c>
      <c r="J7" s="1">
        <v>998.0</v>
      </c>
      <c r="K7" s="1">
        <v>1160.0</v>
      </c>
      <c r="L7" s="2"/>
      <c r="M7" s="2"/>
      <c r="N7" s="2"/>
      <c r="O7" s="2"/>
      <c r="P7" s="2"/>
      <c r="Q7" s="2"/>
      <c r="R7" s="2"/>
      <c r="S7" s="2"/>
      <c r="T7" s="2"/>
      <c r="U7" s="2"/>
      <c r="V7" s="2"/>
      <c r="W7" s="2"/>
      <c r="X7" s="2"/>
      <c r="Y7" s="2"/>
      <c r="Z7" s="2"/>
    </row>
    <row r="8">
      <c r="A8" s="1" t="s">
        <v>75</v>
      </c>
      <c r="B8" s="1">
        <v>1430.0</v>
      </c>
      <c r="C8" s="1">
        <v>1560.0</v>
      </c>
      <c r="D8" s="1">
        <v>1940.0</v>
      </c>
      <c r="E8" s="1">
        <v>2380.0</v>
      </c>
      <c r="F8" s="1">
        <v>2840.0</v>
      </c>
      <c r="G8" s="1">
        <v>2770.0</v>
      </c>
      <c r="H8" s="1">
        <v>2410.0</v>
      </c>
      <c r="I8" s="1">
        <v>2610.0</v>
      </c>
      <c r="J8" s="1">
        <v>2750.0</v>
      </c>
      <c r="K8" s="1">
        <v>3120.0</v>
      </c>
      <c r="L8" s="2"/>
      <c r="M8" s="2"/>
      <c r="N8" s="2"/>
      <c r="O8" s="2"/>
      <c r="P8" s="2"/>
      <c r="Q8" s="2"/>
      <c r="R8" s="2"/>
      <c r="S8" s="2"/>
      <c r="T8" s="2"/>
      <c r="U8" s="2"/>
      <c r="V8" s="2"/>
      <c r="W8" s="2"/>
      <c r="X8" s="2"/>
      <c r="Y8" s="2"/>
      <c r="Z8" s="2"/>
    </row>
    <row r="9">
      <c r="A9" s="1" t="s">
        <v>76</v>
      </c>
      <c r="B9" s="1">
        <v>85.0</v>
      </c>
      <c r="C9" s="1">
        <v>98.0</v>
      </c>
      <c r="D9" s="1">
        <v>87.0</v>
      </c>
      <c r="E9" s="1">
        <v>134.0</v>
      </c>
      <c r="F9" s="1">
        <v>143.0</v>
      </c>
      <c r="G9" s="1">
        <v>187.0</v>
      </c>
      <c r="H9" s="1">
        <v>177.0</v>
      </c>
      <c r="I9" s="1">
        <v>239.0</v>
      </c>
      <c r="J9" s="1">
        <v>172.0</v>
      </c>
      <c r="K9" s="1">
        <v>215.0</v>
      </c>
      <c r="L9" s="2"/>
      <c r="M9" s="2"/>
      <c r="N9" s="2"/>
      <c r="O9" s="2"/>
      <c r="P9" s="2"/>
      <c r="Q9" s="2"/>
      <c r="R9" s="2"/>
      <c r="S9" s="2"/>
      <c r="T9" s="2"/>
      <c r="U9" s="2"/>
      <c r="V9" s="2"/>
      <c r="W9" s="2"/>
      <c r="X9" s="2"/>
      <c r="Y9" s="2"/>
      <c r="Z9" s="2"/>
    </row>
    <row r="10">
      <c r="A10" s="1" t="s">
        <v>77</v>
      </c>
      <c r="B10" s="1">
        <v>81.0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457.0</v>
      </c>
      <c r="E11" s="1">
        <v>0.0</v>
      </c>
      <c r="F11" s="1">
        <v>56.0</v>
      </c>
      <c r="G11" s="1">
        <v>73.0</v>
      </c>
      <c r="H11" s="1">
        <v>57.0</v>
      </c>
      <c r="I11" s="1">
        <v>58.0</v>
      </c>
      <c r="J11" s="1">
        <v>58.0</v>
      </c>
      <c r="K11" s="1">
        <v>68.0</v>
      </c>
      <c r="L11" s="2"/>
      <c r="M11" s="2"/>
      <c r="N11" s="2"/>
      <c r="O11" s="2"/>
      <c r="P11" s="2"/>
      <c r="Q11" s="2"/>
      <c r="R11" s="2"/>
      <c r="S11" s="2"/>
      <c r="T11" s="2"/>
      <c r="U11" s="2"/>
      <c r="V11" s="2"/>
      <c r="W11" s="2"/>
      <c r="X11" s="2"/>
      <c r="Y11" s="2"/>
      <c r="Z11" s="2"/>
    </row>
    <row r="12">
      <c r="A12" s="1" t="s">
        <v>79</v>
      </c>
      <c r="B12" s="1">
        <v>2320.0</v>
      </c>
      <c r="C12" s="1">
        <v>2340.0</v>
      </c>
      <c r="D12" s="1">
        <v>3570.0</v>
      </c>
      <c r="E12" s="1">
        <v>3820.0</v>
      </c>
      <c r="F12" s="1">
        <v>4520.0</v>
      </c>
      <c r="G12" s="1">
        <v>4690.0</v>
      </c>
      <c r="H12" s="1">
        <v>4030.0</v>
      </c>
      <c r="I12" s="1">
        <v>4250.0</v>
      </c>
      <c r="J12" s="1">
        <v>4260.0</v>
      </c>
      <c r="K12" s="1">
        <v>4870.0</v>
      </c>
      <c r="L12" s="2"/>
      <c r="M12" s="2"/>
      <c r="N12" s="2"/>
      <c r="O12" s="2"/>
      <c r="P12" s="2"/>
      <c r="Q12" s="2"/>
      <c r="R12" s="2"/>
      <c r="S12" s="2"/>
      <c r="T12" s="2"/>
      <c r="U12" s="2"/>
      <c r="V12" s="2"/>
      <c r="W12" s="2"/>
      <c r="X12" s="2"/>
      <c r="Y12" s="2"/>
      <c r="Z12" s="2"/>
    </row>
    <row r="13">
      <c r="A13" s="1" t="s">
        <v>80</v>
      </c>
      <c r="B13" s="1">
        <v>1000.0</v>
      </c>
      <c r="C13" s="1">
        <v>1130.0</v>
      </c>
      <c r="D13" s="1">
        <v>1310.0</v>
      </c>
      <c r="E13" s="1">
        <v>1520.0</v>
      </c>
      <c r="F13" s="1">
        <v>1910.0</v>
      </c>
      <c r="G13" s="1">
        <v>3350.0</v>
      </c>
      <c r="H13" s="1">
        <v>3500.0</v>
      </c>
      <c r="I13" s="1">
        <v>3650.0</v>
      </c>
      <c r="J13" s="1">
        <v>3510.0</v>
      </c>
      <c r="K13" s="1">
        <v>4019.0</v>
      </c>
      <c r="L13" s="2"/>
      <c r="M13" s="2"/>
      <c r="N13" s="2"/>
      <c r="O13" s="2"/>
      <c r="P13" s="2"/>
      <c r="Q13" s="2"/>
      <c r="R13" s="2"/>
      <c r="S13" s="2"/>
      <c r="T13" s="2"/>
      <c r="U13" s="2"/>
      <c r="V13" s="2"/>
      <c r="W13" s="2"/>
      <c r="X13" s="2"/>
      <c r="Y13" s="2"/>
      <c r="Z13" s="2"/>
    </row>
    <row r="14">
      <c r="A14" s="1" t="s">
        <v>81</v>
      </c>
      <c r="B14" s="1">
        <v>-374.0</v>
      </c>
      <c r="C14" s="1">
        <v>-438.0</v>
      </c>
      <c r="D14" s="1">
        <v>-496.0</v>
      </c>
      <c r="E14" s="1">
        <v>-606.0</v>
      </c>
      <c r="F14" s="1">
        <v>-686.0</v>
      </c>
      <c r="G14" s="1">
        <v>-808.0</v>
      </c>
      <c r="H14" s="1">
        <v>-895.0</v>
      </c>
      <c r="I14" s="1">
        <v>-987.0</v>
      </c>
      <c r="J14" s="1">
        <v>-1050.0</v>
      </c>
      <c r="K14" s="1">
        <v>-1170.0</v>
      </c>
      <c r="L14" s="2"/>
      <c r="M14" s="2"/>
      <c r="N14" s="2"/>
      <c r="O14" s="2"/>
      <c r="P14" s="2"/>
      <c r="Q14" s="2"/>
      <c r="R14" s="2"/>
      <c r="S14" s="2"/>
      <c r="T14" s="2"/>
      <c r="U14" s="2"/>
      <c r="V14" s="2"/>
      <c r="W14" s="2"/>
      <c r="X14" s="2"/>
      <c r="Y14" s="2"/>
      <c r="Z14" s="2"/>
    </row>
    <row r="15">
      <c r="A15" s="1" t="s">
        <v>82</v>
      </c>
      <c r="B15" s="1">
        <v>630.0</v>
      </c>
      <c r="C15" s="1">
        <v>697.0</v>
      </c>
      <c r="D15" s="1">
        <v>812.0</v>
      </c>
      <c r="E15" s="1">
        <v>913.0</v>
      </c>
      <c r="F15" s="1">
        <v>1220.0</v>
      </c>
      <c r="G15" s="1">
        <v>2540.0</v>
      </c>
      <c r="H15" s="1">
        <v>2600.0</v>
      </c>
      <c r="I15" s="1">
        <v>2660.0</v>
      </c>
      <c r="J15" s="1">
        <v>2460.0</v>
      </c>
      <c r="K15" s="1">
        <v>2850.0</v>
      </c>
      <c r="L15" s="2"/>
      <c r="M15" s="2"/>
      <c r="N15" s="2"/>
      <c r="O15" s="2"/>
      <c r="P15" s="2"/>
      <c r="Q15" s="2"/>
      <c r="R15" s="2"/>
      <c r="S15" s="2"/>
      <c r="T15" s="2"/>
      <c r="U15" s="2"/>
      <c r="V15" s="2"/>
      <c r="W15" s="2"/>
      <c r="X15" s="2"/>
      <c r="Y15" s="2"/>
      <c r="Z15" s="2"/>
    </row>
    <row r="16">
      <c r="A16" s="1" t="s">
        <v>83</v>
      </c>
      <c r="B16" s="1">
        <v>8.0</v>
      </c>
      <c r="C16" s="1">
        <v>0.0</v>
      </c>
      <c r="D16" s="1">
        <v>200.0</v>
      </c>
      <c r="E16" s="1">
        <v>228.0</v>
      </c>
      <c r="F16" s="1">
        <v>194.0</v>
      </c>
      <c r="G16" s="1">
        <v>143.0</v>
      </c>
      <c r="H16" s="1">
        <v>155.0</v>
      </c>
      <c r="I16" s="1">
        <v>181.0</v>
      </c>
      <c r="J16" s="1">
        <v>141.0</v>
      </c>
      <c r="K16" s="1">
        <v>159.0</v>
      </c>
      <c r="L16" s="2"/>
      <c r="M16" s="2"/>
      <c r="N16" s="2"/>
      <c r="O16" s="2"/>
      <c r="P16" s="2"/>
      <c r="Q16" s="2"/>
      <c r="R16" s="2"/>
      <c r="S16" s="2"/>
      <c r="T16" s="2"/>
      <c r="U16" s="2"/>
      <c r="V16" s="2"/>
      <c r="W16" s="2"/>
      <c r="X16" s="2"/>
      <c r="Y16" s="2"/>
      <c r="Z16" s="2"/>
    </row>
    <row r="17">
      <c r="A17" s="1" t="s">
        <v>84</v>
      </c>
      <c r="B17" s="1">
        <v>2290.0</v>
      </c>
      <c r="C17" s="1">
        <v>2320.0</v>
      </c>
      <c r="D17" s="1">
        <v>3050.0</v>
      </c>
      <c r="E17" s="1">
        <v>3540.0</v>
      </c>
      <c r="F17" s="1">
        <v>4380.0</v>
      </c>
      <c r="G17" s="1">
        <v>4410.0</v>
      </c>
      <c r="H17" s="1">
        <v>4590.0</v>
      </c>
      <c r="I17" s="1">
        <v>4540.0</v>
      </c>
      <c r="J17" s="1">
        <v>4320.0</v>
      </c>
      <c r="K17" s="1">
        <v>5600.0</v>
      </c>
      <c r="L17" s="2"/>
      <c r="M17" s="2"/>
      <c r="N17" s="2"/>
      <c r="O17" s="2"/>
      <c r="P17" s="2"/>
      <c r="Q17" s="2"/>
      <c r="R17" s="2"/>
      <c r="S17" s="2"/>
      <c r="T17" s="2"/>
      <c r="U17" s="2"/>
      <c r="V17" s="2"/>
      <c r="W17" s="2"/>
      <c r="X17" s="2"/>
      <c r="Y17" s="2"/>
      <c r="Z17" s="2"/>
    </row>
    <row r="18">
      <c r="A18" s="1" t="s">
        <v>85</v>
      </c>
      <c r="B18" s="1">
        <v>246.0</v>
      </c>
      <c r="C18" s="1">
        <v>215.0</v>
      </c>
      <c r="D18" s="1">
        <v>584.0</v>
      </c>
      <c r="E18" s="1">
        <v>744.0</v>
      </c>
      <c r="F18" s="1">
        <v>929.0</v>
      </c>
      <c r="G18" s="1">
        <v>850.0</v>
      </c>
      <c r="H18" s="1">
        <v>814.0</v>
      </c>
      <c r="I18" s="1">
        <v>746.0</v>
      </c>
      <c r="J18" s="1">
        <v>653.0</v>
      </c>
      <c r="K18" s="1">
        <v>1310.0</v>
      </c>
      <c r="L18" s="2"/>
      <c r="M18" s="2"/>
      <c r="N18" s="2"/>
      <c r="O18" s="2"/>
      <c r="P18" s="2"/>
      <c r="Q18" s="2"/>
      <c r="R18" s="2"/>
      <c r="S18" s="2"/>
      <c r="T18" s="2"/>
      <c r="U18" s="2"/>
      <c r="V18" s="2"/>
      <c r="W18" s="2"/>
      <c r="X18" s="2"/>
      <c r="Y18" s="2"/>
      <c r="Z18" s="2"/>
    </row>
    <row r="19">
      <c r="A19" s="1" t="s">
        <v>86</v>
      </c>
      <c r="B19" s="1">
        <v>20.0</v>
      </c>
      <c r="C19" s="1">
        <v>3.0</v>
      </c>
      <c r="D19" s="1">
        <v>3.0</v>
      </c>
      <c r="E19" s="1">
        <v>15.0</v>
      </c>
      <c r="F19" s="1">
        <v>3.0</v>
      </c>
      <c r="G19" s="1">
        <v>10.0</v>
      </c>
      <c r="H19" s="1">
        <v>16.0</v>
      </c>
      <c r="I19" s="1">
        <v>31.0</v>
      </c>
      <c r="J19" s="1">
        <v>25.0</v>
      </c>
      <c r="K19" s="1">
        <v>23.0</v>
      </c>
      <c r="L19" s="2"/>
      <c r="M19" s="2"/>
      <c r="N19" s="2"/>
      <c r="O19" s="2"/>
      <c r="P19" s="2"/>
      <c r="Q19" s="2"/>
      <c r="R19" s="2"/>
      <c r="S19" s="2"/>
      <c r="T19" s="2"/>
      <c r="U19" s="2"/>
      <c r="V19" s="2"/>
      <c r="W19" s="2"/>
      <c r="X19" s="2"/>
      <c r="Y19" s="2"/>
      <c r="Z19" s="2"/>
    </row>
    <row r="20">
      <c r="A20" s="1" t="s">
        <v>87</v>
      </c>
      <c r="B20" s="1">
        <v>83.0</v>
      </c>
      <c r="C20" s="1">
        <v>72.0</v>
      </c>
      <c r="D20" s="1">
        <v>81.0</v>
      </c>
      <c r="E20" s="1">
        <v>109.0</v>
      </c>
      <c r="F20" s="1">
        <v>145.0</v>
      </c>
      <c r="G20" s="1">
        <v>140.0</v>
      </c>
      <c r="H20" s="1">
        <v>147.0</v>
      </c>
      <c r="I20" s="1">
        <v>193.0</v>
      </c>
      <c r="J20" s="1">
        <v>179.0</v>
      </c>
      <c r="K20" s="1">
        <v>264.0</v>
      </c>
      <c r="L20" s="2"/>
      <c r="M20" s="2"/>
      <c r="N20" s="2"/>
      <c r="O20" s="2"/>
      <c r="P20" s="2"/>
      <c r="Q20" s="2"/>
      <c r="R20" s="2"/>
      <c r="S20" s="2"/>
      <c r="T20" s="2"/>
      <c r="U20" s="2"/>
      <c r="V20" s="2"/>
      <c r="W20" s="2"/>
      <c r="X20" s="2"/>
      <c r="Y20" s="2"/>
      <c r="Z20" s="2"/>
    </row>
    <row r="21" ht="15.75" customHeight="1">
      <c r="A21" s="1" t="s">
        <v>88</v>
      </c>
      <c r="B21" s="1">
        <v>5570.0</v>
      </c>
      <c r="C21" s="1">
        <v>5650.0</v>
      </c>
      <c r="D21" s="1">
        <v>8300.0</v>
      </c>
      <c r="E21" s="1">
        <v>9370.0</v>
      </c>
      <c r="F21" s="1">
        <v>11390.0</v>
      </c>
      <c r="G21" s="1">
        <v>12780.0</v>
      </c>
      <c r="H21" s="1">
        <v>12360.0</v>
      </c>
      <c r="I21" s="1">
        <v>12610.0</v>
      </c>
      <c r="J21" s="1">
        <v>12040.0</v>
      </c>
      <c r="K21" s="1">
        <v>15080.0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400.0</v>
      </c>
      <c r="C23" s="1">
        <v>416.0</v>
      </c>
      <c r="D23" s="1">
        <v>634.0</v>
      </c>
      <c r="E23" s="1">
        <v>789.0</v>
      </c>
      <c r="F23" s="1">
        <v>942.0</v>
      </c>
      <c r="G23" s="1">
        <v>943.0</v>
      </c>
      <c r="H23" s="1">
        <v>932.0</v>
      </c>
      <c r="I23" s="1">
        <v>1180.0</v>
      </c>
      <c r="J23" s="1">
        <v>1340.0</v>
      </c>
      <c r="K23" s="1">
        <v>1650.0</v>
      </c>
      <c r="L23" s="2"/>
      <c r="M23" s="2"/>
      <c r="N23" s="2"/>
      <c r="O23" s="2"/>
      <c r="P23" s="2"/>
      <c r="Q23" s="2"/>
      <c r="R23" s="2"/>
      <c r="S23" s="2"/>
      <c r="T23" s="2"/>
      <c r="U23" s="2"/>
      <c r="V23" s="2"/>
      <c r="W23" s="2"/>
      <c r="X23" s="2"/>
      <c r="Y23" s="2"/>
      <c r="Z23" s="2"/>
    </row>
    <row r="24" ht="15.75" customHeight="1">
      <c r="A24" s="1" t="s">
        <v>91</v>
      </c>
      <c r="B24" s="1">
        <v>247.0</v>
      </c>
      <c r="C24" s="1">
        <v>247.0</v>
      </c>
      <c r="D24" s="1">
        <v>328.0</v>
      </c>
      <c r="E24" s="1">
        <v>362.0</v>
      </c>
      <c r="F24" s="1">
        <v>460.0</v>
      </c>
      <c r="G24" s="1">
        <v>468.0</v>
      </c>
      <c r="H24" s="1">
        <v>485.0</v>
      </c>
      <c r="I24" s="1">
        <v>532.0</v>
      </c>
      <c r="J24" s="1">
        <v>512.0</v>
      </c>
      <c r="K24" s="1">
        <v>569.0</v>
      </c>
      <c r="L24" s="2"/>
      <c r="M24" s="2"/>
      <c r="N24" s="2"/>
      <c r="O24" s="2"/>
      <c r="P24" s="2"/>
      <c r="Q24" s="2"/>
      <c r="R24" s="2"/>
      <c r="S24" s="2"/>
      <c r="T24" s="2"/>
      <c r="U24" s="2"/>
      <c r="V24" s="2"/>
      <c r="W24" s="2"/>
      <c r="X24" s="2"/>
      <c r="Y24" s="2"/>
      <c r="Z24" s="2"/>
    </row>
    <row r="25" ht="15.75" customHeight="1">
      <c r="A25" s="1" t="s">
        <v>92</v>
      </c>
      <c r="B25" s="1">
        <v>66.0</v>
      </c>
      <c r="C25" s="1">
        <v>57.0</v>
      </c>
      <c r="D25" s="1">
        <v>66.0</v>
      </c>
      <c r="E25" s="1">
        <v>126.0</v>
      </c>
      <c r="F25" s="1">
        <v>122.0</v>
      </c>
      <c r="G25" s="1">
        <v>318.0</v>
      </c>
      <c r="H25" s="1">
        <v>103.0</v>
      </c>
      <c r="I25" s="1">
        <v>20.0</v>
      </c>
      <c r="J25" s="1">
        <v>17.0</v>
      </c>
      <c r="K25" s="1">
        <v>570.0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231.0</v>
      </c>
      <c r="H26" s="1">
        <v>234.0</v>
      </c>
      <c r="I26" s="1">
        <v>218.0</v>
      </c>
      <c r="J26" s="1">
        <v>205.0</v>
      </c>
      <c r="K26" s="1">
        <v>250.0</v>
      </c>
      <c r="L26" s="2"/>
      <c r="M26" s="2"/>
      <c r="N26" s="2"/>
      <c r="O26" s="2"/>
      <c r="P26" s="2"/>
      <c r="Q26" s="2"/>
      <c r="R26" s="2"/>
      <c r="S26" s="2"/>
      <c r="T26" s="2"/>
      <c r="U26" s="2"/>
      <c r="V26" s="2"/>
      <c r="W26" s="2"/>
      <c r="X26" s="2"/>
      <c r="Y26" s="2"/>
      <c r="Z26" s="2"/>
    </row>
    <row r="27" ht="15.75" customHeight="1">
      <c r="A27" s="1" t="s">
        <v>94</v>
      </c>
      <c r="B27" s="1">
        <v>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32.0</v>
      </c>
      <c r="C28" s="1">
        <v>31.0</v>
      </c>
      <c r="D28" s="1">
        <v>183.0</v>
      </c>
      <c r="E28" s="1">
        <v>45.0</v>
      </c>
      <c r="F28" s="1">
        <v>166.0</v>
      </c>
      <c r="G28" s="1">
        <v>219.0</v>
      </c>
      <c r="H28" s="1">
        <v>234.0</v>
      </c>
      <c r="I28" s="1">
        <v>219.0</v>
      </c>
      <c r="J28" s="1">
        <v>198.0</v>
      </c>
      <c r="K28" s="1">
        <v>281.0</v>
      </c>
      <c r="L28" s="2"/>
      <c r="M28" s="2"/>
      <c r="N28" s="2"/>
      <c r="O28" s="2"/>
      <c r="P28" s="2"/>
      <c r="Q28" s="2"/>
      <c r="R28" s="2"/>
      <c r="S28" s="2"/>
      <c r="T28" s="2"/>
      <c r="U28" s="2"/>
      <c r="V28" s="2"/>
      <c r="W28" s="2"/>
      <c r="X28" s="2"/>
      <c r="Y28" s="2"/>
      <c r="Z28" s="2"/>
    </row>
    <row r="29" ht="15.75" customHeight="1">
      <c r="A29" s="1" t="s">
        <v>96</v>
      </c>
      <c r="B29" s="1">
        <v>751.0</v>
      </c>
      <c r="C29" s="1">
        <v>752.0</v>
      </c>
      <c r="D29" s="1">
        <v>1210.0</v>
      </c>
      <c r="E29" s="1">
        <v>1320.0</v>
      </c>
      <c r="F29" s="1">
        <v>1690.0</v>
      </c>
      <c r="G29" s="1">
        <v>2180.0</v>
      </c>
      <c r="H29" s="1">
        <v>1990.0</v>
      </c>
      <c r="I29" s="1">
        <v>2170.0</v>
      </c>
      <c r="J29" s="1">
        <v>2270.0</v>
      </c>
      <c r="K29" s="1">
        <v>3320.0</v>
      </c>
      <c r="L29" s="2"/>
      <c r="M29" s="2"/>
      <c r="N29" s="2"/>
      <c r="O29" s="2"/>
      <c r="P29" s="2"/>
      <c r="Q29" s="2"/>
      <c r="R29" s="2"/>
      <c r="S29" s="2"/>
      <c r="T29" s="2"/>
      <c r="U29" s="2"/>
      <c r="V29" s="2"/>
      <c r="W29" s="2"/>
      <c r="X29" s="2"/>
      <c r="Y29" s="2"/>
      <c r="Z29" s="2"/>
    </row>
    <row r="30" ht="15.75" customHeight="1">
      <c r="A30" s="1" t="s">
        <v>97</v>
      </c>
      <c r="B30" s="1">
        <v>1800.0</v>
      </c>
      <c r="C30" s="1">
        <v>1530.0</v>
      </c>
      <c r="D30" s="1">
        <v>3280.0</v>
      </c>
      <c r="E30" s="1">
        <v>3340.0</v>
      </c>
      <c r="F30" s="1">
        <v>4230.0</v>
      </c>
      <c r="G30" s="1">
        <v>3710.0</v>
      </c>
      <c r="H30" s="1">
        <v>2770.0</v>
      </c>
      <c r="I30" s="1">
        <v>2740.0</v>
      </c>
      <c r="J30" s="1">
        <v>2590.0</v>
      </c>
      <c r="K30" s="1">
        <v>3600.0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1170.0</v>
      </c>
      <c r="H31" s="1">
        <v>1240.0</v>
      </c>
      <c r="I31" s="1">
        <v>1250.0</v>
      </c>
      <c r="J31" s="1">
        <v>1120.0</v>
      </c>
      <c r="K31" s="1">
        <v>1220.0</v>
      </c>
      <c r="L31" s="2"/>
      <c r="M31" s="2"/>
      <c r="N31" s="2"/>
      <c r="O31" s="2"/>
      <c r="P31" s="2"/>
      <c r="Q31" s="2"/>
      <c r="R31" s="2"/>
      <c r="S31" s="2"/>
      <c r="T31" s="2"/>
      <c r="U31" s="2"/>
      <c r="V31" s="2"/>
      <c r="W31" s="2"/>
      <c r="X31" s="2"/>
      <c r="Y31" s="2"/>
      <c r="Z31" s="2"/>
    </row>
    <row r="32" ht="15.75" customHeight="1">
      <c r="A32" s="1" t="s">
        <v>99</v>
      </c>
      <c r="B32" s="1">
        <v>182.0</v>
      </c>
      <c r="C32" s="1">
        <v>127.0</v>
      </c>
      <c r="D32" s="1">
        <v>200.0</v>
      </c>
      <c r="E32" s="1">
        <v>252.0</v>
      </c>
      <c r="F32" s="1">
        <v>311.0</v>
      </c>
      <c r="G32" s="1">
        <v>310.0</v>
      </c>
      <c r="H32" s="1">
        <v>291.0</v>
      </c>
      <c r="I32" s="1">
        <v>279.0</v>
      </c>
      <c r="J32" s="1">
        <v>280.0</v>
      </c>
      <c r="K32" s="1">
        <v>448.0</v>
      </c>
      <c r="L32" s="2"/>
      <c r="M32" s="2"/>
      <c r="N32" s="2"/>
      <c r="O32" s="2"/>
      <c r="P32" s="2"/>
      <c r="Q32" s="2"/>
      <c r="R32" s="2"/>
      <c r="S32" s="2"/>
      <c r="T32" s="2"/>
      <c r="U32" s="2"/>
      <c r="V32" s="2"/>
      <c r="W32" s="2"/>
      <c r="X32" s="2"/>
      <c r="Y32" s="2"/>
      <c r="Z32" s="2"/>
    </row>
    <row r="33" ht="15.75" customHeight="1">
      <c r="A33" s="1" t="s">
        <v>100</v>
      </c>
      <c r="B33" s="1">
        <v>117.0</v>
      </c>
      <c r="C33" s="1">
        <v>125.0</v>
      </c>
      <c r="D33" s="1">
        <v>171.0</v>
      </c>
      <c r="E33" s="1">
        <v>246.0</v>
      </c>
      <c r="F33" s="1">
        <v>323.0</v>
      </c>
      <c r="G33" s="1">
        <v>342.0</v>
      </c>
      <c r="H33" s="1">
        <v>375.0</v>
      </c>
      <c r="I33" s="1">
        <v>364.0</v>
      </c>
      <c r="J33" s="1">
        <v>283.0</v>
      </c>
      <c r="K33" s="1">
        <v>312.0</v>
      </c>
      <c r="L33" s="2"/>
      <c r="M33" s="2"/>
      <c r="N33" s="2"/>
      <c r="O33" s="2"/>
      <c r="P33" s="2"/>
      <c r="Q33" s="2"/>
      <c r="R33" s="2"/>
      <c r="S33" s="2"/>
      <c r="T33" s="2"/>
      <c r="U33" s="2"/>
      <c r="V33" s="2"/>
      <c r="W33" s="2"/>
      <c r="X33" s="2"/>
      <c r="Y33" s="2"/>
      <c r="Z33" s="2"/>
    </row>
    <row r="34" ht="15.75" customHeight="1">
      <c r="A34" s="1" t="s">
        <v>101</v>
      </c>
      <c r="B34" s="1">
        <v>2850.0</v>
      </c>
      <c r="C34" s="1">
        <v>2530.0</v>
      </c>
      <c r="D34" s="1">
        <v>4860.0</v>
      </c>
      <c r="E34" s="1">
        <v>5160.0</v>
      </c>
      <c r="F34" s="1">
        <v>6550.0</v>
      </c>
      <c r="G34" s="1">
        <v>7710.0</v>
      </c>
      <c r="H34" s="1">
        <v>6670.0</v>
      </c>
      <c r="I34" s="1">
        <v>6800.0</v>
      </c>
      <c r="J34" s="1">
        <v>6550.0</v>
      </c>
      <c r="K34" s="1">
        <v>8900.0</v>
      </c>
      <c r="L34" s="2"/>
      <c r="M34" s="2"/>
      <c r="N34" s="2"/>
      <c r="O34" s="2"/>
      <c r="P34" s="2"/>
      <c r="Q34" s="2"/>
      <c r="R34" s="2"/>
      <c r="S34" s="2"/>
      <c r="T34" s="2"/>
      <c r="U34" s="2"/>
      <c r="V34" s="2"/>
      <c r="W34" s="2"/>
      <c r="X34" s="2"/>
      <c r="Y34" s="2"/>
      <c r="Z34" s="2"/>
    </row>
    <row r="35" ht="15.75" customHeight="1">
      <c r="A35" s="1" t="s">
        <v>102</v>
      </c>
      <c r="B35" s="1">
        <v>3.0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103</v>
      </c>
      <c r="B36" s="1">
        <v>1050.0</v>
      </c>
      <c r="C36" s="1">
        <v>1090.0</v>
      </c>
      <c r="D36" s="1">
        <v>1120.0</v>
      </c>
      <c r="E36" s="1">
        <v>1140.0</v>
      </c>
      <c r="F36" s="1">
        <v>1420.0</v>
      </c>
      <c r="G36" s="1">
        <v>1420.0</v>
      </c>
      <c r="H36" s="1">
        <v>1440.0</v>
      </c>
      <c r="I36" s="1">
        <v>1470.0</v>
      </c>
      <c r="J36" s="1">
        <v>1510.0</v>
      </c>
      <c r="K36" s="1">
        <v>1540.0</v>
      </c>
      <c r="L36" s="2"/>
      <c r="M36" s="2"/>
      <c r="N36" s="2"/>
      <c r="O36" s="2"/>
      <c r="P36" s="2"/>
      <c r="Q36" s="2"/>
      <c r="R36" s="2"/>
      <c r="S36" s="2"/>
      <c r="T36" s="2"/>
      <c r="U36" s="2"/>
      <c r="V36" s="2"/>
      <c r="W36" s="2"/>
      <c r="X36" s="2"/>
      <c r="Y36" s="2"/>
      <c r="Z36" s="2"/>
    </row>
    <row r="37" ht="15.75" customHeight="1">
      <c r="A37" s="1" t="s">
        <v>104</v>
      </c>
      <c r="B37" s="1">
        <v>1700.0</v>
      </c>
      <c r="C37" s="1">
        <v>2130.0</v>
      </c>
      <c r="D37" s="1">
        <v>2590.0</v>
      </c>
      <c r="E37" s="1">
        <v>3120.0</v>
      </c>
      <c r="F37" s="1">
        <v>3600.0</v>
      </c>
      <c r="G37" s="1">
        <v>4140.0</v>
      </c>
      <c r="H37" s="1">
        <v>4780.0</v>
      </c>
      <c r="I37" s="1">
        <v>5790.0</v>
      </c>
      <c r="J37" s="1">
        <v>6660.0</v>
      </c>
      <c r="K37" s="1">
        <v>7290.0</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-60.0</v>
      </c>
      <c r="G38" s="1">
        <v>-352.0</v>
      </c>
      <c r="H38" s="1">
        <v>-469.0</v>
      </c>
      <c r="I38" s="1">
        <v>-1350.0</v>
      </c>
      <c r="J38" s="1">
        <v>-2390.0</v>
      </c>
      <c r="K38" s="1">
        <v>-2420.0</v>
      </c>
      <c r="L38" s="2"/>
      <c r="M38" s="2"/>
      <c r="N38" s="2"/>
      <c r="O38" s="2"/>
      <c r="P38" s="2"/>
      <c r="Q38" s="2"/>
      <c r="R38" s="2"/>
      <c r="S38" s="2"/>
      <c r="T38" s="2"/>
      <c r="U38" s="2"/>
      <c r="V38" s="2"/>
      <c r="W38" s="2"/>
      <c r="X38" s="2"/>
      <c r="Y38" s="2"/>
      <c r="Z38" s="2"/>
    </row>
    <row r="39" ht="15.75" customHeight="1">
      <c r="A39" s="1" t="s">
        <v>106</v>
      </c>
      <c r="B39" s="1">
        <v>-40.0</v>
      </c>
      <c r="C39" s="1">
        <v>-105.0</v>
      </c>
      <c r="D39" s="1">
        <v>-267.0</v>
      </c>
      <c r="E39" s="1">
        <v>-70.0</v>
      </c>
      <c r="F39" s="1">
        <v>-175.0</v>
      </c>
      <c r="G39" s="1">
        <v>-201.0</v>
      </c>
      <c r="H39" s="1">
        <v>-99.0</v>
      </c>
      <c r="I39" s="1">
        <v>-153.0</v>
      </c>
      <c r="J39" s="1">
        <v>-323.0</v>
      </c>
      <c r="K39" s="1">
        <v>-240.0</v>
      </c>
      <c r="L39" s="2"/>
      <c r="M39" s="2"/>
      <c r="N39" s="2"/>
      <c r="O39" s="2"/>
      <c r="P39" s="2"/>
      <c r="Q39" s="2"/>
      <c r="R39" s="2"/>
      <c r="S39" s="2"/>
      <c r="T39" s="2"/>
      <c r="U39" s="2"/>
      <c r="V39" s="2"/>
      <c r="W39" s="2"/>
      <c r="X39" s="2"/>
      <c r="Y39" s="2"/>
      <c r="Z39" s="2"/>
    </row>
    <row r="40" ht="15.75" customHeight="1">
      <c r="A40" s="1" t="s">
        <v>107</v>
      </c>
      <c r="B40" s="1">
        <v>2720.0</v>
      </c>
      <c r="C40" s="1">
        <v>3110.0</v>
      </c>
      <c r="D40" s="1">
        <v>3440.0</v>
      </c>
      <c r="E40" s="1">
        <v>4200.0</v>
      </c>
      <c r="F40" s="1">
        <v>4780.0</v>
      </c>
      <c r="G40" s="1">
        <v>5010.0</v>
      </c>
      <c r="H40" s="1">
        <v>5660.0</v>
      </c>
      <c r="I40" s="1">
        <v>5770.0</v>
      </c>
      <c r="J40" s="1">
        <v>5450.0</v>
      </c>
      <c r="K40" s="1">
        <v>6170.0</v>
      </c>
      <c r="L40" s="2"/>
      <c r="M40" s="2"/>
      <c r="N40" s="2"/>
      <c r="O40" s="2"/>
      <c r="P40" s="2"/>
      <c r="Q40" s="2"/>
      <c r="R40" s="2"/>
      <c r="S40" s="2"/>
      <c r="T40" s="2"/>
      <c r="U40" s="2"/>
      <c r="V40" s="2"/>
      <c r="W40" s="2"/>
      <c r="X40" s="2"/>
      <c r="Y40" s="2"/>
      <c r="Z40" s="2"/>
    </row>
    <row r="41" ht="15.75" customHeight="1">
      <c r="A41" s="1" t="s">
        <v>108</v>
      </c>
      <c r="B41" s="1">
        <v>0.0</v>
      </c>
      <c r="C41" s="1">
        <v>0.0</v>
      </c>
      <c r="D41" s="1">
        <v>0.0</v>
      </c>
      <c r="E41" s="1">
        <v>8.0</v>
      </c>
      <c r="F41" s="1">
        <v>56.0</v>
      </c>
      <c r="G41" s="1">
        <v>63.0</v>
      </c>
      <c r="H41" s="1">
        <v>39.0</v>
      </c>
      <c r="I41" s="1">
        <v>38.0</v>
      </c>
      <c r="J41" s="1">
        <v>38.0</v>
      </c>
      <c r="K41" s="1">
        <v>14.0</v>
      </c>
      <c r="L41" s="2"/>
      <c r="M41" s="2"/>
      <c r="N41" s="2"/>
      <c r="O41" s="2"/>
      <c r="P41" s="2"/>
      <c r="Q41" s="2"/>
      <c r="R41" s="2"/>
      <c r="S41" s="2"/>
      <c r="T41" s="2"/>
      <c r="U41" s="2"/>
      <c r="V41" s="2"/>
      <c r="W41" s="2"/>
      <c r="X41" s="2"/>
      <c r="Y41" s="2"/>
      <c r="Z41" s="2"/>
    </row>
    <row r="42" ht="15.75" customHeight="1">
      <c r="A42" s="1" t="s">
        <v>109</v>
      </c>
      <c r="B42" s="1">
        <v>2720.0</v>
      </c>
      <c r="C42" s="1">
        <v>3110.0</v>
      </c>
      <c r="D42" s="1">
        <v>3440.0</v>
      </c>
      <c r="E42" s="1">
        <v>4210.0</v>
      </c>
      <c r="F42" s="1">
        <v>4840.0</v>
      </c>
      <c r="G42" s="1">
        <v>5070.0</v>
      </c>
      <c r="H42" s="1">
        <v>5700.0</v>
      </c>
      <c r="I42" s="1">
        <v>5810.0</v>
      </c>
      <c r="J42" s="1">
        <v>5490.0</v>
      </c>
      <c r="K42" s="1">
        <v>6180.0</v>
      </c>
      <c r="L42" s="2"/>
      <c r="M42" s="2"/>
      <c r="N42" s="2"/>
      <c r="O42" s="2"/>
      <c r="P42" s="2"/>
      <c r="Q42" s="2"/>
      <c r="R42" s="2"/>
      <c r="S42" s="2"/>
      <c r="T42" s="2"/>
      <c r="U42" s="2"/>
      <c r="V42" s="2"/>
      <c r="W42" s="2"/>
      <c r="X42" s="2"/>
      <c r="Y42" s="2"/>
      <c r="Z42" s="2"/>
    </row>
    <row r="43" ht="15.75" customHeight="1">
      <c r="A43" s="1" t="s">
        <v>110</v>
      </c>
      <c r="B43" s="1">
        <v>5570.0</v>
      </c>
      <c r="C43" s="1">
        <v>5650.0</v>
      </c>
      <c r="D43" s="1">
        <v>8300.0</v>
      </c>
      <c r="E43" s="1">
        <v>9370.0</v>
      </c>
      <c r="F43" s="1">
        <v>11390.0</v>
      </c>
      <c r="G43" s="1">
        <v>12780.0</v>
      </c>
      <c r="H43" s="1">
        <v>12360.0</v>
      </c>
      <c r="I43" s="1">
        <v>12610.0</v>
      </c>
      <c r="J43" s="1">
        <v>12040.0</v>
      </c>
      <c r="K43" s="1">
        <v>15080.0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304.0</v>
      </c>
      <c r="C45" s="1">
        <v>306.0</v>
      </c>
      <c r="D45" s="1">
        <v>308.0</v>
      </c>
      <c r="E45" s="1">
        <v>310.0</v>
      </c>
      <c r="F45" s="1">
        <v>315.0</v>
      </c>
      <c r="G45" s="1">
        <v>307.0</v>
      </c>
      <c r="H45" s="1">
        <v>303.0</v>
      </c>
      <c r="I45" s="1">
        <v>285.0</v>
      </c>
      <c r="J45" s="1">
        <v>267.0</v>
      </c>
      <c r="K45" s="1">
        <v>267.0</v>
      </c>
      <c r="L45" s="2"/>
      <c r="M45" s="2"/>
      <c r="N45" s="2"/>
      <c r="O45" s="2"/>
      <c r="P45" s="2"/>
      <c r="Q45" s="2"/>
      <c r="R45" s="2"/>
      <c r="S45" s="2"/>
      <c r="T45" s="2"/>
      <c r="U45" s="2"/>
      <c r="V45" s="2"/>
      <c r="W45" s="2"/>
      <c r="X45" s="2"/>
      <c r="Y45" s="2"/>
      <c r="Z45" s="2"/>
    </row>
    <row r="46" ht="15.75" customHeight="1">
      <c r="A46" s="1" t="s">
        <v>112</v>
      </c>
      <c r="B46" s="1">
        <v>303.0</v>
      </c>
      <c r="C46" s="1">
        <v>306.0</v>
      </c>
      <c r="D46" s="1">
        <v>308.0</v>
      </c>
      <c r="E46" s="1">
        <v>309.0</v>
      </c>
      <c r="F46" s="1">
        <v>316.0</v>
      </c>
      <c r="G46" s="1">
        <v>307.0</v>
      </c>
      <c r="H46" s="1">
        <v>304.0</v>
      </c>
      <c r="I46" s="1">
        <v>287.0</v>
      </c>
      <c r="J46" s="1">
        <v>267.0</v>
      </c>
      <c r="K46" s="1">
        <v>267.0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186.0</v>
      </c>
      <c r="C48" s="1">
        <v>580.0</v>
      </c>
      <c r="D48" s="1">
        <v>-196.0</v>
      </c>
      <c r="E48" s="1">
        <v>-82.0</v>
      </c>
      <c r="F48" s="1">
        <v>-528.0</v>
      </c>
      <c r="G48" s="1">
        <v>-248.0</v>
      </c>
      <c r="H48" s="1">
        <v>250.0</v>
      </c>
      <c r="I48" s="1">
        <v>486.0</v>
      </c>
      <c r="J48" s="1">
        <v>481.0</v>
      </c>
      <c r="K48" s="1">
        <v>-746.0</v>
      </c>
      <c r="L48" s="2"/>
      <c r="M48" s="2"/>
      <c r="N48" s="2"/>
      <c r="O48" s="2"/>
      <c r="P48" s="2"/>
      <c r="Q48" s="2"/>
      <c r="R48" s="2"/>
      <c r="S48" s="2"/>
      <c r="T48" s="2"/>
      <c r="U48" s="2"/>
      <c r="V48" s="2"/>
      <c r="W48" s="2"/>
      <c r="X48" s="2"/>
      <c r="Y48" s="2"/>
      <c r="Z48" s="2"/>
    </row>
    <row r="49" ht="15.75" customHeight="1">
      <c r="A49" s="1" t="s">
        <v>125</v>
      </c>
      <c r="B49" s="1" t="s">
        <v>126</v>
      </c>
      <c r="C49" s="1" t="s">
        <v>127</v>
      </c>
      <c r="D49" s="1" t="s">
        <v>128</v>
      </c>
      <c r="E49" s="1" t="s">
        <v>129</v>
      </c>
      <c r="F49" s="1" t="s">
        <v>130</v>
      </c>
      <c r="G49" s="1" t="s">
        <v>131</v>
      </c>
      <c r="H49" s="1" t="s">
        <v>132</v>
      </c>
      <c r="I49" s="1" t="s">
        <v>133</v>
      </c>
      <c r="J49" s="1" t="s">
        <v>134</v>
      </c>
      <c r="K49" s="1" t="s">
        <v>135</v>
      </c>
      <c r="L49" s="2"/>
      <c r="M49" s="2"/>
      <c r="N49" s="2"/>
      <c r="O49" s="2"/>
      <c r="P49" s="2"/>
      <c r="Q49" s="2"/>
      <c r="R49" s="2"/>
      <c r="S49" s="2"/>
      <c r="T49" s="2"/>
      <c r="U49" s="2"/>
      <c r="V49" s="2"/>
      <c r="W49" s="2"/>
      <c r="X49" s="2"/>
      <c r="Y49" s="2"/>
      <c r="Z49" s="2"/>
    </row>
    <row r="50" ht="15.75" customHeight="1">
      <c r="A50" s="1" t="s">
        <v>136</v>
      </c>
      <c r="B50" s="1">
        <v>1870.0</v>
      </c>
      <c r="C50" s="1">
        <v>1590.0</v>
      </c>
      <c r="D50" s="1">
        <v>3340.0</v>
      </c>
      <c r="E50" s="1">
        <v>3470.0</v>
      </c>
      <c r="F50" s="1">
        <v>4350.0</v>
      </c>
      <c r="G50" s="1">
        <v>5430.0</v>
      </c>
      <c r="H50" s="1">
        <v>4350.0</v>
      </c>
      <c r="I50" s="1">
        <v>4220.0</v>
      </c>
      <c r="J50" s="1">
        <v>3940.0</v>
      </c>
      <c r="K50" s="1">
        <v>5640.0</v>
      </c>
      <c r="L50" s="2"/>
      <c r="M50" s="2"/>
      <c r="N50" s="2"/>
      <c r="O50" s="2"/>
      <c r="P50" s="2"/>
      <c r="Q50" s="2"/>
      <c r="R50" s="2"/>
      <c r="S50" s="2"/>
      <c r="T50" s="2"/>
      <c r="U50" s="2"/>
      <c r="V50" s="2"/>
      <c r="W50" s="2"/>
      <c r="X50" s="2"/>
      <c r="Y50" s="2"/>
      <c r="Z50" s="2"/>
    </row>
    <row r="51" ht="15.75" customHeight="1">
      <c r="A51" s="1" t="s">
        <v>137</v>
      </c>
      <c r="B51" s="1">
        <v>1760.0</v>
      </c>
      <c r="C51" s="1">
        <v>1490.0</v>
      </c>
      <c r="D51" s="1">
        <v>3120.0</v>
      </c>
      <c r="E51" s="1">
        <v>3190.0</v>
      </c>
      <c r="F51" s="1">
        <v>4019.0</v>
      </c>
      <c r="G51" s="1">
        <v>4900.0</v>
      </c>
      <c r="H51" s="1">
        <v>4040.0</v>
      </c>
      <c r="I51" s="1">
        <v>3950.0</v>
      </c>
      <c r="J51" s="1">
        <v>3660.0</v>
      </c>
      <c r="K51" s="1">
        <v>5340.0</v>
      </c>
      <c r="L51" s="2"/>
      <c r="M51" s="2"/>
      <c r="N51" s="2"/>
      <c r="O51" s="2"/>
      <c r="P51" s="2"/>
      <c r="Q51" s="2"/>
      <c r="R51" s="2"/>
      <c r="S51" s="2"/>
      <c r="T51" s="2"/>
      <c r="U51" s="2"/>
      <c r="V51" s="2"/>
      <c r="W51" s="2"/>
      <c r="X51" s="2"/>
      <c r="Y51" s="2"/>
      <c r="Z51" s="2"/>
    </row>
    <row r="52" ht="15.75" customHeight="1">
      <c r="A52" s="1" t="s">
        <v>138</v>
      </c>
      <c r="B52" s="1">
        <v>29.0</v>
      </c>
      <c r="C52" s="1">
        <v>31.0</v>
      </c>
      <c r="D52" s="1">
        <v>0.0</v>
      </c>
      <c r="E52" s="1">
        <v>0.0</v>
      </c>
      <c r="F52" s="1">
        <v>110.0</v>
      </c>
      <c r="G52" s="1">
        <v>142.0</v>
      </c>
      <c r="H52" s="1">
        <v>153.0</v>
      </c>
      <c r="I52" s="1">
        <v>131.0</v>
      </c>
      <c r="J52" s="1">
        <v>72.0</v>
      </c>
      <c r="K52" s="1">
        <v>83.0</v>
      </c>
      <c r="L52" s="2"/>
      <c r="M52" s="2"/>
      <c r="N52" s="2"/>
      <c r="O52" s="2"/>
      <c r="P52" s="2"/>
      <c r="Q52" s="2"/>
      <c r="R52" s="2"/>
      <c r="S52" s="2"/>
      <c r="T52" s="2"/>
      <c r="U52" s="2"/>
      <c r="V52" s="2"/>
      <c r="W52" s="2"/>
      <c r="X52" s="2"/>
      <c r="Y52" s="2"/>
      <c r="Z52" s="2"/>
    </row>
    <row r="53" ht="15.75" customHeight="1">
      <c r="A53" s="1" t="s">
        <v>139</v>
      </c>
      <c r="B53" s="1">
        <v>1190.0</v>
      </c>
      <c r="C53" s="1">
        <v>1350.0</v>
      </c>
      <c r="D53" s="1">
        <v>1690.0</v>
      </c>
      <c r="E53" s="1">
        <v>1980.0</v>
      </c>
      <c r="F53" s="1">
        <v>2400.0</v>
      </c>
      <c r="G53" s="1">
        <v>3370.0</v>
      </c>
      <c r="H53" s="1">
        <v>3290.0</v>
      </c>
      <c r="I53" s="1">
        <v>3330.0</v>
      </c>
      <c r="J53" s="1">
        <v>3110.0</v>
      </c>
      <c r="K53" s="1">
        <v>3460.0</v>
      </c>
      <c r="L53" s="2"/>
      <c r="M53" s="2"/>
      <c r="N53" s="2"/>
      <c r="O53" s="2"/>
      <c r="P53" s="2"/>
      <c r="Q53" s="2"/>
      <c r="R53" s="2"/>
      <c r="S53" s="2"/>
      <c r="T53" s="2"/>
      <c r="U53" s="2"/>
      <c r="V53" s="2"/>
      <c r="W53" s="2"/>
      <c r="X53" s="2"/>
      <c r="Y53" s="2"/>
      <c r="Z53" s="2"/>
    </row>
    <row r="54" ht="15.75" customHeight="1">
      <c r="A54" s="1" t="s">
        <v>140</v>
      </c>
      <c r="B54" s="1">
        <v>0.0</v>
      </c>
      <c r="C54" s="1">
        <v>0.0</v>
      </c>
      <c r="D54" s="1">
        <v>0.0</v>
      </c>
      <c r="E54" s="1">
        <v>8.0</v>
      </c>
      <c r="F54" s="1">
        <v>56.0</v>
      </c>
      <c r="G54" s="1">
        <v>63.0</v>
      </c>
      <c r="H54" s="1">
        <v>39.0</v>
      </c>
      <c r="I54" s="1">
        <v>38.0</v>
      </c>
      <c r="J54" s="1">
        <v>38.0</v>
      </c>
      <c r="K54" s="1">
        <v>14.0</v>
      </c>
      <c r="L54" s="2"/>
      <c r="M54" s="2"/>
      <c r="N54" s="2"/>
      <c r="O54" s="2"/>
      <c r="P54" s="2"/>
      <c r="Q54" s="2"/>
      <c r="R54" s="2"/>
      <c r="S54" s="2"/>
      <c r="T54" s="2"/>
      <c r="U54" s="2"/>
      <c r="V54" s="2"/>
      <c r="W54" s="2"/>
      <c r="X54" s="2"/>
      <c r="Y54" s="2"/>
      <c r="Z54" s="2"/>
    </row>
    <row r="55" ht="15.75" customHeight="1">
      <c r="A55" s="1" t="s">
        <v>141</v>
      </c>
      <c r="B55" s="1">
        <v>8.0</v>
      </c>
      <c r="C55" s="1">
        <v>0.0</v>
      </c>
      <c r="D55" s="1">
        <v>183.0</v>
      </c>
      <c r="E55" s="1">
        <v>208.0</v>
      </c>
      <c r="F55" s="1">
        <v>179.0</v>
      </c>
      <c r="G55" s="1">
        <v>139.0</v>
      </c>
      <c r="H55" s="1">
        <v>155.0</v>
      </c>
      <c r="I55" s="1">
        <v>181.0</v>
      </c>
      <c r="J55" s="1">
        <v>141.0</v>
      </c>
      <c r="K55" s="1">
        <v>159.0</v>
      </c>
      <c r="L55" s="2"/>
      <c r="M55" s="2"/>
      <c r="N55" s="2"/>
      <c r="O55" s="2"/>
      <c r="P55" s="2"/>
      <c r="Q55" s="2"/>
      <c r="R55" s="2"/>
      <c r="S55" s="2"/>
      <c r="T55" s="2"/>
      <c r="U55" s="2"/>
      <c r="V55" s="2"/>
      <c r="W55" s="2"/>
      <c r="X55" s="2"/>
      <c r="Y55" s="2"/>
      <c r="Z55" s="2"/>
    </row>
    <row r="56" ht="15.75" customHeight="1">
      <c r="A56" s="1" t="s">
        <v>142</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143</v>
      </c>
      <c r="B57" s="1">
        <v>0.0</v>
      </c>
      <c r="C57" s="1">
        <v>0.0</v>
      </c>
      <c r="D57" s="1">
        <v>0.0</v>
      </c>
      <c r="E57" s="1">
        <v>0.0</v>
      </c>
      <c r="F57" s="1">
        <v>17.0</v>
      </c>
      <c r="G57" s="1">
        <v>17.0</v>
      </c>
      <c r="H57" s="1">
        <v>15.0</v>
      </c>
      <c r="I57" s="1">
        <v>28.0</v>
      </c>
      <c r="J57" s="1">
        <v>26.0</v>
      </c>
      <c r="K57" s="1">
        <v>0.0</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2.0</v>
      </c>
      <c r="G58" s="1">
        <v>3.0</v>
      </c>
      <c r="H58" s="1">
        <v>3.0</v>
      </c>
      <c r="I58" s="1">
        <v>4.0</v>
      </c>
      <c r="J58" s="1">
        <v>5.0</v>
      </c>
      <c r="K58" s="1">
        <v>0.0</v>
      </c>
      <c r="L58" s="2"/>
      <c r="M58" s="2"/>
      <c r="N58" s="2"/>
      <c r="O58" s="2"/>
      <c r="P58" s="2"/>
      <c r="Q58" s="2"/>
      <c r="R58" s="2"/>
      <c r="S58" s="2"/>
      <c r="T58" s="2"/>
      <c r="U58" s="2"/>
      <c r="V58" s="2"/>
      <c r="W58" s="2"/>
      <c r="X58" s="2"/>
      <c r="Y58" s="2"/>
      <c r="Z58" s="2"/>
    </row>
    <row r="59" ht="15.75" customHeight="1">
      <c r="A59" s="1" t="s">
        <v>145</v>
      </c>
      <c r="B59" s="1">
        <v>1430.0</v>
      </c>
      <c r="C59" s="1">
        <v>1560.0</v>
      </c>
      <c r="D59" s="1">
        <v>1940.0</v>
      </c>
      <c r="E59" s="1">
        <v>2380.0</v>
      </c>
      <c r="F59" s="1">
        <v>2820.0</v>
      </c>
      <c r="G59" s="1">
        <v>2750.0</v>
      </c>
      <c r="H59" s="1">
        <v>2400.0</v>
      </c>
      <c r="I59" s="1">
        <v>2580.0</v>
      </c>
      <c r="J59" s="1">
        <v>2720.0</v>
      </c>
      <c r="K59" s="1">
        <v>3120.0</v>
      </c>
      <c r="L59" s="2"/>
      <c r="M59" s="2"/>
      <c r="N59" s="2"/>
      <c r="O59" s="2"/>
      <c r="P59" s="2"/>
      <c r="Q59" s="2"/>
      <c r="R59" s="2"/>
      <c r="S59" s="2"/>
      <c r="T59" s="2"/>
      <c r="U59" s="2"/>
      <c r="V59" s="2"/>
      <c r="W59" s="2"/>
      <c r="X59" s="2"/>
      <c r="Y59" s="2"/>
      <c r="Z59" s="2"/>
    </row>
    <row r="60" ht="15.75" customHeight="1">
      <c r="A60" s="1" t="s">
        <v>146</v>
      </c>
      <c r="B60" s="1">
        <v>113.0</v>
      </c>
      <c r="C60" s="1">
        <v>118.0</v>
      </c>
      <c r="D60" s="1">
        <v>127.0</v>
      </c>
      <c r="E60" s="1">
        <v>138.0</v>
      </c>
      <c r="F60" s="1">
        <v>178.0</v>
      </c>
      <c r="G60" s="1">
        <v>194.0</v>
      </c>
      <c r="H60" s="1">
        <v>201.0</v>
      </c>
      <c r="I60" s="1">
        <v>204.0</v>
      </c>
      <c r="J60" s="1">
        <v>217.0</v>
      </c>
      <c r="K60" s="1">
        <v>260.0</v>
      </c>
      <c r="L60" s="2"/>
      <c r="M60" s="2"/>
      <c r="N60" s="2"/>
      <c r="O60" s="2"/>
      <c r="P60" s="2"/>
      <c r="Q60" s="2"/>
      <c r="R60" s="2"/>
      <c r="S60" s="2"/>
      <c r="T60" s="2"/>
      <c r="U60" s="2"/>
      <c r="V60" s="2"/>
      <c r="W60" s="2"/>
      <c r="X60" s="2"/>
      <c r="Y60" s="2"/>
      <c r="Z60" s="2"/>
    </row>
    <row r="61" ht="15.75" customHeight="1">
      <c r="A61" s="1" t="s">
        <v>147</v>
      </c>
      <c r="B61" s="1">
        <v>173.0</v>
      </c>
      <c r="C61" s="1">
        <v>183.0</v>
      </c>
      <c r="D61" s="1">
        <v>210.0</v>
      </c>
      <c r="E61" s="1">
        <v>233.0</v>
      </c>
      <c r="F61" s="1">
        <v>378.0</v>
      </c>
      <c r="G61" s="1">
        <v>385.0</v>
      </c>
      <c r="H61" s="1">
        <v>416.0</v>
      </c>
      <c r="I61" s="1">
        <v>415.0</v>
      </c>
      <c r="J61" s="1">
        <v>409.0</v>
      </c>
      <c r="K61" s="1">
        <v>473.0</v>
      </c>
      <c r="L61" s="2"/>
      <c r="M61" s="2"/>
      <c r="N61" s="2"/>
      <c r="O61" s="2"/>
      <c r="P61" s="2"/>
      <c r="Q61" s="2"/>
      <c r="R61" s="2"/>
      <c r="S61" s="2"/>
      <c r="T61" s="2"/>
      <c r="U61" s="2"/>
      <c r="V61" s="2"/>
      <c r="W61" s="2"/>
      <c r="X61" s="2"/>
      <c r="Y61" s="2"/>
      <c r="Z61" s="2"/>
    </row>
    <row r="62" ht="15.75" customHeight="1">
      <c r="A62" s="1" t="s">
        <v>148</v>
      </c>
      <c r="B62" s="1">
        <v>551.0</v>
      </c>
      <c r="C62" s="1">
        <v>611.0</v>
      </c>
      <c r="D62" s="1">
        <v>716.0</v>
      </c>
      <c r="E62" s="1">
        <v>848.0</v>
      </c>
      <c r="F62" s="1">
        <v>1010.0</v>
      </c>
      <c r="G62" s="1">
        <v>1040.0</v>
      </c>
      <c r="H62" s="1">
        <v>1040.0</v>
      </c>
      <c r="I62" s="1">
        <v>1060.0</v>
      </c>
      <c r="J62" s="1">
        <v>1100.0</v>
      </c>
      <c r="K62" s="1">
        <v>1230.0</v>
      </c>
      <c r="L62" s="2"/>
      <c r="M62" s="2"/>
      <c r="N62" s="2"/>
      <c r="O62" s="2"/>
      <c r="P62" s="2"/>
      <c r="Q62" s="2"/>
      <c r="R62" s="2"/>
      <c r="S62" s="2"/>
      <c r="T62" s="2"/>
      <c r="U62" s="2"/>
      <c r="V62" s="2"/>
      <c r="W62" s="2"/>
      <c r="X62" s="2"/>
      <c r="Y62" s="2"/>
      <c r="Z62" s="2"/>
    </row>
    <row r="63" ht="15.75" customHeight="1">
      <c r="A63" s="1" t="s">
        <v>149</v>
      </c>
      <c r="B63" s="1">
        <v>2.0</v>
      </c>
      <c r="C63" s="1">
        <v>3.0</v>
      </c>
      <c r="D63" s="1">
        <v>4.0</v>
      </c>
      <c r="E63" s="1">
        <v>4.0</v>
      </c>
      <c r="F63" s="1">
        <v>5.0</v>
      </c>
      <c r="G63" s="1">
        <v>5.0</v>
      </c>
      <c r="H63" s="1">
        <v>4.0</v>
      </c>
      <c r="I63" s="1">
        <v>4.0</v>
      </c>
      <c r="J63" s="1">
        <v>4.0</v>
      </c>
      <c r="K63" s="1">
        <v>4.0</v>
      </c>
      <c r="L63" s="2"/>
      <c r="M63" s="2"/>
      <c r="N63" s="2"/>
      <c r="O63" s="2"/>
      <c r="P63" s="2"/>
      <c r="Q63" s="2"/>
      <c r="R63" s="2"/>
      <c r="S63" s="2"/>
      <c r="T63" s="2"/>
      <c r="U63" s="2"/>
      <c r="V63" s="2"/>
      <c r="W63" s="2"/>
      <c r="X63" s="2"/>
      <c r="Y63" s="2"/>
      <c r="Z63" s="2"/>
    </row>
    <row r="64" ht="15.75" customHeight="1">
      <c r="A64" s="1" t="s">
        <v>150</v>
      </c>
      <c r="B64" s="1">
        <v>19.0</v>
      </c>
      <c r="C64" s="1">
        <v>24.0</v>
      </c>
      <c r="D64" s="1">
        <v>45.0</v>
      </c>
      <c r="E64" s="1">
        <v>58.0</v>
      </c>
      <c r="F64" s="1">
        <v>57.0</v>
      </c>
      <c r="G64" s="1">
        <v>52.0</v>
      </c>
      <c r="H64" s="1">
        <v>69.0</v>
      </c>
      <c r="I64" s="1">
        <v>53.0</v>
      </c>
      <c r="J64" s="1">
        <v>54.0</v>
      </c>
      <c r="K64" s="1">
        <v>61.0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6740.0</v>
      </c>
      <c r="C2" s="1">
        <v>7190.0</v>
      </c>
      <c r="D2" s="1">
        <v>8580.0</v>
      </c>
      <c r="E2" s="1">
        <v>9740.0</v>
      </c>
      <c r="F2" s="1">
        <v>11880.0</v>
      </c>
      <c r="G2" s="1">
        <v>12510.0</v>
      </c>
      <c r="H2" s="1">
        <v>11630.0</v>
      </c>
      <c r="I2" s="1">
        <v>13090.0</v>
      </c>
      <c r="J2" s="1">
        <v>12790.0</v>
      </c>
      <c r="K2" s="1">
        <v>13870.0</v>
      </c>
      <c r="L2" s="2"/>
      <c r="M2" s="2"/>
      <c r="N2" s="2"/>
      <c r="O2" s="2"/>
      <c r="P2" s="2"/>
      <c r="Q2" s="2"/>
      <c r="R2" s="2"/>
      <c r="S2" s="2"/>
      <c r="T2" s="2"/>
      <c r="U2" s="2"/>
      <c r="V2" s="2"/>
      <c r="W2" s="2"/>
      <c r="X2" s="2"/>
      <c r="Y2" s="2"/>
      <c r="Z2" s="2"/>
    </row>
    <row r="3">
      <c r="A3" s="1" t="s">
        <v>152</v>
      </c>
      <c r="B3" s="1">
        <v>6740.0</v>
      </c>
      <c r="C3" s="1">
        <v>7190.0</v>
      </c>
      <c r="D3" s="1">
        <v>8580.0</v>
      </c>
      <c r="E3" s="1">
        <v>9740.0</v>
      </c>
      <c r="F3" s="1">
        <v>11880.0</v>
      </c>
      <c r="G3" s="1">
        <v>12510.0</v>
      </c>
      <c r="H3" s="1">
        <v>11630.0</v>
      </c>
      <c r="I3" s="1">
        <v>13090.0</v>
      </c>
      <c r="J3" s="1">
        <v>12790.0</v>
      </c>
      <c r="K3" s="1">
        <v>13870.0</v>
      </c>
      <c r="L3" s="2"/>
      <c r="M3" s="2"/>
      <c r="N3" s="2"/>
      <c r="O3" s="2"/>
      <c r="P3" s="2"/>
      <c r="Q3" s="2"/>
      <c r="R3" s="2"/>
      <c r="S3" s="2"/>
      <c r="T3" s="2"/>
      <c r="U3" s="2"/>
      <c r="V3" s="2"/>
      <c r="W3" s="2"/>
      <c r="X3" s="2"/>
      <c r="Y3" s="2"/>
      <c r="Z3" s="2"/>
    </row>
    <row r="4">
      <c r="A4" s="1" t="s">
        <v>153</v>
      </c>
      <c r="B4" s="1">
        <v>4090.0</v>
      </c>
      <c r="C4" s="1">
        <v>4360.0</v>
      </c>
      <c r="D4" s="1">
        <v>5230.0</v>
      </c>
      <c r="E4" s="1">
        <v>5930.0</v>
      </c>
      <c r="F4" s="1">
        <v>7300.0</v>
      </c>
      <c r="G4" s="1">
        <v>7630.0</v>
      </c>
      <c r="H4" s="1">
        <v>7030.0</v>
      </c>
      <c r="I4" s="1">
        <v>7770.0</v>
      </c>
      <c r="J4" s="1">
        <v>7570.0</v>
      </c>
      <c r="K4" s="1">
        <v>8290.0</v>
      </c>
      <c r="L4" s="2"/>
      <c r="M4" s="2"/>
      <c r="N4" s="2"/>
      <c r="O4" s="2"/>
      <c r="P4" s="2"/>
      <c r="Q4" s="2"/>
      <c r="R4" s="2"/>
      <c r="S4" s="2"/>
      <c r="T4" s="2"/>
      <c r="U4" s="2"/>
      <c r="V4" s="2"/>
      <c r="W4" s="2"/>
      <c r="X4" s="2"/>
      <c r="Y4" s="2"/>
      <c r="Z4" s="2"/>
    </row>
    <row r="5">
      <c r="A5" s="1" t="s">
        <v>154</v>
      </c>
      <c r="B5" s="1">
        <v>2650.0</v>
      </c>
      <c r="C5" s="1">
        <v>2830.0</v>
      </c>
      <c r="D5" s="1">
        <v>3360.0</v>
      </c>
      <c r="E5" s="1">
        <v>3800.0</v>
      </c>
      <c r="F5" s="1">
        <v>4570.0</v>
      </c>
      <c r="G5" s="1">
        <v>4870.0</v>
      </c>
      <c r="H5" s="1">
        <v>4600.0</v>
      </c>
      <c r="I5" s="1">
        <v>5320.0</v>
      </c>
      <c r="J5" s="1">
        <v>5220.0</v>
      </c>
      <c r="K5" s="1">
        <v>5580.0</v>
      </c>
      <c r="L5" s="2"/>
      <c r="M5" s="2"/>
      <c r="N5" s="2"/>
      <c r="O5" s="2"/>
      <c r="P5" s="2"/>
      <c r="Q5" s="2"/>
      <c r="R5" s="2"/>
      <c r="S5" s="2"/>
      <c r="T5" s="2"/>
      <c r="U5" s="2"/>
      <c r="V5" s="2"/>
      <c r="W5" s="2"/>
      <c r="X5" s="2"/>
      <c r="Y5" s="2"/>
      <c r="Z5" s="2"/>
    </row>
    <row r="6">
      <c r="A6" s="1" t="s">
        <v>155</v>
      </c>
      <c r="B6" s="1">
        <v>1870.0</v>
      </c>
      <c r="C6" s="1">
        <v>1990.0</v>
      </c>
      <c r="D6" s="1">
        <v>2360.0</v>
      </c>
      <c r="E6" s="1">
        <v>2710.0</v>
      </c>
      <c r="F6" s="1">
        <v>3350.0</v>
      </c>
      <c r="G6" s="1">
        <v>3580.0</v>
      </c>
      <c r="H6" s="1">
        <v>3270.0</v>
      </c>
      <c r="I6" s="1">
        <v>3580.0</v>
      </c>
      <c r="J6" s="1">
        <v>3540.0</v>
      </c>
      <c r="K6" s="1">
        <v>3870.0</v>
      </c>
      <c r="L6" s="2"/>
      <c r="M6" s="2"/>
      <c r="N6" s="2"/>
      <c r="O6" s="2"/>
      <c r="P6" s="2"/>
      <c r="Q6" s="2"/>
      <c r="R6" s="2"/>
      <c r="S6" s="2"/>
      <c r="T6" s="2"/>
      <c r="U6" s="2"/>
      <c r="V6" s="2"/>
      <c r="W6" s="2"/>
      <c r="X6" s="2"/>
      <c r="Y6" s="2"/>
      <c r="Z6" s="2"/>
    </row>
    <row r="7">
      <c r="A7" s="1" t="s">
        <v>156</v>
      </c>
      <c r="B7" s="1">
        <v>121.0</v>
      </c>
      <c r="C7" s="1">
        <v>122.0</v>
      </c>
      <c r="D7" s="1">
        <v>191.0</v>
      </c>
      <c r="E7" s="1">
        <v>220.0</v>
      </c>
      <c r="F7" s="1">
        <v>274.0</v>
      </c>
      <c r="G7" s="1">
        <v>291.0</v>
      </c>
      <c r="H7" s="1">
        <v>272.0</v>
      </c>
      <c r="I7" s="1">
        <v>260.0</v>
      </c>
      <c r="J7" s="1">
        <v>237.0</v>
      </c>
      <c r="K7" s="1">
        <v>283.0</v>
      </c>
      <c r="L7" s="2"/>
      <c r="M7" s="2"/>
      <c r="N7" s="2"/>
      <c r="O7" s="2"/>
      <c r="P7" s="2"/>
      <c r="Q7" s="2"/>
      <c r="R7" s="2"/>
      <c r="S7" s="2"/>
      <c r="T7" s="2"/>
      <c r="U7" s="2"/>
      <c r="V7" s="2"/>
      <c r="W7" s="2"/>
      <c r="X7" s="2"/>
      <c r="Y7" s="2"/>
      <c r="Z7" s="2"/>
    </row>
    <row r="8">
      <c r="A8" s="1" t="s">
        <v>157</v>
      </c>
      <c r="B8" s="1">
        <v>1990.0</v>
      </c>
      <c r="C8" s="1">
        <v>2110.0</v>
      </c>
      <c r="D8" s="1">
        <v>2550.0</v>
      </c>
      <c r="E8" s="1">
        <v>2930.0</v>
      </c>
      <c r="F8" s="1">
        <v>3630.0</v>
      </c>
      <c r="G8" s="1">
        <v>3870.0</v>
      </c>
      <c r="H8" s="1">
        <v>3550.0</v>
      </c>
      <c r="I8" s="1">
        <v>3840.0</v>
      </c>
      <c r="J8" s="1">
        <v>3780.0</v>
      </c>
      <c r="K8" s="1">
        <v>4150.0</v>
      </c>
      <c r="L8" s="2"/>
      <c r="M8" s="2"/>
      <c r="N8" s="2"/>
      <c r="O8" s="2"/>
      <c r="P8" s="2"/>
      <c r="Q8" s="2"/>
      <c r="R8" s="2"/>
      <c r="S8" s="2"/>
      <c r="T8" s="2"/>
      <c r="U8" s="2"/>
      <c r="V8" s="2"/>
      <c r="W8" s="2"/>
      <c r="X8" s="2"/>
      <c r="Y8" s="2"/>
      <c r="Z8" s="2"/>
    </row>
    <row r="9">
      <c r="A9" s="1" t="s">
        <v>158</v>
      </c>
      <c r="B9" s="1">
        <v>665.0</v>
      </c>
      <c r="C9" s="1">
        <v>724.0</v>
      </c>
      <c r="D9" s="1">
        <v>805.0</v>
      </c>
      <c r="E9" s="1">
        <v>871.0</v>
      </c>
      <c r="F9" s="1">
        <v>947.0</v>
      </c>
      <c r="G9" s="1">
        <v>1000.0</v>
      </c>
      <c r="H9" s="1">
        <v>1050.0</v>
      </c>
      <c r="I9" s="1">
        <v>1480.0</v>
      </c>
      <c r="J9" s="1">
        <v>1440.0</v>
      </c>
      <c r="K9" s="1">
        <v>1420.0</v>
      </c>
      <c r="L9" s="2"/>
      <c r="M9" s="2"/>
      <c r="N9" s="2"/>
      <c r="O9" s="2"/>
      <c r="P9" s="2"/>
      <c r="Q9" s="2"/>
      <c r="R9" s="2"/>
      <c r="S9" s="2"/>
      <c r="T9" s="2"/>
      <c r="U9" s="2"/>
      <c r="V9" s="2"/>
      <c r="W9" s="2"/>
      <c r="X9" s="2"/>
      <c r="Y9" s="2"/>
      <c r="Z9" s="2"/>
    </row>
    <row r="10">
      <c r="A10" s="1" t="s">
        <v>159</v>
      </c>
      <c r="B10" s="1">
        <v>-64.0</v>
      </c>
      <c r="C10" s="1">
        <v>-57.0</v>
      </c>
      <c r="D10" s="1">
        <v>-88.0</v>
      </c>
      <c r="E10" s="1">
        <v>-102.0</v>
      </c>
      <c r="F10" s="1">
        <v>-146.0</v>
      </c>
      <c r="G10" s="1">
        <v>-139.0</v>
      </c>
      <c r="H10" s="1">
        <v>-104.0</v>
      </c>
      <c r="I10" s="1">
        <v>-72.0</v>
      </c>
      <c r="J10" s="1">
        <v>-78.0</v>
      </c>
      <c r="K10" s="1">
        <v>-214.0</v>
      </c>
      <c r="L10" s="2"/>
      <c r="M10" s="2"/>
      <c r="N10" s="2"/>
      <c r="O10" s="2"/>
      <c r="P10" s="2"/>
      <c r="Q10" s="2"/>
      <c r="R10" s="2"/>
      <c r="S10" s="2"/>
      <c r="T10" s="2"/>
      <c r="U10" s="2"/>
      <c r="V10" s="2"/>
      <c r="W10" s="2"/>
      <c r="X10" s="2"/>
      <c r="Y10" s="2"/>
      <c r="Z10" s="2"/>
    </row>
    <row r="11">
      <c r="A11" s="1" t="s">
        <v>160</v>
      </c>
      <c r="B11" s="1">
        <v>59.0</v>
      </c>
      <c r="C11" s="1">
        <v>51.0</v>
      </c>
      <c r="D11" s="1">
        <v>58.0</v>
      </c>
      <c r="E11" s="1">
        <v>1.0</v>
      </c>
      <c r="F11" s="1">
        <v>1.0</v>
      </c>
      <c r="G11" s="1">
        <v>2.0</v>
      </c>
      <c r="H11" s="1">
        <v>1.0</v>
      </c>
      <c r="I11" s="1">
        <v>1.0</v>
      </c>
      <c r="J11" s="1">
        <v>0.0</v>
      </c>
      <c r="K11" s="1">
        <v>0.0</v>
      </c>
      <c r="L11" s="2"/>
      <c r="M11" s="2"/>
      <c r="N11" s="2"/>
      <c r="O11" s="2"/>
      <c r="P11" s="2"/>
      <c r="Q11" s="2"/>
      <c r="R11" s="2"/>
      <c r="S11" s="2"/>
      <c r="T11" s="2"/>
      <c r="U11" s="2"/>
      <c r="V11" s="2"/>
      <c r="W11" s="2"/>
      <c r="X11" s="2"/>
      <c r="Y11" s="2"/>
      <c r="Z11" s="2"/>
    </row>
    <row r="12">
      <c r="A12" s="1" t="s">
        <v>161</v>
      </c>
      <c r="B12" s="1">
        <v>-63.0</v>
      </c>
      <c r="C12" s="1">
        <v>-57.0</v>
      </c>
      <c r="D12" s="1">
        <v>-87.0</v>
      </c>
      <c r="E12" s="1">
        <v>-101.0</v>
      </c>
      <c r="F12" s="1">
        <v>-145.0</v>
      </c>
      <c r="G12" s="1">
        <v>-136.0</v>
      </c>
      <c r="H12" s="1">
        <v>-102.0</v>
      </c>
      <c r="I12" s="1">
        <v>-70.0</v>
      </c>
      <c r="J12" s="1">
        <v>-78.0</v>
      </c>
      <c r="K12" s="1">
        <v>-214.0</v>
      </c>
      <c r="L12" s="2"/>
      <c r="M12" s="2"/>
      <c r="N12" s="2"/>
      <c r="O12" s="2"/>
      <c r="P12" s="2"/>
      <c r="Q12" s="2"/>
      <c r="R12" s="2"/>
      <c r="S12" s="2"/>
      <c r="T12" s="2"/>
      <c r="U12" s="2"/>
      <c r="V12" s="2"/>
      <c r="W12" s="2"/>
      <c r="X12" s="2"/>
      <c r="Y12" s="2"/>
      <c r="Z12" s="2"/>
    </row>
    <row r="13">
      <c r="A13" s="1" t="s">
        <v>162</v>
      </c>
      <c r="B13" s="1">
        <v>-2.0</v>
      </c>
      <c r="C13" s="1">
        <v>-6.0</v>
      </c>
      <c r="D13" s="1">
        <v>-59.0</v>
      </c>
      <c r="E13" s="1">
        <v>5.0</v>
      </c>
      <c r="F13" s="1">
        <v>-64.0</v>
      </c>
      <c r="G13" s="1">
        <v>-32.0</v>
      </c>
      <c r="H13" s="1">
        <v>5.0</v>
      </c>
      <c r="I13" s="1">
        <v>22.0</v>
      </c>
      <c r="J13" s="1">
        <v>11.0</v>
      </c>
      <c r="K13" s="1">
        <v>15.0</v>
      </c>
      <c r="L13" s="2"/>
      <c r="M13" s="2"/>
      <c r="N13" s="2"/>
      <c r="O13" s="2"/>
      <c r="P13" s="2"/>
      <c r="Q13" s="2"/>
      <c r="R13" s="2"/>
      <c r="S13" s="2"/>
      <c r="T13" s="2"/>
      <c r="U13" s="2"/>
      <c r="V13" s="2"/>
      <c r="W13" s="2"/>
      <c r="X13" s="2"/>
      <c r="Y13" s="2"/>
      <c r="Z13" s="2"/>
    </row>
    <row r="14">
      <c r="A14" s="1" t="s">
        <v>163</v>
      </c>
      <c r="B14" s="1">
        <v>-90.0</v>
      </c>
      <c r="C14" s="1">
        <v>0.0</v>
      </c>
      <c r="D14" s="1">
        <v>18.0</v>
      </c>
      <c r="E14" s="1">
        <v>-57.0</v>
      </c>
      <c r="F14" s="1">
        <v>21.0</v>
      </c>
      <c r="G14" s="1">
        <v>14.0</v>
      </c>
      <c r="H14" s="1">
        <v>-47.0</v>
      </c>
      <c r="I14" s="1">
        <v>2.0</v>
      </c>
      <c r="J14" s="1">
        <v>0.0</v>
      </c>
      <c r="K14" s="1">
        <v>0.0</v>
      </c>
      <c r="L14" s="2"/>
      <c r="M14" s="2"/>
      <c r="N14" s="2"/>
      <c r="O14" s="2"/>
      <c r="P14" s="2"/>
      <c r="Q14" s="2"/>
      <c r="R14" s="2"/>
      <c r="S14" s="2"/>
      <c r="T14" s="2"/>
      <c r="U14" s="2"/>
      <c r="V14" s="2"/>
      <c r="W14" s="2"/>
      <c r="X14" s="2"/>
      <c r="Y14" s="2"/>
      <c r="Z14" s="2"/>
    </row>
    <row r="15">
      <c r="A15" s="1" t="s">
        <v>164</v>
      </c>
      <c r="B15" s="1">
        <v>1.0</v>
      </c>
      <c r="C15" s="1">
        <v>2.0</v>
      </c>
      <c r="D15" s="1">
        <v>1.0</v>
      </c>
      <c r="E15" s="1">
        <v>69.0</v>
      </c>
      <c r="F15" s="1">
        <v>-16.0</v>
      </c>
      <c r="G15" s="1">
        <v>2.0</v>
      </c>
      <c r="H15" s="1">
        <v>68.0</v>
      </c>
      <c r="I15" s="1">
        <v>6.0</v>
      </c>
      <c r="J15" s="1">
        <v>20.0</v>
      </c>
      <c r="K15" s="1">
        <v>45.0</v>
      </c>
      <c r="L15" s="2"/>
      <c r="M15" s="2"/>
      <c r="N15" s="2"/>
      <c r="O15" s="2"/>
      <c r="P15" s="2"/>
      <c r="Q15" s="2"/>
      <c r="R15" s="2"/>
      <c r="S15" s="2"/>
      <c r="T15" s="2"/>
      <c r="U15" s="2"/>
      <c r="V15" s="2"/>
      <c r="W15" s="2"/>
      <c r="X15" s="2"/>
      <c r="Y15" s="2"/>
      <c r="Z15" s="2"/>
    </row>
    <row r="16">
      <c r="A16" s="1" t="s">
        <v>165</v>
      </c>
      <c r="B16" s="1">
        <v>599.0</v>
      </c>
      <c r="C16" s="1">
        <v>663.0</v>
      </c>
      <c r="D16" s="1">
        <v>737.0</v>
      </c>
      <c r="E16" s="1">
        <v>788.0</v>
      </c>
      <c r="F16" s="1">
        <v>743.0</v>
      </c>
      <c r="G16" s="1">
        <v>849.0</v>
      </c>
      <c r="H16" s="1">
        <v>979.0</v>
      </c>
      <c r="I16" s="1">
        <v>1440.0</v>
      </c>
      <c r="J16" s="1">
        <v>1400.0</v>
      </c>
      <c r="K16" s="1">
        <v>1270.0</v>
      </c>
      <c r="L16" s="2"/>
      <c r="M16" s="2"/>
      <c r="N16" s="2"/>
      <c r="O16" s="2"/>
      <c r="P16" s="2"/>
      <c r="Q16" s="2"/>
      <c r="R16" s="2"/>
      <c r="S16" s="2"/>
      <c r="T16" s="2"/>
      <c r="U16" s="2"/>
      <c r="V16" s="2"/>
      <c r="W16" s="2"/>
      <c r="X16" s="2"/>
      <c r="Y16" s="2"/>
      <c r="Z16" s="2"/>
    </row>
    <row r="17">
      <c r="A17" s="1" t="s">
        <v>166</v>
      </c>
      <c r="B17" s="1">
        <v>-14.0</v>
      </c>
      <c r="C17" s="1">
        <v>0.0</v>
      </c>
      <c r="D17" s="1">
        <v>0.0</v>
      </c>
      <c r="E17" s="1">
        <v>0.0</v>
      </c>
      <c r="F17" s="1">
        <v>0.0</v>
      </c>
      <c r="G17" s="1">
        <v>-57.0</v>
      </c>
      <c r="H17" s="1">
        <v>-73.0</v>
      </c>
      <c r="I17" s="1">
        <v>-20.0</v>
      </c>
      <c r="J17" s="1">
        <v>-20.0</v>
      </c>
      <c r="K17" s="1">
        <v>-69.0</v>
      </c>
      <c r="L17" s="2"/>
      <c r="M17" s="2"/>
      <c r="N17" s="2"/>
      <c r="O17" s="2"/>
      <c r="P17" s="2"/>
      <c r="Q17" s="2"/>
      <c r="R17" s="2"/>
      <c r="S17" s="2"/>
      <c r="T17" s="2"/>
      <c r="U17" s="2"/>
      <c r="V17" s="2"/>
      <c r="W17" s="2"/>
      <c r="X17" s="2"/>
      <c r="Y17" s="2"/>
      <c r="Z17" s="2"/>
    </row>
    <row r="18">
      <c r="A18" s="1" t="s">
        <v>167</v>
      </c>
      <c r="B18" s="1">
        <v>0.0</v>
      </c>
      <c r="C18" s="1">
        <v>-19.0</v>
      </c>
      <c r="D18" s="1">
        <v>-41.0</v>
      </c>
      <c r="E18" s="1">
        <v>-23.0</v>
      </c>
      <c r="F18" s="1">
        <v>-32.0</v>
      </c>
      <c r="G18" s="1">
        <v>0.0</v>
      </c>
      <c r="H18" s="1">
        <v>0.0</v>
      </c>
      <c r="I18" s="1">
        <v>0.0</v>
      </c>
      <c r="J18" s="1">
        <v>0.0</v>
      </c>
      <c r="K18" s="1">
        <v>49.0</v>
      </c>
      <c r="L18" s="2"/>
      <c r="M18" s="2"/>
      <c r="N18" s="2"/>
      <c r="O18" s="2"/>
      <c r="P18" s="2"/>
      <c r="Q18" s="2"/>
      <c r="R18" s="2"/>
      <c r="S18" s="2"/>
      <c r="T18" s="2"/>
      <c r="U18" s="2"/>
      <c r="V18" s="2"/>
      <c r="W18" s="2"/>
      <c r="X18" s="2"/>
      <c r="Y18" s="2"/>
      <c r="Z18" s="2"/>
    </row>
    <row r="19">
      <c r="A19" s="1" t="s">
        <v>168</v>
      </c>
      <c r="B19" s="1">
        <v>0.0</v>
      </c>
      <c r="C19" s="1">
        <v>0.0</v>
      </c>
      <c r="D19" s="1">
        <v>8.0</v>
      </c>
      <c r="E19" s="1">
        <v>3.0</v>
      </c>
      <c r="F19" s="1">
        <v>-30.0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0.0</v>
      </c>
      <c r="I20" s="1">
        <v>10.0</v>
      </c>
      <c r="J20" s="1">
        <v>-5.0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0.0</v>
      </c>
      <c r="H21" s="1">
        <v>-3.0</v>
      </c>
      <c r="I21" s="1">
        <v>-2.0</v>
      </c>
      <c r="J21" s="1">
        <v>159.0</v>
      </c>
      <c r="K21" s="1">
        <v>0.0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-47.0</v>
      </c>
      <c r="H22" s="1">
        <v>0.0</v>
      </c>
      <c r="I22" s="1">
        <v>0.0</v>
      </c>
      <c r="J22" s="1">
        <v>0.0</v>
      </c>
      <c r="K22" s="1">
        <v>0.0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0.0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1.0</v>
      </c>
      <c r="C24" s="1">
        <v>-45.0</v>
      </c>
      <c r="D24" s="1">
        <v>-26.0</v>
      </c>
      <c r="E24" s="1">
        <v>3.0</v>
      </c>
      <c r="F24" s="1">
        <v>-1.0</v>
      </c>
      <c r="G24" s="1">
        <v>12.0</v>
      </c>
      <c r="H24" s="1">
        <v>-12.0</v>
      </c>
      <c r="I24" s="1">
        <v>-7.0</v>
      </c>
      <c r="J24" s="1">
        <v>0.0</v>
      </c>
      <c r="K24" s="1">
        <v>-1.0</v>
      </c>
      <c r="L24" s="2"/>
      <c r="M24" s="2"/>
      <c r="N24" s="2"/>
      <c r="O24" s="2"/>
      <c r="P24" s="2"/>
      <c r="Q24" s="2"/>
      <c r="R24" s="2"/>
      <c r="S24" s="2"/>
      <c r="T24" s="2"/>
      <c r="U24" s="2"/>
      <c r="V24" s="2"/>
      <c r="W24" s="2"/>
      <c r="X24" s="2"/>
      <c r="Y24" s="2"/>
      <c r="Z24" s="2"/>
    </row>
    <row r="25" ht="15.75" customHeight="1">
      <c r="A25" s="1" t="s">
        <v>174</v>
      </c>
      <c r="B25" s="1">
        <v>586.0</v>
      </c>
      <c r="C25" s="1">
        <v>643.0</v>
      </c>
      <c r="D25" s="1">
        <v>677.0</v>
      </c>
      <c r="E25" s="1">
        <v>773.0</v>
      </c>
      <c r="F25" s="1">
        <v>679.0</v>
      </c>
      <c r="G25" s="1">
        <v>759.0</v>
      </c>
      <c r="H25" s="1">
        <v>890.0</v>
      </c>
      <c r="I25" s="1">
        <v>1420.0</v>
      </c>
      <c r="J25" s="1">
        <v>1530.0</v>
      </c>
      <c r="K25" s="1">
        <v>1250.0</v>
      </c>
      <c r="L25" s="2"/>
      <c r="M25" s="2"/>
      <c r="N25" s="2"/>
      <c r="O25" s="2"/>
      <c r="P25" s="2"/>
      <c r="Q25" s="2"/>
      <c r="R25" s="2"/>
      <c r="S25" s="2"/>
      <c r="T25" s="2"/>
      <c r="U25" s="2"/>
      <c r="V25" s="2"/>
      <c r="W25" s="2"/>
      <c r="X25" s="2"/>
      <c r="Y25" s="2"/>
      <c r="Z25" s="2"/>
    </row>
    <row r="26" ht="15.75" customHeight="1">
      <c r="A26" s="1" t="s">
        <v>175</v>
      </c>
      <c r="B26" s="1">
        <v>204.0</v>
      </c>
      <c r="C26" s="1">
        <v>220.0</v>
      </c>
      <c r="D26" s="1">
        <v>221.0</v>
      </c>
      <c r="E26" s="1">
        <v>236.0</v>
      </c>
      <c r="F26" s="1">
        <v>191.0</v>
      </c>
      <c r="G26" s="1">
        <v>215.0</v>
      </c>
      <c r="H26" s="1">
        <v>249.0</v>
      </c>
      <c r="I26" s="1">
        <v>331.0</v>
      </c>
      <c r="J26" s="1">
        <v>385.0</v>
      </c>
      <c r="K26" s="1">
        <v>306.0</v>
      </c>
      <c r="L26" s="2"/>
      <c r="M26" s="2"/>
      <c r="N26" s="2"/>
      <c r="O26" s="2"/>
      <c r="P26" s="2"/>
      <c r="Q26" s="2"/>
      <c r="R26" s="2"/>
      <c r="S26" s="2"/>
      <c r="T26" s="2"/>
      <c r="U26" s="2"/>
      <c r="V26" s="2"/>
      <c r="W26" s="2"/>
      <c r="X26" s="2"/>
      <c r="Y26" s="2"/>
      <c r="Z26" s="2"/>
    </row>
    <row r="27" ht="15.75" customHeight="1">
      <c r="A27" s="1" t="s">
        <v>176</v>
      </c>
      <c r="B27" s="1">
        <v>382.0</v>
      </c>
      <c r="C27" s="1">
        <v>423.0</v>
      </c>
      <c r="D27" s="1">
        <v>456.0</v>
      </c>
      <c r="E27" s="1">
        <v>537.0</v>
      </c>
      <c r="F27" s="1">
        <v>488.0</v>
      </c>
      <c r="G27" s="1">
        <v>543.0</v>
      </c>
      <c r="H27" s="1">
        <v>641.0</v>
      </c>
      <c r="I27" s="1">
        <v>1090.0</v>
      </c>
      <c r="J27" s="1">
        <v>1140.0</v>
      </c>
      <c r="K27" s="1">
        <v>944.0</v>
      </c>
      <c r="L27" s="2"/>
      <c r="M27" s="2"/>
      <c r="N27" s="2"/>
      <c r="O27" s="2"/>
      <c r="P27" s="2"/>
      <c r="Q27" s="2"/>
      <c r="R27" s="2"/>
      <c r="S27" s="2"/>
      <c r="T27" s="2"/>
      <c r="U27" s="2"/>
      <c r="V27" s="2"/>
      <c r="W27" s="2"/>
      <c r="X27" s="2"/>
      <c r="Y27" s="2"/>
      <c r="Z27" s="2"/>
    </row>
    <row r="28" ht="15.75" customHeight="1">
      <c r="A28" s="1" t="s">
        <v>177</v>
      </c>
      <c r="B28" s="1">
        <v>0.0</v>
      </c>
      <c r="C28" s="1">
        <v>0.0</v>
      </c>
      <c r="D28" s="1">
        <v>7.0</v>
      </c>
      <c r="E28" s="1">
        <v>-6.0</v>
      </c>
      <c r="F28" s="1">
        <v>-4.0</v>
      </c>
      <c r="G28" s="1">
        <v>64.0</v>
      </c>
      <c r="H28" s="1">
        <v>-19.0</v>
      </c>
      <c r="I28" s="1">
        <v>64.0</v>
      </c>
      <c r="J28" s="1">
        <v>6.0</v>
      </c>
      <c r="K28" s="1">
        <v>-6.0</v>
      </c>
      <c r="L28" s="2"/>
      <c r="M28" s="2"/>
      <c r="N28" s="2"/>
      <c r="O28" s="2"/>
      <c r="P28" s="2"/>
      <c r="Q28" s="2"/>
      <c r="R28" s="2"/>
      <c r="S28" s="2"/>
      <c r="T28" s="2"/>
      <c r="U28" s="2"/>
      <c r="V28" s="2"/>
      <c r="W28" s="2"/>
      <c r="X28" s="2"/>
      <c r="Y28" s="2"/>
      <c r="Z28" s="2"/>
    </row>
    <row r="29" ht="15.75" customHeight="1">
      <c r="A29" s="1" t="s">
        <v>178</v>
      </c>
      <c r="B29" s="1">
        <v>382.0</v>
      </c>
      <c r="C29" s="1">
        <v>423.0</v>
      </c>
      <c r="D29" s="1">
        <v>464.0</v>
      </c>
      <c r="E29" s="1">
        <v>530.0</v>
      </c>
      <c r="F29" s="1">
        <v>483.0</v>
      </c>
      <c r="G29" s="1">
        <v>544.0</v>
      </c>
      <c r="H29" s="1">
        <v>640.0</v>
      </c>
      <c r="I29" s="1">
        <v>1090.0</v>
      </c>
      <c r="J29" s="1">
        <v>1150.0</v>
      </c>
      <c r="K29" s="1">
        <v>938.0</v>
      </c>
      <c r="L29" s="2"/>
      <c r="M29" s="2"/>
      <c r="N29" s="2"/>
      <c r="O29" s="2"/>
      <c r="P29" s="2"/>
      <c r="Q29" s="2"/>
      <c r="R29" s="2"/>
      <c r="S29" s="2"/>
      <c r="T29" s="2"/>
      <c r="U29" s="2"/>
      <c r="V29" s="2"/>
      <c r="W29" s="2"/>
      <c r="X29" s="2"/>
      <c r="Y29" s="2"/>
      <c r="Z29" s="2"/>
    </row>
    <row r="30" ht="15.75" customHeight="1">
      <c r="A30" s="1" t="s">
        <v>108</v>
      </c>
      <c r="B30" s="1">
        <v>0.0</v>
      </c>
      <c r="C30" s="1">
        <v>0.0</v>
      </c>
      <c r="D30" s="1">
        <v>0.0</v>
      </c>
      <c r="E30" s="1">
        <v>3.0</v>
      </c>
      <c r="F30" s="1">
        <v>-3.0</v>
      </c>
      <c r="G30" s="1">
        <v>-2.0</v>
      </c>
      <c r="H30" s="1">
        <v>-1.0</v>
      </c>
      <c r="I30" s="1">
        <v>-1.0</v>
      </c>
      <c r="J30" s="1">
        <v>-1.0</v>
      </c>
      <c r="K30" s="1">
        <v>-2.0</v>
      </c>
      <c r="L30" s="2"/>
      <c r="M30" s="2"/>
      <c r="N30" s="2"/>
      <c r="O30" s="2"/>
      <c r="P30" s="2"/>
      <c r="Q30" s="2"/>
      <c r="R30" s="2"/>
      <c r="S30" s="2"/>
      <c r="T30" s="2"/>
      <c r="U30" s="2"/>
      <c r="V30" s="2"/>
      <c r="W30" s="2"/>
      <c r="X30" s="2"/>
      <c r="Y30" s="2"/>
      <c r="Z30" s="2"/>
    </row>
    <row r="31" ht="15.75" customHeight="1">
      <c r="A31" s="1" t="s">
        <v>179</v>
      </c>
      <c r="B31" s="1">
        <v>382.0</v>
      </c>
      <c r="C31" s="1">
        <v>423.0</v>
      </c>
      <c r="D31" s="1">
        <v>464.0</v>
      </c>
      <c r="E31" s="1">
        <v>534.0</v>
      </c>
      <c r="F31" s="1">
        <v>480.0</v>
      </c>
      <c r="G31" s="1">
        <v>541.0</v>
      </c>
      <c r="H31" s="1">
        <v>638.0</v>
      </c>
      <c r="I31" s="1">
        <v>1090.0</v>
      </c>
      <c r="J31" s="1">
        <v>1150.0</v>
      </c>
      <c r="K31" s="1">
        <v>936.0</v>
      </c>
      <c r="L31" s="2"/>
      <c r="M31" s="2"/>
      <c r="N31" s="2"/>
      <c r="O31" s="2"/>
      <c r="P31" s="2"/>
      <c r="Q31" s="2"/>
      <c r="R31" s="2"/>
      <c r="S31" s="2"/>
      <c r="T31" s="2"/>
      <c r="U31" s="2"/>
      <c r="V31" s="2"/>
      <c r="W31" s="2"/>
      <c r="X31" s="2"/>
      <c r="Y31" s="2"/>
      <c r="Z31" s="2"/>
    </row>
    <row r="32" ht="15.75" customHeight="1">
      <c r="A32" s="1" t="s">
        <v>180</v>
      </c>
      <c r="B32" s="1">
        <v>382.0</v>
      </c>
      <c r="C32" s="1">
        <v>423.0</v>
      </c>
      <c r="D32" s="1">
        <v>464.0</v>
      </c>
      <c r="E32" s="1">
        <v>534.0</v>
      </c>
      <c r="F32" s="1">
        <v>480.0</v>
      </c>
      <c r="G32" s="1">
        <v>541.0</v>
      </c>
      <c r="H32" s="1">
        <v>638.0</v>
      </c>
      <c r="I32" s="1">
        <v>1090.0</v>
      </c>
      <c r="J32" s="1">
        <v>1150.0</v>
      </c>
      <c r="K32" s="1">
        <v>936.0</v>
      </c>
      <c r="L32" s="2"/>
      <c r="M32" s="2"/>
      <c r="N32" s="2"/>
      <c r="O32" s="2"/>
      <c r="P32" s="2"/>
      <c r="Q32" s="2"/>
      <c r="R32" s="2"/>
      <c r="S32" s="2"/>
      <c r="T32" s="2"/>
      <c r="U32" s="2"/>
      <c r="V32" s="2"/>
      <c r="W32" s="2"/>
      <c r="X32" s="2"/>
      <c r="Y32" s="2"/>
      <c r="Z32" s="2"/>
    </row>
    <row r="33" ht="15.75" customHeight="1">
      <c r="A33" s="1" t="s">
        <v>181</v>
      </c>
      <c r="B33" s="1">
        <v>382.0</v>
      </c>
      <c r="C33" s="1">
        <v>423.0</v>
      </c>
      <c r="D33" s="1">
        <v>456.0</v>
      </c>
      <c r="E33" s="1">
        <v>540.0</v>
      </c>
      <c r="F33" s="1">
        <v>485.0</v>
      </c>
      <c r="G33" s="1">
        <v>541.0</v>
      </c>
      <c r="H33" s="1">
        <v>639.0</v>
      </c>
      <c r="I33" s="1">
        <v>1090.0</v>
      </c>
      <c r="J33" s="1">
        <v>1140.0</v>
      </c>
      <c r="K33" s="1">
        <v>942.0</v>
      </c>
      <c r="L33" s="2"/>
      <c r="M33" s="2"/>
      <c r="N33" s="2"/>
      <c r="O33" s="2"/>
      <c r="P33" s="2"/>
      <c r="Q33" s="2"/>
      <c r="R33" s="2"/>
      <c r="S33" s="2"/>
      <c r="T33" s="2"/>
      <c r="U33" s="2"/>
      <c r="V33" s="2"/>
      <c r="W33" s="2"/>
      <c r="X33" s="2"/>
      <c r="Y33" s="2"/>
      <c r="Z33" s="2"/>
    </row>
    <row r="34" ht="15.75" customHeight="1">
      <c r="A34" s="1" t="s">
        <v>182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185</v>
      </c>
      <c r="D36" s="1" t="s">
        <v>195</v>
      </c>
      <c r="E36" s="1" t="s">
        <v>189</v>
      </c>
      <c r="F36" s="1" t="s">
        <v>196</v>
      </c>
      <c r="G36" s="1" t="s">
        <v>197</v>
      </c>
      <c r="H36" s="1" t="s">
        <v>190</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v>302.0</v>
      </c>
      <c r="C37" s="1">
        <v>305.0</v>
      </c>
      <c r="D37" s="1">
        <v>307.0</v>
      </c>
      <c r="E37" s="1">
        <v>309.0</v>
      </c>
      <c r="F37" s="1">
        <v>314.0</v>
      </c>
      <c r="G37" s="1">
        <v>310.0</v>
      </c>
      <c r="H37" s="1">
        <v>305.0</v>
      </c>
      <c r="I37" s="1">
        <v>297.0</v>
      </c>
      <c r="J37" s="1">
        <v>277.0</v>
      </c>
      <c r="K37" s="1">
        <v>268.0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197</v>
      </c>
      <c r="H38" s="1" t="s">
        <v>208</v>
      </c>
      <c r="I38" s="1" t="s">
        <v>198</v>
      </c>
      <c r="J38" s="1" t="s">
        <v>209</v>
      </c>
      <c r="K38" s="1" t="s">
        <v>210</v>
      </c>
      <c r="L38" s="2"/>
      <c r="M38" s="2"/>
      <c r="N38" s="2"/>
      <c r="O38" s="2"/>
      <c r="P38" s="2"/>
      <c r="Q38" s="2"/>
      <c r="R38" s="2"/>
      <c r="S38" s="2"/>
      <c r="T38" s="2"/>
      <c r="U38" s="2"/>
      <c r="V38" s="2"/>
      <c r="W38" s="2"/>
      <c r="X38" s="2"/>
      <c r="Y38" s="2"/>
      <c r="Z38" s="2"/>
    </row>
    <row r="39" ht="15.75" customHeight="1">
      <c r="A39" s="1" t="s">
        <v>211</v>
      </c>
      <c r="B39" s="1" t="s">
        <v>203</v>
      </c>
      <c r="C39" s="1" t="s">
        <v>204</v>
      </c>
      <c r="D39" s="1" t="s">
        <v>212</v>
      </c>
      <c r="E39" s="1" t="s">
        <v>197</v>
      </c>
      <c r="F39" s="1" t="s">
        <v>188</v>
      </c>
      <c r="G39" s="1" t="s">
        <v>197</v>
      </c>
      <c r="H39" s="1" t="s">
        <v>208</v>
      </c>
      <c r="I39" s="1" t="s">
        <v>198</v>
      </c>
      <c r="J39" s="1" t="s">
        <v>213</v>
      </c>
      <c r="K39" s="1" t="s">
        <v>214</v>
      </c>
      <c r="L39" s="2"/>
      <c r="M39" s="2"/>
      <c r="N39" s="2"/>
      <c r="O39" s="2"/>
      <c r="P39" s="2"/>
      <c r="Q39" s="2"/>
      <c r="R39" s="2"/>
      <c r="S39" s="2"/>
      <c r="T39" s="2"/>
      <c r="U39" s="2"/>
      <c r="V39" s="2"/>
      <c r="W39" s="2"/>
      <c r="X39" s="2"/>
      <c r="Y39" s="2"/>
      <c r="Z39" s="2"/>
    </row>
    <row r="40" ht="15.75" customHeight="1">
      <c r="A40" s="1" t="s">
        <v>215</v>
      </c>
      <c r="B40" s="1">
        <v>306.0</v>
      </c>
      <c r="C40" s="1">
        <v>307.0</v>
      </c>
      <c r="D40" s="1">
        <v>310.0</v>
      </c>
      <c r="E40" s="1">
        <v>311.0</v>
      </c>
      <c r="F40" s="1">
        <v>316.0</v>
      </c>
      <c r="G40" s="1">
        <v>311.0</v>
      </c>
      <c r="H40" s="1">
        <v>305.0</v>
      </c>
      <c r="I40" s="1">
        <v>298.0</v>
      </c>
      <c r="J40" s="1">
        <v>278.0</v>
      </c>
      <c r="K40" s="1">
        <v>268.0</v>
      </c>
      <c r="L40" s="2"/>
      <c r="M40" s="2"/>
      <c r="N40" s="2"/>
      <c r="O40" s="2"/>
      <c r="P40" s="2"/>
      <c r="Q40" s="2"/>
      <c r="R40" s="2"/>
      <c r="S40" s="2"/>
      <c r="T40" s="2"/>
      <c r="U40" s="2"/>
      <c r="V40" s="2"/>
      <c r="W40" s="2"/>
      <c r="X40" s="2"/>
      <c r="Y40" s="2"/>
      <c r="Z40" s="2"/>
    </row>
    <row r="41" ht="15.75" customHeight="1">
      <c r="A41" s="1" t="s">
        <v>216</v>
      </c>
      <c r="B41" s="1" t="s">
        <v>217</v>
      </c>
      <c r="C41" s="1" t="s">
        <v>218</v>
      </c>
      <c r="D41" s="1" t="s">
        <v>205</v>
      </c>
      <c r="E41" s="1" t="s">
        <v>219</v>
      </c>
      <c r="F41" s="1" t="s">
        <v>212</v>
      </c>
      <c r="G41" s="1" t="s">
        <v>220</v>
      </c>
      <c r="H41" s="1">
        <v>2.0</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195</v>
      </c>
      <c r="E42" s="1" t="s">
        <v>227</v>
      </c>
      <c r="F42" s="1" t="s">
        <v>228</v>
      </c>
      <c r="G42" s="1" t="s">
        <v>220</v>
      </c>
      <c r="H42" s="1">
        <v>2.0</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v>0.0</v>
      </c>
      <c r="C43" s="1">
        <v>0.0</v>
      </c>
      <c r="D43" s="1">
        <v>0.0</v>
      </c>
      <c r="E43" s="1">
        <v>0.0</v>
      </c>
      <c r="F43" s="1">
        <v>0.0</v>
      </c>
      <c r="G43" s="1">
        <v>0.0</v>
      </c>
      <c r="H43" s="1">
        <v>0.0</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v>0.0</v>
      </c>
      <c r="C44" s="1">
        <v>0.0</v>
      </c>
      <c r="D44" s="1">
        <v>0.0</v>
      </c>
      <c r="E44" s="1">
        <v>0.0</v>
      </c>
      <c r="F44" s="1">
        <v>0.0</v>
      </c>
      <c r="G44" s="1">
        <v>0.0</v>
      </c>
      <c r="H44" s="1">
        <v>0.0</v>
      </c>
      <c r="I44" s="1" t="s">
        <v>237</v>
      </c>
      <c r="J44" s="1" t="s">
        <v>238</v>
      </c>
      <c r="K44" s="1" t="s">
        <v>239</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240</v>
      </c>
      <c r="B46" s="1">
        <v>790.0</v>
      </c>
      <c r="C46" s="1">
        <v>852.0</v>
      </c>
      <c r="D46" s="1">
        <v>1000.0</v>
      </c>
      <c r="E46" s="1">
        <v>1100.0</v>
      </c>
      <c r="F46" s="1">
        <v>1240.0</v>
      </c>
      <c r="G46" s="1">
        <v>1310.0</v>
      </c>
      <c r="H46" s="1">
        <v>1350.0</v>
      </c>
      <c r="I46" s="1">
        <v>1760.0</v>
      </c>
      <c r="J46" s="1">
        <v>1710.0</v>
      </c>
      <c r="K46" s="1">
        <v>1740.0</v>
      </c>
      <c r="L46" s="2"/>
      <c r="M46" s="2"/>
      <c r="N46" s="2"/>
      <c r="O46" s="2"/>
      <c r="P46" s="2"/>
      <c r="Q46" s="2"/>
      <c r="R46" s="2"/>
      <c r="S46" s="2"/>
      <c r="T46" s="2"/>
      <c r="U46" s="2"/>
      <c r="V46" s="2"/>
      <c r="W46" s="2"/>
      <c r="X46" s="2"/>
      <c r="Y46" s="2"/>
      <c r="Z46" s="2"/>
    </row>
    <row r="47" ht="15.75" customHeight="1">
      <c r="A47" s="1" t="s">
        <v>241</v>
      </c>
      <c r="B47" s="1">
        <v>699.0</v>
      </c>
      <c r="C47" s="1">
        <v>758.0</v>
      </c>
      <c r="D47" s="1">
        <v>888.0</v>
      </c>
      <c r="E47" s="1">
        <v>972.0</v>
      </c>
      <c r="F47" s="1">
        <v>1080.0</v>
      </c>
      <c r="G47" s="1">
        <v>1140.0</v>
      </c>
      <c r="H47" s="1">
        <v>1170.0</v>
      </c>
      <c r="I47" s="1">
        <v>1580.0</v>
      </c>
      <c r="J47" s="1">
        <v>1540.0</v>
      </c>
      <c r="K47" s="1">
        <v>1550.0</v>
      </c>
      <c r="L47" s="2"/>
      <c r="M47" s="2"/>
      <c r="N47" s="2"/>
      <c r="O47" s="2"/>
      <c r="P47" s="2"/>
      <c r="Q47" s="2"/>
      <c r="R47" s="2"/>
      <c r="S47" s="2"/>
      <c r="T47" s="2"/>
      <c r="U47" s="2"/>
      <c r="V47" s="2"/>
      <c r="W47" s="2"/>
      <c r="X47" s="2"/>
      <c r="Y47" s="2"/>
      <c r="Z47" s="2"/>
    </row>
    <row r="48" ht="15.75" customHeight="1">
      <c r="A48" s="1" t="s">
        <v>242</v>
      </c>
      <c r="B48" s="1">
        <v>665.0</v>
      </c>
      <c r="C48" s="1">
        <v>724.0</v>
      </c>
      <c r="D48" s="1">
        <v>805.0</v>
      </c>
      <c r="E48" s="1">
        <v>871.0</v>
      </c>
      <c r="F48" s="1">
        <v>947.0</v>
      </c>
      <c r="G48" s="1">
        <v>1000.0</v>
      </c>
      <c r="H48" s="1">
        <v>1050.0</v>
      </c>
      <c r="I48" s="1">
        <v>1480.0</v>
      </c>
      <c r="J48" s="1">
        <v>1440.0</v>
      </c>
      <c r="K48" s="1">
        <v>1420.0</v>
      </c>
      <c r="L48" s="2"/>
      <c r="M48" s="2"/>
      <c r="N48" s="2"/>
      <c r="O48" s="2"/>
      <c r="P48" s="2"/>
      <c r="Q48" s="2"/>
      <c r="R48" s="2"/>
      <c r="S48" s="2"/>
      <c r="T48" s="2"/>
      <c r="U48" s="2"/>
      <c r="V48" s="2"/>
      <c r="W48" s="2"/>
      <c r="X48" s="2"/>
      <c r="Y48" s="2"/>
      <c r="Z48" s="2"/>
    </row>
    <row r="49" ht="15.75" customHeight="1">
      <c r="A49" s="1" t="s">
        <v>243</v>
      </c>
      <c r="B49" s="1">
        <v>939.0</v>
      </c>
      <c r="C49" s="1">
        <v>1020.0</v>
      </c>
      <c r="D49" s="1">
        <v>1210.0</v>
      </c>
      <c r="E49" s="1">
        <v>1350.0</v>
      </c>
      <c r="F49" s="1">
        <v>1540.0</v>
      </c>
      <c r="G49" s="1">
        <v>1730.0</v>
      </c>
      <c r="H49" s="1">
        <v>1760.0</v>
      </c>
      <c r="I49" s="1">
        <v>2180.0</v>
      </c>
      <c r="J49" s="1">
        <v>2100.0</v>
      </c>
      <c r="K49" s="1">
        <v>2180.0</v>
      </c>
      <c r="L49" s="2"/>
      <c r="M49" s="2"/>
      <c r="N49" s="2"/>
      <c r="O49" s="2"/>
      <c r="P49" s="2"/>
      <c r="Q49" s="2"/>
      <c r="R49" s="2"/>
      <c r="S49" s="2"/>
      <c r="T49" s="2"/>
      <c r="U49" s="2"/>
      <c r="V49" s="2"/>
      <c r="W49" s="2"/>
      <c r="X49" s="2"/>
      <c r="Y49" s="2"/>
      <c r="Z49" s="2"/>
    </row>
    <row r="50" ht="15.75" customHeight="1">
      <c r="A50" s="1" t="s">
        <v>244</v>
      </c>
      <c r="B50" s="1" t="s">
        <v>245</v>
      </c>
      <c r="C50" s="1" t="s">
        <v>246</v>
      </c>
      <c r="D50" s="1" t="s">
        <v>247</v>
      </c>
      <c r="E50" s="1" t="s">
        <v>248</v>
      </c>
      <c r="F50" s="1" t="s">
        <v>249</v>
      </c>
      <c r="G50" s="1" t="s">
        <v>250</v>
      </c>
      <c r="H50" s="1" t="s">
        <v>251</v>
      </c>
      <c r="I50" s="1" t="s">
        <v>252</v>
      </c>
      <c r="J50" s="1" t="s">
        <v>253</v>
      </c>
      <c r="K50" s="1" t="s">
        <v>254</v>
      </c>
      <c r="L50" s="2"/>
      <c r="M50" s="2"/>
      <c r="N50" s="2"/>
      <c r="O50" s="2"/>
      <c r="P50" s="2"/>
      <c r="Q50" s="2"/>
      <c r="R50" s="2"/>
      <c r="S50" s="2"/>
      <c r="T50" s="2"/>
      <c r="U50" s="2"/>
      <c r="V50" s="2"/>
      <c r="W50" s="2"/>
      <c r="X50" s="2"/>
      <c r="Y50" s="2"/>
      <c r="Z50" s="2"/>
    </row>
    <row r="51" ht="15.75" customHeight="1">
      <c r="A51" s="1" t="s">
        <v>255</v>
      </c>
      <c r="B51" s="1">
        <v>169.0</v>
      </c>
      <c r="C51" s="1">
        <v>164.0</v>
      </c>
      <c r="D51" s="1">
        <v>187.0</v>
      </c>
      <c r="E51" s="1">
        <v>224.0</v>
      </c>
      <c r="F51" s="1">
        <v>116.0</v>
      </c>
      <c r="G51" s="1">
        <v>127.0</v>
      </c>
      <c r="H51" s="1">
        <v>194.0</v>
      </c>
      <c r="I51" s="1">
        <v>242.0</v>
      </c>
      <c r="J51" s="1">
        <v>272.0</v>
      </c>
      <c r="K51" s="1">
        <v>176.0</v>
      </c>
      <c r="L51" s="2"/>
      <c r="M51" s="2"/>
      <c r="N51" s="2"/>
      <c r="O51" s="2"/>
      <c r="P51" s="2"/>
      <c r="Q51" s="2"/>
      <c r="R51" s="2"/>
      <c r="S51" s="2"/>
      <c r="T51" s="2"/>
      <c r="U51" s="2"/>
      <c r="V51" s="2"/>
      <c r="W51" s="2"/>
      <c r="X51" s="2"/>
      <c r="Y51" s="2"/>
      <c r="Z51" s="2"/>
    </row>
    <row r="52" ht="15.75" customHeight="1">
      <c r="A52" s="1" t="s">
        <v>256</v>
      </c>
      <c r="B52" s="1">
        <v>29.0</v>
      </c>
      <c r="C52" s="1">
        <v>32.0</v>
      </c>
      <c r="D52" s="1">
        <v>45.0</v>
      </c>
      <c r="E52" s="1">
        <v>58.0</v>
      </c>
      <c r="F52" s="1">
        <v>77.0</v>
      </c>
      <c r="G52" s="1">
        <v>81.0</v>
      </c>
      <c r="H52" s="1">
        <v>89.0</v>
      </c>
      <c r="I52" s="1">
        <v>116.0</v>
      </c>
      <c r="J52" s="1">
        <v>107.0</v>
      </c>
      <c r="K52" s="1">
        <v>117.0</v>
      </c>
      <c r="L52" s="2"/>
      <c r="M52" s="2"/>
      <c r="N52" s="2"/>
      <c r="O52" s="2"/>
      <c r="P52" s="2"/>
      <c r="Q52" s="2"/>
      <c r="R52" s="2"/>
      <c r="S52" s="2"/>
      <c r="T52" s="2"/>
      <c r="U52" s="2"/>
      <c r="V52" s="2"/>
      <c r="W52" s="2"/>
      <c r="X52" s="2"/>
      <c r="Y52" s="2"/>
      <c r="Z52" s="2"/>
    </row>
    <row r="53" ht="15.75" customHeight="1">
      <c r="A53" s="1" t="s">
        <v>257</v>
      </c>
      <c r="B53" s="1">
        <v>198.0</v>
      </c>
      <c r="C53" s="1">
        <v>197.0</v>
      </c>
      <c r="D53" s="1">
        <v>232.0</v>
      </c>
      <c r="E53" s="1">
        <v>282.0</v>
      </c>
      <c r="F53" s="1">
        <v>194.0</v>
      </c>
      <c r="G53" s="1">
        <v>208.0</v>
      </c>
      <c r="H53" s="1">
        <v>283.0</v>
      </c>
      <c r="I53" s="1">
        <v>358.0</v>
      </c>
      <c r="J53" s="1">
        <v>379.0</v>
      </c>
      <c r="K53" s="1">
        <v>293.0</v>
      </c>
      <c r="L53" s="2"/>
      <c r="M53" s="2"/>
      <c r="N53" s="2"/>
      <c r="O53" s="2"/>
      <c r="P53" s="2"/>
      <c r="Q53" s="2"/>
      <c r="R53" s="2"/>
      <c r="S53" s="2"/>
      <c r="T53" s="2"/>
      <c r="U53" s="2"/>
      <c r="V53" s="2"/>
      <c r="W53" s="2"/>
      <c r="X53" s="2"/>
      <c r="Y53" s="2"/>
      <c r="Z53" s="2"/>
    </row>
    <row r="54" ht="15.75" customHeight="1">
      <c r="A54" s="1" t="s">
        <v>258</v>
      </c>
      <c r="B54" s="1">
        <v>9.0</v>
      </c>
      <c r="C54" s="1">
        <v>23.0</v>
      </c>
      <c r="D54" s="1">
        <v>3.0</v>
      </c>
      <c r="E54" s="1">
        <v>-33.0</v>
      </c>
      <c r="F54" s="1">
        <v>19.0</v>
      </c>
      <c r="G54" s="1">
        <v>28.0</v>
      </c>
      <c r="H54" s="1">
        <v>-13.0</v>
      </c>
      <c r="I54" s="1">
        <v>-2.0</v>
      </c>
      <c r="J54" s="1">
        <v>-2.0</v>
      </c>
      <c r="K54" s="1">
        <v>13.0</v>
      </c>
      <c r="L54" s="2"/>
      <c r="M54" s="2"/>
      <c r="N54" s="2"/>
      <c r="O54" s="2"/>
      <c r="P54" s="2"/>
      <c r="Q54" s="2"/>
      <c r="R54" s="2"/>
      <c r="S54" s="2"/>
      <c r="T54" s="2"/>
      <c r="U54" s="2"/>
      <c r="V54" s="2"/>
      <c r="W54" s="2"/>
      <c r="X54" s="2"/>
      <c r="Y54" s="2"/>
      <c r="Z54" s="2"/>
    </row>
    <row r="55" ht="15.75" customHeight="1">
      <c r="A55" s="1" t="s">
        <v>259</v>
      </c>
      <c r="B55" s="1">
        <v>-2.0</v>
      </c>
      <c r="C55" s="1">
        <v>-1.0</v>
      </c>
      <c r="D55" s="1">
        <v>-14.0</v>
      </c>
      <c r="E55" s="1">
        <v>-13.0</v>
      </c>
      <c r="F55" s="1">
        <v>-21.0</v>
      </c>
      <c r="G55" s="1">
        <v>-21.0</v>
      </c>
      <c r="H55" s="1">
        <v>-20.0</v>
      </c>
      <c r="I55" s="1">
        <v>-24.0</v>
      </c>
      <c r="J55" s="1">
        <v>8.0</v>
      </c>
      <c r="K55" s="1">
        <v>0.0</v>
      </c>
      <c r="L55" s="2"/>
      <c r="M55" s="2"/>
      <c r="N55" s="2"/>
      <c r="O55" s="2"/>
      <c r="P55" s="2"/>
      <c r="Q55" s="2"/>
      <c r="R55" s="2"/>
      <c r="S55" s="2"/>
      <c r="T55" s="2"/>
      <c r="U55" s="2"/>
      <c r="V55" s="2"/>
      <c r="W55" s="2"/>
      <c r="X55" s="2"/>
      <c r="Y55" s="2"/>
      <c r="Z55" s="2"/>
    </row>
    <row r="56" ht="15.75" customHeight="1">
      <c r="A56" s="1" t="s">
        <v>260</v>
      </c>
      <c r="B56" s="1">
        <v>6.0</v>
      </c>
      <c r="C56" s="1">
        <v>22.0</v>
      </c>
      <c r="D56" s="1">
        <v>-11.0</v>
      </c>
      <c r="E56" s="1">
        <v>-46.0</v>
      </c>
      <c r="F56" s="1">
        <v>-2.0</v>
      </c>
      <c r="G56" s="1">
        <v>7.0</v>
      </c>
      <c r="H56" s="1">
        <v>-33.0</v>
      </c>
      <c r="I56" s="1">
        <v>-27.0</v>
      </c>
      <c r="J56" s="1">
        <v>6.0</v>
      </c>
      <c r="K56" s="1">
        <v>13.0</v>
      </c>
      <c r="L56" s="2"/>
      <c r="M56" s="2"/>
      <c r="N56" s="2"/>
      <c r="O56" s="2"/>
      <c r="P56" s="2"/>
      <c r="Q56" s="2"/>
      <c r="R56" s="2"/>
      <c r="S56" s="2"/>
      <c r="T56" s="2"/>
      <c r="U56" s="2"/>
      <c r="V56" s="2"/>
      <c r="W56" s="2"/>
      <c r="X56" s="2"/>
      <c r="Y56" s="2"/>
      <c r="Z56" s="2"/>
    </row>
    <row r="57" ht="15.75" customHeight="1">
      <c r="A57" s="1" t="s">
        <v>261</v>
      </c>
      <c r="B57" s="1">
        <v>374.0</v>
      </c>
      <c r="C57" s="1">
        <v>414.0</v>
      </c>
      <c r="D57" s="1">
        <v>460.0</v>
      </c>
      <c r="E57" s="1">
        <v>496.0</v>
      </c>
      <c r="F57" s="1">
        <v>462.0</v>
      </c>
      <c r="G57" s="1">
        <v>528.0</v>
      </c>
      <c r="H57" s="1">
        <v>610.0</v>
      </c>
      <c r="I57" s="1">
        <v>898.0</v>
      </c>
      <c r="J57" s="1">
        <v>871.0</v>
      </c>
      <c r="K57" s="1">
        <v>792.0</v>
      </c>
      <c r="L57" s="2"/>
      <c r="M57" s="2"/>
      <c r="N57" s="2"/>
      <c r="O57" s="2"/>
      <c r="P57" s="2"/>
      <c r="Q57" s="2"/>
      <c r="R57" s="2"/>
      <c r="S57" s="2"/>
      <c r="T57" s="2"/>
      <c r="U57" s="2"/>
      <c r="V57" s="2"/>
      <c r="W57" s="2"/>
      <c r="X57" s="2"/>
      <c r="Y57" s="2"/>
      <c r="Z57" s="2"/>
    </row>
    <row r="58" ht="15.75" customHeight="1">
      <c r="A58" s="1" t="s">
        <v>262</v>
      </c>
      <c r="B58" s="1">
        <v>26.0</v>
      </c>
      <c r="C58" s="1">
        <v>16.0</v>
      </c>
      <c r="D58" s="1">
        <v>82.0</v>
      </c>
      <c r="E58" s="1">
        <v>31.0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263</v>
      </c>
      <c r="B59" s="1">
        <v>0.0</v>
      </c>
      <c r="C59" s="1">
        <v>0.0</v>
      </c>
      <c r="D59" s="1">
        <v>0.0</v>
      </c>
      <c r="E59" s="1">
        <v>0.0</v>
      </c>
      <c r="F59" s="1">
        <v>0.0</v>
      </c>
      <c r="G59" s="1">
        <v>1.0</v>
      </c>
      <c r="H59" s="1">
        <v>1.0</v>
      </c>
      <c r="I59" s="1">
        <v>2.0</v>
      </c>
      <c r="J59" s="1">
        <v>2.0</v>
      </c>
      <c r="K59" s="1">
        <v>4.0</v>
      </c>
      <c r="L59" s="2"/>
      <c r="M59" s="2"/>
      <c r="N59" s="2"/>
      <c r="O59" s="2"/>
      <c r="P59" s="2"/>
      <c r="Q59" s="2"/>
      <c r="R59" s="2"/>
      <c r="S59" s="2"/>
      <c r="T59" s="2"/>
      <c r="U59" s="2"/>
      <c r="V59" s="2"/>
      <c r="W59" s="2"/>
      <c r="X59" s="2"/>
      <c r="Y59" s="2"/>
      <c r="Z59" s="2"/>
    </row>
    <row r="60" ht="15.75" customHeight="1">
      <c r="A60" s="1" t="s">
        <v>264</v>
      </c>
      <c r="B60" s="1">
        <v>0.0</v>
      </c>
      <c r="C60" s="1">
        <v>0.0</v>
      </c>
      <c r="D60" s="1">
        <v>0.0</v>
      </c>
      <c r="E60" s="1">
        <v>0.0</v>
      </c>
      <c r="F60" s="1">
        <v>54.0</v>
      </c>
      <c r="G60" s="1">
        <v>95.0</v>
      </c>
      <c r="H60" s="1">
        <v>7.0</v>
      </c>
      <c r="I60" s="1">
        <v>1.0</v>
      </c>
      <c r="J60" s="1" t="s">
        <v>265</v>
      </c>
      <c r="K60" s="1">
        <v>1.0</v>
      </c>
      <c r="L60" s="2"/>
      <c r="M60" s="2"/>
      <c r="N60" s="2"/>
      <c r="O60" s="2"/>
      <c r="P60" s="2"/>
      <c r="Q60" s="2"/>
      <c r="R60" s="2"/>
      <c r="S60" s="2"/>
      <c r="T60" s="2"/>
      <c r="U60" s="2"/>
      <c r="V60" s="2"/>
      <c r="W60" s="2"/>
      <c r="X60" s="2"/>
      <c r="Y60" s="2"/>
      <c r="Z60" s="2"/>
    </row>
    <row r="61" ht="15.75" customHeight="1">
      <c r="A61" s="1" t="s">
        <v>266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267</v>
      </c>
      <c r="B62" s="1">
        <v>577.0</v>
      </c>
      <c r="C62" s="1">
        <v>603.0</v>
      </c>
      <c r="D62" s="1">
        <v>684.0</v>
      </c>
      <c r="E62" s="1">
        <v>784.0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268</v>
      </c>
      <c r="B63" s="1">
        <v>148.0</v>
      </c>
      <c r="C63" s="1">
        <v>168.0</v>
      </c>
      <c r="D63" s="1">
        <v>212.0</v>
      </c>
      <c r="E63" s="1">
        <v>247.0</v>
      </c>
      <c r="F63" s="1">
        <v>300.0</v>
      </c>
      <c r="G63" s="1">
        <v>421.0</v>
      </c>
      <c r="H63" s="1">
        <v>412.0</v>
      </c>
      <c r="I63" s="1">
        <v>416.0</v>
      </c>
      <c r="J63" s="1">
        <v>389.0</v>
      </c>
      <c r="K63" s="1">
        <v>432.0</v>
      </c>
      <c r="L63" s="2"/>
      <c r="M63" s="2"/>
      <c r="N63" s="2"/>
      <c r="O63" s="2"/>
      <c r="P63" s="2"/>
      <c r="Q63" s="2"/>
      <c r="R63" s="2"/>
      <c r="S63" s="2"/>
      <c r="T63" s="2"/>
      <c r="U63" s="2"/>
      <c r="V63" s="2"/>
      <c r="W63" s="2"/>
      <c r="X63" s="2"/>
      <c r="Y63" s="2"/>
      <c r="Z63" s="2"/>
    </row>
    <row r="64" ht="15.75" customHeight="1">
      <c r="A64" s="1" t="s">
        <v>269</v>
      </c>
      <c r="B64" s="1">
        <v>48.0</v>
      </c>
      <c r="C64" s="1">
        <v>45.0</v>
      </c>
      <c r="D64" s="1">
        <v>61.0</v>
      </c>
      <c r="E64" s="1">
        <v>59.0</v>
      </c>
      <c r="F64" s="1">
        <v>89.0</v>
      </c>
      <c r="G64" s="1">
        <v>95.0</v>
      </c>
      <c r="H64" s="1">
        <v>69.0</v>
      </c>
      <c r="I64" s="1">
        <v>56.0</v>
      </c>
      <c r="J64" s="1">
        <v>59.0</v>
      </c>
      <c r="K64" s="1">
        <v>154.0</v>
      </c>
      <c r="L64" s="2"/>
      <c r="M64" s="2"/>
      <c r="N64" s="2"/>
      <c r="O64" s="2"/>
      <c r="P64" s="2"/>
      <c r="Q64" s="2"/>
      <c r="R64" s="2"/>
      <c r="S64" s="2"/>
      <c r="T64" s="2"/>
      <c r="U64" s="2"/>
      <c r="V64" s="2"/>
      <c r="W64" s="2"/>
      <c r="X64" s="2"/>
      <c r="Y64" s="2"/>
      <c r="Z64" s="2"/>
    </row>
    <row r="65" ht="15.75" customHeight="1">
      <c r="A65" s="1" t="s">
        <v>270</v>
      </c>
      <c r="B65" s="1">
        <v>100.0</v>
      </c>
      <c r="C65" s="1">
        <v>123.0</v>
      </c>
      <c r="D65" s="1">
        <v>150.0</v>
      </c>
      <c r="E65" s="1">
        <v>188.0</v>
      </c>
      <c r="F65" s="1">
        <v>210.0</v>
      </c>
      <c r="G65" s="1">
        <v>325.0</v>
      </c>
      <c r="H65" s="1">
        <v>342.0</v>
      </c>
      <c r="I65" s="1">
        <v>360.0</v>
      </c>
      <c r="J65" s="1">
        <v>330.0</v>
      </c>
      <c r="K65" s="1">
        <v>278.0</v>
      </c>
      <c r="L65" s="2"/>
      <c r="M65" s="2"/>
      <c r="N65" s="2"/>
      <c r="O65" s="2"/>
      <c r="P65" s="2"/>
      <c r="Q65" s="2"/>
      <c r="R65" s="2"/>
      <c r="S65" s="2"/>
      <c r="T65" s="2"/>
      <c r="U65" s="2"/>
      <c r="V65" s="2"/>
      <c r="W65" s="2"/>
      <c r="X65" s="2"/>
      <c r="Y65" s="2"/>
      <c r="Z65" s="2"/>
    </row>
    <row r="66" ht="15.75" customHeight="1">
      <c r="A66" s="1" t="s">
        <v>271</v>
      </c>
      <c r="B66" s="1">
        <v>41.0</v>
      </c>
      <c r="C66" s="1">
        <v>35.0</v>
      </c>
      <c r="D66" s="1">
        <v>40.0</v>
      </c>
      <c r="E66" s="1">
        <v>43.0</v>
      </c>
      <c r="F66" s="1">
        <v>46.0</v>
      </c>
      <c r="G66" s="1">
        <v>47.0</v>
      </c>
      <c r="H66" s="1">
        <v>50.0</v>
      </c>
      <c r="I66" s="1">
        <v>64.0</v>
      </c>
      <c r="J66" s="1">
        <v>0.0</v>
      </c>
      <c r="K66" s="1">
        <v>0.0</v>
      </c>
      <c r="L66" s="2"/>
      <c r="M66" s="2"/>
      <c r="N66" s="2"/>
      <c r="O66" s="2"/>
      <c r="P66" s="2"/>
      <c r="Q66" s="2"/>
      <c r="R66" s="2"/>
      <c r="S66" s="2"/>
      <c r="T66" s="2"/>
      <c r="U66" s="2"/>
      <c r="V66" s="2"/>
      <c r="W66" s="2"/>
      <c r="X66" s="2"/>
      <c r="Y66" s="2"/>
      <c r="Z66" s="2"/>
    </row>
    <row r="67" ht="15.75" customHeight="1">
      <c r="A67" s="1" t="s">
        <v>272</v>
      </c>
      <c r="B67" s="1">
        <v>21.0</v>
      </c>
      <c r="C67" s="1">
        <v>20.0</v>
      </c>
      <c r="D67" s="1">
        <v>21.0</v>
      </c>
      <c r="E67" s="1">
        <v>22.0</v>
      </c>
      <c r="F67" s="1">
        <v>22.0</v>
      </c>
      <c r="G67" s="1">
        <v>27.0</v>
      </c>
      <c r="H67" s="1">
        <v>28.0</v>
      </c>
      <c r="I67" s="1">
        <v>33.0</v>
      </c>
      <c r="J67" s="1">
        <v>0.0</v>
      </c>
      <c r="K67" s="1">
        <v>0.0</v>
      </c>
      <c r="L67" s="2"/>
      <c r="M67" s="2"/>
      <c r="N67" s="2"/>
      <c r="O67" s="2"/>
      <c r="P67" s="2"/>
      <c r="Q67" s="2"/>
      <c r="R67" s="2"/>
      <c r="S67" s="2"/>
      <c r="T67" s="2"/>
      <c r="U67" s="2"/>
      <c r="V67" s="2"/>
      <c r="W67" s="2"/>
      <c r="X67" s="2"/>
      <c r="Y67" s="2"/>
      <c r="Z67" s="2"/>
    </row>
    <row r="68" ht="15.75" customHeight="1">
      <c r="A68" s="1" t="s">
        <v>273</v>
      </c>
      <c r="B68" s="1">
        <v>0.0</v>
      </c>
      <c r="C68" s="1">
        <v>0.0</v>
      </c>
      <c r="D68" s="1">
        <v>0.0</v>
      </c>
      <c r="E68" s="1">
        <v>0.0</v>
      </c>
      <c r="F68" s="1">
        <v>0.0</v>
      </c>
      <c r="G68" s="1">
        <v>0.0</v>
      </c>
      <c r="H68" s="1">
        <v>0.0</v>
      </c>
      <c r="I68" s="1">
        <v>0.0</v>
      </c>
      <c r="J68" s="1">
        <v>38.0</v>
      </c>
      <c r="K68" s="1">
        <v>40.0</v>
      </c>
      <c r="L68" s="2"/>
      <c r="M68" s="2"/>
      <c r="N68" s="2"/>
      <c r="O68" s="2"/>
      <c r="P68" s="2"/>
      <c r="Q68" s="2"/>
      <c r="R68" s="2"/>
      <c r="S68" s="2"/>
      <c r="T68" s="2"/>
      <c r="U68" s="2"/>
      <c r="V68" s="2"/>
      <c r="W68" s="2"/>
      <c r="X68" s="2"/>
      <c r="Y68" s="2"/>
      <c r="Z68" s="2"/>
    </row>
    <row r="69" ht="15.75" customHeight="1">
      <c r="A69" s="1" t="s">
        <v>274</v>
      </c>
      <c r="B69" s="1">
        <v>22.0</v>
      </c>
      <c r="C69" s="1">
        <v>21.0</v>
      </c>
      <c r="D69" s="1">
        <v>22.0</v>
      </c>
      <c r="E69" s="1">
        <v>22.0</v>
      </c>
      <c r="F69" s="1">
        <v>22.0</v>
      </c>
      <c r="G69" s="1">
        <v>27.0</v>
      </c>
      <c r="H69" s="1">
        <v>29.0</v>
      </c>
      <c r="I69" s="1">
        <v>33.0</v>
      </c>
      <c r="J69" s="1">
        <v>38.0</v>
      </c>
      <c r="K69" s="1">
        <v>40.0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299</v>
      </c>
      <c r="C6" s="1" t="s">
        <v>300</v>
      </c>
      <c r="D6" s="1" t="s">
        <v>301</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t="s">
        <v>359</v>
      </c>
      <c r="J11" s="1" t="s">
        <v>360</v>
      </c>
      <c r="K11" s="1" t="s">
        <v>116</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v>8.0</v>
      </c>
      <c r="H12" s="1" t="s">
        <v>367</v>
      </c>
      <c r="I12" s="1" t="s">
        <v>368</v>
      </c>
      <c r="J12" s="1" t="s">
        <v>369</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213</v>
      </c>
      <c r="G13" s="1" t="s">
        <v>376</v>
      </c>
      <c r="H13" s="1" t="s">
        <v>375</v>
      </c>
      <c r="I13" s="1" t="s">
        <v>377</v>
      </c>
      <c r="J13" s="1" t="s">
        <v>365</v>
      </c>
      <c r="K13" s="1" t="s">
        <v>378</v>
      </c>
      <c r="L13" s="2"/>
      <c r="M13" s="2"/>
      <c r="N13" s="2"/>
      <c r="O13" s="2"/>
      <c r="P13" s="2"/>
      <c r="Q13" s="2"/>
      <c r="R13" s="2"/>
      <c r="S13" s="2"/>
      <c r="T13" s="2"/>
      <c r="U13" s="2"/>
      <c r="V13" s="2"/>
      <c r="W13" s="2"/>
      <c r="X13" s="2"/>
      <c r="Y13" s="2"/>
      <c r="Z13" s="2"/>
    </row>
    <row r="14">
      <c r="A14" s="1" t="s">
        <v>379</v>
      </c>
      <c r="B14" s="1" t="s">
        <v>372</v>
      </c>
      <c r="C14" s="1" t="s">
        <v>373</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372</v>
      </c>
      <c r="C15" s="1" t="s">
        <v>373</v>
      </c>
      <c r="D15" s="1" t="s">
        <v>374</v>
      </c>
      <c r="E15" s="1" t="s">
        <v>389</v>
      </c>
      <c r="F15" s="1" t="s">
        <v>390</v>
      </c>
      <c r="G15" s="1" t="s">
        <v>391</v>
      </c>
      <c r="H15" s="1" t="s">
        <v>384</v>
      </c>
      <c r="I15" s="1" t="s">
        <v>385</v>
      </c>
      <c r="J15" s="1" t="s">
        <v>392</v>
      </c>
      <c r="K15" s="1" t="s">
        <v>393</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400</v>
      </c>
      <c r="H16" s="1" t="s">
        <v>401</v>
      </c>
      <c r="I16" s="1" t="s">
        <v>402</v>
      </c>
      <c r="J16" s="1" t="s">
        <v>378</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192</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430</v>
      </c>
      <c r="G20" s="1" t="s">
        <v>431</v>
      </c>
      <c r="H20" s="1" t="s">
        <v>432</v>
      </c>
      <c r="I20" s="1" t="s">
        <v>433</v>
      </c>
      <c r="J20" s="1" t="s">
        <v>434</v>
      </c>
      <c r="K20" s="1" t="s">
        <v>234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368</v>
      </c>
      <c r="F21" s="1" t="s">
        <v>439</v>
      </c>
      <c r="G21" s="1" t="s">
        <v>440</v>
      </c>
      <c r="H21" s="1" t="s">
        <v>441</v>
      </c>
      <c r="I21" s="1" t="s">
        <v>442</v>
      </c>
      <c r="J21" s="1" t="s">
        <v>443</v>
      </c>
      <c r="K21" s="1" t="s">
        <v>444</v>
      </c>
      <c r="L21" s="2"/>
      <c r="M21" s="2"/>
      <c r="N21" s="2"/>
      <c r="O21" s="2"/>
      <c r="P21" s="2"/>
      <c r="Q21" s="2"/>
      <c r="R21" s="2"/>
      <c r="S21" s="2"/>
      <c r="T21" s="2"/>
      <c r="U21" s="2"/>
      <c r="V21" s="2"/>
      <c r="W21" s="2"/>
      <c r="X21" s="2"/>
      <c r="Y21" s="2"/>
      <c r="Z21" s="2"/>
    </row>
    <row r="22" ht="15.75" customHeight="1">
      <c r="A22" s="1" t="s">
        <v>445</v>
      </c>
      <c r="B22" s="1" t="s">
        <v>446</v>
      </c>
      <c r="C22" s="1" t="s">
        <v>447</v>
      </c>
      <c r="D22" s="1" t="s">
        <v>448</v>
      </c>
      <c r="E22" s="1" t="s">
        <v>449</v>
      </c>
      <c r="F22" s="1" t="s">
        <v>450</v>
      </c>
      <c r="G22" s="1" t="s">
        <v>421</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463</v>
      </c>
      <c r="C25" s="1" t="s">
        <v>467</v>
      </c>
      <c r="D25" s="1" t="s">
        <v>231</v>
      </c>
      <c r="E25" s="1" t="s">
        <v>468</v>
      </c>
      <c r="F25" s="1" t="s">
        <v>469</v>
      </c>
      <c r="G25" s="1" t="s">
        <v>470</v>
      </c>
      <c r="H25" s="1" t="s">
        <v>471</v>
      </c>
      <c r="I25" s="1" t="s">
        <v>472</v>
      </c>
      <c r="J25" s="1" t="s">
        <v>473</v>
      </c>
      <c r="K25" s="1" t="s">
        <v>212</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479</v>
      </c>
      <c r="G26" s="1" t="s">
        <v>480</v>
      </c>
      <c r="H26" s="1" t="s">
        <v>481</v>
      </c>
      <c r="I26" s="1" t="s">
        <v>482</v>
      </c>
      <c r="J26" s="1" t="s">
        <v>483</v>
      </c>
      <c r="K26" s="1" t="s">
        <v>484</v>
      </c>
      <c r="L26" s="2"/>
      <c r="M26" s="2"/>
      <c r="N26" s="2"/>
      <c r="O26" s="2"/>
      <c r="P26" s="2"/>
      <c r="Q26" s="2"/>
      <c r="R26" s="2"/>
      <c r="S26" s="2"/>
      <c r="T26" s="2"/>
      <c r="U26" s="2"/>
      <c r="V26" s="2"/>
      <c r="W26" s="2"/>
      <c r="X26" s="2"/>
      <c r="Y26" s="2"/>
      <c r="Z26" s="2"/>
    </row>
    <row r="27" ht="15.75" customHeight="1">
      <c r="A27" s="1" t="s">
        <v>485</v>
      </c>
      <c r="B27" s="1" t="s">
        <v>486</v>
      </c>
      <c r="C27" s="1" t="s">
        <v>481</v>
      </c>
      <c r="D27" s="1" t="s">
        <v>487</v>
      </c>
      <c r="E27" s="1" t="s">
        <v>488</v>
      </c>
      <c r="F27" s="1" t="s">
        <v>489</v>
      </c>
      <c r="G27" s="1" t="s">
        <v>486</v>
      </c>
      <c r="H27" s="1" t="s">
        <v>490</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508</v>
      </c>
      <c r="E29" s="1" t="s">
        <v>509</v>
      </c>
      <c r="F29" s="1" t="s">
        <v>510</v>
      </c>
      <c r="G29" s="1" t="s">
        <v>511</v>
      </c>
      <c r="H29" s="1" t="s">
        <v>512</v>
      </c>
      <c r="I29" s="1" t="s">
        <v>513</v>
      </c>
      <c r="J29" s="1" t="s">
        <v>514</v>
      </c>
      <c r="K29" s="1" t="s">
        <v>515</v>
      </c>
      <c r="L29" s="2"/>
      <c r="M29" s="2"/>
      <c r="N29" s="2"/>
      <c r="O29" s="2"/>
      <c r="P29" s="2"/>
      <c r="Q29" s="2"/>
      <c r="R29" s="2"/>
      <c r="S29" s="2"/>
      <c r="T29" s="2"/>
      <c r="U29" s="2"/>
      <c r="V29" s="2"/>
      <c r="W29" s="2"/>
      <c r="X29" s="2"/>
      <c r="Y29" s="2"/>
      <c r="Z29" s="2"/>
    </row>
    <row r="30" ht="15.75" customHeight="1">
      <c r="A30" s="1" t="s">
        <v>516</v>
      </c>
      <c r="B30" s="1" t="s">
        <v>517</v>
      </c>
      <c r="C30" s="1" t="s">
        <v>518</v>
      </c>
      <c r="D30" s="1" t="s">
        <v>519</v>
      </c>
      <c r="E30" s="1" t="s">
        <v>520</v>
      </c>
      <c r="F30" s="1" t="s">
        <v>521</v>
      </c>
      <c r="G30" s="1" t="s">
        <v>522</v>
      </c>
      <c r="H30" s="1" t="s">
        <v>523</v>
      </c>
      <c r="I30" s="1" t="s">
        <v>524</v>
      </c>
      <c r="J30" s="1" t="s">
        <v>525</v>
      </c>
      <c r="K30" s="1" t="s">
        <v>526</v>
      </c>
      <c r="L30" s="2"/>
      <c r="M30" s="2"/>
      <c r="N30" s="2"/>
      <c r="O30" s="2"/>
      <c r="P30" s="2"/>
      <c r="Q30" s="2"/>
      <c r="R30" s="2"/>
      <c r="S30" s="2"/>
      <c r="T30" s="2"/>
      <c r="U30" s="2"/>
      <c r="V30" s="2"/>
      <c r="W30" s="2"/>
      <c r="X30" s="2"/>
      <c r="Y30" s="2"/>
      <c r="Z30" s="2"/>
    </row>
    <row r="31" ht="15.75" customHeight="1">
      <c r="A31" s="1" t="s">
        <v>527</v>
      </c>
      <c r="B31" s="1" t="s">
        <v>528</v>
      </c>
      <c r="C31" s="1" t="s">
        <v>508</v>
      </c>
      <c r="D31" s="1" t="s">
        <v>529</v>
      </c>
      <c r="E31" s="1" t="s">
        <v>530</v>
      </c>
      <c r="F31" s="1" t="s">
        <v>531</v>
      </c>
      <c r="G31" s="1">
        <v>122.0</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320</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592</v>
      </c>
      <c r="C38" s="1" t="s">
        <v>593</v>
      </c>
      <c r="D38" s="1" t="s">
        <v>357</v>
      </c>
      <c r="E38" s="1" t="s">
        <v>594</v>
      </c>
      <c r="F38" s="1" t="s">
        <v>595</v>
      </c>
      <c r="G38" s="1" t="s">
        <v>596</v>
      </c>
      <c r="H38" s="1" t="s">
        <v>597</v>
      </c>
      <c r="I38" s="1" t="s">
        <v>598</v>
      </c>
      <c r="J38" s="1" t="s">
        <v>599</v>
      </c>
      <c r="K38" s="1" t="s">
        <v>600</v>
      </c>
      <c r="L38" s="2"/>
      <c r="M38" s="2"/>
      <c r="N38" s="2"/>
      <c r="O38" s="2"/>
      <c r="P38" s="2"/>
      <c r="Q38" s="2"/>
      <c r="R38" s="2"/>
      <c r="S38" s="2"/>
      <c r="T38" s="2"/>
      <c r="U38" s="2"/>
      <c r="V38" s="2"/>
      <c r="W38" s="2"/>
      <c r="X38" s="2"/>
      <c r="Y38" s="2"/>
      <c r="Z38" s="2"/>
    </row>
    <row r="39" ht="15.75" customHeight="1">
      <c r="A39" s="1" t="s">
        <v>601</v>
      </c>
      <c r="B39" s="1" t="s">
        <v>602</v>
      </c>
      <c r="C39" s="1" t="s">
        <v>603</v>
      </c>
      <c r="D39" s="1" t="s">
        <v>604</v>
      </c>
      <c r="E39" s="1" t="s">
        <v>605</v>
      </c>
      <c r="F39" s="1" t="s">
        <v>606</v>
      </c>
      <c r="G39" s="1" t="s">
        <v>607</v>
      </c>
      <c r="H39" s="1" t="s">
        <v>608</v>
      </c>
      <c r="I39" s="1" t="s">
        <v>609</v>
      </c>
      <c r="J39" s="1" t="s">
        <v>610</v>
      </c>
      <c r="K39" s="1" t="s">
        <v>611</v>
      </c>
      <c r="L39" s="2"/>
      <c r="M39" s="2"/>
      <c r="N39" s="2"/>
      <c r="O39" s="2"/>
      <c r="P39" s="2"/>
      <c r="Q39" s="2"/>
      <c r="R39" s="2"/>
      <c r="S39" s="2"/>
      <c r="T39" s="2"/>
      <c r="U39" s="2"/>
      <c r="V39" s="2"/>
      <c r="W39" s="2"/>
      <c r="X39" s="2"/>
      <c r="Y39" s="2"/>
      <c r="Z39" s="2"/>
    </row>
    <row r="40" ht="15.75" customHeight="1">
      <c r="A40" s="1" t="s">
        <v>612</v>
      </c>
      <c r="B40" s="1" t="s">
        <v>288</v>
      </c>
      <c r="C40" s="1" t="s">
        <v>613</v>
      </c>
      <c r="D40" s="1" t="s">
        <v>614</v>
      </c>
      <c r="E40" s="1" t="s">
        <v>367</v>
      </c>
      <c r="F40" s="1" t="s">
        <v>615</v>
      </c>
      <c r="G40" s="1" t="s">
        <v>616</v>
      </c>
      <c r="H40" s="1" t="s">
        <v>617</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625</v>
      </c>
      <c r="F41" s="1" t="s">
        <v>214</v>
      </c>
      <c r="G41" s="1" t="s">
        <v>230</v>
      </c>
      <c r="H41" s="1" t="s">
        <v>626</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189</v>
      </c>
      <c r="D42" s="1" t="s">
        <v>467</v>
      </c>
      <c r="E42" s="1" t="s">
        <v>468</v>
      </c>
      <c r="F42" s="1" t="s">
        <v>632</v>
      </c>
      <c r="G42" s="1" t="s">
        <v>633</v>
      </c>
      <c r="H42" s="1" t="s">
        <v>634</v>
      </c>
      <c r="I42" s="1" t="s">
        <v>635</v>
      </c>
      <c r="J42" s="1" t="s">
        <v>189</v>
      </c>
      <c r="K42" s="1" t="s">
        <v>636</v>
      </c>
      <c r="L42" s="2"/>
      <c r="M42" s="2"/>
      <c r="N42" s="2"/>
      <c r="O42" s="2"/>
      <c r="P42" s="2"/>
      <c r="Q42" s="2"/>
      <c r="R42" s="2"/>
      <c r="S42" s="2"/>
      <c r="T42" s="2"/>
      <c r="U42" s="2"/>
      <c r="V42" s="2"/>
      <c r="W42" s="2"/>
      <c r="X42" s="2"/>
      <c r="Y42" s="2"/>
      <c r="Z42" s="2"/>
    </row>
    <row r="43" ht="15.75" customHeight="1">
      <c r="A43" s="1" t="s">
        <v>637</v>
      </c>
      <c r="B43" s="1" t="s">
        <v>638</v>
      </c>
      <c r="C43" s="1" t="s">
        <v>639</v>
      </c>
      <c r="D43" s="1" t="s">
        <v>640</v>
      </c>
      <c r="E43" s="1" t="s">
        <v>641</v>
      </c>
      <c r="F43" s="1" t="s">
        <v>642</v>
      </c>
      <c r="G43" s="1" t="s">
        <v>643</v>
      </c>
      <c r="H43" s="1" t="s">
        <v>644</v>
      </c>
      <c r="I43" s="1" t="s">
        <v>645</v>
      </c>
      <c r="J43" s="1" t="s">
        <v>190</v>
      </c>
      <c r="K43" s="1" t="s">
        <v>646</v>
      </c>
      <c r="L43" s="2"/>
      <c r="M43" s="2"/>
      <c r="N43" s="2"/>
      <c r="O43" s="2"/>
      <c r="P43" s="2"/>
      <c r="Q43" s="2"/>
      <c r="R43" s="2"/>
      <c r="S43" s="2"/>
      <c r="T43" s="2"/>
      <c r="U43" s="2"/>
      <c r="V43" s="2"/>
      <c r="W43" s="2"/>
      <c r="X43" s="2"/>
      <c r="Y43" s="2"/>
      <c r="Z43" s="2"/>
    </row>
    <row r="44" ht="15.75" customHeight="1">
      <c r="A44" s="1" t="s">
        <v>647</v>
      </c>
      <c r="B44" s="1" t="s">
        <v>648</v>
      </c>
      <c r="C44" s="1" t="s">
        <v>649</v>
      </c>
      <c r="D44" s="1" t="s">
        <v>650</v>
      </c>
      <c r="E44" s="1" t="s">
        <v>651</v>
      </c>
      <c r="F44" s="1" t="s">
        <v>652</v>
      </c>
      <c r="G44" s="1" t="s">
        <v>653</v>
      </c>
      <c r="H44" s="1" t="s">
        <v>654</v>
      </c>
      <c r="I44" s="1" t="s">
        <v>190</v>
      </c>
      <c r="J44" s="1" t="s">
        <v>655</v>
      </c>
      <c r="K44" s="1" t="s">
        <v>656</v>
      </c>
      <c r="L44" s="2"/>
      <c r="M44" s="2"/>
      <c r="N44" s="2"/>
      <c r="O44" s="2"/>
      <c r="P44" s="2"/>
      <c r="Q44" s="2"/>
      <c r="R44" s="2"/>
      <c r="S44" s="2"/>
      <c r="T44" s="2"/>
      <c r="U44" s="2"/>
      <c r="V44" s="2"/>
      <c r="W44" s="2"/>
      <c r="X44" s="2"/>
      <c r="Y44" s="2"/>
      <c r="Z44" s="2"/>
    </row>
    <row r="45" ht="15.75" customHeight="1">
      <c r="A45" s="1" t="s">
        <v>657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658</v>
      </c>
      <c r="B46" s="1" t="s">
        <v>659</v>
      </c>
      <c r="C46" s="1" t="s">
        <v>660</v>
      </c>
      <c r="D46" s="1" t="s">
        <v>661</v>
      </c>
      <c r="E46" s="1" t="s">
        <v>662</v>
      </c>
      <c r="F46" s="1" t="s">
        <v>663</v>
      </c>
      <c r="G46" s="1" t="s">
        <v>664</v>
      </c>
      <c r="H46" s="1" t="s">
        <v>665</v>
      </c>
      <c r="I46" s="1" t="s">
        <v>666</v>
      </c>
      <c r="J46" s="1" t="s">
        <v>667</v>
      </c>
      <c r="K46" s="1" t="s">
        <v>297</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672</v>
      </c>
      <c r="F47" s="1" t="s">
        <v>122</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684</v>
      </c>
      <c r="H48" s="1" t="s">
        <v>644</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305</v>
      </c>
      <c r="G49" s="1" t="s">
        <v>401</v>
      </c>
      <c r="H49" s="1" t="s">
        <v>693</v>
      </c>
      <c r="I49" s="1" t="s">
        <v>694</v>
      </c>
      <c r="J49" s="1" t="s">
        <v>695</v>
      </c>
      <c r="K49" s="1" t="s">
        <v>476</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703</v>
      </c>
      <c r="I50" s="1" t="s">
        <v>704</v>
      </c>
      <c r="J50" s="1" t="s">
        <v>705</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t="s">
        <v>708</v>
      </c>
      <c r="C52" s="1" t="s">
        <v>709</v>
      </c>
      <c r="D52" s="1" t="s">
        <v>719</v>
      </c>
      <c r="E52" s="1" t="s">
        <v>720</v>
      </c>
      <c r="F52" s="1" t="s">
        <v>721</v>
      </c>
      <c r="G52" s="1" t="s">
        <v>722</v>
      </c>
      <c r="H52" s="1" t="s">
        <v>723</v>
      </c>
      <c r="I52" s="1" t="s">
        <v>724</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699</v>
      </c>
      <c r="E53" s="1" t="s">
        <v>730</v>
      </c>
      <c r="F53" s="1" t="s">
        <v>731</v>
      </c>
      <c r="G53" s="1" t="s">
        <v>732</v>
      </c>
      <c r="H53" s="1" t="s">
        <v>733</v>
      </c>
      <c r="I53" s="1" t="s">
        <v>734</v>
      </c>
      <c r="J53" s="1" t="s">
        <v>735</v>
      </c>
      <c r="K53" s="1" t="s">
        <v>736</v>
      </c>
      <c r="L53" s="2"/>
      <c r="M53" s="2"/>
      <c r="N53" s="2"/>
      <c r="O53" s="2"/>
      <c r="P53" s="2"/>
      <c r="Q53" s="2"/>
      <c r="R53" s="2"/>
      <c r="S53" s="2"/>
      <c r="T53" s="2"/>
      <c r="U53" s="2"/>
      <c r="V53" s="2"/>
      <c r="W53" s="2"/>
      <c r="X53" s="2"/>
      <c r="Y53" s="2"/>
      <c r="Z53" s="2"/>
    </row>
    <row r="54" ht="15.75" customHeight="1">
      <c r="A54" s="1" t="s">
        <v>737</v>
      </c>
      <c r="B54" s="1" t="s">
        <v>738</v>
      </c>
      <c r="C54" s="1" t="s">
        <v>739</v>
      </c>
      <c r="D54" s="1" t="s">
        <v>740</v>
      </c>
      <c r="E54" s="1" t="s">
        <v>741</v>
      </c>
      <c r="F54" s="1" t="s">
        <v>742</v>
      </c>
      <c r="G54" s="1" t="s">
        <v>743</v>
      </c>
      <c r="H54" s="1" t="s">
        <v>744</v>
      </c>
      <c r="I54" s="1" t="s">
        <v>745</v>
      </c>
      <c r="J54" s="1" t="s">
        <v>746</v>
      </c>
      <c r="K54" s="1" t="s">
        <v>747</v>
      </c>
      <c r="L54" s="2"/>
      <c r="M54" s="2"/>
      <c r="N54" s="2"/>
      <c r="O54" s="2"/>
      <c r="P54" s="2"/>
      <c r="Q54" s="2"/>
      <c r="R54" s="2"/>
      <c r="S54" s="2"/>
      <c r="T54" s="2"/>
      <c r="U54" s="2"/>
      <c r="V54" s="2"/>
      <c r="W54" s="2"/>
      <c r="X54" s="2"/>
      <c r="Y54" s="2"/>
      <c r="Z54" s="2"/>
    </row>
    <row r="55" ht="15.75" customHeight="1">
      <c r="A55" s="1" t="s">
        <v>748</v>
      </c>
      <c r="B55" s="1" t="s">
        <v>749</v>
      </c>
      <c r="C55" s="1" t="s">
        <v>750</v>
      </c>
      <c r="D55" s="1" t="s">
        <v>751</v>
      </c>
      <c r="E55" s="1" t="s">
        <v>752</v>
      </c>
      <c r="F55" s="1" t="s">
        <v>453</v>
      </c>
      <c r="G55" s="1" t="s">
        <v>753</v>
      </c>
      <c r="H55" s="1" t="s">
        <v>754</v>
      </c>
      <c r="I55" s="1" t="s">
        <v>755</v>
      </c>
      <c r="J55" s="1" t="s">
        <v>756</v>
      </c>
      <c r="K55" s="1" t="s">
        <v>757</v>
      </c>
      <c r="L55" s="2"/>
      <c r="M55" s="2"/>
      <c r="N55" s="2"/>
      <c r="O55" s="2"/>
      <c r="P55" s="2"/>
      <c r="Q55" s="2"/>
      <c r="R55" s="2"/>
      <c r="S55" s="2"/>
      <c r="T55" s="2"/>
      <c r="U55" s="2"/>
      <c r="V55" s="2"/>
      <c r="W55" s="2"/>
      <c r="X55" s="2"/>
      <c r="Y55" s="2"/>
      <c r="Z55" s="2"/>
    </row>
    <row r="56" ht="15.75" customHeight="1">
      <c r="A56" s="1" t="s">
        <v>758</v>
      </c>
      <c r="B56" s="1" t="s">
        <v>659</v>
      </c>
      <c r="C56" s="1" t="s">
        <v>759</v>
      </c>
      <c r="D56" s="1" t="s">
        <v>760</v>
      </c>
      <c r="E56" s="1" t="s">
        <v>761</v>
      </c>
      <c r="F56" s="1" t="s">
        <v>762</v>
      </c>
      <c r="G56" s="1" t="s">
        <v>763</v>
      </c>
      <c r="H56" s="1" t="s">
        <v>764</v>
      </c>
      <c r="I56" s="1" t="s">
        <v>765</v>
      </c>
      <c r="J56" s="1" t="s">
        <v>380</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607</v>
      </c>
      <c r="F57" s="1" t="s">
        <v>771</v>
      </c>
      <c r="G57" s="1" t="s">
        <v>772</v>
      </c>
      <c r="H57" s="1" t="s">
        <v>773</v>
      </c>
      <c r="I57" s="1" t="s">
        <v>645</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222</v>
      </c>
      <c r="D58" s="1" t="s">
        <v>778</v>
      </c>
      <c r="E58" s="1" t="s">
        <v>779</v>
      </c>
      <c r="F58" s="1" t="s">
        <v>780</v>
      </c>
      <c r="G58" s="1" t="s">
        <v>781</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t="s">
        <v>798</v>
      </c>
      <c r="C60" s="1" t="s">
        <v>799</v>
      </c>
      <c r="D60" s="1" t="s">
        <v>353</v>
      </c>
      <c r="E60" s="1" t="s">
        <v>800</v>
      </c>
      <c r="F60" s="1" t="s">
        <v>301</v>
      </c>
      <c r="G60" s="1" t="s">
        <v>801</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t="s">
        <v>815</v>
      </c>
      <c r="K61" s="1" t="s">
        <v>606</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420</v>
      </c>
      <c r="H62" s="1" t="s">
        <v>822</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v>0.0</v>
      </c>
      <c r="D64" s="1" t="s">
        <v>839</v>
      </c>
      <c r="E64" s="1" t="s">
        <v>840</v>
      </c>
      <c r="F64" s="1" t="s">
        <v>841</v>
      </c>
      <c r="G64" s="1" t="s">
        <v>842</v>
      </c>
      <c r="H64" s="1" t="s">
        <v>843</v>
      </c>
      <c r="I64" s="1" t="s">
        <v>844</v>
      </c>
      <c r="J64" s="1">
        <v>12.0</v>
      </c>
      <c r="K64" s="1" t="s">
        <v>845</v>
      </c>
      <c r="L64" s="2"/>
      <c r="M64" s="2"/>
      <c r="N64" s="2"/>
      <c r="O64" s="2"/>
      <c r="P64" s="2"/>
      <c r="Q64" s="2"/>
      <c r="R64" s="2"/>
      <c r="S64" s="2"/>
      <c r="T64" s="2"/>
      <c r="U64" s="2"/>
      <c r="V64" s="2"/>
      <c r="W64" s="2"/>
      <c r="X64" s="2"/>
      <c r="Y64" s="2"/>
      <c r="Z64" s="2"/>
    </row>
    <row r="65" ht="15.75" customHeight="1">
      <c r="A65" s="1" t="s">
        <v>846</v>
      </c>
      <c r="B65" s="1">
        <v>0.0</v>
      </c>
      <c r="C65" s="1">
        <v>0.0</v>
      </c>
      <c r="D65" s="1">
        <v>0.0</v>
      </c>
      <c r="E65" s="1">
        <v>0.0</v>
      </c>
      <c r="F65" s="1">
        <v>0.0</v>
      </c>
      <c r="G65" s="1">
        <v>0.0</v>
      </c>
      <c r="H65" s="1">
        <v>0.0</v>
      </c>
      <c r="I65" s="1">
        <v>0.0</v>
      </c>
      <c r="J65" s="1">
        <v>310.0</v>
      </c>
      <c r="K65" s="1" t="s">
        <v>289</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333</v>
      </c>
      <c r="C67" s="1" t="s">
        <v>849</v>
      </c>
      <c r="D67" s="1" t="s">
        <v>732</v>
      </c>
      <c r="E67" s="1" t="s">
        <v>850</v>
      </c>
      <c r="F67" s="1" t="s">
        <v>851</v>
      </c>
      <c r="G67" s="1" t="s">
        <v>349</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t="s">
        <v>857</v>
      </c>
      <c r="C68" s="1" t="s">
        <v>858</v>
      </c>
      <c r="D68" s="1" t="s">
        <v>859</v>
      </c>
      <c r="E68" s="1" t="s">
        <v>860</v>
      </c>
      <c r="F68" s="1" t="s">
        <v>861</v>
      </c>
      <c r="G68" s="1" t="s">
        <v>862</v>
      </c>
      <c r="H68" s="1" t="s">
        <v>863</v>
      </c>
      <c r="I68" s="1" t="s">
        <v>864</v>
      </c>
      <c r="J68" s="1" t="s">
        <v>865</v>
      </c>
      <c r="K68" s="1" t="s">
        <v>866</v>
      </c>
      <c r="L68" s="2"/>
      <c r="M68" s="2"/>
      <c r="N68" s="2"/>
      <c r="O68" s="2"/>
      <c r="P68" s="2"/>
      <c r="Q68" s="2"/>
      <c r="R68" s="2"/>
      <c r="S68" s="2"/>
      <c r="T68" s="2"/>
      <c r="U68" s="2"/>
      <c r="V68" s="2"/>
      <c r="W68" s="2"/>
      <c r="X68" s="2"/>
      <c r="Y68" s="2"/>
      <c r="Z68" s="2"/>
    </row>
    <row r="69" ht="15.75" customHeight="1">
      <c r="A69" s="1" t="s">
        <v>867</v>
      </c>
      <c r="B69" s="1" t="s">
        <v>679</v>
      </c>
      <c r="C69" s="1" t="s">
        <v>868</v>
      </c>
      <c r="D69" s="1" t="s">
        <v>869</v>
      </c>
      <c r="E69" s="1" t="s">
        <v>870</v>
      </c>
      <c r="F69" s="1" t="s">
        <v>713</v>
      </c>
      <c r="G69" s="1" t="s">
        <v>871</v>
      </c>
      <c r="H69" s="1" t="s">
        <v>400</v>
      </c>
      <c r="I69" s="1" t="s">
        <v>872</v>
      </c>
      <c r="J69" s="1" t="s">
        <v>354</v>
      </c>
      <c r="K69" s="1" t="s">
        <v>873</v>
      </c>
      <c r="L69" s="2"/>
      <c r="M69" s="2"/>
      <c r="N69" s="2"/>
      <c r="O69" s="2"/>
      <c r="P69" s="2"/>
      <c r="Q69" s="2"/>
      <c r="R69" s="2"/>
      <c r="S69" s="2"/>
      <c r="T69" s="2"/>
      <c r="U69" s="2"/>
      <c r="V69" s="2"/>
      <c r="W69" s="2"/>
      <c r="X69" s="2"/>
      <c r="Y69" s="2"/>
      <c r="Z69" s="2"/>
    </row>
    <row r="70" ht="15.75" customHeight="1">
      <c r="A70" s="1" t="s">
        <v>874</v>
      </c>
      <c r="B70" s="1" t="s">
        <v>875</v>
      </c>
      <c r="C70" s="1" t="s">
        <v>876</v>
      </c>
      <c r="D70" s="1" t="s">
        <v>877</v>
      </c>
      <c r="E70" s="1" t="s">
        <v>878</v>
      </c>
      <c r="F70" s="1" t="s">
        <v>879</v>
      </c>
      <c r="G70" s="1" t="s">
        <v>880</v>
      </c>
      <c r="H70" s="1" t="s">
        <v>881</v>
      </c>
      <c r="I70" s="1" t="s">
        <v>882</v>
      </c>
      <c r="J70" s="1" t="s">
        <v>883</v>
      </c>
      <c r="K70" s="1" t="s">
        <v>884</v>
      </c>
      <c r="L70" s="2"/>
      <c r="M70" s="2"/>
      <c r="N70" s="2"/>
      <c r="O70" s="2"/>
      <c r="P70" s="2"/>
      <c r="Q70" s="2"/>
      <c r="R70" s="2"/>
      <c r="S70" s="2"/>
      <c r="T70" s="2"/>
      <c r="U70" s="2"/>
      <c r="V70" s="2"/>
      <c r="W70" s="2"/>
      <c r="X70" s="2"/>
      <c r="Y70" s="2"/>
      <c r="Z70" s="2"/>
    </row>
    <row r="71" ht="15.75" customHeight="1">
      <c r="A71" s="1" t="s">
        <v>885</v>
      </c>
      <c r="B71" s="1" t="s">
        <v>886</v>
      </c>
      <c r="C71" s="1" t="s">
        <v>887</v>
      </c>
      <c r="D71" s="1" t="s">
        <v>888</v>
      </c>
      <c r="E71" s="1" t="s">
        <v>889</v>
      </c>
      <c r="F71" s="1" t="s">
        <v>890</v>
      </c>
      <c r="G71" s="1" t="s">
        <v>891</v>
      </c>
      <c r="H71" s="1" t="s">
        <v>892</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897</v>
      </c>
      <c r="C72" s="1" t="s">
        <v>898</v>
      </c>
      <c r="D72" s="1" t="s">
        <v>899</v>
      </c>
      <c r="E72" s="1" t="s">
        <v>900</v>
      </c>
      <c r="F72" s="1" t="s">
        <v>901</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897</v>
      </c>
      <c r="C73" s="1" t="s">
        <v>898</v>
      </c>
      <c r="D73" s="1" t="s">
        <v>370</v>
      </c>
      <c r="E73" s="1" t="s">
        <v>908</v>
      </c>
      <c r="F73" s="1" t="s">
        <v>206</v>
      </c>
      <c r="G73" s="1" t="s">
        <v>481</v>
      </c>
      <c r="H73" s="1" t="s">
        <v>909</v>
      </c>
      <c r="I73" s="1" t="s">
        <v>910</v>
      </c>
      <c r="J73" s="1" t="s">
        <v>911</v>
      </c>
      <c r="K73" s="1" t="s">
        <v>912</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918</v>
      </c>
      <c r="G74" s="1" t="s">
        <v>632</v>
      </c>
      <c r="H74" s="1" t="s">
        <v>919</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470</v>
      </c>
      <c r="G75" s="1" t="s">
        <v>928</v>
      </c>
      <c r="H75" s="1" t="s">
        <v>929</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938</v>
      </c>
      <c r="G76" s="1" t="s">
        <v>939</v>
      </c>
      <c r="H76" s="1" t="s">
        <v>940</v>
      </c>
      <c r="I76" s="1" t="s">
        <v>941</v>
      </c>
      <c r="J76" s="1" t="s">
        <v>942</v>
      </c>
      <c r="K76" s="1" t="s">
        <v>640</v>
      </c>
      <c r="L76" s="2"/>
      <c r="M76" s="2"/>
      <c r="N76" s="2"/>
      <c r="O76" s="2"/>
      <c r="P76" s="2"/>
      <c r="Q76" s="2"/>
      <c r="R76" s="2"/>
      <c r="S76" s="2"/>
      <c r="T76" s="2"/>
      <c r="U76" s="2"/>
      <c r="V76" s="2"/>
      <c r="W76" s="2"/>
      <c r="X76" s="2"/>
      <c r="Y76" s="2"/>
      <c r="Z76" s="2"/>
    </row>
    <row r="77" ht="15.75" customHeight="1">
      <c r="A77" s="1" t="s">
        <v>943</v>
      </c>
      <c r="B77" s="1" t="s">
        <v>944</v>
      </c>
      <c r="C77" s="1" t="s">
        <v>945</v>
      </c>
      <c r="D77" s="1" t="s">
        <v>308</v>
      </c>
      <c r="E77" s="1" t="s">
        <v>946</v>
      </c>
      <c r="F77" s="1" t="s">
        <v>947</v>
      </c>
      <c r="G77" s="1" t="s">
        <v>948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954</v>
      </c>
      <c r="C78" s="1" t="s">
        <v>954</v>
      </c>
      <c r="D78" s="1" t="s">
        <v>935</v>
      </c>
      <c r="E78" s="1" t="s">
        <v>955</v>
      </c>
      <c r="F78" s="1" t="s">
        <v>956</v>
      </c>
      <c r="G78" s="1" t="s">
        <v>957</v>
      </c>
      <c r="H78" s="1" t="s">
        <v>958</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t="s">
        <v>966</v>
      </c>
      <c r="F79" s="1" t="s">
        <v>967</v>
      </c>
      <c r="G79" s="1" t="s">
        <v>968</v>
      </c>
      <c r="H79" s="1" t="s">
        <v>969</v>
      </c>
      <c r="I79" s="1" t="s">
        <v>970</v>
      </c>
      <c r="J79" s="1" t="s">
        <v>971</v>
      </c>
      <c r="K79" s="1" t="s">
        <v>871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681</v>
      </c>
      <c r="C81" s="1" t="s">
        <v>984</v>
      </c>
      <c r="D81" s="1" t="s">
        <v>985</v>
      </c>
      <c r="E81" s="1" t="s">
        <v>986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999</v>
      </c>
      <c r="H82" s="1" t="s">
        <v>1000</v>
      </c>
      <c r="I82" s="1" t="s">
        <v>672</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1012</v>
      </c>
      <c r="K83" s="1" t="s">
        <v>353</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1021</v>
      </c>
      <c r="J84" s="1" t="s">
        <v>1022</v>
      </c>
      <c r="K84" s="1" t="s">
        <v>726</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v>0.0</v>
      </c>
      <c r="C86" s="1">
        <v>0.0</v>
      </c>
      <c r="D86" s="1">
        <v>0.0</v>
      </c>
      <c r="E86" s="1">
        <v>0.0</v>
      </c>
      <c r="F86" s="1">
        <v>0.0</v>
      </c>
      <c r="G86" s="1">
        <v>0.0</v>
      </c>
      <c r="H86" s="1">
        <v>0.0</v>
      </c>
      <c r="I86" s="1">
        <v>0.0</v>
      </c>
      <c r="J86" s="1">
        <v>0.0</v>
      </c>
      <c r="K86" s="1" t="s">
        <v>1035</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t="s">
        <v>1038</v>
      </c>
      <c r="C88" s="1" t="s">
        <v>1039</v>
      </c>
      <c r="D88" s="1" t="s">
        <v>1040</v>
      </c>
      <c r="E88" s="1" t="s">
        <v>1025</v>
      </c>
      <c r="F88" s="1" t="s">
        <v>1041</v>
      </c>
      <c r="G88" s="1" t="s">
        <v>1042</v>
      </c>
      <c r="H88" s="1" t="s">
        <v>1043</v>
      </c>
      <c r="I88" s="1" t="s">
        <v>1044</v>
      </c>
      <c r="J88" s="1" t="s">
        <v>480</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1012</v>
      </c>
      <c r="H89" s="1" t="s">
        <v>1052</v>
      </c>
      <c r="I89" s="1" t="s">
        <v>282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343</v>
      </c>
      <c r="F90" s="1" t="s">
        <v>672</v>
      </c>
      <c r="G90" s="1" t="s">
        <v>1059</v>
      </c>
      <c r="H90" s="1" t="s">
        <v>1060</v>
      </c>
      <c r="I90" s="1" t="s">
        <v>1061</v>
      </c>
      <c r="J90" s="1" t="s">
        <v>356</v>
      </c>
      <c r="K90" s="1" t="s">
        <v>1062</v>
      </c>
      <c r="L90" s="2"/>
      <c r="M90" s="2"/>
      <c r="N90" s="2"/>
      <c r="O90" s="2"/>
      <c r="P90" s="2"/>
      <c r="Q90" s="2"/>
      <c r="R90" s="2"/>
      <c r="S90" s="2"/>
      <c r="T90" s="2"/>
      <c r="U90" s="2"/>
      <c r="V90" s="2"/>
      <c r="W90" s="2"/>
      <c r="X90" s="2"/>
      <c r="Y90" s="2"/>
      <c r="Z90" s="2"/>
    </row>
    <row r="91" ht="15.75" customHeight="1">
      <c r="A91" s="1" t="s">
        <v>1063</v>
      </c>
      <c r="B91" s="1" t="s">
        <v>1064</v>
      </c>
      <c r="C91" s="1" t="s">
        <v>1065</v>
      </c>
      <c r="D91" s="1" t="s">
        <v>1066</v>
      </c>
      <c r="E91" s="1" t="s">
        <v>1067</v>
      </c>
      <c r="F91" s="1" t="s">
        <v>1068</v>
      </c>
      <c r="G91" s="1" t="s">
        <v>1069</v>
      </c>
      <c r="H91" s="1" t="s">
        <v>1070</v>
      </c>
      <c r="I91" s="1" t="s">
        <v>662</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1075</v>
      </c>
      <c r="D92" s="1" t="s">
        <v>1076</v>
      </c>
      <c r="E92" s="1" t="s">
        <v>1077</v>
      </c>
      <c r="F92" s="1" t="s">
        <v>871</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447</v>
      </c>
      <c r="F93" s="1" t="s">
        <v>1087</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1084</v>
      </c>
      <c r="C94" s="1" t="s">
        <v>1085</v>
      </c>
      <c r="D94" s="1" t="s">
        <v>1094</v>
      </c>
      <c r="E94" s="1" t="s">
        <v>1095</v>
      </c>
      <c r="F94" s="1" t="s">
        <v>1096</v>
      </c>
      <c r="G94" s="1" t="s">
        <v>1097</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1107</v>
      </c>
      <c r="G95" s="1" t="s">
        <v>1087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1081</v>
      </c>
      <c r="E96" s="1" t="s">
        <v>1115</v>
      </c>
      <c r="F96" s="1" t="s">
        <v>1116</v>
      </c>
      <c r="G96" s="1" t="s">
        <v>1117</v>
      </c>
      <c r="H96" s="1" t="s">
        <v>420</v>
      </c>
      <c r="I96" s="1" t="s">
        <v>1118</v>
      </c>
      <c r="J96" s="1" t="s">
        <v>1119</v>
      </c>
      <c r="K96" s="1" t="s">
        <v>1120</v>
      </c>
      <c r="L96" s="2"/>
      <c r="M96" s="2"/>
      <c r="N96" s="2"/>
      <c r="O96" s="2"/>
      <c r="P96" s="2"/>
      <c r="Q96" s="2"/>
      <c r="R96" s="2"/>
      <c r="S96" s="2"/>
      <c r="T96" s="2"/>
      <c r="U96" s="2"/>
      <c r="V96" s="2"/>
      <c r="W96" s="2"/>
      <c r="X96" s="2"/>
      <c r="Y96" s="2"/>
      <c r="Z96" s="2"/>
    </row>
    <row r="97" ht="15.75" customHeight="1">
      <c r="A97" s="1" t="s">
        <v>1121</v>
      </c>
      <c r="B97" s="1" t="s">
        <v>1122</v>
      </c>
      <c r="C97" s="1" t="s">
        <v>1123</v>
      </c>
      <c r="D97" s="1" t="s">
        <v>1124</v>
      </c>
      <c r="E97" s="1" t="s">
        <v>1125</v>
      </c>
      <c r="F97" s="1" t="s">
        <v>1126</v>
      </c>
      <c r="G97" s="1" t="s">
        <v>1127</v>
      </c>
      <c r="H97" s="1" t="s">
        <v>1128</v>
      </c>
      <c r="I97" s="1" t="s">
        <v>1129</v>
      </c>
      <c r="J97" s="1" t="s">
        <v>1130</v>
      </c>
      <c r="K97" s="1" t="s">
        <v>1131</v>
      </c>
      <c r="L97" s="2"/>
      <c r="M97" s="2"/>
      <c r="N97" s="2"/>
      <c r="O97" s="2"/>
      <c r="P97" s="2"/>
      <c r="Q97" s="2"/>
      <c r="R97" s="2"/>
      <c r="S97" s="2"/>
      <c r="T97" s="2"/>
      <c r="U97" s="2"/>
      <c r="V97" s="2"/>
      <c r="W97" s="2"/>
      <c r="X97" s="2"/>
      <c r="Y97" s="2"/>
      <c r="Z97" s="2"/>
    </row>
    <row r="98" ht="15.75" customHeight="1">
      <c r="A98" s="1" t="s">
        <v>1132</v>
      </c>
      <c r="B98" s="1" t="s">
        <v>1133</v>
      </c>
      <c r="C98" s="1">
        <v>20.0</v>
      </c>
      <c r="D98" s="1" t="s">
        <v>1134</v>
      </c>
      <c r="E98" s="1" t="s">
        <v>671</v>
      </c>
      <c r="F98" s="1" t="s">
        <v>1135</v>
      </c>
      <c r="G98" s="1" t="s">
        <v>1136</v>
      </c>
      <c r="H98" s="1" t="s">
        <v>1137</v>
      </c>
      <c r="I98" s="1" t="s">
        <v>1138</v>
      </c>
      <c r="J98" s="1" t="s">
        <v>1139</v>
      </c>
      <c r="K98" s="1" t="s">
        <v>392</v>
      </c>
      <c r="L98" s="2"/>
      <c r="M98" s="2"/>
      <c r="N98" s="2"/>
      <c r="O98" s="2"/>
      <c r="P98" s="2"/>
      <c r="Q98" s="2"/>
      <c r="R98" s="2"/>
      <c r="S98" s="2"/>
      <c r="T98" s="2"/>
      <c r="U98" s="2"/>
      <c r="V98" s="2"/>
      <c r="W98" s="2"/>
      <c r="X98" s="2"/>
      <c r="Y98" s="2"/>
      <c r="Z98" s="2"/>
    </row>
    <row r="99" ht="15.75" customHeight="1">
      <c r="A99" s="1" t="s">
        <v>1140</v>
      </c>
      <c r="B99" s="1" t="s">
        <v>1141</v>
      </c>
      <c r="C99" s="1" t="s">
        <v>1142</v>
      </c>
      <c r="D99" s="1" t="s">
        <v>1143</v>
      </c>
      <c r="E99" s="1" t="s">
        <v>1144</v>
      </c>
      <c r="F99" s="1" t="s">
        <v>1145</v>
      </c>
      <c r="G99" s="1" t="s">
        <v>1146</v>
      </c>
      <c r="H99" s="1" t="s">
        <v>1147</v>
      </c>
      <c r="I99" s="1" t="s">
        <v>1148</v>
      </c>
      <c r="J99" s="1" t="s">
        <v>1149</v>
      </c>
      <c r="K99" s="1" t="s">
        <v>467</v>
      </c>
      <c r="L99" s="2"/>
      <c r="M99" s="2"/>
      <c r="N99" s="2"/>
      <c r="O99" s="2"/>
      <c r="P99" s="2"/>
      <c r="Q99" s="2"/>
      <c r="R99" s="2"/>
      <c r="S99" s="2"/>
      <c r="T99" s="2"/>
      <c r="U99" s="2"/>
      <c r="V99" s="2"/>
      <c r="W99" s="2"/>
      <c r="X99" s="2"/>
      <c r="Y99" s="2"/>
      <c r="Z99" s="2"/>
    </row>
    <row r="100" ht="15.75" customHeight="1">
      <c r="A100" s="1" t="s">
        <v>1150</v>
      </c>
      <c r="B100" s="1" t="s">
        <v>1151</v>
      </c>
      <c r="C100" s="1" t="s">
        <v>1152</v>
      </c>
      <c r="D100" s="1" t="s">
        <v>1153</v>
      </c>
      <c r="E100" s="1" t="s">
        <v>1154</v>
      </c>
      <c r="F100" s="1" t="s">
        <v>1155</v>
      </c>
      <c r="G100" s="1" t="s">
        <v>1156</v>
      </c>
      <c r="H100" s="1" t="s">
        <v>1157</v>
      </c>
      <c r="I100" s="1" t="s">
        <v>1158</v>
      </c>
      <c r="J100" s="1" t="s">
        <v>1159</v>
      </c>
      <c r="K100" s="1" t="s">
        <v>670</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1165</v>
      </c>
      <c r="G101" s="1" t="s">
        <v>1072</v>
      </c>
      <c r="H101" s="1" t="s">
        <v>1166</v>
      </c>
      <c r="I101" s="1" t="s">
        <v>1167</v>
      </c>
      <c r="J101" s="1" t="s">
        <v>1109</v>
      </c>
      <c r="K101" s="1" t="s">
        <v>1168</v>
      </c>
      <c r="L101" s="2"/>
      <c r="M101" s="2"/>
      <c r="N101" s="2"/>
      <c r="O101" s="2"/>
      <c r="P101" s="2"/>
      <c r="Q101" s="2"/>
      <c r="R101" s="2"/>
      <c r="S101" s="2"/>
      <c r="T101" s="2"/>
      <c r="U101" s="2"/>
      <c r="V101" s="2"/>
      <c r="W101" s="2"/>
      <c r="X101" s="2"/>
      <c r="Y101" s="2"/>
      <c r="Z101" s="2"/>
    </row>
    <row r="102" ht="15.75" customHeight="1">
      <c r="A102" s="1" t="s">
        <v>1169</v>
      </c>
      <c r="B102" s="1" t="s">
        <v>1170</v>
      </c>
      <c r="C102" s="1" t="s">
        <v>868</v>
      </c>
      <c r="D102" s="1" t="s">
        <v>1171</v>
      </c>
      <c r="E102" s="1" t="s">
        <v>1172</v>
      </c>
      <c r="F102" s="1" t="s">
        <v>1173</v>
      </c>
      <c r="G102" s="1" t="s">
        <v>1174</v>
      </c>
      <c r="H102" s="1" t="s">
        <v>1175</v>
      </c>
      <c r="I102" s="1" t="s">
        <v>595</v>
      </c>
      <c r="J102" s="1" t="s">
        <v>1176</v>
      </c>
      <c r="K102" s="1" t="s">
        <v>855</v>
      </c>
      <c r="L102" s="2"/>
      <c r="M102" s="2"/>
      <c r="N102" s="2"/>
      <c r="O102" s="2"/>
      <c r="P102" s="2"/>
      <c r="Q102" s="2"/>
      <c r="R102" s="2"/>
      <c r="S102" s="2"/>
      <c r="T102" s="2"/>
      <c r="U102" s="2"/>
      <c r="V102" s="2"/>
      <c r="W102" s="2"/>
      <c r="X102" s="2"/>
      <c r="Y102" s="2"/>
      <c r="Z102" s="2"/>
    </row>
    <row r="103" ht="15.75" customHeight="1">
      <c r="A103" s="1" t="s">
        <v>1177</v>
      </c>
      <c r="B103" s="1" t="s">
        <v>1178</v>
      </c>
      <c r="C103" s="1" t="s">
        <v>811</v>
      </c>
      <c r="D103" s="1" t="s">
        <v>1179</v>
      </c>
      <c r="E103" s="1" t="s">
        <v>1180</v>
      </c>
      <c r="F103" s="1" t="s">
        <v>1181</v>
      </c>
      <c r="G103" s="1" t="s">
        <v>1104</v>
      </c>
      <c r="H103" s="1" t="s">
        <v>1182</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1188</v>
      </c>
      <c r="D104" s="1" t="s">
        <v>1189</v>
      </c>
      <c r="E104" s="1" t="s">
        <v>1190</v>
      </c>
      <c r="F104" s="1" t="s">
        <v>1191</v>
      </c>
      <c r="G104" s="1" t="s">
        <v>1192</v>
      </c>
      <c r="H104" s="1" t="s">
        <v>1193</v>
      </c>
      <c r="I104" s="1" t="s">
        <v>381</v>
      </c>
      <c r="J104" s="1" t="s">
        <v>1194</v>
      </c>
      <c r="K104" s="1" t="s">
        <v>1195</v>
      </c>
      <c r="L104" s="2"/>
      <c r="M104" s="2"/>
      <c r="N104" s="2"/>
      <c r="O104" s="2"/>
      <c r="P104" s="2"/>
      <c r="Q104" s="2"/>
      <c r="R104" s="2"/>
      <c r="S104" s="2"/>
      <c r="T104" s="2"/>
      <c r="U104" s="2"/>
      <c r="V104" s="2"/>
      <c r="W104" s="2"/>
      <c r="X104" s="2"/>
      <c r="Y104" s="2"/>
      <c r="Z104" s="2"/>
    </row>
    <row r="105" ht="15.75" customHeight="1">
      <c r="A105" s="1" t="s">
        <v>1196</v>
      </c>
      <c r="B105" s="1" t="s">
        <v>1197</v>
      </c>
      <c r="C105" s="1" t="s">
        <v>1198</v>
      </c>
      <c r="D105" s="1" t="s">
        <v>1199</v>
      </c>
      <c r="E105" s="1" t="s">
        <v>1200</v>
      </c>
      <c r="F105" s="1" t="s">
        <v>187</v>
      </c>
      <c r="G105" s="1" t="s">
        <v>1201</v>
      </c>
      <c r="H105" s="1" t="s">
        <v>1202</v>
      </c>
      <c r="I105" s="1" t="s">
        <v>1203</v>
      </c>
      <c r="J105" s="1" t="s">
        <v>1204</v>
      </c>
      <c r="K105" s="1" t="s">
        <v>1205</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1218</v>
      </c>
      <c r="B108" s="1" t="s">
        <v>1219</v>
      </c>
      <c r="C108" s="1" t="s">
        <v>1220</v>
      </c>
      <c r="D108" s="1" t="s">
        <v>1221</v>
      </c>
      <c r="E108" s="1" t="s">
        <v>1222</v>
      </c>
      <c r="F108" s="1" t="s">
        <v>1223</v>
      </c>
      <c r="G108" s="1" t="s">
        <v>1224</v>
      </c>
      <c r="H108" s="1" t="s">
        <v>358</v>
      </c>
      <c r="I108" s="1" t="s">
        <v>1225</v>
      </c>
      <c r="J108" s="1" t="s">
        <v>1226</v>
      </c>
      <c r="K108" s="1" t="s">
        <v>625</v>
      </c>
      <c r="L108" s="2"/>
      <c r="M108" s="2"/>
      <c r="N108" s="2"/>
      <c r="O108" s="2"/>
      <c r="P108" s="2"/>
      <c r="Q108" s="2"/>
      <c r="R108" s="2"/>
      <c r="S108" s="2"/>
      <c r="T108" s="2"/>
      <c r="U108" s="2"/>
      <c r="V108" s="2"/>
      <c r="W108" s="2"/>
      <c r="X108" s="2"/>
      <c r="Y108" s="2"/>
      <c r="Z108" s="2"/>
    </row>
    <row r="109" ht="15.75" customHeight="1">
      <c r="A109" s="1" t="s">
        <v>1227</v>
      </c>
      <c r="B109" s="1" t="s">
        <v>1228</v>
      </c>
      <c r="C109" s="1" t="s">
        <v>1229</v>
      </c>
      <c r="D109" s="1" t="s">
        <v>1230</v>
      </c>
      <c r="E109" s="1" t="s">
        <v>1231</v>
      </c>
      <c r="F109" s="1" t="s">
        <v>1232</v>
      </c>
      <c r="G109" s="1" t="s">
        <v>1233</v>
      </c>
      <c r="H109" s="1" t="s">
        <v>1234</v>
      </c>
      <c r="I109" s="1" t="s">
        <v>1235</v>
      </c>
      <c r="J109" s="1" t="s">
        <v>286</v>
      </c>
      <c r="K109" s="1" t="s">
        <v>652</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1239</v>
      </c>
      <c r="E110" s="1" t="s">
        <v>1240</v>
      </c>
      <c r="F110" s="1" t="s">
        <v>1241</v>
      </c>
      <c r="G110" s="1" t="s">
        <v>1242</v>
      </c>
      <c r="H110" s="1" t="s">
        <v>1243</v>
      </c>
      <c r="I110" s="1" t="s">
        <v>1244</v>
      </c>
      <c r="J110" s="1" t="s">
        <v>988</v>
      </c>
      <c r="K110" s="1" t="s">
        <v>411</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1248</v>
      </c>
      <c r="E111" s="1" t="s">
        <v>1249</v>
      </c>
      <c r="F111" s="1" t="s">
        <v>1250</v>
      </c>
      <c r="G111" s="1" t="s">
        <v>1251</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1259</v>
      </c>
      <c r="E112" s="1" t="s">
        <v>1260</v>
      </c>
      <c r="F112" s="1" t="s">
        <v>1261</v>
      </c>
      <c r="G112" s="1" t="s">
        <v>880</v>
      </c>
      <c r="H112" s="1" t="s">
        <v>1262</v>
      </c>
      <c r="I112" s="1" t="s">
        <v>1263</v>
      </c>
      <c r="J112" s="1" t="s">
        <v>1264</v>
      </c>
      <c r="K112" s="1" t="s">
        <v>1265</v>
      </c>
      <c r="L112" s="2"/>
      <c r="M112" s="2"/>
      <c r="N112" s="2"/>
      <c r="O112" s="2"/>
      <c r="P112" s="2"/>
      <c r="Q112" s="2"/>
      <c r="R112" s="2"/>
      <c r="S112" s="2"/>
      <c r="T112" s="2"/>
      <c r="U112" s="2"/>
      <c r="V112" s="2"/>
      <c r="W112" s="2"/>
      <c r="X112" s="2"/>
      <c r="Y112" s="2"/>
      <c r="Z112" s="2"/>
    </row>
    <row r="113" ht="15.75" customHeight="1">
      <c r="A113" s="1" t="s">
        <v>1266</v>
      </c>
      <c r="B113" s="1" t="s">
        <v>1267</v>
      </c>
      <c r="C113" s="1" t="s">
        <v>1268</v>
      </c>
      <c r="D113" s="1" t="s">
        <v>929</v>
      </c>
      <c r="E113" s="1" t="s">
        <v>1269</v>
      </c>
      <c r="F113" s="1" t="s">
        <v>871</v>
      </c>
      <c r="G113" s="1" t="s">
        <v>1270</v>
      </c>
      <c r="H113" s="1" t="s">
        <v>1271</v>
      </c>
      <c r="I113" s="1" t="s">
        <v>1272</v>
      </c>
      <c r="J113" s="1" t="s">
        <v>119</v>
      </c>
      <c r="K113" s="1" t="s">
        <v>894</v>
      </c>
      <c r="L113" s="2"/>
      <c r="M113" s="2"/>
      <c r="N113" s="2"/>
      <c r="O113" s="2"/>
      <c r="P113" s="2"/>
      <c r="Q113" s="2"/>
      <c r="R113" s="2"/>
      <c r="S113" s="2"/>
      <c r="T113" s="2"/>
      <c r="U113" s="2"/>
      <c r="V113" s="2"/>
      <c r="W113" s="2"/>
      <c r="X113" s="2"/>
      <c r="Y113" s="2"/>
      <c r="Z113" s="2"/>
    </row>
    <row r="114" ht="15.75" customHeight="1">
      <c r="A114" s="1" t="s">
        <v>1273</v>
      </c>
      <c r="B114" s="1" t="s">
        <v>1274</v>
      </c>
      <c r="C114" s="1" t="s">
        <v>1275</v>
      </c>
      <c r="D114" s="1" t="s">
        <v>1276</v>
      </c>
      <c r="E114" s="1" t="s">
        <v>1173</v>
      </c>
      <c r="F114" s="1" t="s">
        <v>1277</v>
      </c>
      <c r="G114" s="1" t="s">
        <v>1111</v>
      </c>
      <c r="H114" s="1" t="s">
        <v>594</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t="s">
        <v>1282</v>
      </c>
      <c r="C115" s="1" t="s">
        <v>1283</v>
      </c>
      <c r="D115" s="1" t="s">
        <v>1284</v>
      </c>
      <c r="E115" s="1" t="s">
        <v>1285</v>
      </c>
      <c r="F115" s="1" t="s">
        <v>1286</v>
      </c>
      <c r="G115" s="1" t="s">
        <v>1287</v>
      </c>
      <c r="H115" s="1" t="s">
        <v>1288</v>
      </c>
      <c r="I115" s="1" t="s">
        <v>1289</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1257</v>
      </c>
      <c r="C116" s="1" t="s">
        <v>661</v>
      </c>
      <c r="D116" s="1" t="s">
        <v>1293</v>
      </c>
      <c r="E116" s="1" t="s">
        <v>1294</v>
      </c>
      <c r="F116" s="1" t="s">
        <v>620</v>
      </c>
      <c r="G116" s="1" t="s">
        <v>378</v>
      </c>
      <c r="H116" s="1" t="s">
        <v>1295</v>
      </c>
      <c r="I116" s="1" t="s">
        <v>1296</v>
      </c>
      <c r="J116" s="1" t="s">
        <v>1297</v>
      </c>
      <c r="K116" s="1" t="s">
        <v>1298</v>
      </c>
      <c r="L116" s="2"/>
      <c r="M116" s="2"/>
      <c r="N116" s="2"/>
      <c r="O116" s="2"/>
      <c r="P116" s="2"/>
      <c r="Q116" s="2"/>
      <c r="R116" s="2"/>
      <c r="S116" s="2"/>
      <c r="T116" s="2"/>
      <c r="U116" s="2"/>
      <c r="V116" s="2"/>
      <c r="W116" s="2"/>
      <c r="X116" s="2"/>
      <c r="Y116" s="2"/>
      <c r="Z116" s="2"/>
    </row>
    <row r="117" ht="15.75" customHeight="1">
      <c r="A117" s="1" t="s">
        <v>1299</v>
      </c>
      <c r="B117" s="1" t="s">
        <v>1300</v>
      </c>
      <c r="C117" s="1" t="s">
        <v>1301</v>
      </c>
      <c r="D117" s="1" t="s">
        <v>1302</v>
      </c>
      <c r="E117" s="1" t="s">
        <v>1303</v>
      </c>
      <c r="F117" s="1" t="s">
        <v>744</v>
      </c>
      <c r="G117" s="1" t="s">
        <v>1304</v>
      </c>
      <c r="H117" s="1" t="s">
        <v>877</v>
      </c>
      <c r="I117" s="1" t="s">
        <v>864</v>
      </c>
      <c r="J117" s="1" t="s">
        <v>1305</v>
      </c>
      <c r="K117" s="1" t="s">
        <v>1306</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819</v>
      </c>
      <c r="F118" s="1" t="s">
        <v>1311</v>
      </c>
      <c r="G118" s="1" t="s">
        <v>1141</v>
      </c>
      <c r="H118" s="1" t="s">
        <v>1312</v>
      </c>
      <c r="I118" s="1" t="s">
        <v>1313</v>
      </c>
      <c r="J118" s="1" t="s">
        <v>656</v>
      </c>
      <c r="K118" s="1" t="s">
        <v>1314</v>
      </c>
      <c r="L118" s="2"/>
      <c r="M118" s="2"/>
      <c r="N118" s="2"/>
      <c r="O118" s="2"/>
      <c r="P118" s="2"/>
      <c r="Q118" s="2"/>
      <c r="R118" s="2"/>
      <c r="S118" s="2"/>
      <c r="T118" s="2"/>
      <c r="U118" s="2"/>
      <c r="V118" s="2"/>
      <c r="W118" s="2"/>
      <c r="X118" s="2"/>
      <c r="Y118" s="2"/>
      <c r="Z118" s="2"/>
    </row>
    <row r="119" ht="15.75" customHeight="1">
      <c r="A119" s="1" t="s">
        <v>1315</v>
      </c>
      <c r="B119" s="1" t="s">
        <v>1316</v>
      </c>
      <c r="C119" s="1" t="s">
        <v>1317</v>
      </c>
      <c r="D119" s="1" t="s">
        <v>1318</v>
      </c>
      <c r="E119" s="1" t="s">
        <v>1319</v>
      </c>
      <c r="F119" s="1" t="s">
        <v>1320</v>
      </c>
      <c r="G119" s="1" t="s">
        <v>1321</v>
      </c>
      <c r="H119" s="1" t="s">
        <v>1322</v>
      </c>
      <c r="I119" s="1" t="s">
        <v>1323</v>
      </c>
      <c r="J119" s="1" t="s">
        <v>1324</v>
      </c>
      <c r="K119" s="1" t="s">
        <v>1325</v>
      </c>
      <c r="L119" s="2"/>
      <c r="M119" s="2"/>
      <c r="N119" s="2"/>
      <c r="O119" s="2"/>
      <c r="P119" s="2"/>
      <c r="Q119" s="2"/>
      <c r="R119" s="2"/>
      <c r="S119" s="2"/>
      <c r="T119" s="2"/>
      <c r="U119" s="2"/>
      <c r="V119" s="2"/>
      <c r="W119" s="2"/>
      <c r="X119" s="2"/>
      <c r="Y119" s="2"/>
      <c r="Z119" s="2"/>
    </row>
    <row r="120" ht="15.75" customHeight="1">
      <c r="A120" s="1" t="s">
        <v>1326</v>
      </c>
      <c r="B120" s="1" t="s">
        <v>1327</v>
      </c>
      <c r="C120" s="1" t="s">
        <v>1328</v>
      </c>
      <c r="D120" s="1" t="s">
        <v>1329</v>
      </c>
      <c r="E120" s="1" t="s">
        <v>1330</v>
      </c>
      <c r="F120" s="1" t="s">
        <v>1151</v>
      </c>
      <c r="G120" s="1" t="s">
        <v>1331</v>
      </c>
      <c r="H120" s="1" t="s">
        <v>608</v>
      </c>
      <c r="I120" s="1" t="s">
        <v>1332</v>
      </c>
      <c r="J120" s="1" t="s">
        <v>1333</v>
      </c>
      <c r="K120" s="1" t="s">
        <v>1334</v>
      </c>
      <c r="L120" s="2"/>
      <c r="M120" s="2"/>
      <c r="N120" s="2"/>
      <c r="O120" s="2"/>
      <c r="P120" s="2"/>
      <c r="Q120" s="2"/>
      <c r="R120" s="2"/>
      <c r="S120" s="2"/>
      <c r="T120" s="2"/>
      <c r="U120" s="2"/>
      <c r="V120" s="2"/>
      <c r="W120" s="2"/>
      <c r="X120" s="2"/>
      <c r="Y120" s="2"/>
      <c r="Z120" s="2"/>
    </row>
    <row r="121" ht="15.75" customHeight="1">
      <c r="A121" s="1" t="s">
        <v>1335</v>
      </c>
      <c r="B121" s="1" t="s">
        <v>1336</v>
      </c>
      <c r="C121" s="1" t="s">
        <v>1337</v>
      </c>
      <c r="D121" s="1" t="s">
        <v>1338</v>
      </c>
      <c r="E121" s="1" t="s">
        <v>1339</v>
      </c>
      <c r="F121" s="1" t="s">
        <v>1340</v>
      </c>
      <c r="G121" s="1" t="s">
        <v>1341</v>
      </c>
      <c r="H121" s="1" t="s">
        <v>1342</v>
      </c>
      <c r="I121" s="1" t="s">
        <v>1343</v>
      </c>
      <c r="J121" s="1" t="s">
        <v>1344</v>
      </c>
      <c r="K121" s="1" t="s">
        <v>1345</v>
      </c>
      <c r="L121" s="2"/>
      <c r="M121" s="2"/>
      <c r="N121" s="2"/>
      <c r="O121" s="2"/>
      <c r="P121" s="2"/>
      <c r="Q121" s="2"/>
      <c r="R121" s="2"/>
      <c r="S121" s="2"/>
      <c r="T121" s="2"/>
      <c r="U121" s="2"/>
      <c r="V121" s="2"/>
      <c r="W121" s="2"/>
      <c r="X121" s="2"/>
      <c r="Y121" s="2"/>
      <c r="Z121" s="2"/>
    </row>
    <row r="122" ht="15.75" customHeight="1">
      <c r="A122" s="1" t="s">
        <v>1346</v>
      </c>
      <c r="B122" s="1" t="s">
        <v>1041</v>
      </c>
      <c r="C122" s="1" t="s">
        <v>1347</v>
      </c>
      <c r="D122" s="1" t="s">
        <v>1348</v>
      </c>
      <c r="E122" s="1" t="s">
        <v>1349</v>
      </c>
      <c r="F122" s="1" t="s">
        <v>1340</v>
      </c>
      <c r="G122" s="1" t="s">
        <v>1350</v>
      </c>
      <c r="H122" s="1" t="s">
        <v>1068</v>
      </c>
      <c r="I122" s="1" t="s">
        <v>450</v>
      </c>
      <c r="J122" s="1" t="s">
        <v>1351</v>
      </c>
      <c r="K122" s="1" t="s">
        <v>444</v>
      </c>
      <c r="L122" s="2"/>
      <c r="M122" s="2"/>
      <c r="N122" s="2"/>
      <c r="O122" s="2"/>
      <c r="P122" s="2"/>
      <c r="Q122" s="2"/>
      <c r="R122" s="2"/>
      <c r="S122" s="2"/>
      <c r="T122" s="2"/>
      <c r="U122" s="2"/>
      <c r="V122" s="2"/>
      <c r="W122" s="2"/>
      <c r="X122" s="2"/>
      <c r="Y122" s="2"/>
      <c r="Z122" s="2"/>
    </row>
    <row r="123" ht="15.75" customHeight="1">
      <c r="A123" s="1" t="s">
        <v>1352</v>
      </c>
      <c r="B123" s="1" t="s">
        <v>711</v>
      </c>
      <c r="C123" s="1" t="s">
        <v>1353</v>
      </c>
      <c r="D123" s="1" t="s">
        <v>1354</v>
      </c>
      <c r="E123" s="1" t="s">
        <v>1355</v>
      </c>
      <c r="F123" s="1" t="s">
        <v>1356</v>
      </c>
      <c r="G123" s="1" t="s">
        <v>1357</v>
      </c>
      <c r="H123" s="1" t="s">
        <v>1358</v>
      </c>
      <c r="I123" s="1" t="s">
        <v>1279</v>
      </c>
      <c r="J123" s="1" t="s">
        <v>1359</v>
      </c>
      <c r="K123" s="1" t="s">
        <v>1360</v>
      </c>
      <c r="L123" s="2"/>
      <c r="M123" s="2"/>
      <c r="N123" s="2"/>
      <c r="O123" s="2"/>
      <c r="P123" s="2"/>
      <c r="Q123" s="2"/>
      <c r="R123" s="2"/>
      <c r="S123" s="2"/>
      <c r="T123" s="2"/>
      <c r="U123" s="2"/>
      <c r="V123" s="2"/>
      <c r="W123" s="2"/>
      <c r="X123" s="2"/>
      <c r="Y123" s="2"/>
      <c r="Z123" s="2"/>
    </row>
    <row r="124" ht="15.75" customHeight="1">
      <c r="A124" s="1" t="s">
        <v>1361</v>
      </c>
      <c r="B124" s="1" t="s">
        <v>1362</v>
      </c>
      <c r="C124" s="1" t="s">
        <v>1363</v>
      </c>
      <c r="D124" s="1" t="s">
        <v>1364</v>
      </c>
      <c r="E124" s="1" t="s">
        <v>1365</v>
      </c>
      <c r="F124" s="1" t="s">
        <v>956</v>
      </c>
      <c r="G124" s="1" t="s">
        <v>1366</v>
      </c>
      <c r="H124" s="1" t="s">
        <v>1367</v>
      </c>
      <c r="I124" s="1" t="s">
        <v>1108</v>
      </c>
      <c r="J124" s="1" t="s">
        <v>642</v>
      </c>
      <c r="K124" s="1" t="s">
        <v>891</v>
      </c>
      <c r="L124" s="2"/>
      <c r="M124" s="2"/>
      <c r="N124" s="2"/>
      <c r="O124" s="2"/>
      <c r="P124" s="2"/>
      <c r="Q124" s="2"/>
      <c r="R124" s="2"/>
      <c r="S124" s="2"/>
      <c r="T124" s="2"/>
      <c r="U124" s="2"/>
      <c r="V124" s="2"/>
      <c r="W124" s="2"/>
      <c r="X124" s="2"/>
      <c r="Y124" s="2"/>
      <c r="Z124" s="2"/>
    </row>
    <row r="125" ht="15.75" customHeight="1">
      <c r="A125" s="1" t="s">
        <v>1368</v>
      </c>
      <c r="B125" s="1" t="s">
        <v>1369</v>
      </c>
      <c r="C125" s="1" t="s">
        <v>1370</v>
      </c>
      <c r="D125" s="1" t="s">
        <v>1371</v>
      </c>
      <c r="E125" s="1" t="s">
        <v>1372</v>
      </c>
      <c r="F125" s="1" t="s">
        <v>1373</v>
      </c>
      <c r="G125" s="1" t="s">
        <v>1374</v>
      </c>
      <c r="H125" s="1" t="s">
        <v>1375</v>
      </c>
      <c r="I125" s="1" t="s">
        <v>1376</v>
      </c>
      <c r="J125" s="1" t="s">
        <v>1377</v>
      </c>
      <c r="K125" s="1" t="s">
        <v>1378</v>
      </c>
      <c r="L125" s="2"/>
      <c r="M125" s="2"/>
      <c r="N125" s="2"/>
      <c r="O125" s="2"/>
      <c r="P125" s="2"/>
      <c r="Q125" s="2"/>
      <c r="R125" s="2"/>
      <c r="S125" s="2"/>
      <c r="T125" s="2"/>
      <c r="U125" s="2"/>
      <c r="V125" s="2"/>
      <c r="W125" s="2"/>
      <c r="X125" s="2"/>
      <c r="Y125" s="2"/>
      <c r="Z125" s="2"/>
    </row>
    <row r="126" ht="15.75" customHeight="1">
      <c r="A126" s="1" t="s">
        <v>1379</v>
      </c>
      <c r="B126" s="1" t="s">
        <v>1380</v>
      </c>
      <c r="C126" s="1" t="s">
        <v>778</v>
      </c>
      <c r="D126" s="1" t="s">
        <v>1381</v>
      </c>
      <c r="E126" s="1" t="s">
        <v>1382</v>
      </c>
      <c r="F126" s="1" t="s">
        <v>1082</v>
      </c>
      <c r="G126" s="1" t="s">
        <v>1383</v>
      </c>
      <c r="H126" s="1" t="s">
        <v>1384</v>
      </c>
      <c r="I126" s="1" t="s">
        <v>1385</v>
      </c>
      <c r="J126" s="1" t="s">
        <v>1386</v>
      </c>
      <c r="K126" s="1" t="s">
        <v>1387</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1415</v>
      </c>
      <c r="F4" s="1" t="s">
        <v>1416</v>
      </c>
      <c r="G4" s="1" t="s">
        <v>1417</v>
      </c>
      <c r="H4" s="1" t="s">
        <v>1418</v>
      </c>
      <c r="I4" s="1" t="s">
        <v>1419</v>
      </c>
      <c r="J4" s="2"/>
      <c r="K4" s="2"/>
      <c r="L4" s="2"/>
      <c r="M4" s="2"/>
      <c r="N4" s="2"/>
      <c r="O4" s="2"/>
      <c r="P4" s="2"/>
      <c r="Q4" s="2"/>
      <c r="R4" s="2"/>
      <c r="S4" s="2"/>
      <c r="T4" s="2"/>
      <c r="U4" s="2"/>
      <c r="V4" s="2"/>
      <c r="W4" s="2"/>
      <c r="X4" s="2"/>
      <c r="Y4" s="2"/>
      <c r="Z4" s="2"/>
    </row>
    <row r="5">
      <c r="A5" s="1" t="s">
        <v>1404</v>
      </c>
      <c r="B5" s="1" t="s">
        <v>1403</v>
      </c>
      <c r="C5" s="1" t="s">
        <v>1420</v>
      </c>
      <c r="D5" s="1" t="s">
        <v>1421</v>
      </c>
      <c r="E5" s="1" t="s">
        <v>1422</v>
      </c>
      <c r="F5" s="1" t="s">
        <v>1423</v>
      </c>
      <c r="G5" s="1" t="s">
        <v>1424</v>
      </c>
      <c r="H5" s="1" t="s">
        <v>1425</v>
      </c>
      <c r="I5" s="1" t="s">
        <v>1426</v>
      </c>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1403</v>
      </c>
      <c r="C8" s="1" t="s">
        <v>1446</v>
      </c>
      <c r="D8" s="1" t="s">
        <v>1447</v>
      </c>
      <c r="E8" s="1" t="s">
        <v>1448</v>
      </c>
      <c r="F8" s="1" t="s">
        <v>1449</v>
      </c>
      <c r="G8" s="1" t="s">
        <v>1450</v>
      </c>
      <c r="H8" s="1" t="s">
        <v>1451</v>
      </c>
      <c r="I8" s="1" t="s">
        <v>1452</v>
      </c>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1455</v>
      </c>
      <c r="G9" s="1" t="s">
        <v>1458</v>
      </c>
      <c r="H9" s="1" t="s">
        <v>1459</v>
      </c>
      <c r="I9" s="1" t="s">
        <v>1460</v>
      </c>
      <c r="J9" s="2"/>
      <c r="K9" s="2"/>
      <c r="L9" s="2"/>
      <c r="M9" s="2"/>
      <c r="N9" s="2"/>
      <c r="O9" s="2"/>
      <c r="P9" s="2"/>
      <c r="Q9" s="2"/>
      <c r="R9" s="2"/>
      <c r="S9" s="2"/>
      <c r="T9" s="2"/>
      <c r="U9" s="2"/>
      <c r="V9" s="2"/>
      <c r="W9" s="2"/>
      <c r="X9" s="2"/>
      <c r="Y9" s="2"/>
      <c r="Z9" s="2"/>
    </row>
    <row r="10">
      <c r="A10" s="1" t="s">
        <v>1461</v>
      </c>
      <c r="B10" s="1" t="s">
        <v>1462</v>
      </c>
      <c r="C10" s="1" t="s">
        <v>1463</v>
      </c>
      <c r="D10" s="1" t="s">
        <v>1464</v>
      </c>
      <c r="E10" s="1" t="s">
        <v>1465</v>
      </c>
      <c r="F10" s="1" t="s">
        <v>1466</v>
      </c>
      <c r="G10" s="1" t="s">
        <v>1467</v>
      </c>
      <c r="H10" s="1" t="s">
        <v>1468</v>
      </c>
      <c r="I10" s="1" t="s">
        <v>1469</v>
      </c>
      <c r="J10" s="2"/>
      <c r="K10" s="2"/>
      <c r="L10" s="2"/>
      <c r="M10" s="2"/>
      <c r="N10" s="2"/>
      <c r="O10" s="2"/>
      <c r="P10" s="2"/>
      <c r="Q10" s="2"/>
      <c r="R10" s="2"/>
      <c r="S10" s="2"/>
      <c r="T10" s="2"/>
      <c r="U10" s="2"/>
      <c r="V10" s="2"/>
      <c r="W10" s="2"/>
      <c r="X10" s="2"/>
      <c r="Y10" s="2"/>
      <c r="Z10" s="2"/>
    </row>
    <row r="11">
      <c r="A11" s="1" t="s">
        <v>1470</v>
      </c>
      <c r="B11" s="1" t="s">
        <v>1471</v>
      </c>
      <c r="C11" s="1" t="s">
        <v>1472</v>
      </c>
      <c r="D11" s="1" t="s">
        <v>1473</v>
      </c>
      <c r="E11" s="1" t="s">
        <v>1474</v>
      </c>
      <c r="F11" s="1" t="s">
        <v>1475</v>
      </c>
      <c r="G11" s="1" t="s">
        <v>1476</v>
      </c>
      <c r="H11" s="1" t="s">
        <v>1477</v>
      </c>
      <c r="I11" s="1" t="s">
        <v>1478</v>
      </c>
      <c r="J11" s="2"/>
      <c r="K11" s="2"/>
      <c r="L11" s="2"/>
      <c r="M11" s="2"/>
      <c r="N11" s="2"/>
      <c r="O11" s="2"/>
      <c r="P11" s="2"/>
      <c r="Q11" s="2"/>
      <c r="R11" s="2"/>
      <c r="S11" s="2"/>
      <c r="T11" s="2"/>
      <c r="U11" s="2"/>
      <c r="V11" s="2"/>
      <c r="W11" s="2"/>
      <c r="X11" s="2"/>
      <c r="Y11" s="2"/>
      <c r="Z11" s="2"/>
    </row>
    <row r="12">
      <c r="A12" s="1" t="s">
        <v>1479</v>
      </c>
      <c r="B12" s="1" t="s">
        <v>1480</v>
      </c>
      <c r="C12" s="1" t="s">
        <v>1481</v>
      </c>
      <c r="D12" s="1" t="s">
        <v>1482</v>
      </c>
      <c r="E12" s="1" t="s">
        <v>1483</v>
      </c>
      <c r="F12" s="1" t="s">
        <v>1484</v>
      </c>
      <c r="G12" s="1" t="s">
        <v>1485</v>
      </c>
      <c r="H12" s="1" t="s">
        <v>1486</v>
      </c>
      <c r="I12" s="1" t="s">
        <v>1487</v>
      </c>
      <c r="J12" s="2"/>
      <c r="K12" s="2"/>
      <c r="L12" s="2"/>
      <c r="M12" s="2"/>
      <c r="N12" s="2"/>
      <c r="O12" s="2"/>
      <c r="P12" s="2"/>
      <c r="Q12" s="2"/>
      <c r="R12" s="2"/>
      <c r="S12" s="2"/>
      <c r="T12" s="2"/>
      <c r="U12" s="2"/>
      <c r="V12" s="2"/>
      <c r="W12" s="2"/>
      <c r="X12" s="2"/>
      <c r="Y12" s="2"/>
      <c r="Z12" s="2"/>
    </row>
    <row r="13">
      <c r="A13" s="1" t="s">
        <v>1488</v>
      </c>
      <c r="B13" s="1" t="s">
        <v>1489</v>
      </c>
      <c r="C13" s="1" t="s">
        <v>1490</v>
      </c>
      <c r="D13" s="1" t="s">
        <v>1491</v>
      </c>
      <c r="E13" s="1" t="s">
        <v>1492</v>
      </c>
      <c r="F13" s="1" t="s">
        <v>1493</v>
      </c>
      <c r="G13" s="1" t="s">
        <v>1494</v>
      </c>
      <c r="H13" s="1" t="s">
        <v>1495</v>
      </c>
      <c r="I13" s="1" t="s">
        <v>1432</v>
      </c>
      <c r="J13" s="2"/>
      <c r="K13" s="2"/>
      <c r="L13" s="2"/>
      <c r="M13" s="2"/>
      <c r="N13" s="2"/>
      <c r="O13" s="2"/>
      <c r="P13" s="2"/>
      <c r="Q13" s="2"/>
      <c r="R13" s="2"/>
      <c r="S13" s="2"/>
      <c r="T13" s="2"/>
      <c r="U13" s="2"/>
      <c r="V13" s="2"/>
      <c r="W13" s="2"/>
      <c r="X13" s="2"/>
      <c r="Y13" s="2"/>
      <c r="Z13" s="2"/>
    </row>
    <row r="14">
      <c r="A14" s="1" t="s">
        <v>1496</v>
      </c>
      <c r="B14" s="1" t="s">
        <v>1497</v>
      </c>
      <c r="C14" s="1" t="s">
        <v>1498</v>
      </c>
      <c r="D14" s="1" t="s">
        <v>1499</v>
      </c>
      <c r="E14" s="1" t="s">
        <v>1500</v>
      </c>
      <c r="F14" s="1" t="s">
        <v>1501</v>
      </c>
      <c r="G14" s="1" t="s">
        <v>1502</v>
      </c>
      <c r="H14" s="1" t="s">
        <v>1503</v>
      </c>
      <c r="I14" s="1" t="s">
        <v>1504</v>
      </c>
      <c r="J14" s="2"/>
      <c r="K14" s="2"/>
      <c r="L14" s="2"/>
      <c r="M14" s="2"/>
      <c r="N14" s="2"/>
      <c r="O14" s="2"/>
      <c r="P14" s="2"/>
      <c r="Q14" s="2"/>
      <c r="R14" s="2"/>
      <c r="S14" s="2"/>
      <c r="T14" s="2"/>
      <c r="U14" s="2"/>
      <c r="V14" s="2"/>
      <c r="W14" s="2"/>
      <c r="X14" s="2"/>
      <c r="Y14" s="2"/>
      <c r="Z14" s="2"/>
    </row>
    <row r="15">
      <c r="A15" s="1" t="s">
        <v>1505</v>
      </c>
      <c r="B15" s="1" t="s">
        <v>1403</v>
      </c>
      <c r="C15" s="1" t="s">
        <v>1403</v>
      </c>
      <c r="D15" s="1" t="s">
        <v>233</v>
      </c>
      <c r="E15" s="1" t="s">
        <v>1506</v>
      </c>
      <c r="F15" s="1" t="s">
        <v>1507</v>
      </c>
      <c r="G15" s="1" t="s">
        <v>1508</v>
      </c>
      <c r="H15" s="1" t="s">
        <v>203</v>
      </c>
      <c r="I15" s="1" t="s">
        <v>1509</v>
      </c>
      <c r="J15" s="2"/>
      <c r="K15" s="2"/>
      <c r="L15" s="2"/>
      <c r="M15" s="2"/>
      <c r="N15" s="2"/>
      <c r="O15" s="2"/>
      <c r="P15" s="2"/>
      <c r="Q15" s="2"/>
      <c r="R15" s="2"/>
      <c r="S15" s="2"/>
      <c r="T15" s="2"/>
      <c r="U15" s="2"/>
      <c r="V15" s="2"/>
      <c r="W15" s="2"/>
      <c r="X15" s="2"/>
      <c r="Y15" s="2"/>
      <c r="Z15" s="2"/>
    </row>
    <row r="16">
      <c r="A16" s="1" t="s">
        <v>1510</v>
      </c>
      <c r="B16" s="1" t="s">
        <v>1403</v>
      </c>
      <c r="C16" s="1" t="s">
        <v>1403</v>
      </c>
      <c r="D16" s="1" t="s">
        <v>1511</v>
      </c>
      <c r="E16" s="1" t="s">
        <v>1512</v>
      </c>
      <c r="F16" s="1" t="s">
        <v>1513</v>
      </c>
      <c r="G16" s="1" t="s">
        <v>1514</v>
      </c>
      <c r="H16" s="1" t="s">
        <v>1515</v>
      </c>
      <c r="I16" s="1" t="s">
        <v>1516</v>
      </c>
      <c r="J16" s="2"/>
      <c r="K16" s="2"/>
      <c r="L16" s="2"/>
      <c r="M16" s="2"/>
      <c r="N16" s="2"/>
      <c r="O16" s="2"/>
      <c r="P16" s="2"/>
      <c r="Q16" s="2"/>
      <c r="R16" s="2"/>
      <c r="S16" s="2"/>
      <c r="T16" s="2"/>
      <c r="U16" s="2"/>
      <c r="V16" s="2"/>
      <c r="W16" s="2"/>
      <c r="X16" s="2"/>
      <c r="Y16" s="2"/>
      <c r="Z16" s="2"/>
    </row>
    <row r="17">
      <c r="A17" s="1" t="s">
        <v>1517</v>
      </c>
      <c r="B17" s="1" t="s">
        <v>197</v>
      </c>
      <c r="C17" s="1" t="s">
        <v>208</v>
      </c>
      <c r="D17" s="1" t="s">
        <v>1107</v>
      </c>
      <c r="E17" s="1" t="s">
        <v>209</v>
      </c>
      <c r="F17" s="1" t="s">
        <v>210</v>
      </c>
      <c r="G17" s="1" t="s">
        <v>1518</v>
      </c>
      <c r="H17" s="1" t="s">
        <v>1519</v>
      </c>
      <c r="I17" s="1" t="s">
        <v>1520</v>
      </c>
      <c r="J17" s="2"/>
      <c r="K17" s="2"/>
      <c r="L17" s="2"/>
      <c r="M17" s="2"/>
      <c r="N17" s="2"/>
      <c r="O17" s="2"/>
      <c r="P17" s="2"/>
      <c r="Q17" s="2"/>
      <c r="R17" s="2"/>
      <c r="S17" s="2"/>
      <c r="T17" s="2"/>
      <c r="U17" s="2"/>
      <c r="V17" s="2"/>
      <c r="W17" s="2"/>
      <c r="X17" s="2"/>
      <c r="Y17" s="2"/>
      <c r="Z17" s="2"/>
    </row>
    <row r="18">
      <c r="A18" s="1" t="s">
        <v>1521</v>
      </c>
      <c r="B18" s="1" t="s">
        <v>1403</v>
      </c>
      <c r="C18" s="1" t="s">
        <v>1403</v>
      </c>
      <c r="D18" s="1" t="s">
        <v>1522</v>
      </c>
      <c r="E18" s="1" t="s">
        <v>1523</v>
      </c>
      <c r="F18" s="1" t="s">
        <v>1524</v>
      </c>
      <c r="G18" s="1" t="s">
        <v>1525</v>
      </c>
      <c r="H18" s="1" t="s">
        <v>1526</v>
      </c>
      <c r="I18" s="1" t="s">
        <v>1527</v>
      </c>
      <c r="J18" s="2"/>
      <c r="K18" s="2"/>
      <c r="L18" s="2"/>
      <c r="M18" s="2"/>
      <c r="N18" s="2"/>
      <c r="O18" s="2"/>
      <c r="P18" s="2"/>
      <c r="Q18" s="2"/>
      <c r="R18" s="2"/>
      <c r="S18" s="2"/>
      <c r="T18" s="2"/>
      <c r="U18" s="2"/>
      <c r="V18" s="2"/>
      <c r="W18" s="2"/>
      <c r="X18" s="2"/>
      <c r="Y18" s="2"/>
      <c r="Z18" s="2"/>
    </row>
    <row r="19">
      <c r="A19" s="1" t="s">
        <v>1528</v>
      </c>
      <c r="B19" s="1" t="s">
        <v>1529</v>
      </c>
      <c r="C19" s="1" t="s">
        <v>1530</v>
      </c>
      <c r="D19" s="1" t="s">
        <v>1531</v>
      </c>
      <c r="E19" s="1" t="s">
        <v>1532</v>
      </c>
      <c r="F19" s="1" t="s">
        <v>1533</v>
      </c>
      <c r="G19" s="1" t="s">
        <v>1534</v>
      </c>
      <c r="H19" s="1" t="s">
        <v>1535</v>
      </c>
      <c r="I19" s="1" t="s">
        <v>1536</v>
      </c>
      <c r="J19" s="2"/>
      <c r="K19" s="2"/>
      <c r="L19" s="2"/>
      <c r="M19" s="2"/>
      <c r="N19" s="2"/>
      <c r="O19" s="2"/>
      <c r="P19" s="2"/>
      <c r="Q19" s="2"/>
      <c r="R19" s="2"/>
      <c r="S19" s="2"/>
      <c r="T19" s="2"/>
      <c r="U19" s="2"/>
      <c r="V19" s="2"/>
      <c r="W19" s="2"/>
      <c r="X19" s="2"/>
      <c r="Y19" s="2"/>
      <c r="Z19" s="2"/>
    </row>
    <row r="20">
      <c r="A20" s="1" t="s">
        <v>1537</v>
      </c>
      <c r="B20" s="1" t="s">
        <v>1538</v>
      </c>
      <c r="C20" s="1" t="s">
        <v>1539</v>
      </c>
      <c r="D20" s="1" t="s">
        <v>1540</v>
      </c>
      <c r="E20" s="1" t="s">
        <v>1541</v>
      </c>
      <c r="F20" s="1" t="s">
        <v>1542</v>
      </c>
      <c r="G20" s="1" t="s">
        <v>1541</v>
      </c>
      <c r="H20" s="1" t="s">
        <v>1543</v>
      </c>
      <c r="I20" s="1" t="s">
        <v>1544</v>
      </c>
      <c r="J20" s="2"/>
      <c r="K20" s="2"/>
      <c r="L20" s="2"/>
      <c r="M20" s="2"/>
      <c r="N20" s="2"/>
      <c r="O20" s="2"/>
      <c r="P20" s="2"/>
      <c r="Q20" s="2"/>
      <c r="R20" s="2"/>
      <c r="S20" s="2"/>
      <c r="T20" s="2"/>
      <c r="U20" s="2"/>
      <c r="V20" s="2"/>
      <c r="W20" s="2"/>
      <c r="X20" s="2"/>
      <c r="Y20" s="2"/>
      <c r="Z20" s="2"/>
    </row>
    <row r="21" ht="15.75" customHeight="1">
      <c r="A21" s="1" t="s">
        <v>1545</v>
      </c>
      <c r="B21" s="1" t="s">
        <v>1546</v>
      </c>
      <c r="C21" s="1" t="s">
        <v>1547</v>
      </c>
      <c r="D21" s="1" t="s">
        <v>1548</v>
      </c>
      <c r="E21" s="1" t="s">
        <v>1549</v>
      </c>
      <c r="F21" s="1" t="s">
        <v>1550</v>
      </c>
      <c r="G21" s="1" t="s">
        <v>1551</v>
      </c>
      <c r="H21" s="1" t="s">
        <v>1552</v>
      </c>
      <c r="I21" s="1" t="s">
        <v>1553</v>
      </c>
      <c r="J21" s="2"/>
      <c r="K21" s="2"/>
      <c r="L21" s="2"/>
      <c r="M21" s="2"/>
      <c r="N21" s="2"/>
      <c r="O21" s="2"/>
      <c r="P21" s="2"/>
      <c r="Q21" s="2"/>
      <c r="R21" s="2"/>
      <c r="S21" s="2"/>
      <c r="T21" s="2"/>
      <c r="U21" s="2"/>
      <c r="V21" s="2"/>
      <c r="W21" s="2"/>
      <c r="X21" s="2"/>
      <c r="Y21" s="2"/>
      <c r="Z21" s="2"/>
    </row>
    <row r="22" ht="15.75" customHeight="1">
      <c r="A22" s="1" t="s">
        <v>1554</v>
      </c>
      <c r="B22" s="1" t="s">
        <v>1555</v>
      </c>
      <c r="C22" s="1" t="s">
        <v>1556</v>
      </c>
      <c r="D22" s="1" t="s">
        <v>1557</v>
      </c>
      <c r="E22" s="1" t="s">
        <v>1558</v>
      </c>
      <c r="F22" s="1" t="s">
        <v>1559</v>
      </c>
      <c r="G22" s="1" t="s">
        <v>1560</v>
      </c>
      <c r="H22" s="1" t="s">
        <v>1561</v>
      </c>
      <c r="I22" s="1" t="s">
        <v>1562</v>
      </c>
      <c r="J22" s="2"/>
      <c r="K22" s="2"/>
      <c r="L22" s="2"/>
      <c r="M22" s="2"/>
      <c r="N22" s="2"/>
      <c r="O22" s="2"/>
      <c r="P22" s="2"/>
      <c r="Q22" s="2"/>
      <c r="R22" s="2"/>
      <c r="S22" s="2"/>
      <c r="T22" s="2"/>
      <c r="U22" s="2"/>
      <c r="V22" s="2"/>
      <c r="W22" s="2"/>
      <c r="X22" s="2"/>
      <c r="Y22" s="2"/>
      <c r="Z22" s="2"/>
    </row>
    <row r="23" ht="15.75" customHeight="1">
      <c r="A23" s="1" t="s">
        <v>1563</v>
      </c>
      <c r="B23" s="1" t="s">
        <v>1564</v>
      </c>
      <c r="C23" s="1" t="s">
        <v>1565</v>
      </c>
      <c r="D23" s="1" t="s">
        <v>1566</v>
      </c>
      <c r="E23" s="1" t="s">
        <v>1567</v>
      </c>
      <c r="F23" s="1" t="s">
        <v>1568</v>
      </c>
      <c r="G23" s="1" t="s">
        <v>1569</v>
      </c>
      <c r="H23" s="1" t="s">
        <v>1570</v>
      </c>
      <c r="I23" s="1" t="s">
        <v>1571</v>
      </c>
      <c r="J23" s="2"/>
      <c r="K23" s="2"/>
      <c r="L23" s="2"/>
      <c r="M23" s="2"/>
      <c r="N23" s="2"/>
      <c r="O23" s="2"/>
      <c r="P23" s="2"/>
      <c r="Q23" s="2"/>
      <c r="R23" s="2"/>
      <c r="S23" s="2"/>
      <c r="T23" s="2"/>
      <c r="U23" s="2"/>
      <c r="V23" s="2"/>
      <c r="W23" s="2"/>
      <c r="X23" s="2"/>
      <c r="Y23" s="2"/>
      <c r="Z23" s="2"/>
    </row>
    <row r="24" ht="15.75" customHeight="1">
      <c r="A24" s="1" t="s">
        <v>1572</v>
      </c>
      <c r="B24" s="1" t="s">
        <v>1573</v>
      </c>
      <c r="C24" s="1" t="s">
        <v>1574</v>
      </c>
      <c r="D24" s="1" t="s">
        <v>1575</v>
      </c>
      <c r="E24" s="1" t="s">
        <v>1576</v>
      </c>
      <c r="F24" s="1" t="s">
        <v>1577</v>
      </c>
      <c r="G24" s="1" t="s">
        <v>1578</v>
      </c>
      <c r="H24" s="1" t="s">
        <v>1578</v>
      </c>
      <c r="I24" s="1" t="s">
        <v>1578</v>
      </c>
      <c r="J24" s="2"/>
      <c r="K24" s="2"/>
      <c r="L24" s="2"/>
      <c r="M24" s="2"/>
      <c r="N24" s="2"/>
      <c r="O24" s="2"/>
      <c r="P24" s="2"/>
      <c r="Q24" s="2"/>
      <c r="R24" s="2"/>
      <c r="S24" s="2"/>
      <c r="T24" s="2"/>
      <c r="U24" s="2"/>
      <c r="V24" s="2"/>
      <c r="W24" s="2"/>
      <c r="X24" s="2"/>
      <c r="Y24" s="2"/>
      <c r="Z24" s="2"/>
    </row>
    <row r="25" ht="15.75" customHeight="1">
      <c r="A25" s="1" t="s">
        <v>1579</v>
      </c>
      <c r="B25" s="1" t="s">
        <v>1580</v>
      </c>
      <c r="C25" s="1" t="s">
        <v>1581</v>
      </c>
      <c r="D25" s="1" t="s">
        <v>1582</v>
      </c>
      <c r="E25" s="1" t="s">
        <v>1583</v>
      </c>
      <c r="F25" s="1" t="s">
        <v>1584</v>
      </c>
      <c r="G25" s="1" t="s">
        <v>1585</v>
      </c>
      <c r="H25" s="1" t="s">
        <v>1585</v>
      </c>
      <c r="I25" s="1" t="s">
        <v>1403</v>
      </c>
      <c r="J25" s="2"/>
      <c r="K25" s="2"/>
      <c r="L25" s="2"/>
      <c r="M25" s="2"/>
      <c r="N25" s="2"/>
      <c r="O25" s="2"/>
      <c r="P25" s="2"/>
      <c r="Q25" s="2"/>
      <c r="R25" s="2"/>
      <c r="S25" s="2"/>
      <c r="T25" s="2"/>
      <c r="U25" s="2"/>
      <c r="V25" s="2"/>
      <c r="W25" s="2"/>
      <c r="X25" s="2"/>
      <c r="Y25" s="2"/>
      <c r="Z25" s="2"/>
    </row>
    <row r="26" ht="15.75" customHeight="1">
      <c r="A26" s="1" t="s">
        <v>1586</v>
      </c>
      <c r="B26" s="1" t="s">
        <v>1587</v>
      </c>
      <c r="C26" s="1" t="s">
        <v>1588</v>
      </c>
      <c r="D26" s="1" t="s">
        <v>1589</v>
      </c>
      <c r="E26" s="1" t="s">
        <v>1590</v>
      </c>
      <c r="F26" s="1" t="s">
        <v>1591</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1592</v>
      </c>
      <c r="B2" s="1" t="s">
        <v>1593</v>
      </c>
      <c r="C2" s="2"/>
      <c r="D2" s="2"/>
      <c r="E2" s="2"/>
      <c r="F2" s="2"/>
      <c r="G2" s="2"/>
      <c r="H2" s="2"/>
      <c r="I2" s="2"/>
      <c r="J2" s="2"/>
      <c r="K2" s="2"/>
      <c r="L2" s="2"/>
      <c r="M2" s="2"/>
      <c r="N2" s="2"/>
      <c r="O2" s="2"/>
      <c r="P2" s="2"/>
      <c r="Q2" s="2"/>
      <c r="R2" s="2"/>
      <c r="S2" s="2"/>
      <c r="T2" s="2"/>
      <c r="U2" s="2"/>
      <c r="V2" s="2"/>
      <c r="W2" s="2"/>
      <c r="X2" s="2"/>
      <c r="Y2" s="2"/>
      <c r="Z2" s="2"/>
    </row>
    <row r="3">
      <c r="A3" s="3" t="s">
        <v>1594</v>
      </c>
      <c r="B3" s="1" t="s">
        <v>1595</v>
      </c>
      <c r="C3" s="2"/>
      <c r="D3" s="2"/>
      <c r="E3" s="2"/>
      <c r="F3" s="2"/>
      <c r="G3" s="2"/>
      <c r="H3" s="2"/>
      <c r="I3" s="2"/>
      <c r="J3" s="2"/>
      <c r="K3" s="2"/>
      <c r="L3" s="2"/>
      <c r="M3" s="2"/>
      <c r="N3" s="2"/>
      <c r="O3" s="2"/>
      <c r="P3" s="2"/>
      <c r="Q3" s="2"/>
      <c r="R3" s="2"/>
      <c r="S3" s="2"/>
      <c r="T3" s="2"/>
      <c r="U3" s="2"/>
      <c r="V3" s="2"/>
      <c r="W3" s="2"/>
      <c r="X3" s="2"/>
      <c r="Y3" s="2"/>
      <c r="Z3" s="2"/>
    </row>
    <row r="4">
      <c r="A4" s="3" t="s">
        <v>1596</v>
      </c>
      <c r="B4" s="1" t="s">
        <v>1597</v>
      </c>
      <c r="C4" s="2"/>
      <c r="D4" s="2"/>
      <c r="E4" s="2"/>
      <c r="F4" s="2"/>
      <c r="G4" s="2"/>
      <c r="H4" s="2"/>
      <c r="I4" s="2"/>
      <c r="J4" s="2"/>
      <c r="K4" s="2"/>
      <c r="L4" s="2"/>
      <c r="M4" s="2"/>
      <c r="N4" s="2"/>
      <c r="O4" s="2"/>
      <c r="P4" s="2"/>
      <c r="Q4" s="2"/>
      <c r="R4" s="2"/>
      <c r="S4" s="2"/>
      <c r="T4" s="2"/>
      <c r="U4" s="2"/>
      <c r="V4" s="2"/>
      <c r="W4" s="2"/>
      <c r="X4" s="2"/>
      <c r="Y4" s="2"/>
      <c r="Z4" s="2"/>
    </row>
    <row r="5">
      <c r="A5" s="3" t="s">
        <v>1598</v>
      </c>
      <c r="B5" s="1" t="s">
        <v>1599</v>
      </c>
      <c r="C5" s="2"/>
      <c r="D5" s="2"/>
      <c r="E5" s="2"/>
      <c r="F5" s="2"/>
      <c r="G5" s="2"/>
      <c r="H5" s="2"/>
      <c r="I5" s="2"/>
      <c r="J5" s="2"/>
      <c r="K5" s="2"/>
      <c r="L5" s="2"/>
      <c r="M5" s="2"/>
      <c r="N5" s="2"/>
      <c r="O5" s="2"/>
      <c r="P5" s="2"/>
      <c r="Q5" s="2"/>
      <c r="R5" s="2"/>
      <c r="S5" s="2"/>
      <c r="T5" s="2"/>
      <c r="U5" s="2"/>
      <c r="V5" s="2"/>
      <c r="W5" s="2"/>
      <c r="X5" s="2"/>
      <c r="Y5" s="2"/>
      <c r="Z5" s="2"/>
    </row>
    <row r="6">
      <c r="A6" s="3" t="s">
        <v>1600</v>
      </c>
      <c r="B6" s="1" t="s">
        <v>1601</v>
      </c>
      <c r="C6" s="2"/>
      <c r="D6" s="2"/>
      <c r="E6" s="2"/>
      <c r="F6" s="2"/>
      <c r="G6" s="2"/>
      <c r="H6" s="2"/>
      <c r="I6" s="2"/>
      <c r="J6" s="2"/>
      <c r="K6" s="2"/>
      <c r="L6" s="2"/>
      <c r="M6" s="2"/>
      <c r="N6" s="2"/>
      <c r="O6" s="2"/>
      <c r="P6" s="2"/>
      <c r="Q6" s="2"/>
      <c r="R6" s="2"/>
      <c r="S6" s="2"/>
      <c r="T6" s="2"/>
      <c r="U6" s="2"/>
      <c r="V6" s="2"/>
      <c r="W6" s="2"/>
      <c r="X6" s="2"/>
      <c r="Y6" s="2"/>
      <c r="Z6" s="2"/>
    </row>
    <row r="7">
      <c r="A7" s="3" t="s">
        <v>1602</v>
      </c>
      <c r="B7" s="1" t="s">
        <v>11</v>
      </c>
      <c r="C7" s="2"/>
      <c r="D7" s="2"/>
      <c r="E7" s="2"/>
      <c r="F7" s="2"/>
      <c r="G7" s="2"/>
      <c r="H7" s="2"/>
      <c r="I7" s="2"/>
      <c r="J7" s="2"/>
      <c r="K7" s="2"/>
      <c r="L7" s="2"/>
      <c r="M7" s="2"/>
      <c r="N7" s="2"/>
      <c r="O7" s="2"/>
      <c r="P7" s="2"/>
      <c r="Q7" s="2"/>
      <c r="R7" s="2"/>
      <c r="S7" s="2"/>
      <c r="T7" s="2"/>
      <c r="U7" s="2"/>
      <c r="V7" s="2"/>
      <c r="W7" s="2"/>
      <c r="X7" s="2"/>
      <c r="Y7" s="2"/>
      <c r="Z7" s="2"/>
    </row>
    <row r="8">
      <c r="A8" s="3" t="s">
        <v>1603</v>
      </c>
      <c r="B8" s="1" t="s">
        <v>1604</v>
      </c>
      <c r="C8" s="2"/>
      <c r="D8" s="2"/>
      <c r="E8" s="2"/>
      <c r="F8" s="2"/>
      <c r="G8" s="2"/>
      <c r="H8" s="2"/>
      <c r="I8" s="2"/>
      <c r="J8" s="2"/>
      <c r="K8" s="2"/>
      <c r="L8" s="2"/>
      <c r="M8" s="2"/>
      <c r="N8" s="2"/>
      <c r="O8" s="2"/>
      <c r="P8" s="2"/>
      <c r="Q8" s="2"/>
      <c r="R8" s="2"/>
      <c r="S8" s="2"/>
      <c r="T8" s="2"/>
      <c r="U8" s="2"/>
      <c r="V8" s="2"/>
      <c r="W8" s="2"/>
      <c r="X8" s="2"/>
      <c r="Y8" s="2"/>
      <c r="Z8" s="2"/>
    </row>
    <row r="9">
      <c r="A9" s="3" t="s">
        <v>1605</v>
      </c>
      <c r="B9" s="1" t="s">
        <v>1606</v>
      </c>
      <c r="C9" s="2"/>
      <c r="D9" s="2"/>
      <c r="E9" s="2"/>
      <c r="F9" s="2"/>
      <c r="G9" s="2"/>
      <c r="H9" s="2"/>
      <c r="I9" s="2"/>
      <c r="J9" s="2"/>
      <c r="K9" s="2"/>
      <c r="L9" s="2"/>
      <c r="M9" s="2"/>
      <c r="N9" s="2"/>
      <c r="O9" s="2"/>
      <c r="P9" s="2"/>
      <c r="Q9" s="2"/>
      <c r="R9" s="2"/>
      <c r="S9" s="2"/>
      <c r="T9" s="2"/>
      <c r="U9" s="2"/>
      <c r="V9" s="2"/>
      <c r="W9" s="2"/>
      <c r="X9" s="2"/>
      <c r="Y9" s="2"/>
      <c r="Z9" s="2"/>
    </row>
    <row r="10">
      <c r="A10" s="3" t="s">
        <v>1607</v>
      </c>
      <c r="B10" s="4" t="s">
        <v>1608</v>
      </c>
      <c r="C10" s="2"/>
      <c r="D10" s="2"/>
      <c r="E10" s="2"/>
      <c r="F10" s="2"/>
      <c r="G10" s="2"/>
      <c r="H10" s="2"/>
      <c r="I10" s="2"/>
      <c r="J10" s="2"/>
      <c r="K10" s="2"/>
      <c r="L10" s="2"/>
      <c r="M10" s="2"/>
      <c r="N10" s="2"/>
      <c r="O10" s="2"/>
      <c r="P10" s="2"/>
      <c r="Q10" s="2"/>
      <c r="R10" s="2"/>
      <c r="S10" s="2"/>
      <c r="T10" s="2"/>
      <c r="U10" s="2"/>
      <c r="V10" s="2"/>
      <c r="W10" s="2"/>
      <c r="X10" s="2"/>
      <c r="Y10" s="2"/>
      <c r="Z10" s="2"/>
    </row>
    <row r="11">
      <c r="A11" s="3" t="s">
        <v>1609</v>
      </c>
      <c r="B11" s="1" t="s">
        <v>1610</v>
      </c>
      <c r="C11" s="2"/>
      <c r="D11" s="2"/>
      <c r="E11" s="2"/>
      <c r="F11" s="2"/>
      <c r="G11" s="2"/>
      <c r="H11" s="2"/>
      <c r="I11" s="2"/>
      <c r="J11" s="2"/>
      <c r="K11" s="2"/>
      <c r="L11" s="2"/>
      <c r="M11" s="2"/>
      <c r="N11" s="2"/>
      <c r="O11" s="2"/>
      <c r="P11" s="2"/>
      <c r="Q11" s="2"/>
      <c r="R11" s="2"/>
      <c r="S11" s="2"/>
      <c r="T11" s="2"/>
      <c r="U11" s="2"/>
      <c r="V11" s="2"/>
      <c r="W11" s="2"/>
      <c r="X11" s="2"/>
      <c r="Y11" s="2"/>
      <c r="Z11" s="2"/>
    </row>
    <row r="12">
      <c r="A12" s="3" t="s">
        <v>1611</v>
      </c>
      <c r="B12" s="1" t="s">
        <v>1612</v>
      </c>
      <c r="C12" s="2"/>
      <c r="D12" s="2"/>
      <c r="E12" s="2"/>
      <c r="F12" s="2"/>
      <c r="G12" s="2"/>
      <c r="H12" s="2"/>
      <c r="I12" s="2"/>
      <c r="J12" s="2"/>
      <c r="K12" s="2"/>
      <c r="L12" s="2"/>
      <c r="M12" s="2"/>
      <c r="N12" s="2"/>
      <c r="O12" s="2"/>
      <c r="P12" s="2"/>
      <c r="Q12" s="2"/>
      <c r="R12" s="2"/>
      <c r="S12" s="2"/>
      <c r="T12" s="2"/>
      <c r="U12" s="2"/>
      <c r="V12" s="2"/>
      <c r="W12" s="2"/>
      <c r="X12" s="2"/>
      <c r="Y12" s="2"/>
      <c r="Z12" s="2"/>
    </row>
    <row r="13">
      <c r="A13" s="3" t="s">
        <v>1613</v>
      </c>
      <c r="B13" s="1" t="s">
        <v>1610</v>
      </c>
      <c r="C13" s="2"/>
      <c r="D13" s="2"/>
      <c r="E13" s="2"/>
      <c r="F13" s="2"/>
      <c r="G13" s="2"/>
      <c r="H13" s="2"/>
      <c r="I13" s="2"/>
      <c r="J13" s="2"/>
      <c r="K13" s="2"/>
      <c r="L13" s="2"/>
      <c r="M13" s="2"/>
      <c r="N13" s="2"/>
      <c r="O13" s="2"/>
      <c r="P13" s="2"/>
      <c r="Q13" s="2"/>
      <c r="R13" s="2"/>
      <c r="S13" s="2"/>
      <c r="T13" s="2"/>
      <c r="U13" s="2"/>
      <c r="V13" s="2"/>
      <c r="W13" s="2"/>
      <c r="X13" s="2"/>
      <c r="Y13" s="2"/>
      <c r="Z13" s="2"/>
    </row>
    <row r="14">
      <c r="A14" s="3" t="s">
        <v>1614</v>
      </c>
      <c r="B14" s="1" t="s">
        <v>1615</v>
      </c>
      <c r="C14" s="2"/>
      <c r="D14" s="2"/>
      <c r="E14" s="2"/>
      <c r="F14" s="2"/>
      <c r="G14" s="2"/>
      <c r="H14" s="2"/>
      <c r="I14" s="2"/>
      <c r="J14" s="2"/>
      <c r="K14" s="2"/>
      <c r="L14" s="2"/>
      <c r="M14" s="2"/>
      <c r="N14" s="2"/>
      <c r="O14" s="2"/>
      <c r="P14" s="2"/>
      <c r="Q14" s="2"/>
      <c r="R14" s="2"/>
      <c r="S14" s="2"/>
      <c r="T14" s="2"/>
      <c r="U14" s="2"/>
      <c r="V14" s="2"/>
      <c r="W14" s="2"/>
      <c r="X14" s="2"/>
      <c r="Y14" s="2"/>
      <c r="Z14" s="2"/>
    </row>
    <row r="15">
      <c r="A15" s="3" t="s">
        <v>1616</v>
      </c>
      <c r="B15" s="1" t="s">
        <v>1617</v>
      </c>
      <c r="C15" s="2"/>
      <c r="D15" s="2"/>
      <c r="E15" s="2"/>
      <c r="F15" s="2"/>
      <c r="G15" s="2"/>
      <c r="H15" s="2"/>
      <c r="I15" s="2"/>
      <c r="J15" s="2"/>
      <c r="K15" s="2"/>
      <c r="L15" s="2"/>
      <c r="M15" s="2"/>
      <c r="N15" s="2"/>
      <c r="O15" s="2"/>
      <c r="P15" s="2"/>
      <c r="Q15" s="2"/>
      <c r="R15" s="2"/>
      <c r="S15" s="2"/>
      <c r="T15" s="2"/>
      <c r="U15" s="2"/>
      <c r="V15" s="2"/>
      <c r="W15" s="2"/>
      <c r="X15" s="2"/>
      <c r="Y15" s="2"/>
      <c r="Z15" s="2"/>
    </row>
    <row r="16">
      <c r="A16" s="3" t="s">
        <v>1618</v>
      </c>
      <c r="B16" s="1" t="s">
        <v>1615</v>
      </c>
      <c r="C16" s="2"/>
      <c r="D16" s="2"/>
      <c r="E16" s="2"/>
      <c r="F16" s="2"/>
      <c r="G16" s="2"/>
      <c r="H16" s="2"/>
      <c r="I16" s="2"/>
      <c r="J16" s="2"/>
      <c r="K16" s="2"/>
      <c r="L16" s="2"/>
      <c r="M16" s="2"/>
      <c r="N16" s="2"/>
      <c r="O16" s="2"/>
      <c r="P16" s="2"/>
      <c r="Q16" s="2"/>
      <c r="R16" s="2"/>
      <c r="S16" s="2"/>
      <c r="T16" s="2"/>
      <c r="U16" s="2"/>
      <c r="V16" s="2"/>
      <c r="W16" s="2"/>
      <c r="X16" s="2"/>
      <c r="Y16" s="2"/>
      <c r="Z16" s="2"/>
    </row>
    <row r="17">
      <c r="A17" s="3" t="s">
        <v>1619</v>
      </c>
      <c r="B17" s="1" t="s">
        <v>1620</v>
      </c>
      <c r="C17" s="2"/>
      <c r="D17" s="2"/>
      <c r="E17" s="2"/>
      <c r="F17" s="2"/>
      <c r="G17" s="2"/>
      <c r="H17" s="2"/>
      <c r="I17" s="2"/>
      <c r="J17" s="2"/>
      <c r="K17" s="2"/>
      <c r="L17" s="2"/>
      <c r="M17" s="2"/>
      <c r="N17" s="2"/>
      <c r="O17" s="2"/>
      <c r="P17" s="2"/>
      <c r="Q17" s="2"/>
      <c r="R17" s="2"/>
      <c r="S17" s="2"/>
      <c r="T17" s="2"/>
      <c r="U17" s="2"/>
      <c r="V17" s="2"/>
      <c r="W17" s="2"/>
      <c r="X17" s="2"/>
      <c r="Y17" s="2"/>
      <c r="Z17" s="2"/>
    </row>
    <row r="18">
      <c r="A18" s="3" t="s">
        <v>1621</v>
      </c>
      <c r="B18" s="1">
        <v>49000.0</v>
      </c>
      <c r="C18" s="2"/>
      <c r="D18" s="2"/>
      <c r="E18" s="2"/>
      <c r="F18" s="2"/>
      <c r="G18" s="2"/>
      <c r="H18" s="2"/>
      <c r="I18" s="2"/>
      <c r="J18" s="2"/>
      <c r="K18" s="2"/>
      <c r="L18" s="2"/>
      <c r="M18" s="2"/>
      <c r="N18" s="2"/>
      <c r="O18" s="2"/>
      <c r="P18" s="2"/>
      <c r="Q18" s="2"/>
      <c r="R18" s="2"/>
      <c r="S18" s="2"/>
      <c r="T18" s="2"/>
      <c r="U18" s="2"/>
      <c r="V18" s="2"/>
      <c r="W18" s="2"/>
      <c r="X18" s="2"/>
      <c r="Y18" s="2"/>
      <c r="Z18" s="2"/>
    </row>
    <row r="19">
      <c r="A19" s="3" t="s">
        <v>1622</v>
      </c>
      <c r="B19" s="1" t="s">
        <v>1623</v>
      </c>
      <c r="C19" s="2"/>
      <c r="D19" s="2"/>
      <c r="E19" s="2"/>
      <c r="F19" s="2"/>
      <c r="G19" s="2"/>
      <c r="H19" s="2"/>
      <c r="I19" s="2"/>
      <c r="J19" s="2"/>
      <c r="K19" s="2"/>
      <c r="L19" s="2"/>
      <c r="M19" s="2"/>
      <c r="N19" s="2"/>
      <c r="O19" s="2"/>
      <c r="P19" s="2"/>
      <c r="Q19" s="2"/>
      <c r="R19" s="2"/>
      <c r="S19" s="2"/>
      <c r="T19" s="2"/>
      <c r="U19" s="2"/>
      <c r="V19" s="2"/>
      <c r="W19" s="2"/>
      <c r="X19" s="2"/>
      <c r="Y19" s="2"/>
      <c r="Z19" s="2"/>
    </row>
    <row r="20">
      <c r="A20" s="3" t="s">
        <v>1624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1628</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1631</v>
      </c>
      <c r="B27" s="4" t="s">
        <v>1632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1635</v>
      </c>
      <c r="B30" s="1">
        <v>36.34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1636</v>
      </c>
      <c r="B31" s="1">
        <v>36.01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1637</v>
      </c>
      <c r="B32" s="1">
        <v>35.9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1638</v>
      </c>
      <c r="B33" s="1">
        <v>36.4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1639</v>
      </c>
      <c r="B34" s="1">
        <v>36.34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1640</v>
      </c>
      <c r="B35" s="1">
        <v>36.01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1641</v>
      </c>
      <c r="B36" s="1">
        <v>35.9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1642</v>
      </c>
      <c r="B37" s="1">
        <v>36.4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1643</v>
      </c>
      <c r="B38" s="1">
        <v>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1644</v>
      </c>
      <c r="B39" s="1">
        <v>0.033099998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1645</v>
      </c>
      <c r="B40" s="1">
        <v>1.7315424E9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1646</v>
      </c>
      <c r="B41" s="1">
        <v>0.4428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1647</v>
      </c>
      <c r="B42" s="1">
        <v>1.286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1648</v>
      </c>
      <c r="B43" s="1">
        <v>13.383764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1649</v>
      </c>
      <c r="B44" s="1">
        <v>9.92869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1650</v>
      </c>
      <c r="B45" s="1">
        <v>2842029.0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1651</v>
      </c>
      <c r="B46" s="1">
        <v>2842029.0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1652</v>
      </c>
      <c r="B47" s="1">
        <v>2366660.0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1653</v>
      </c>
      <c r="B48" s="1">
        <v>1817920.0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1654</v>
      </c>
      <c r="B49" s="1">
        <v>1817920.0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1655</v>
      </c>
      <c r="B50" s="1">
        <v>36.25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1656</v>
      </c>
      <c r="B51" s="1">
        <v>36.31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1657</v>
      </c>
      <c r="B52" s="1">
        <v>1400.0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1658</v>
      </c>
      <c r="B53" s="1">
        <v>300.0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9.428749312E9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v>35.56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v>53.68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1662</v>
      </c>
      <c r="B57" s="1">
        <v>0.6503034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1663</v>
      </c>
      <c r="B58" s="1">
        <v>37.819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1664</v>
      </c>
      <c r="B59" s="1">
        <v>41.3919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1665</v>
      </c>
      <c r="B60" s="1">
        <v>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1666</v>
      </c>
      <c r="B61" s="1">
        <v>0.033021465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1667</v>
      </c>
      <c r="B62" s="1" t="s">
        <v>1668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1669</v>
      </c>
      <c r="B63" s="1">
        <v>1.486574592E10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1670</v>
      </c>
      <c r="B64" s="1">
        <v>0.049039997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1671</v>
      </c>
      <c r="B65" s="1">
        <v>2.57843842E8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1672</v>
      </c>
      <c r="B66" s="1">
        <v>2.5996E8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1673</v>
      </c>
      <c r="B67" s="1">
        <v>4689817.0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1674</v>
      </c>
      <c r="B68" s="1">
        <v>4930196.0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1677</v>
      </c>
      <c r="B71" s="1">
        <v>0.018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1678</v>
      </c>
      <c r="B72" s="1">
        <v>0.0053100004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1679</v>
      </c>
      <c r="B73" s="1">
        <v>1.0269899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1680</v>
      </c>
      <c r="B74" s="1">
        <v>2.13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1681</v>
      </c>
      <c r="B75" s="1">
        <v>0.020399999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1682</v>
      </c>
      <c r="B76" s="1">
        <v>2.60462E8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1683</v>
      </c>
      <c r="B77" s="1">
        <v>23.867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1684</v>
      </c>
      <c r="B78" s="1">
        <v>1.5196714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1688</v>
      </c>
      <c r="B82" s="1">
        <v>-0.082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1689</v>
      </c>
      <c r="B83" s="1">
        <v>7.18E8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1690</v>
      </c>
      <c r="B84" s="1">
        <v>2.71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1691</v>
      </c>
      <c r="B85" s="1">
        <v>3.62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1692</v>
      </c>
      <c r="B86" s="1" t="s">
        <v>1693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1694</v>
      </c>
      <c r="B87" s="1">
        <v>1.3480128E9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1695</v>
      </c>
      <c r="B88" s="1">
        <v>1.025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1696</v>
      </c>
      <c r="B89" s="1">
        <v>8.583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1697</v>
      </c>
      <c r="B90" s="1">
        <v>-0.23513287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1698</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1699</v>
      </c>
      <c r="B92" s="1">
        <v>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1700</v>
      </c>
      <c r="B93" s="1">
        <v>1.7315424E9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1701</v>
      </c>
      <c r="B94" s="1" t="s">
        <v>1702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1703</v>
      </c>
      <c r="B95" s="1" t="s">
        <v>1704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1707</v>
      </c>
      <c r="B98" s="1" t="s">
        <v>1708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1709</v>
      </c>
      <c r="B99" s="1" t="s">
        <v>1708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1710</v>
      </c>
      <c r="B100" s="1">
        <v>1.065447E9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1711</v>
      </c>
      <c r="B101" s="1" t="s">
        <v>1712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1713</v>
      </c>
      <c r="B102" s="1" t="s">
        <v>1714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1715</v>
      </c>
      <c r="B103" s="1" t="s">
        <v>1716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1717</v>
      </c>
      <c r="B104" s="1" t="s">
        <v>1718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1720</v>
      </c>
      <c r="B106" s="1">
        <v>36.27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1721</v>
      </c>
      <c r="B107" s="1">
        <v>60.0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1722</v>
      </c>
      <c r="B108" s="1">
        <v>43.3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1723</v>
      </c>
      <c r="B109" s="1">
        <v>52.14444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1724</v>
      </c>
      <c r="B110" s="1">
        <v>50.0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1725</v>
      </c>
      <c r="B111" s="1" t="s">
        <v>1726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1727</v>
      </c>
      <c r="B112" s="1">
        <v>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1728</v>
      </c>
      <c r="B113" s="1">
        <v>3.53E8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1729</v>
      </c>
      <c r="B114" s="1">
        <v>1.358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1730</v>
      </c>
      <c r="B115" s="1">
        <v>1.732E9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1731</v>
      </c>
      <c r="B116" s="1">
        <v>5.774000128E9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1732</v>
      </c>
      <c r="B117" s="1">
        <v>0.567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1733</v>
      </c>
      <c r="B118" s="1">
        <v>1.721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1734</v>
      </c>
      <c r="B119" s="1">
        <v>1.449900032E10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1735</v>
      </c>
      <c r="B120" s="1">
        <v>92.384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1736</v>
      </c>
      <c r="B121" s="1">
        <v>54.595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1737</v>
      </c>
      <c r="B122" s="1">
        <v>0.05435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1738</v>
      </c>
      <c r="B123" s="1">
        <v>0.117740005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1739</v>
      </c>
      <c r="B124" s="1">
        <v>7.59374976E8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1740</v>
      </c>
      <c r="B125" s="1">
        <v>1.098E9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1741</v>
      </c>
      <c r="B126" s="1">
        <v>-0.059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1742</v>
      </c>
      <c r="B127" s="1">
        <v>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1743</v>
      </c>
      <c r="B128" s="1">
        <v>0.39327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1744</v>
      </c>
      <c r="B129" s="1">
        <v>0.11946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1745</v>
      </c>
      <c r="B130" s="1">
        <v>0.09235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1746</v>
      </c>
      <c r="B131" s="1" t="s">
        <v>1668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1747</v>
      </c>
      <c r="B132" s="1">
        <v>2.1738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-83.0</v>
      </c>
      <c r="C3" s="1">
        <v>322.0</v>
      </c>
      <c r="D3" s="1">
        <v>-120.0</v>
      </c>
      <c r="E3" s="1">
        <v>468.0</v>
      </c>
      <c r="F3" s="1">
        <v>384.0</v>
      </c>
      <c r="G3" s="1">
        <v>785.0</v>
      </c>
      <c r="H3" s="1">
        <v>1270.0</v>
      </c>
      <c r="I3" s="1">
        <v>965.0</v>
      </c>
      <c r="J3" s="1">
        <v>1100.0</v>
      </c>
      <c r="K3" s="1">
        <v>752.0</v>
      </c>
      <c r="L3" s="1">
        <f>IF(K3*FORECAST(L2,B3:K3,B2:K2)&gt;0,FORECAST(L2,B3:K3,B2:K2),K3)*$X$1</f>
        <v>1290.733333</v>
      </c>
      <c r="M3" s="1">
        <f>IF(L3*FORECAST(M2,B3:L3,B2:L2)&gt;0,FORECAST(M2,B3:L3,B2:L2),L3)*$X$1</f>
        <v>1419.175758</v>
      </c>
      <c r="N3" s="1">
        <f>IF(M3*FORECAST(N2,B3:M3,B2:M2)&gt;0,FORECAST(N2,B3:M3,B2:M2),M3)*$X$1</f>
        <v>1547.618182</v>
      </c>
      <c r="O3" s="1">
        <f>IF(N3*FORECAST(O2,B3:N3,B2:N2)&gt;0,FORECAST(O2,B3:N3,B2:N2),N3)*$X$1</f>
        <v>1676.060606</v>
      </c>
      <c r="P3" s="1">
        <f>IF(O3*FORECAST(P2,B3:O3,B2:O2)&gt;0,FORECAST(P2,B3:O3,B2:O2),O3)*$X$1</f>
        <v>1804.50303</v>
      </c>
      <c r="Q3" s="1">
        <f>IF(P3*FORECAST(Q2,B3:P3,B2:P2)&gt;0,FORECAST(Q2,B3:P3,B2:P2),P3)*$X$1</f>
        <v>1932.945455</v>
      </c>
      <c r="R3" s="1">
        <f>IF(Q3*FORECAST(R2,B3:Q3,B2:Q2)&gt;0,FORECAST(R2,B3:Q3,B2:Q2),Q3)*$X$1</f>
        <v>2061.387879</v>
      </c>
      <c r="S3" s="5">
        <f>IF(R3*FORECAST(S2,B3:R3,B2:R2)&gt;0,FORECAST(S2,B3:R3,B2:R2),R3)*$X$1</f>
        <v>2189.830303</v>
      </c>
      <c r="T3" s="5">
        <f>IF(S3*FORECAST(T2,B3:S3,B2:S2)&gt;0,FORECAST(T2,B3:S3,B2:S2),S3)*$X$1</f>
        <v>2318.272727</v>
      </c>
      <c r="U3" s="5">
        <f>IF(T3*FORECAST(U2,B3:T3,B2:T2)&gt;0,FORECAST(U2,B3:T3,B2:T2),T3)*$X$1</f>
        <v>2446.715152</v>
      </c>
      <c r="V3" s="5">
        <f>IF(U3*FORECAST(V2,B3:U3,B2:U2)&gt;0,FORECAST(V2,B3:U3,B2:U2),U3)*$X$1</f>
        <v>2575.157576</v>
      </c>
      <c r="W3" s="5">
        <f>IF(V3*FORECAST(W2,B3:V3,B2:V2)&gt;0,FORECAST(W2,B3:V3,B2:V2),V3)*$X$1</f>
        <v>2703.6</v>
      </c>
      <c r="X3" s="2"/>
      <c r="Y3" s="2"/>
      <c r="Z3" s="2"/>
    </row>
    <row r="4">
      <c r="A4" s="3" t="s">
        <v>136</v>
      </c>
      <c r="B4" s="1">
        <v>1760.0</v>
      </c>
      <c r="C4" s="1">
        <v>1490.0</v>
      </c>
      <c r="D4" s="1">
        <v>3120.0</v>
      </c>
      <c r="E4" s="1">
        <v>3190.0</v>
      </c>
      <c r="F4" s="1">
        <v>4019.0</v>
      </c>
      <c r="G4" s="1">
        <v>4900.0</v>
      </c>
      <c r="H4" s="1">
        <v>4040.0</v>
      </c>
      <c r="I4" s="1">
        <v>3950.0</v>
      </c>
      <c r="J4" s="1">
        <v>3660.0</v>
      </c>
      <c r="K4" s="1">
        <v>5340.0</v>
      </c>
      <c r="L4" s="2"/>
      <c r="M4" s="2"/>
      <c r="N4" s="2"/>
      <c r="O4" s="2"/>
      <c r="P4" s="2"/>
      <c r="Q4" s="2"/>
      <c r="R4" s="2"/>
      <c r="S4" s="2"/>
      <c r="T4" s="2"/>
      <c r="U4" s="2"/>
      <c r="V4" s="2"/>
      <c r="W4" s="2"/>
      <c r="X4" s="2"/>
      <c r="Y4" s="2"/>
      <c r="Z4" s="2"/>
    </row>
    <row r="5">
      <c r="A5" s="3" t="s">
        <v>1748</v>
      </c>
      <c r="B5" s="1">
        <v>306.0</v>
      </c>
      <c r="C5" s="1">
        <v>307.0</v>
      </c>
      <c r="D5" s="1">
        <v>310.0</v>
      </c>
      <c r="E5" s="1">
        <v>311.0</v>
      </c>
      <c r="F5" s="1">
        <v>316.0</v>
      </c>
      <c r="G5" s="1">
        <v>311.0</v>
      </c>
      <c r="H5" s="1">
        <v>305.0</v>
      </c>
      <c r="I5" s="1">
        <v>298.0</v>
      </c>
      <c r="J5" s="1">
        <v>278.0</v>
      </c>
      <c r="K5" s="1">
        <v>268.0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(1+0.02)/(0.0716-0.02)</f>
        <v>53443.25581</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NPV(0.0716,M3:W3)</f>
        <v>14680.80251</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NPV(0.0716,M16:W16)</f>
        <v>24976.59051</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39657.39302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5340.0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34317.39302</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268.0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128.0499739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53443.25581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382.0</v>
      </c>
      <c r="C3" s="1">
        <v>423.0</v>
      </c>
      <c r="D3" s="1">
        <v>464.0</v>
      </c>
      <c r="E3" s="1">
        <v>530.0</v>
      </c>
      <c r="F3" s="1">
        <v>483.0</v>
      </c>
      <c r="G3" s="1">
        <v>544.0</v>
      </c>
      <c r="H3" s="1">
        <v>640.0</v>
      </c>
      <c r="I3" s="1">
        <v>1090.0</v>
      </c>
      <c r="J3" s="1">
        <v>1150.0</v>
      </c>
      <c r="K3" s="1">
        <v>938.0</v>
      </c>
      <c r="L3" s="1">
        <f>IF(K3*FORECAST(L2,B3:K3,B2:K2)&gt;0,FORECAST(L2,B3:K3,B2:K2),K3)*$X$1</f>
        <v>1118.2</v>
      </c>
      <c r="M3" s="1">
        <f>IF(L3*FORECAST(M2,B3:L3,B2:L2)&gt;0,FORECAST(M2,B3:L3,B2:L2),L3)*$X$1</f>
        <v>1200.709091</v>
      </c>
      <c r="N3" s="1">
        <f>IF(M3*FORECAST(N2,B3:M3,B2:M2)&gt;0,FORECAST(N2,B3:M3,B2:M2),M3)*$X$1</f>
        <v>1283.218182</v>
      </c>
      <c r="O3" s="1">
        <f>IF(N3*FORECAST(O2,B3:N3,B2:N2)&gt;0,FORECAST(O2,B3:N3,B2:N2),N3)*$X$1</f>
        <v>1365.727273</v>
      </c>
      <c r="P3" s="1">
        <f>IF(O3*FORECAST(P2,B3:O3,B2:O2)&gt;0,FORECAST(P2,B3:O3,B2:O2),O3)*$X$1</f>
        <v>1448.236364</v>
      </c>
      <c r="Q3" s="1">
        <f>IF(P3*FORECAST(Q2,B3:P3,B2:P2)&gt;0,FORECAST(Q2,B3:P3,B2:P2),P3)*$X$1</f>
        <v>1530.745455</v>
      </c>
      <c r="R3" s="1">
        <f>IF(Q3*FORECAST(R2,B3:Q3,B2:Q2)&gt;0,FORECAST(R2,B3:Q3,B2:Q2),Q3)*$X$1</f>
        <v>1613.254545</v>
      </c>
      <c r="S3" s="5">
        <f>IF(R3*FORECAST(S2,B3:R3,B2:R2)&gt;0,FORECAST(S2,B3:R3,B2:R2),R3)*$X$1</f>
        <v>1695.763636</v>
      </c>
      <c r="T3" s="5">
        <f>IF(S3*FORECAST(T2,B3:S3,B2:S2)&gt;0,FORECAST(T2,B3:S3,B2:S2),S3)*$X$1</f>
        <v>1778.272727</v>
      </c>
      <c r="U3" s="5">
        <f>IF(T3*FORECAST(U2,B3:T3,B2:T2)&gt;0,FORECAST(U2,B3:T3,B2:T2),T3)*$X$1</f>
        <v>1860.781818</v>
      </c>
      <c r="V3" s="5">
        <f>IF(U3*FORECAST(V2,B3:U3,B2:U2)&gt;0,FORECAST(V2,B3:U3,B2:U2),U3)*$X$1</f>
        <v>1943.290909</v>
      </c>
      <c r="W3" s="5">
        <f>IF(V3*FORECAST(W2,B3:V3,B2:V2)&gt;0,FORECAST(W2,B3:V3,B2:V2),V3)*$X$1</f>
        <v>2025.8</v>
      </c>
      <c r="X3" s="2"/>
      <c r="Y3" s="2"/>
      <c r="Z3" s="2"/>
    </row>
    <row r="4">
      <c r="A4" s="3" t="s">
        <v>136</v>
      </c>
      <c r="B4" s="1">
        <v>1760.0</v>
      </c>
      <c r="C4" s="1">
        <v>1490.0</v>
      </c>
      <c r="D4" s="1">
        <v>3120.0</v>
      </c>
      <c r="E4" s="1">
        <v>3190.0</v>
      </c>
      <c r="F4" s="1">
        <v>4019.0</v>
      </c>
      <c r="G4" s="1">
        <v>4900.0</v>
      </c>
      <c r="H4" s="1">
        <v>4040.0</v>
      </c>
      <c r="I4" s="1">
        <v>3950.0</v>
      </c>
      <c r="J4" s="1">
        <v>3660.0</v>
      </c>
      <c r="K4" s="1">
        <v>5340.0</v>
      </c>
      <c r="L4" s="2"/>
      <c r="M4" s="2"/>
      <c r="N4" s="2"/>
      <c r="O4" s="2"/>
      <c r="P4" s="2"/>
      <c r="Q4" s="2"/>
      <c r="R4" s="2"/>
      <c r="S4" s="2"/>
      <c r="T4" s="2"/>
      <c r="U4" s="2"/>
      <c r="V4" s="2"/>
      <c r="W4" s="2"/>
      <c r="X4" s="2"/>
      <c r="Y4" s="2"/>
      <c r="Z4" s="2"/>
    </row>
    <row r="5">
      <c r="A5" s="3" t="s">
        <v>1748</v>
      </c>
      <c r="B5" s="1">
        <v>306.0</v>
      </c>
      <c r="C5" s="1">
        <v>307.0</v>
      </c>
      <c r="D5" s="1">
        <v>310.0</v>
      </c>
      <c r="E5" s="1">
        <v>311.0</v>
      </c>
      <c r="F5" s="1">
        <v>316.0</v>
      </c>
      <c r="G5" s="1">
        <v>311.0</v>
      </c>
      <c r="H5" s="1">
        <v>305.0</v>
      </c>
      <c r="I5" s="1">
        <v>298.0</v>
      </c>
      <c r="J5" s="1">
        <v>278.0</v>
      </c>
      <c r="K5" s="1">
        <v>268.0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(1+0.02)/(0.0716-0.02)</f>
        <v>40044.88372</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NPV(0.0716,M3:W3)</f>
        <v>11581.05124</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NPV(0.0716,M16:W16)</f>
        <v>18714.89016</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30295.9414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5340.0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24955.9414</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268.0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93.11918433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40044.88372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