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<sst xmlns="http://schemas.openxmlformats.org/spreadsheetml/2006/main" count="2006" uniqueCount="1729">
  <si>
    <t>ticker</t>
  </si>
  <si>
    <t>LII</t>
  </si>
  <si>
    <t>nombre</t>
  </si>
  <si>
    <t>LENNOX INTERNATIONAL INC</t>
  </si>
  <si>
    <t>empresa</t>
  </si>
  <si>
    <t>Electrical Components &amp; Equipment</t>
  </si>
  <si>
    <t>Open</t>
  </si>
  <si>
    <t>Target Price</t>
  </si>
  <si>
    <t>Upside</t>
  </si>
  <si>
    <t>-59.99%</t>
  </si>
  <si>
    <t>Country</t>
  </si>
  <si>
    <t>United States</t>
  </si>
  <si>
    <t>Market Cap</t>
  </si>
  <si>
    <t>Book Value</t>
  </si>
  <si>
    <t>Pe ratio</t>
  </si>
  <si>
    <t>Dividend Ratio</t>
  </si>
  <si>
    <t>Net Debt Growth</t>
  </si>
  <si>
    <t>26.50%</t>
  </si>
  <si>
    <t>Total Assets Growth</t>
  </si>
  <si>
    <t>4.76%</t>
  </si>
  <si>
    <t>Net Property, Plant and Equipment Growth</t>
  </si>
  <si>
    <t>5.59%</t>
  </si>
  <si>
    <t>EBITDA Growth</t>
  </si>
  <si>
    <t>84.73%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</si>
  <si>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</si>
  <si>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</si>
  <si>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</si>
  <si>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</si>
  <si>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</si>
  <si>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</si>
  <si>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</si>
  <si>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</si>
  <si>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</si>
  <si>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</si>
  <si>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</si>
  <si>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</si>
  <si>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</si>
  <si>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</si>
  <si>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</si>
  <si>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</si>
  <si>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</si>
  <si>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</si>
  <si>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</si>
  <si>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</si>
  <si>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</si>
  <si>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</si>
  <si>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</si>
  <si>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</si>
  <si>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</si>
  <si>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</si>
  <si>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</si>
  <si>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</si>
  <si>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</si>
  <si>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</si>
  <si>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</si>
  <si>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</si>
  <si>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</si>
  <si>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</si>
  <si>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</si>
  <si>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</si>
  <si>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</si>
  <si>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</si>
  <si>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</si>
  <si>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</si>
  <si>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</si>
  <si>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</si>
  <si>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</si>
  <si>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</si>
  <si>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</si>
  <si>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</si>
  <si>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</si>
  <si>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</si>
  <si>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</si>
  <si>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</si>
  <si>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</si>
  <si>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</si>
  <si>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</si>
  <si>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</si>
  <si>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</si>
  <si>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</si>
  <si>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</si>
  <si>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</si>
  <si>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</si>
  <si>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</si>
  <si>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</si>
  <si>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</si>
  <si>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</si>
  <si>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</si>
  <si>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</si>
  <si>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</si>
  <si>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</si>
  <si>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</si>
  <si>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</si>
  <si>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</si>
  <si>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</si>
  <si>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</si>
  <si>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</si>
  <si>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</si>
  <si>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</si>
  <si>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</si>
  <si>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</si>
  <si>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</si>
  <si>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</si>
  <si>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</si>
  <si>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</si>
  <si>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</si>
  <si>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</si>
  <si>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</si>
  <si>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</si>
  <si>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</si>
  <si>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</si>
  <si>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</si>
  <si>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</si>
  <si>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</si>
  <si>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</si>
  <si>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</si>
  <si>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</si>
  <si>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</si>
  <si>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0.19</t>
  </si>
  <si>
    <t>2.27</t>
  </si>
  <si>
    <t>0.87</t>
  </si>
  <si>
    <t>1.2</t>
  </si>
  <si>
    <t>-3.75</t>
  </si>
  <si>
    <t>-4.41</t>
  </si>
  <si>
    <t>-0.45</t>
  </si>
  <si>
    <t>-7.34</t>
  </si>
  <si>
    <t>-5.73</t>
  </si>
  <si>
    <t>8.02</t>
  </si>
  <si>
    <t>Tangible Book Value</t>
  </si>
  <si>
    <t>Tangible Book Value Per Share</t>
  </si>
  <si>
    <t>-5.25</t>
  </si>
  <si>
    <t>-2.34</t>
  </si>
  <si>
    <t>-3.93</t>
  </si>
  <si>
    <t>-3.91</t>
  </si>
  <si>
    <t>-8.43</t>
  </si>
  <si>
    <t>-9.24</t>
  </si>
  <si>
    <t>-5.32</t>
  </si>
  <si>
    <t>-12.44</t>
  </si>
  <si>
    <t>-10.98</t>
  </si>
  <si>
    <t>1.78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</si>
  <si>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</si>
  <si>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</si>
  <si>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</si>
  <si>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</si>
  <si>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</si>
  <si>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</si>
  <si>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</si>
  <si>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</si>
  <si>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</si>
  <si>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</si>
  <si>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</si>
  <si>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</si>
  <si>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</si>
  <si>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</si>
  <si>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</si>
  <si>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</si>
  <si>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</si>
  <si>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</si>
  <si>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</si>
  <si>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</si>
  <si>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</si>
  <si>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</si>
  <si>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</si>
  <si>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</si>
  <si>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</si>
  <si>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</si>
  <si>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</si>
  <si>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</si>
  <si>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</si>
  <si>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</si>
  <si>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</si>
  <si>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</si>
  <si>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</si>
  <si>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</si>
  <si>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</si>
  <si>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</si>
  <si>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</si>
  <si>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</si>
  <si>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</si>
  <si>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</si>
  <si>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</si>
  <si>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</si>
  <si>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</si>
  <si>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</si>
  <si>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</si>
  <si>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</si>
  <si>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</si>
  <si>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</si>
  <si>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</si>
  <si>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</si>
  <si>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4.3</t>
  </si>
  <si>
    <t>4.16</t>
  </si>
  <si>
    <t>6.4</t>
  </si>
  <si>
    <t>7.24</t>
  </si>
  <si>
    <t>8.84</t>
  </si>
  <si>
    <t>10.48</t>
  </si>
  <si>
    <t>9.3</t>
  </si>
  <si>
    <t>12.47</t>
  </si>
  <si>
    <t>13.92</t>
  </si>
  <si>
    <t>16.62</t>
  </si>
  <si>
    <t>Basic EPS - Continuing Operations</t>
  </si>
  <si>
    <t>4.34</t>
  </si>
  <si>
    <t>4.17</t>
  </si>
  <si>
    <t>6.42</t>
  </si>
  <si>
    <t>7.28</t>
  </si>
  <si>
    <t>8.87</t>
  </si>
  <si>
    <t>9.32</t>
  </si>
  <si>
    <t>Basic Weighted Average Shares Outstanding</t>
  </si>
  <si>
    <t>Net EPS - Diluted</t>
  </si>
  <si>
    <t>4.23</t>
  </si>
  <si>
    <t>4.1</t>
  </si>
  <si>
    <t>6.32</t>
  </si>
  <si>
    <t>7.14</t>
  </si>
  <si>
    <t>8.74</t>
  </si>
  <si>
    <t>10.38</t>
  </si>
  <si>
    <t>9.24</t>
  </si>
  <si>
    <t>12.39</t>
  </si>
  <si>
    <t>13.88</t>
  </si>
  <si>
    <t>16.54</t>
  </si>
  <si>
    <t>Diluted EPS - Continuing Operations</t>
  </si>
  <si>
    <t>4.28</t>
  </si>
  <si>
    <t>4.11</t>
  </si>
  <si>
    <t>6.34</t>
  </si>
  <si>
    <t>7.17</t>
  </si>
  <si>
    <t>8.77</t>
  </si>
  <si>
    <t>9.26</t>
  </si>
  <si>
    <t>Diluted Weighted Average Shares Outstanding</t>
  </si>
  <si>
    <t>Normalized Basic EPS</t>
  </si>
  <si>
    <t>4.19</t>
  </si>
  <si>
    <t>4.92</t>
  </si>
  <si>
    <t>6.41</t>
  </si>
  <si>
    <t>7.05</t>
  </si>
  <si>
    <t>7.18</t>
  </si>
  <si>
    <t>7.26</t>
  </si>
  <si>
    <t>7.74</t>
  </si>
  <si>
    <t>9.61</t>
  </si>
  <si>
    <t>10.8</t>
  </si>
  <si>
    <t>13.91</t>
  </si>
  <si>
    <t>Normalized Diluted EPS</t>
  </si>
  <si>
    <t>4.13</t>
  </si>
  <si>
    <t>4.84</t>
  </si>
  <si>
    <t>6.95</t>
  </si>
  <si>
    <t>7.1</t>
  </si>
  <si>
    <t>7.19</t>
  </si>
  <si>
    <t>7.68</t>
  </si>
  <si>
    <t>9.53</t>
  </si>
  <si>
    <t>10.77</t>
  </si>
  <si>
    <t>13.83</t>
  </si>
  <si>
    <t>Dividend Per Share</t>
  </si>
  <si>
    <t>1.14</t>
  </si>
  <si>
    <t>1.38</t>
  </si>
  <si>
    <t>1.65</t>
  </si>
  <si>
    <t>1.96</t>
  </si>
  <si>
    <t>2.43</t>
  </si>
  <si>
    <t>2.95</t>
  </si>
  <si>
    <t>3.08</t>
  </si>
  <si>
    <t>3.53</t>
  </si>
  <si>
    <t>4.36</t>
  </si>
  <si>
    <t>Payout Ratio</t>
  </si>
  <si>
    <t>25.56</t>
  </si>
  <si>
    <t>31.78</t>
  </si>
  <si>
    <t>24.84</t>
  </si>
  <si>
    <t>26.07</t>
  </si>
  <si>
    <t>26.16</t>
  </si>
  <si>
    <t>27.04</t>
  </si>
  <si>
    <t>33.15</t>
  </si>
  <si>
    <t>27.26</t>
  </si>
  <si>
    <t>28.57</t>
  </si>
  <si>
    <t>EBITDA</t>
  </si>
  <si>
    <t>EBITA</t>
  </si>
  <si>
    <t>EBIT</t>
  </si>
  <si>
    <t>EBITDAR</t>
  </si>
  <si>
    <t>Effective Tax Rate - (Ratio)</t>
  </si>
  <si>
    <t>34.48</t>
  </si>
  <si>
    <t>33.76</t>
  </si>
  <si>
    <t>30.82</t>
  </si>
  <si>
    <t>33.81</t>
  </si>
  <si>
    <t>19.51</t>
  </si>
  <si>
    <t>19.79</t>
  </si>
  <si>
    <t>17.16</t>
  </si>
  <si>
    <t>19.28</t>
  </si>
  <si>
    <t>19.99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</si>
  <si>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</si>
  <si>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</si>
  <si>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</si>
  <si>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</si>
  <si>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</si>
  <si>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</si>
  <si>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</si>
  <si>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</si>
  <si>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</si>
  <si>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</si>
  <si>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</si>
  <si>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</si>
  <si>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</si>
  <si>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</si>
  <si>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</si>
  <si>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</si>
  <si>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</si>
  <si>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</si>
  <si>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</si>
  <si>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</si>
  <si>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</si>
  <si>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12.01</t>
  </si>
  <si>
    <t>13.3</t>
  </si>
  <si>
    <t>16.56</t>
  </si>
  <si>
    <t>16.64</t>
  </si>
  <si>
    <t>16.66</t>
  </si>
  <si>
    <t>15.84</t>
  </si>
  <si>
    <t>17.45</t>
  </si>
  <si>
    <t>17.17</t>
  </si>
  <si>
    <t>19.31</t>
  </si>
  <si>
    <t>Return on Total Capital</t>
  </si>
  <si>
    <t>22.37</t>
  </si>
  <si>
    <t>25.73</t>
  </si>
  <si>
    <t>32.56</t>
  </si>
  <si>
    <t>30.99</t>
  </si>
  <si>
    <t>31.76</t>
  </si>
  <si>
    <t>29.39</t>
  </si>
  <si>
    <t>31.48</t>
  </si>
  <si>
    <t>29.97</t>
  </si>
  <si>
    <t>30.85</t>
  </si>
  <si>
    <t>Return On Equity %</t>
  </si>
  <si>
    <t>84.13</t>
  </si>
  <si>
    <t>338.52</t>
  </si>
  <si>
    <t>399.14</t>
  </si>
  <si>
    <t>697.16</t>
  </si>
  <si>
    <t>-724.22</t>
  </si>
  <si>
    <t>-255.66</t>
  </si>
  <si>
    <t>-381.31</t>
  </si>
  <si>
    <t>-324.36</t>
  </si>
  <si>
    <t>-210.59</t>
  </si>
  <si>
    <t>Return on Common Equity</t>
  </si>
  <si>
    <t>84.37</t>
  </si>
  <si>
    <t>341.61</t>
  </si>
  <si>
    <t>401.44</t>
  </si>
  <si>
    <t>700.34</t>
  </si>
  <si>
    <t>Margin Analysis</t>
  </si>
  <si>
    <t>Gross Profit Margin %</t>
  </si>
  <si>
    <t>26.82</t>
  </si>
  <si>
    <t>27.48</t>
  </si>
  <si>
    <t>29.56</t>
  </si>
  <si>
    <t>29.31</t>
  </si>
  <si>
    <t>28.61</t>
  </si>
  <si>
    <t>28.36</t>
  </si>
  <si>
    <t>28.62</t>
  </si>
  <si>
    <t>28.34</t>
  </si>
  <si>
    <t>27.23</t>
  </si>
  <si>
    <t>31.07</t>
  </si>
  <si>
    <t>SG&amp;A Margin</t>
  </si>
  <si>
    <t>17.04</t>
  </si>
  <si>
    <t>16.74</t>
  </si>
  <si>
    <t>17.05</t>
  </si>
  <si>
    <t>16.61</t>
  </si>
  <si>
    <t>15.75</t>
  </si>
  <si>
    <t>15.39</t>
  </si>
  <si>
    <t>15.3</t>
  </si>
  <si>
    <t>14.28</t>
  </si>
  <si>
    <t>13.29</t>
  </si>
  <si>
    <t>14.16</t>
  </si>
  <si>
    <t>EBITDA Margin %</t>
  </si>
  <si>
    <t>11.48</t>
  </si>
  <si>
    <t>12.38</t>
  </si>
  <si>
    <t>14.1</t>
  </si>
  <si>
    <t>14.34</t>
  </si>
  <si>
    <t>14.43</t>
  </si>
  <si>
    <t>14.69</t>
  </si>
  <si>
    <t>15.43</t>
  </si>
  <si>
    <t>15.72</t>
  </si>
  <si>
    <t>15.45</t>
  </si>
  <si>
    <t>18.37</t>
  </si>
  <si>
    <t>EBITA Margin %</t>
  </si>
  <si>
    <t>9.79</t>
  </si>
  <si>
    <t>10.67</t>
  </si>
  <si>
    <t>12.52</t>
  </si>
  <si>
    <t>12.67</t>
  </si>
  <si>
    <t>12.73</t>
  </si>
  <si>
    <t>12.82</t>
  </si>
  <si>
    <t>13.43</t>
  </si>
  <si>
    <t>13.99</t>
  </si>
  <si>
    <t>13.8</t>
  </si>
  <si>
    <t>EBIT Margin %</t>
  </si>
  <si>
    <t>9.68</t>
  </si>
  <si>
    <t>10.57</t>
  </si>
  <si>
    <t>12.51</t>
  </si>
  <si>
    <t>12.66</t>
  </si>
  <si>
    <t>Income From Continuing Operations Margin %</t>
  </si>
  <si>
    <t>6.18</t>
  </si>
  <si>
    <t>5.4</t>
  </si>
  <si>
    <t>7.65</t>
  </si>
  <si>
    <t>9.28</t>
  </si>
  <si>
    <t>10.74</t>
  </si>
  <si>
    <t>9.83</t>
  </si>
  <si>
    <t>11.06</t>
  </si>
  <si>
    <t>10.54</t>
  </si>
  <si>
    <t>11.84</t>
  </si>
  <si>
    <t>Net Income Margin %</t>
  </si>
  <si>
    <t>6.11</t>
  </si>
  <si>
    <t>5.38</t>
  </si>
  <si>
    <t>7.63</t>
  </si>
  <si>
    <t>7.96</t>
  </si>
  <si>
    <t>10.73</t>
  </si>
  <si>
    <t>9.8</t>
  </si>
  <si>
    <t>Net Avail. For Common Margin %</t>
  </si>
  <si>
    <t>Normalized Net Income Margin</t>
  </si>
  <si>
    <t>5.96</t>
  </si>
  <si>
    <t>6.37</t>
  </si>
  <si>
    <t>7.64</t>
  </si>
  <si>
    <t>7.51</t>
  </si>
  <si>
    <t>7.44</t>
  </si>
  <si>
    <t>8.16</t>
  </si>
  <si>
    <t>8.52</t>
  </si>
  <si>
    <t>8.17</t>
  </si>
  <si>
    <t>9.91</t>
  </si>
  <si>
    <t>Levered Free Cash Flow Margin</t>
  </si>
  <si>
    <t>3.13</t>
  </si>
  <si>
    <t>8.35</t>
  </si>
  <si>
    <t>3.81</t>
  </si>
  <si>
    <t>10.15</t>
  </si>
  <si>
    <t>3.79</t>
  </si>
  <si>
    <t>11.98</t>
  </si>
  <si>
    <t>6.79</t>
  </si>
  <si>
    <t>3.07</t>
  </si>
  <si>
    <t>7.89</t>
  </si>
  <si>
    <t>Unlevered Free Cash Flow Margin</t>
  </si>
  <si>
    <t>3.48</t>
  </si>
  <si>
    <t>8.8</t>
  </si>
  <si>
    <t>7.72</t>
  </si>
  <si>
    <t>10.78</t>
  </si>
  <si>
    <t>4.59</t>
  </si>
  <si>
    <t>12.49</t>
  </si>
  <si>
    <t>3.6</t>
  </si>
  <si>
    <t>8.6</t>
  </si>
  <si>
    <t>Asset Turnover</t>
  </si>
  <si>
    <t>1.99</t>
  </si>
  <si>
    <t>2.01</t>
  </si>
  <si>
    <t>2.12</t>
  </si>
  <si>
    <t>2.1</t>
  </si>
  <si>
    <t>2.09</t>
  </si>
  <si>
    <t>1.98</t>
  </si>
  <si>
    <t>1.79</t>
  </si>
  <si>
    <t>1.86</t>
  </si>
  <si>
    <t>Fixed Assets Turnover</t>
  </si>
  <si>
    <t>9.7</t>
  </si>
  <si>
    <t>9.93</t>
  </si>
  <si>
    <t>10.39</t>
  </si>
  <si>
    <t>10.11</t>
  </si>
  <si>
    <t>9.64</t>
  </si>
  <si>
    <t>7.35</t>
  </si>
  <si>
    <t>5.65</t>
  </si>
  <si>
    <t>6.12</t>
  </si>
  <si>
    <t>6.38</t>
  </si>
  <si>
    <t>5.85</t>
  </si>
  <si>
    <t>Receivables Turnover (Average Receivables)</t>
  </si>
  <si>
    <t>8.12</t>
  </si>
  <si>
    <t>8.21</t>
  </si>
  <si>
    <t>7.87</t>
  </si>
  <si>
    <t>7.93</t>
  </si>
  <si>
    <t>8.01</t>
  </si>
  <si>
    <t>7.85</t>
  </si>
  <si>
    <t>8.45</t>
  </si>
  <si>
    <t>8.27</t>
  </si>
  <si>
    <t>Inventory Turnover (Average Inventory)</t>
  </si>
  <si>
    <t>5.7</t>
  </si>
  <si>
    <t>6.13</t>
  </si>
  <si>
    <t>6.01</t>
  </si>
  <si>
    <t>5.58</t>
  </si>
  <si>
    <t>5.18</t>
  </si>
  <si>
    <t>5.28</t>
  </si>
  <si>
    <t>6.33</t>
  </si>
  <si>
    <t>5.43</t>
  </si>
  <si>
    <t>4.73</t>
  </si>
  <si>
    <t>Short Term Liquidity</t>
  </si>
  <si>
    <t>Current Ratio</t>
  </si>
  <si>
    <t>1.23</t>
  </si>
  <si>
    <t>1.13</t>
  </si>
  <si>
    <t>1.74</t>
  </si>
  <si>
    <t>1.08</t>
  </si>
  <si>
    <t>1.12</t>
  </si>
  <si>
    <t>1.55</t>
  </si>
  <si>
    <t>1.42</t>
  </si>
  <si>
    <t>0.94</t>
  </si>
  <si>
    <t>1.41</t>
  </si>
  <si>
    <t>Quick Ratio</t>
  </si>
  <si>
    <t>0.55</t>
  </si>
  <si>
    <t>0.56</t>
  </si>
  <si>
    <t>0.59</t>
  </si>
  <si>
    <t>0.88</t>
  </si>
  <si>
    <t>0.51</t>
  </si>
  <si>
    <t>0.52</t>
  </si>
  <si>
    <t>0.82</t>
  </si>
  <si>
    <t>0.66</t>
  </si>
  <si>
    <t>0.42</t>
  </si>
  <si>
    <t>Operating Cash Flow to Current Liabilities</t>
  </si>
  <si>
    <t>0.22</t>
  </si>
  <si>
    <t>0.4</t>
  </si>
  <si>
    <t>0.5</t>
  </si>
  <si>
    <t>0.49</t>
  </si>
  <si>
    <t>0.62</t>
  </si>
  <si>
    <t>0.73</t>
  </si>
  <si>
    <t>Days Sales Outstanding (Average Receivables)</t>
  </si>
  <si>
    <t>44.96</t>
  </si>
  <si>
    <t>44.43</t>
  </si>
  <si>
    <t>44.86</t>
  </si>
  <si>
    <t>46.4</t>
  </si>
  <si>
    <t>46.01</t>
  </si>
  <si>
    <t>45.56</t>
  </si>
  <si>
    <t>46.63</t>
  </si>
  <si>
    <t>41.62</t>
  </si>
  <si>
    <t>43.2</t>
  </si>
  <si>
    <t>44.15</t>
  </si>
  <si>
    <t>Days Outstanding Inventory (Average Inventory)</t>
  </si>
  <si>
    <t>62.37</t>
  </si>
  <si>
    <t>64.02</t>
  </si>
  <si>
    <t>59.73</t>
  </si>
  <si>
    <t>60.69</t>
  </si>
  <si>
    <t>65.43</t>
  </si>
  <si>
    <t>70.52</t>
  </si>
  <si>
    <t>69.38</t>
  </si>
  <si>
    <t>57.7</t>
  </si>
  <si>
    <t>67.18</t>
  </si>
  <si>
    <t>77.17</t>
  </si>
  <si>
    <t>Average Days Payable Outstanding</t>
  </si>
  <si>
    <t>43.49</t>
  </si>
  <si>
    <t>47.61</t>
  </si>
  <si>
    <t>48.61</t>
  </si>
  <si>
    <t>46.59</t>
  </si>
  <si>
    <t>50.99</t>
  </si>
  <si>
    <t>53.24</t>
  </si>
  <si>
    <t>52.39</t>
  </si>
  <si>
    <t>44.03</t>
  </si>
  <si>
    <t>41.18</t>
  </si>
  <si>
    <t>43.3</t>
  </si>
  <si>
    <t>Cash Conversion Cycle (Average Days)</t>
  </si>
  <si>
    <t>63.83</t>
  </si>
  <si>
    <t>60.84</t>
  </si>
  <si>
    <t>55.98</t>
  </si>
  <si>
    <t>60.5</t>
  </si>
  <si>
    <t>60.44</t>
  </si>
  <si>
    <t>62.84</t>
  </si>
  <si>
    <t>63.62</t>
  </si>
  <si>
    <t>55.3</t>
  </si>
  <si>
    <t>69.19</t>
  </si>
  <si>
    <t>78.02</t>
  </si>
  <si>
    <t>Long Term Solvency</t>
  </si>
  <si>
    <t>Total Debt/Equity</t>
  </si>
  <si>
    <t>732.18</t>
  </si>
  <si>
    <t>-696.06</t>
  </si>
  <si>
    <t>-796.06</t>
  </si>
  <si>
    <t>-534.42</t>
  </si>
  <si>
    <t>-861.6</t>
  </si>
  <si>
    <t>535.33</t>
  </si>
  <si>
    <t>Total Debt / Total Capital</t>
  </si>
  <si>
    <t>99.04</t>
  </si>
  <si>
    <t>87.98</t>
  </si>
  <si>
    <t>95.81</t>
  </si>
  <si>
    <t>95.25</t>
  </si>
  <si>
    <t>116.78</t>
  </si>
  <si>
    <t>114.37</t>
  </si>
  <si>
    <t>101.47</t>
  </si>
  <si>
    <t>123.02</t>
  </si>
  <si>
    <t>113.13</t>
  </si>
  <si>
    <t>84.26</t>
  </si>
  <si>
    <t>LT Debt/Equity</t>
  </si>
  <si>
    <t>500.59</t>
  </si>
  <si>
    <t>-494.99</t>
  </si>
  <si>
    <t>-575.97</t>
  </si>
  <si>
    <t>-509.85</t>
  </si>
  <si>
    <t>-480.55</t>
  </si>
  <si>
    <t>458.36</t>
  </si>
  <si>
    <t>Long-Term Debt / Total Capital</t>
  </si>
  <si>
    <t>72.22</t>
  </si>
  <si>
    <t>60.15</t>
  </si>
  <si>
    <t>67.94</t>
  </si>
  <si>
    <t>92.07</t>
  </si>
  <si>
    <t>83.04</t>
  </si>
  <si>
    <t>82.75</t>
  </si>
  <si>
    <t>95.88</t>
  </si>
  <si>
    <t>117.36</t>
  </si>
  <si>
    <t>63.1</t>
  </si>
  <si>
    <t>72.14</t>
  </si>
  <si>
    <t>Total Liabilities / Total Assets</t>
  </si>
  <si>
    <t>99.49</t>
  </si>
  <si>
    <t>93.95</t>
  </si>
  <si>
    <t>97.84</t>
  </si>
  <si>
    <t>97.35</t>
  </si>
  <si>
    <t>108.23</t>
  </si>
  <si>
    <t>108.36</t>
  </si>
  <si>
    <t>100.84</t>
  </si>
  <si>
    <t>112.39</t>
  </si>
  <si>
    <t>107.91</t>
  </si>
  <si>
    <t>89.8</t>
  </si>
  <si>
    <t>EBIT / Interest Expense</t>
  </si>
  <si>
    <t>17.24</t>
  </si>
  <si>
    <t>14.54</t>
  </si>
  <si>
    <t>16.21</t>
  </si>
  <si>
    <t>15.14</t>
  </si>
  <si>
    <t>12.64</t>
  </si>
  <si>
    <t>10.05</t>
  </si>
  <si>
    <t>16.43</t>
  </si>
  <si>
    <t>22.57</t>
  </si>
  <si>
    <t>16.36</t>
  </si>
  <si>
    <t>14.8</t>
  </si>
  <si>
    <t>EBITDA / Interest Expense</t>
  </si>
  <si>
    <t>20.46</t>
  </si>
  <si>
    <t>17.03</t>
  </si>
  <si>
    <t>18.28</t>
  </si>
  <si>
    <t>17.15</t>
  </si>
  <si>
    <t>14.33</t>
  </si>
  <si>
    <t>13.23</t>
  </si>
  <si>
    <t>21.8</t>
  </si>
  <si>
    <t>28.72</t>
  </si>
  <si>
    <t>20.76</t>
  </si>
  <si>
    <t>18.24</t>
  </si>
  <si>
    <t>(EBITDA - Capex) / Interest Expense</t>
  </si>
  <si>
    <t>15.78</t>
  </si>
  <si>
    <t>14.26</t>
  </si>
  <si>
    <t>15.28</t>
  </si>
  <si>
    <t>14.09</t>
  </si>
  <si>
    <t>11.9</t>
  </si>
  <si>
    <t>19.16</t>
  </si>
  <si>
    <t>24.62</t>
  </si>
  <si>
    <t>18.22</t>
  </si>
  <si>
    <t>13.77</t>
  </si>
  <si>
    <t>Total Debt / EBITDA</t>
  </si>
  <si>
    <t>2.39</t>
  </si>
  <si>
    <t>1.73</t>
  </si>
  <si>
    <t>1.69</t>
  </si>
  <si>
    <t>1.82</t>
  </si>
  <si>
    <t>2.11</t>
  </si>
  <si>
    <t>1.93</t>
  </si>
  <si>
    <t>1.5</t>
  </si>
  <si>
    <t>Net Debt / EBITDA</t>
  </si>
  <si>
    <t>2.28</t>
  </si>
  <si>
    <t>1.63</t>
  </si>
  <si>
    <t>1.58</t>
  </si>
  <si>
    <t>2.04</t>
  </si>
  <si>
    <t>1.62</t>
  </si>
  <si>
    <t>1.88</t>
  </si>
  <si>
    <t>1.43</t>
  </si>
  <si>
    <t>Total Debt / (EBITDA - Capex)</t>
  </si>
  <si>
    <t>3.1</t>
  </si>
  <si>
    <t>2.07</t>
  </si>
  <si>
    <t>2.02</t>
  </si>
  <si>
    <t>2.22</t>
  </si>
  <si>
    <t>2.24</t>
  </si>
  <si>
    <t>2.52</t>
  </si>
  <si>
    <t>2.25</t>
  </si>
  <si>
    <t>2.41</t>
  </si>
  <si>
    <t>Net Debt / (EBITDA - Capex)</t>
  </si>
  <si>
    <t>2.96</t>
  </si>
  <si>
    <t>1.94</t>
  </si>
  <si>
    <t>1.9</t>
  </si>
  <si>
    <t>2.06</t>
  </si>
  <si>
    <t>2.14</t>
  </si>
  <si>
    <t>2.45</t>
  </si>
  <si>
    <t>1.84</t>
  </si>
  <si>
    <t>2.19</t>
  </si>
  <si>
    <t>2.33</t>
  </si>
  <si>
    <t>1.89</t>
  </si>
  <si>
    <t>Growth Over Prior Year</t>
  </si>
  <si>
    <t>Total Revenues, 1 Yr. Growth %</t>
  </si>
  <si>
    <t>5.26</t>
  </si>
  <si>
    <t>2.97</t>
  </si>
  <si>
    <t>5.02</t>
  </si>
  <si>
    <t>5.44</t>
  </si>
  <si>
    <t>1.15</t>
  </si>
  <si>
    <t>-1.97</t>
  </si>
  <si>
    <t>-4.55</t>
  </si>
  <si>
    <t>15.41</t>
  </si>
  <si>
    <t>12.5</t>
  </si>
  <si>
    <t>Gross Profit, 1 Yr. Growth %</t>
  </si>
  <si>
    <t>4.89</t>
  </si>
  <si>
    <t>5.39</t>
  </si>
  <si>
    <t>12.96</t>
  </si>
  <si>
    <t>4.52</t>
  </si>
  <si>
    <t>-1.24</t>
  </si>
  <si>
    <t>-2.83</t>
  </si>
  <si>
    <t>-3.68</t>
  </si>
  <si>
    <t>8.1</t>
  </si>
  <si>
    <t>20.48</t>
  </si>
  <si>
    <t>EBITDA, 1 Yr. Growth %</t>
  </si>
  <si>
    <t>11.15</t>
  </si>
  <si>
    <t>10.7</t>
  </si>
  <si>
    <t>19.66</t>
  </si>
  <si>
    <t>7.2</t>
  </si>
  <si>
    <t>-0.82</t>
  </si>
  <si>
    <t>0.23</t>
  </si>
  <si>
    <t>17.59</t>
  </si>
  <si>
    <t>11.72</t>
  </si>
  <si>
    <t>25.51</t>
  </si>
  <si>
    <t>EBITA, 1 Yr. Growth %</t>
  </si>
  <si>
    <t>12.6</t>
  </si>
  <si>
    <t>11.88</t>
  </si>
  <si>
    <t>23.52</t>
  </si>
  <si>
    <t>6.71</t>
  </si>
  <si>
    <t>-1.95</t>
  </si>
  <si>
    <t>-0.04</t>
  </si>
  <si>
    <t>20.25</t>
  </si>
  <si>
    <t>12.24</t>
  </si>
  <si>
    <t>27.32</t>
  </si>
  <si>
    <t>EBIT, 1 Yr. Growth %</t>
  </si>
  <si>
    <t>12.77</t>
  </si>
  <si>
    <t>12.08</t>
  </si>
  <si>
    <t>24.32</t>
  </si>
  <si>
    <t>6.7</t>
  </si>
  <si>
    <t>Earnings From Cont. Operations, 1 Yr. Growth %</t>
  </si>
  <si>
    <t>15.68</t>
  </si>
  <si>
    <t>-10.04</t>
  </si>
  <si>
    <t>48.82</t>
  </si>
  <si>
    <t>10.23</t>
  </si>
  <si>
    <t>17.32</t>
  </si>
  <si>
    <t>13.46</t>
  </si>
  <si>
    <t>-12.65</t>
  </si>
  <si>
    <t>29.94</t>
  </si>
  <si>
    <t>7.13</t>
  </si>
  <si>
    <t>18.71</t>
  </si>
  <si>
    <t>Net Income, 1 Yr. Growth %</t>
  </si>
  <si>
    <t>-9.33</t>
  </si>
  <si>
    <t>48.87</t>
  </si>
  <si>
    <t>10.04</t>
  </si>
  <si>
    <t>17.44</t>
  </si>
  <si>
    <t>13.84</t>
  </si>
  <si>
    <t>-12.82</t>
  </si>
  <si>
    <t>30.23</t>
  </si>
  <si>
    <t>Normalized Net Income, 1 Yr. Growth %</t>
  </si>
  <si>
    <t>9.75</t>
  </si>
  <si>
    <t>25.92</t>
  </si>
  <si>
    <t>6.9</t>
  </si>
  <si>
    <t>-1.91</t>
  </si>
  <si>
    <t>-2.85</t>
  </si>
  <si>
    <t>4.68</t>
  </si>
  <si>
    <t>20.51</t>
  </si>
  <si>
    <t>9.17</t>
  </si>
  <si>
    <t>28.06</t>
  </si>
  <si>
    <t>Diluted EPS Before Extra, 1 Yr. Growth %</t>
  </si>
  <si>
    <t>20.56</t>
  </si>
  <si>
    <t>-3.97</t>
  </si>
  <si>
    <t>54.26</t>
  </si>
  <si>
    <t>13.09</t>
  </si>
  <si>
    <t>22.32</t>
  </si>
  <si>
    <t>18.36</t>
  </si>
  <si>
    <t>-10.79</t>
  </si>
  <si>
    <t>33.8</t>
  </si>
  <si>
    <t>12.03</t>
  </si>
  <si>
    <t>Accounts Receivable, 1 Yr. Growth %</t>
  </si>
  <si>
    <t>3.26</t>
  </si>
  <si>
    <t>0.33</t>
  </si>
  <si>
    <t>11.12</t>
  </si>
  <si>
    <t>7.81</t>
  </si>
  <si>
    <t>-6.67</t>
  </si>
  <si>
    <t>-6.17</t>
  </si>
  <si>
    <t>13.38</t>
  </si>
  <si>
    <t>19.71</t>
  </si>
  <si>
    <t>-1.92</t>
  </si>
  <si>
    <t>Inventory, 1 Yr. Growth %</t>
  </si>
  <si>
    <t>22.31</t>
  </si>
  <si>
    <t>-9.61</t>
  </si>
  <si>
    <t>-0.07</t>
  </si>
  <si>
    <t>15.7</t>
  </si>
  <si>
    <t>5.29</t>
  </si>
  <si>
    <t>6.73</t>
  </si>
  <si>
    <t>-19.24</t>
  </si>
  <si>
    <t>16.27</t>
  </si>
  <si>
    <t>47.39</t>
  </si>
  <si>
    <t>-7.16</t>
  </si>
  <si>
    <t>Net Property, Plant and Equip., 1 Yr. Growth %</t>
  </si>
  <si>
    <t>6.89</t>
  </si>
  <si>
    <t>-5.3</t>
  </si>
  <si>
    <t>10.07</t>
  </si>
  <si>
    <t>2.64</t>
  </si>
  <si>
    <t>53.56</t>
  </si>
  <si>
    <t>5.06</t>
  </si>
  <si>
    <t>7.97</t>
  </si>
  <si>
    <t>21.49</t>
  </si>
  <si>
    <t>Total Assets, 1 Yr. Growth %</t>
  </si>
  <si>
    <t>8.46</t>
  </si>
  <si>
    <t>-4.77</t>
  </si>
  <si>
    <t>4.94</t>
  </si>
  <si>
    <t>7.45</t>
  </si>
  <si>
    <t>-0.12</t>
  </si>
  <si>
    <t>6.86</t>
  </si>
  <si>
    <t>8.98</t>
  </si>
  <si>
    <t>Tangible Book Value, 1 Yr. Growth %</t>
  </si>
  <si>
    <t>-200.3</t>
  </si>
  <si>
    <t>-55.44</t>
  </si>
  <si>
    <t>61.97</t>
  </si>
  <si>
    <t>-3.43</t>
  </si>
  <si>
    <t>123.54</t>
  </si>
  <si>
    <t>6.1</t>
  </si>
  <si>
    <t>-42.81</t>
  </si>
  <si>
    <t>123.33</t>
  </si>
  <si>
    <t>-14.53</t>
  </si>
  <si>
    <t>-116.23</t>
  </si>
  <si>
    <t>Common Equity, 1 Yr. Growth %</t>
  </si>
  <si>
    <t>-98.27</t>
  </si>
  <si>
    <t>-62.85</t>
  </si>
  <si>
    <t>33.24</t>
  </si>
  <si>
    <t>-398.6</t>
  </si>
  <si>
    <t>-89.95</t>
  </si>
  <si>
    <t>-24.5</t>
  </si>
  <si>
    <t>-240.47</t>
  </si>
  <si>
    <t>Cash From Operations, 1 Yr. Growth %</t>
  </si>
  <si>
    <t>-12.13</t>
  </si>
  <si>
    <t>79.22</t>
  </si>
  <si>
    <t>7.04</t>
  </si>
  <si>
    <t>-13.05</t>
  </si>
  <si>
    <t>52.41</t>
  </si>
  <si>
    <t>-20.06</t>
  </si>
  <si>
    <t>54.61</t>
  </si>
  <si>
    <t>-15.82</t>
  </si>
  <si>
    <t>-41.36</t>
  </si>
  <si>
    <t>143.53</t>
  </si>
  <si>
    <t>Capital Expenditures, 1 Yr. Growth %</t>
  </si>
  <si>
    <t>12.9</t>
  </si>
  <si>
    <t>-20.93</t>
  </si>
  <si>
    <t>20.6</t>
  </si>
  <si>
    <t>-3.15</t>
  </si>
  <si>
    <t>10.92</t>
  </si>
  <si>
    <t>-25.66</t>
  </si>
  <si>
    <t>36.05</t>
  </si>
  <si>
    <t>-5.34</t>
  </si>
  <si>
    <t>147.48</t>
  </si>
  <si>
    <t>Levered Free Cash Flow, 1 Yr. Growth %</t>
  </si>
  <si>
    <t>-54.87</t>
  </si>
  <si>
    <t>108.99</t>
  </si>
  <si>
    <t>-8.92</t>
  </si>
  <si>
    <t>-44.47</t>
  </si>
  <si>
    <t>169.74</t>
  </si>
  <si>
    <t>-63.6</t>
  </si>
  <si>
    <t>201.52</t>
  </si>
  <si>
    <t>-34.59</t>
  </si>
  <si>
    <t>-48.32</t>
  </si>
  <si>
    <t>171.26</t>
  </si>
  <si>
    <t>Unlevered Free Cash Flow, 1 Yr. Growth %</t>
  </si>
  <si>
    <t>-51.94</t>
  </si>
  <si>
    <t>103.04</t>
  </si>
  <si>
    <t>-7.87</t>
  </si>
  <si>
    <t>-40.8</t>
  </si>
  <si>
    <t>151.89</t>
  </si>
  <si>
    <t>-58.5</t>
  </si>
  <si>
    <t>159.72</t>
  </si>
  <si>
    <t>-33.68</t>
  </si>
  <si>
    <t>-42.77</t>
  </si>
  <si>
    <t>152.14</t>
  </si>
  <si>
    <t>Dividend Per Share, 1 Yr. Growth %</t>
  </si>
  <si>
    <t>23.91</t>
  </si>
  <si>
    <t>21.05</t>
  </si>
  <si>
    <t>19.57</t>
  </si>
  <si>
    <t>18.79</t>
  </si>
  <si>
    <t>23.98</t>
  </si>
  <si>
    <t>21.4</t>
  </si>
  <si>
    <t>4.41</t>
  </si>
  <si>
    <t>14.61</t>
  </si>
  <si>
    <t>16.15</t>
  </si>
  <si>
    <t>Compound Annual Growth Rate Over Two Years</t>
  </si>
  <si>
    <t>Total Revenues, 2 Yr. CAGR %</t>
  </si>
  <si>
    <t>6.85</t>
  </si>
  <si>
    <t>3.99</t>
  </si>
  <si>
    <t>5.23</t>
  </si>
  <si>
    <t>3.27</t>
  </si>
  <si>
    <t>-0.42</t>
  </si>
  <si>
    <t>-3.27</t>
  </si>
  <si>
    <t>4.96</t>
  </si>
  <si>
    <t>13.95</t>
  </si>
  <si>
    <t>8.99</t>
  </si>
  <si>
    <t>Gross Profit, 2 Yr. CAGR %</t>
  </si>
  <si>
    <t>11.83</t>
  </si>
  <si>
    <t>5.19</t>
  </si>
  <si>
    <t>9.11</t>
  </si>
  <si>
    <t>1.6</t>
  </si>
  <si>
    <t>-2.04</t>
  </si>
  <si>
    <t>-3.25</t>
  </si>
  <si>
    <t>4.91</t>
  </si>
  <si>
    <t>11.14</t>
  </si>
  <si>
    <t>14.12</t>
  </si>
  <si>
    <t>EBITDA, 2 Yr. CAGR %</t>
  </si>
  <si>
    <t>19.52</t>
  </si>
  <si>
    <t>11.07</t>
  </si>
  <si>
    <t>15.1</t>
  </si>
  <si>
    <t>14.01</t>
  </si>
  <si>
    <t>8.06</t>
  </si>
  <si>
    <t>0.79</t>
  </si>
  <si>
    <t>-0.29</t>
  </si>
  <si>
    <t>8.56</t>
  </si>
  <si>
    <t>14.72</t>
  </si>
  <si>
    <t>18.42</t>
  </si>
  <si>
    <t>EBITA, 2 Yr. CAGR %</t>
  </si>
  <si>
    <t>22.69</t>
  </si>
  <si>
    <t>12.41</t>
  </si>
  <si>
    <t>17.57</t>
  </si>
  <si>
    <t>15.69</t>
  </si>
  <si>
    <t>8.26</t>
  </si>
  <si>
    <t>9.63</t>
  </si>
  <si>
    <t>16.31</t>
  </si>
  <si>
    <t>19.54</t>
  </si>
  <si>
    <t>EBIT, 2 Yr. CAGR %</t>
  </si>
  <si>
    <t>23.03</t>
  </si>
  <si>
    <t>18.04</t>
  </si>
  <si>
    <t>16.06</t>
  </si>
  <si>
    <t>Earnings From Cont. Operations, 2 Yr. CAGR %</t>
  </si>
  <si>
    <t>24.16</t>
  </si>
  <si>
    <t>15.71</t>
  </si>
  <si>
    <t>28.08</t>
  </si>
  <si>
    <t>13.72</t>
  </si>
  <si>
    <t>15.38</t>
  </si>
  <si>
    <t>6.54</t>
  </si>
  <si>
    <t>17.98</t>
  </si>
  <si>
    <t>Net Income, 2 Yr. CAGR %</t>
  </si>
  <si>
    <t>51.22</t>
  </si>
  <si>
    <t>4.22</t>
  </si>
  <si>
    <t>16.18</t>
  </si>
  <si>
    <t>27.99</t>
  </si>
  <si>
    <t>13.68</t>
  </si>
  <si>
    <t>15.63</t>
  </si>
  <si>
    <t>-0.38</t>
  </si>
  <si>
    <t>6.55</t>
  </si>
  <si>
    <t>18.12</t>
  </si>
  <si>
    <t>Normalized Net Income, 2 Yr. CAGR %</t>
  </si>
  <si>
    <t>24.35</t>
  </si>
  <si>
    <t>11.16</t>
  </si>
  <si>
    <t>17.56</t>
  </si>
  <si>
    <t>16.95</t>
  </si>
  <si>
    <t>2.44</t>
  </si>
  <si>
    <t>-2.38</t>
  </si>
  <si>
    <t>0.84</t>
  </si>
  <si>
    <t>12.31</t>
  </si>
  <si>
    <t>14.84</t>
  </si>
  <si>
    <t>Diluted EPS Before Extra, 2 Yr. CAGR %</t>
  </si>
  <si>
    <t>27.57</t>
  </si>
  <si>
    <t>7.6</t>
  </si>
  <si>
    <t>21.71</t>
  </si>
  <si>
    <t>32.08</t>
  </si>
  <si>
    <t>17.61</t>
  </si>
  <si>
    <t>20.32</t>
  </si>
  <si>
    <t>2.76</t>
  </si>
  <si>
    <t>9.25</t>
  </si>
  <si>
    <t>22.43</t>
  </si>
  <si>
    <t>15.54</t>
  </si>
  <si>
    <t>Accounts Receivable, 2 Yr. CAGR %</t>
  </si>
  <si>
    <t>6.23</t>
  </si>
  <si>
    <t>5.59</t>
  </si>
  <si>
    <t>9.45</t>
  </si>
  <si>
    <t>0.31</t>
  </si>
  <si>
    <t>-2.87</t>
  </si>
  <si>
    <t>-2.62</t>
  </si>
  <si>
    <t>3.14</t>
  </si>
  <si>
    <t>16.51</t>
  </si>
  <si>
    <t>8.36</t>
  </si>
  <si>
    <t>Inventory, 2 Yr. CAGR %</t>
  </si>
  <si>
    <t>11.18</t>
  </si>
  <si>
    <t>5.15</t>
  </si>
  <si>
    <t>-4.96</t>
  </si>
  <si>
    <t>7.52</t>
  </si>
  <si>
    <t>10.37</t>
  </si>
  <si>
    <t>-3.1</t>
  </si>
  <si>
    <t>30.91</t>
  </si>
  <si>
    <t>16.98</t>
  </si>
  <si>
    <t>Net Property, Plant and Equip., 2 Yr. CAGR %</t>
  </si>
  <si>
    <t>9.66</t>
  </si>
  <si>
    <t>0.61</t>
  </si>
  <si>
    <t>0.39</t>
  </si>
  <si>
    <t>8.23</t>
  </si>
  <si>
    <t>6.29</t>
  </si>
  <si>
    <t>25.55</t>
  </si>
  <si>
    <t>27.01</t>
  </si>
  <si>
    <t>6.5</t>
  </si>
  <si>
    <t>8.03</t>
  </si>
  <si>
    <t>14.6</t>
  </si>
  <si>
    <t>Total Assets, 2 Yr. CAGR %</t>
  </si>
  <si>
    <t>-0.11</t>
  </si>
  <si>
    <t>6.19</t>
  </si>
  <si>
    <t>3.72</t>
  </si>
  <si>
    <t>5.76</t>
  </si>
  <si>
    <t>3.31</t>
  </si>
  <si>
    <t>12.4</t>
  </si>
  <si>
    <t>13.51</t>
  </si>
  <si>
    <t>Tangible Book Value, 2 Yr. CAGR %</t>
  </si>
  <si>
    <t>-33.15</t>
  </si>
  <si>
    <t>-15.05</t>
  </si>
  <si>
    <t>25.07</t>
  </si>
  <si>
    <t>-22.1</t>
  </si>
  <si>
    <t>13.02</t>
  </si>
  <si>
    <t>38.16</t>
  </si>
  <si>
    <t>-62.76</t>
  </si>
  <si>
    <t>Common Equity, 2 Yr. CAGR %</t>
  </si>
  <si>
    <t>-54.32</t>
  </si>
  <si>
    <t>111.57</t>
  </si>
  <si>
    <t>-29.64</t>
  </si>
  <si>
    <t>99.47</t>
  </si>
  <si>
    <t>84.32</t>
  </si>
  <si>
    <t>-66.19</t>
  </si>
  <si>
    <t>25.72</t>
  </si>
  <si>
    <t>244.63</t>
  </si>
  <si>
    <t>2.99</t>
  </si>
  <si>
    <t>Cash From Operations, 2 Yr. CAGR %</t>
  </si>
  <si>
    <t>-8.64</t>
  </si>
  <si>
    <t>25.49</t>
  </si>
  <si>
    <t>38.5</t>
  </si>
  <si>
    <t>-4.11</t>
  </si>
  <si>
    <t>15.12</t>
  </si>
  <si>
    <t>11.17</t>
  </si>
  <si>
    <t>14.08</t>
  </si>
  <si>
    <t>-29.74</t>
  </si>
  <si>
    <t>19.5</t>
  </si>
  <si>
    <t>Capital Expenditures, 2 Yr. CAGR %</t>
  </si>
  <si>
    <t>32.7</t>
  </si>
  <si>
    <t>-5.52</t>
  </si>
  <si>
    <t>-2.35</t>
  </si>
  <si>
    <t>18.59</t>
  </si>
  <si>
    <t>6.27</t>
  </si>
  <si>
    <t>3.65</t>
  </si>
  <si>
    <t>-9.19</t>
  </si>
  <si>
    <t>0.57</t>
  </si>
  <si>
    <t>13.49</t>
  </si>
  <si>
    <t>53.06</t>
  </si>
  <si>
    <t>Levered Free Cash Flow, 2 Yr. CAGR %</t>
  </si>
  <si>
    <t>-21.3</t>
  </si>
  <si>
    <t>11.34</t>
  </si>
  <si>
    <t>37.96</t>
  </si>
  <si>
    <t>-28.45</t>
  </si>
  <si>
    <t>27.51</t>
  </si>
  <si>
    <t>-0.7</t>
  </si>
  <si>
    <t>4.76</t>
  </si>
  <si>
    <t>40.44</t>
  </si>
  <si>
    <t>-42.01</t>
  </si>
  <si>
    <t>18.4</t>
  </si>
  <si>
    <t>Unlevered Free Cash Flow, 2 Yr. CAGR %</t>
  </si>
  <si>
    <t>-19.75</t>
  </si>
  <si>
    <t>36.77</t>
  </si>
  <si>
    <t>-25.72</t>
  </si>
  <si>
    <t>26.89</t>
  </si>
  <si>
    <t>2.46</t>
  </si>
  <si>
    <t>3.82</t>
  </si>
  <si>
    <t>31.24</t>
  </si>
  <si>
    <t>-38.54</t>
  </si>
  <si>
    <t>20.12</t>
  </si>
  <si>
    <t>Dividend Per Share, 2 Yr. CAGR %</t>
  </si>
  <si>
    <t>22.47</t>
  </si>
  <si>
    <t>20.31</t>
  </si>
  <si>
    <t>19.18</t>
  </si>
  <si>
    <t>21.36</t>
  </si>
  <si>
    <t>22.68</t>
  </si>
  <si>
    <t>12.58</t>
  </si>
  <si>
    <t>9.39</t>
  </si>
  <si>
    <t>Compound Annual Growth Rate Over Three Years</t>
  </si>
  <si>
    <t>Total Revenues, 3 Yr. CAGR %</t>
  </si>
  <si>
    <t>5.83</t>
  </si>
  <si>
    <t>5.54</t>
  </si>
  <si>
    <t>4.47</t>
  </si>
  <si>
    <t>3.85</t>
  </si>
  <si>
    <t>1.49</t>
  </si>
  <si>
    <t>-1.82</t>
  </si>
  <si>
    <t>2.59</t>
  </si>
  <si>
    <t>7.41</t>
  </si>
  <si>
    <t>11.09</t>
  </si>
  <si>
    <t>Gross Profit, 3 Yr. CAGR %</t>
  </si>
  <si>
    <t>7.56</t>
  </si>
  <si>
    <t>5.46</t>
  </si>
  <si>
    <t>0.1</t>
  </si>
  <si>
    <t>-2.59</t>
  </si>
  <si>
    <t>2.26</t>
  </si>
  <si>
    <t>14.17</t>
  </si>
  <si>
    <t>EBITDA, 3 Yr. CAGR %</t>
  </si>
  <si>
    <t>16.35</t>
  </si>
  <si>
    <t>13.86</t>
  </si>
  <si>
    <t>9.78</t>
  </si>
  <si>
    <t>5.24</t>
  </si>
  <si>
    <t>0.6</t>
  </si>
  <si>
    <t>5.34</t>
  </si>
  <si>
    <t>9.23</t>
  </si>
  <si>
    <t>18.21</t>
  </si>
  <si>
    <t>EBITA, 3 Yr. CAGR %</t>
  </si>
  <si>
    <t>19.43</t>
  </si>
  <si>
    <t>19.09</t>
  </si>
  <si>
    <t>15.89</t>
  </si>
  <si>
    <t>4.99</t>
  </si>
  <si>
    <t>0.14</t>
  </si>
  <si>
    <t>5.63</t>
  </si>
  <si>
    <t>19.87</t>
  </si>
  <si>
    <t>EBIT, 3 Yr. CAGR %</t>
  </si>
  <si>
    <t>19.94</t>
  </si>
  <si>
    <t>19.39</t>
  </si>
  <si>
    <t>16.38</t>
  </si>
  <si>
    <t>14.13</t>
  </si>
  <si>
    <t>Earnings From Cont. Operations, 3 Yr. CAGR %</t>
  </si>
  <si>
    <t>23.12</t>
  </si>
  <si>
    <t>11.51</t>
  </si>
  <si>
    <t>13.85</t>
  </si>
  <si>
    <t>24.39</t>
  </si>
  <si>
    <t>13.63</t>
  </si>
  <si>
    <t>5.16</t>
  </si>
  <si>
    <t>6.74</t>
  </si>
  <si>
    <t>18.23</t>
  </si>
  <si>
    <t>Net Income, 3 Yr. CAGR %</t>
  </si>
  <si>
    <t>32.59</t>
  </si>
  <si>
    <t>17.37</t>
  </si>
  <si>
    <t>24.37</t>
  </si>
  <si>
    <t>13.73</t>
  </si>
  <si>
    <t>8.93</t>
  </si>
  <si>
    <t>18.31</t>
  </si>
  <si>
    <t>Normalized Net Income, 3 Yr. CAGR %</t>
  </si>
  <si>
    <t>21.27</t>
  </si>
  <si>
    <t>19.4</t>
  </si>
  <si>
    <t>15.88</t>
  </si>
  <si>
    <t>13.89</t>
  </si>
  <si>
    <t>10.29</t>
  </si>
  <si>
    <t>0.65</t>
  </si>
  <si>
    <t>-0.08</t>
  </si>
  <si>
    <t>7.01</t>
  </si>
  <si>
    <t>10.82</t>
  </si>
  <si>
    <t>19.08</t>
  </si>
  <si>
    <t>Diluted EPS Before Extra, 3 Yr. CAGR %</t>
  </si>
  <si>
    <t>26.99</t>
  </si>
  <si>
    <t>16.05</t>
  </si>
  <si>
    <t>21.33</t>
  </si>
  <si>
    <t>18.77</t>
  </si>
  <si>
    <t>28.74</t>
  </si>
  <si>
    <t>17.86</t>
  </si>
  <si>
    <t>8.9</t>
  </si>
  <si>
    <t>12.21</t>
  </si>
  <si>
    <t>10.17</t>
  </si>
  <si>
    <t>Accounts Receivable, 3 Yr. CAGR %</t>
  </si>
  <si>
    <t>2.88</t>
  </si>
  <si>
    <t>4.8</t>
  </si>
  <si>
    <t>-3.99</t>
  </si>
  <si>
    <t>8.39</t>
  </si>
  <si>
    <t>10.01</t>
  </si>
  <si>
    <t>Inventory, 3 Yr. CAGR %</t>
  </si>
  <si>
    <t>3.77</t>
  </si>
  <si>
    <t>3.38</t>
  </si>
  <si>
    <t>1.48</t>
  </si>
  <si>
    <t>6.77</t>
  </si>
  <si>
    <t>9.14</t>
  </si>
  <si>
    <t>-3.18</t>
  </si>
  <si>
    <t>0.07</t>
  </si>
  <si>
    <t>11.44</t>
  </si>
  <si>
    <t>Net Property, Plant and Equip., 3 Yr. CAGR %</t>
  </si>
  <si>
    <t>6.05</t>
  </si>
  <si>
    <t>4.43</t>
  </si>
  <si>
    <t>2.51</t>
  </si>
  <si>
    <t>3.52</t>
  </si>
  <si>
    <t>20.16</t>
  </si>
  <si>
    <t>7.03</t>
  </si>
  <si>
    <t>12.34</t>
  </si>
  <si>
    <t>Total Assets, 3 Yr. CAGR %</t>
  </si>
  <si>
    <t>-0.23</t>
  </si>
  <si>
    <t>2.67</t>
  </si>
  <si>
    <t>2.35</t>
  </si>
  <si>
    <t>2.7</t>
  </si>
  <si>
    <t>4.95</t>
  </si>
  <si>
    <t>11.25</t>
  </si>
  <si>
    <t>Tangible Book Value, 3 Yr. CAGR %</t>
  </si>
  <si>
    <t>2.78</t>
  </si>
  <si>
    <t>-24.96</t>
  </si>
  <si>
    <t>-10.21</t>
  </si>
  <si>
    <t>-11.34</t>
  </si>
  <si>
    <t>47.67</t>
  </si>
  <si>
    <t>28.25</t>
  </si>
  <si>
    <t>10.69</t>
  </si>
  <si>
    <t>10.66</t>
  </si>
  <si>
    <t>-32.34</t>
  </si>
  <si>
    <t>Common Equity, 3 Yr. CAGR %</t>
  </si>
  <si>
    <t>-73.81</t>
  </si>
  <si>
    <t>-41.16</t>
  </si>
  <si>
    <t>-57.36</t>
  </si>
  <si>
    <t>81.35</t>
  </si>
  <si>
    <t>65.42</t>
  </si>
  <si>
    <t>-30.11</t>
  </si>
  <si>
    <t>21.6</t>
  </si>
  <si>
    <t>6.07</t>
  </si>
  <si>
    <t>155.53</t>
  </si>
  <si>
    <t>Cash From Operations, 3 Yr. CAGR %</t>
  </si>
  <si>
    <t>34.35</t>
  </si>
  <si>
    <t>14.37</t>
  </si>
  <si>
    <t>19.01</t>
  </si>
  <si>
    <t>20.72</t>
  </si>
  <si>
    <t>23.5</t>
  </si>
  <si>
    <t>1.33</t>
  </si>
  <si>
    <t>-8.61</t>
  </si>
  <si>
    <t>Capital Expenditures, 3 Yr. CAGR %</t>
  </si>
  <si>
    <t>28.77</t>
  </si>
  <si>
    <t>11.67</t>
  </si>
  <si>
    <t>2.49</t>
  </si>
  <si>
    <t>10.85</t>
  </si>
  <si>
    <t>7.8</t>
  </si>
  <si>
    <t>-7.22</t>
  </si>
  <si>
    <t>3.91</t>
  </si>
  <si>
    <t>-1.44</t>
  </si>
  <si>
    <t>47.17</t>
  </si>
  <si>
    <t>Levered Free Cash Flow, 3 Yr. CAGR %</t>
  </si>
  <si>
    <t>19.38</t>
  </si>
  <si>
    <t>11.31</t>
  </si>
  <si>
    <t>-15.89</t>
  </si>
  <si>
    <t>43.79</t>
  </si>
  <si>
    <t>-10.46</t>
  </si>
  <si>
    <t>-3.02</t>
  </si>
  <si>
    <t>Unlevered Free Cash Flow, 3 Yr. CAGR %</t>
  </si>
  <si>
    <t>15.82</t>
  </si>
  <si>
    <t>18.81</t>
  </si>
  <si>
    <t>4.87</t>
  </si>
  <si>
    <t>3.46</t>
  </si>
  <si>
    <t>11.55</t>
  </si>
  <si>
    <t>-12.42</t>
  </si>
  <si>
    <t>39.7</t>
  </si>
  <si>
    <t>-10.59</t>
  </si>
  <si>
    <t>-0.94</t>
  </si>
  <si>
    <t>-1.61</t>
  </si>
  <si>
    <t>Dividend Per Share, 3 Yr. CAGR %</t>
  </si>
  <si>
    <t>16.55</t>
  </si>
  <si>
    <t>21.5</t>
  </si>
  <si>
    <t>19.8</t>
  </si>
  <si>
    <t>21.37</t>
  </si>
  <si>
    <t>16.26</t>
  </si>
  <si>
    <t>13.25</t>
  </si>
  <si>
    <t>11.6</t>
  </si>
  <si>
    <t>12.28</t>
  </si>
  <si>
    <t>Compound Annual Growth Rate Over Five Years</t>
  </si>
  <si>
    <t>Total Revenues, 5 Yr. CAGR %</t>
  </si>
  <si>
    <t>3.41</t>
  </si>
  <si>
    <t>5.09</t>
  </si>
  <si>
    <t>5.42</t>
  </si>
  <si>
    <t>3.96</t>
  </si>
  <si>
    <t>2.87</t>
  </si>
  <si>
    <t>4.21</t>
  </si>
  <si>
    <t>5.11</t>
  </si>
  <si>
    <t>Gross Profit, 5 Yr. CAGR %</t>
  </si>
  <si>
    <t>2.77</t>
  </si>
  <si>
    <t>9.95</t>
  </si>
  <si>
    <t>9.27</t>
  </si>
  <si>
    <t>3.61</t>
  </si>
  <si>
    <t>2.69</t>
  </si>
  <si>
    <t>EBITDA, 5 Yr. CAGR %</t>
  </si>
  <si>
    <t>14.19</t>
  </si>
  <si>
    <t>15.91</t>
  </si>
  <si>
    <t>15.26</t>
  </si>
  <si>
    <t>5.77</t>
  </si>
  <si>
    <t>10.16</t>
  </si>
  <si>
    <t>EBITA, 5 Yr. CAGR %</t>
  </si>
  <si>
    <t>17.4</t>
  </si>
  <si>
    <t>11.75</t>
  </si>
  <si>
    <t>18.68</t>
  </si>
  <si>
    <t>17.3</t>
  </si>
  <si>
    <t>11.04</t>
  </si>
  <si>
    <t>6.83</t>
  </si>
  <si>
    <t>6.02</t>
  </si>
  <si>
    <t>EBIT, 5 Yr. CAGR %</t>
  </si>
  <si>
    <t>11.66</t>
  </si>
  <si>
    <t>19.25</t>
  </si>
  <si>
    <t>17.68</t>
  </si>
  <si>
    <t>Earnings From Cont. Operations, 5 Yr. CAGR %</t>
  </si>
  <si>
    <t>20.1</t>
  </si>
  <si>
    <t>17.87</t>
  </si>
  <si>
    <t>14.9</t>
  </si>
  <si>
    <t>14.46</t>
  </si>
  <si>
    <t>13.79</t>
  </si>
  <si>
    <t>Net Income, 5 Yr. CAGR %</t>
  </si>
  <si>
    <t>32.13</t>
  </si>
  <si>
    <t>9.94</t>
  </si>
  <si>
    <t>25.76</t>
  </si>
  <si>
    <t>27.71</t>
  </si>
  <si>
    <t>14.71</t>
  </si>
  <si>
    <t>13.81</t>
  </si>
  <si>
    <t>10.21</t>
  </si>
  <si>
    <t>10.45</t>
  </si>
  <si>
    <t>Normalized Net Income, 5 Yr. CAGR %</t>
  </si>
  <si>
    <t>17.29</t>
  </si>
  <si>
    <t>11.3</t>
  </si>
  <si>
    <t>19.84</t>
  </si>
  <si>
    <t>10.28</t>
  </si>
  <si>
    <t>7.08</t>
  </si>
  <si>
    <t>11.11</t>
  </si>
  <si>
    <t>Diluted EPS Before Extra, 5 Yr. CAGR %</t>
  </si>
  <si>
    <t>31.46</t>
  </si>
  <si>
    <t>12.71</t>
  </si>
  <si>
    <t>24.85</t>
  </si>
  <si>
    <t>22.21</t>
  </si>
  <si>
    <t>19.83</t>
  </si>
  <si>
    <t>17.64</t>
  </si>
  <si>
    <t>13.53</t>
  </si>
  <si>
    <t>Accounts Receivable, 5 Yr. CAGR %</t>
  </si>
  <si>
    <t>3.37</t>
  </si>
  <si>
    <t>3.95</t>
  </si>
  <si>
    <t>2.98</t>
  </si>
  <si>
    <t>2.54</t>
  </si>
  <si>
    <t>1.18</t>
  </si>
  <si>
    <t>1.59</t>
  </si>
  <si>
    <t>3.74</t>
  </si>
  <si>
    <t>4.77</t>
  </si>
  <si>
    <t>Inventory, 5 Yr. CAGR %</t>
  </si>
  <si>
    <t>13.11</t>
  </si>
  <si>
    <t>7.91</t>
  </si>
  <si>
    <t>0.96</t>
  </si>
  <si>
    <t>4.07</t>
  </si>
  <si>
    <t>6.52</t>
  </si>
  <si>
    <t>Net Property, Plant and Equip., 5 Yr. CAGR %</t>
  </si>
  <si>
    <t>1.7</t>
  </si>
  <si>
    <t>0.93</t>
  </si>
  <si>
    <t>3.75</t>
  </si>
  <si>
    <t>5.93</t>
  </si>
  <si>
    <t>4.01</t>
  </si>
  <si>
    <t>11.82</t>
  </si>
  <si>
    <t>14.5</t>
  </si>
  <si>
    <t>Total Assets, 5 Yr. CAGR %</t>
  </si>
  <si>
    <t>-0.14</t>
  </si>
  <si>
    <t>0.63</t>
  </si>
  <si>
    <t>2.9</t>
  </si>
  <si>
    <t>3.92</t>
  </si>
  <si>
    <t>4.29</t>
  </si>
  <si>
    <t>6.3</t>
  </si>
  <si>
    <t>9.02</t>
  </si>
  <si>
    <t>Tangible Book Value, 5 Yr. CAGR %</t>
  </si>
  <si>
    <t>-7.38</t>
  </si>
  <si>
    <t>-4.76</t>
  </si>
  <si>
    <t>-7.95</t>
  </si>
  <si>
    <t>7.55</t>
  </si>
  <si>
    <t>21.92</t>
  </si>
  <si>
    <t>20.96</t>
  </si>
  <si>
    <t>-28.41</t>
  </si>
  <si>
    <t>Common Equity, 5 Yr. CAGR %</t>
  </si>
  <si>
    <t>-57.48</t>
  </si>
  <si>
    <t>-29.71</t>
  </si>
  <si>
    <t>-39.6</t>
  </si>
  <si>
    <t>-36.8</t>
  </si>
  <si>
    <t>-20.96</t>
  </si>
  <si>
    <t>82.53</t>
  </si>
  <si>
    <t>-29.92</t>
  </si>
  <si>
    <t>48.22</t>
  </si>
  <si>
    <t>32.3</t>
  </si>
  <si>
    <t>13.78</t>
  </si>
  <si>
    <t>Cash From Operations, 5 Yr. CAGR %</t>
  </si>
  <si>
    <t>-3.9</t>
  </si>
  <si>
    <t>12.26</t>
  </si>
  <si>
    <t>7.99</t>
  </si>
  <si>
    <t>18.7</t>
  </si>
  <si>
    <t>16.47</t>
  </si>
  <si>
    <t>11.61</t>
  </si>
  <si>
    <t>6.63</t>
  </si>
  <si>
    <t>8.24</t>
  </si>
  <si>
    <t>Capital Expenditures, 5 Yr. CAGR %</t>
  </si>
  <si>
    <t>8.5</t>
  </si>
  <si>
    <t>14.39</t>
  </si>
  <si>
    <t>3.62</t>
  </si>
  <si>
    <t>4.85</t>
  </si>
  <si>
    <t>21.32</t>
  </si>
  <si>
    <t>Levered Free Cash Flow, 5 Yr. CAGR %</t>
  </si>
  <si>
    <t>-6.49</t>
  </si>
  <si>
    <t>24.79</t>
  </si>
  <si>
    <t>-2.96</t>
  </si>
  <si>
    <t>11.05</t>
  </si>
  <si>
    <t>0.83</t>
  </si>
  <si>
    <t>8.76</t>
  </si>
  <si>
    <t>-0.2</t>
  </si>
  <si>
    <t>-0.17</t>
  </si>
  <si>
    <t>Unlevered Free Cash Flow, 5 Yr. CAGR %</t>
  </si>
  <si>
    <t>-5.22</t>
  </si>
  <si>
    <t>18.05</t>
  </si>
  <si>
    <t>30.1</t>
  </si>
  <si>
    <t>-1.77</t>
  </si>
  <si>
    <t>11.43</t>
  </si>
  <si>
    <t>3.06</t>
  </si>
  <si>
    <t>8.51</t>
  </si>
  <si>
    <t>0.34</t>
  </si>
  <si>
    <t>Dividend Per Share, 5 Yr. CAGR %</t>
  </si>
  <si>
    <t>18.13</t>
  </si>
  <si>
    <t>20.86</t>
  </si>
  <si>
    <t>21.44</t>
  </si>
  <si>
    <t>20.94</t>
  </si>
  <si>
    <t>17.42</t>
  </si>
  <si>
    <t>2019</t>
  </si>
  <si>
    <t>2020</t>
  </si>
  <si>
    <t>2021</t>
  </si>
  <si>
    <t>2022</t>
  </si>
  <si>
    <t>2023</t>
  </si>
  <si>
    <t>2024</t>
  </si>
  <si>
    <t>2025</t>
  </si>
  <si>
    <t>2026</t>
  </si>
  <si>
    <t>Capitalization
                                    1</t>
  </si>
  <si>
    <t>9,401</t>
  </si>
  <si>
    <t>10,490</t>
  </si>
  <si>
    <t>11,870</t>
  </si>
  <si>
    <t>8,478</t>
  </si>
  <si>
    <t>15,905</t>
  </si>
  <si>
    <t>21,732</t>
  </si>
  <si>
    <t>-</t>
  </si>
  <si>
    <t>Change</t>
  </si>
  <si>
    <t>11.59%</t>
  </si>
  <si>
    <t>13.16%</t>
  </si>
  <si>
    <t>-28.58%</t>
  </si>
  <si>
    <t>87.6%</t>
  </si>
  <si>
    <t>36.64%</t>
  </si>
  <si>
    <t>0%</t>
  </si>
  <si>
    <t>Enterprise Value (EV)
                                    1</t>
  </si>
  <si>
    <t>10,532</t>
  </si>
  <si>
    <t>11,342</t>
  </si>
  <si>
    <t>13,072</t>
  </si>
  <si>
    <t>9,950</t>
  </si>
  <si>
    <t>17,149</t>
  </si>
  <si>
    <t>22,547</t>
  </si>
  <si>
    <t>22,081</t>
  </si>
  <si>
    <t>21,463</t>
  </si>
  <si>
    <t>7.69%</t>
  </si>
  <si>
    <t>15.25%</t>
  </si>
  <si>
    <t>-23.88%</t>
  </si>
  <si>
    <t>72.35%</t>
  </si>
  <si>
    <t>31.47%</t>
  </si>
  <si>
    <t>-2.07%</t>
  </si>
  <si>
    <t>-2.8%</t>
  </si>
  <si>
    <t>P/E ratio</t>
  </si>
  <si>
    <t>23.5x</t>
  </si>
  <si>
    <t>29.6x</t>
  </si>
  <si>
    <t>26.2x</t>
  </si>
  <si>
    <t>17.2x</t>
  </si>
  <si>
    <t>27.1x</t>
  </si>
  <si>
    <t>28.9x</t>
  </si>
  <si>
    <t>23.4x</t>
  </si>
  <si>
    <t>PBR</t>
  </si>
  <si>
    <t>-55.3x</t>
  </si>
  <si>
    <t>-614x</t>
  </si>
  <si>
    <t>-44.2x</t>
  </si>
  <si>
    <t>-41.8x</t>
  </si>
  <si>
    <t>55.8x</t>
  </si>
  <si>
    <t>25.4x</t>
  </si>
  <si>
    <t>16.1x</t>
  </si>
  <si>
    <t>11.2x</t>
  </si>
  <si>
    <t>PEG</t>
  </si>
  <si>
    <t>-2.7x</t>
  </si>
  <si>
    <t>0.8x</t>
  </si>
  <si>
    <t>1.4x</t>
  </si>
  <si>
    <t>1x</t>
  </si>
  <si>
    <t>2.5x</t>
  </si>
  <si>
    <t>2x</t>
  </si>
  <si>
    <t>Capitalization / Revenue</t>
  </si>
  <si>
    <t>2.49x</t>
  </si>
  <si>
    <t>2.89x</t>
  </si>
  <si>
    <t>2.83x</t>
  </si>
  <si>
    <t>1.8x</t>
  </si>
  <si>
    <t>3.19x</t>
  </si>
  <si>
    <t>4.16x</t>
  </si>
  <si>
    <t>3.9x</t>
  </si>
  <si>
    <t>3.66x</t>
  </si>
  <si>
    <t>EV / Revenue</t>
  </si>
  <si>
    <t>2.79x</t>
  </si>
  <si>
    <t>3.12x</t>
  </si>
  <si>
    <t>2.11x</t>
  </si>
  <si>
    <t>3.44x</t>
  </si>
  <si>
    <t>4.31x</t>
  </si>
  <si>
    <t>3.97x</t>
  </si>
  <si>
    <t>3.62x</t>
  </si>
  <si>
    <t>EV / EBITDA</t>
  </si>
  <si>
    <t>15.5x</t>
  </si>
  <si>
    <t>19.6x</t>
  </si>
  <si>
    <t>19.3x</t>
  </si>
  <si>
    <t>13.4x</t>
  </si>
  <si>
    <t>18.2x</t>
  </si>
  <si>
    <t>20.8x</t>
  </si>
  <si>
    <t>18.9x</t>
  </si>
  <si>
    <t>17.1x</t>
  </si>
  <si>
    <t>EV / EBIT</t>
  </si>
  <si>
    <t>17.3x</t>
  </si>
  <si>
    <t>22.4x</t>
  </si>
  <si>
    <t>21.6x</t>
  </si>
  <si>
    <t>14.9x</t>
  </si>
  <si>
    <t>20x</t>
  </si>
  <si>
    <t>22.7x</t>
  </si>
  <si>
    <t>20.5x</t>
  </si>
  <si>
    <t>EV / FCF</t>
  </si>
  <si>
    <t>36.3x</t>
  </si>
  <si>
    <t>21.2x</t>
  </si>
  <si>
    <t>32x</t>
  </si>
  <si>
    <t>49.5x</t>
  </si>
  <si>
    <t>35.1x</t>
  </si>
  <si>
    <t>36.6x</t>
  </si>
  <si>
    <t>28.6x</t>
  </si>
  <si>
    <t>25.1x</t>
  </si>
  <si>
    <t>FCF Yield</t>
  </si>
  <si>
    <t>2.76%</t>
  </si>
  <si>
    <t>4.71%</t>
  </si>
  <si>
    <t>3.13%</t>
  </si>
  <si>
    <t>2.02%</t>
  </si>
  <si>
    <t>2.85%</t>
  </si>
  <si>
    <t>2.73%</t>
  </si>
  <si>
    <t>3.49%</t>
  </si>
  <si>
    <t>3.98%</t>
  </si>
  <si>
    <t>Dividend per Share
                                    2</t>
  </si>
  <si>
    <t>4.392</t>
  </si>
  <si>
    <t>4.461</t>
  </si>
  <si>
    <t>4.497</t>
  </si>
  <si>
    <t>Rate of return</t>
  </si>
  <si>
    <t>1.21%</t>
  </si>
  <si>
    <t>1.12%</t>
  </si>
  <si>
    <t>1.09%</t>
  </si>
  <si>
    <t>1.71%</t>
  </si>
  <si>
    <t>0.97%</t>
  </si>
  <si>
    <t>0.72%</t>
  </si>
  <si>
    <t>0.73%</t>
  </si>
  <si>
    <t>0.74%</t>
  </si>
  <si>
    <t>EPS
                                    2</t>
  </si>
  <si>
    <t>21.13</t>
  </si>
  <si>
    <t>23.3</t>
  </si>
  <si>
    <t>Distribution rate</t>
  </si>
  <si>
    <t>28.4%</t>
  </si>
  <si>
    <t>33.3%</t>
  </si>
  <si>
    <t>28.5%</t>
  </si>
  <si>
    <t>29.5%</t>
  </si>
  <si>
    <t>26.4%</t>
  </si>
  <si>
    <t>20.8%</t>
  </si>
  <si>
    <t>19.1%</t>
  </si>
  <si>
    <t>17.2%</t>
  </si>
  <si>
    <t>Net sales
                                    1</t>
  </si>
  <si>
    <t>3,773</t>
  </si>
  <si>
    <t>3,634</t>
  </si>
  <si>
    <t>4,194</t>
  </si>
  <si>
    <t>4,718</t>
  </si>
  <si>
    <t>4,982</t>
  </si>
  <si>
    <t>5,225</t>
  </si>
  <si>
    <t>5,565</t>
  </si>
  <si>
    <t>5,935</t>
  </si>
  <si>
    <t>EBITDA
                                    1</t>
  </si>
  <si>
    <t>681</t>
  </si>
  <si>
    <t>579.3</t>
  </si>
  <si>
    <t>676.3</t>
  </si>
  <si>
    <t>743.7</t>
  </si>
  <si>
    <t>943.1</t>
  </si>
  <si>
    <t>1,085</t>
  </si>
  <si>
    <t>1,171</t>
  </si>
  <si>
    <t>1,258</t>
  </si>
  <si>
    <t>EBIT
                                    1</t>
  </si>
  <si>
    <t>609.9</t>
  </si>
  <si>
    <t>506.7</t>
  </si>
  <si>
    <t>603.9</t>
  </si>
  <si>
    <t>665.8</t>
  </si>
  <si>
    <t>857.1</t>
  </si>
  <si>
    <t>991.9</t>
  </si>
  <si>
    <t>1,079</t>
  </si>
  <si>
    <t>1,181</t>
  </si>
  <si>
    <t>Net income
                                    1</t>
  </si>
  <si>
    <t>408.8</t>
  </si>
  <si>
    <t>357.1</t>
  </si>
  <si>
    <t>464</t>
  </si>
  <si>
    <t>497.1</t>
  </si>
  <si>
    <t>590.1</t>
  </si>
  <si>
    <t>756.7</t>
  </si>
  <si>
    <t>828.7</t>
  </si>
  <si>
    <t>920.2</t>
  </si>
  <si>
    <t>Net Debt
                                    1</t>
  </si>
  <si>
    <t>1,131</t>
  </si>
  <si>
    <t>851.6</t>
  </si>
  <si>
    <t>1,201</t>
  </si>
  <si>
    <t>1,472</t>
  </si>
  <si>
    <t>1,244</t>
  </si>
  <si>
    <t>814.4</t>
  </si>
  <si>
    <t>348.7</t>
  </si>
  <si>
    <t>-269.7</t>
  </si>
  <si>
    <t>Reference price
                                    2</t>
  </si>
  <si>
    <t>243.97</t>
  </si>
  <si>
    <t>273.97</t>
  </si>
  <si>
    <t>324.36</t>
  </si>
  <si>
    <t>239.23</t>
  </si>
  <si>
    <t>447.52</t>
  </si>
  <si>
    <t>610.06</t>
  </si>
  <si>
    <t>Nbr of stocks (in thousands)</t>
  </si>
  <si>
    <t>38,532</t>
  </si>
  <si>
    <t>38,289</t>
  </si>
  <si>
    <t>36,597</t>
  </si>
  <si>
    <t>35,439</t>
  </si>
  <si>
    <t>35,540</t>
  </si>
  <si>
    <t>35,623</t>
  </si>
  <si>
    <t>Announcement Date</t>
  </si>
  <si>
    <t>2/4/20</t>
  </si>
  <si>
    <t>2/2/21</t>
  </si>
  <si>
    <t>2/1/22</t>
  </si>
  <si>
    <t>1/31/23</t>
  </si>
  <si>
    <t>1/31/24</t>
  </si>
  <si>
    <t>address1</t>
  </si>
  <si>
    <t>2140 Lake Park boulevard</t>
  </si>
  <si>
    <t>city</t>
  </si>
  <si>
    <t>Richardson</t>
  </si>
  <si>
    <t>state</t>
  </si>
  <si>
    <t>TX</t>
  </si>
  <si>
    <t>zip</t>
  </si>
  <si>
    <t>75080</t>
  </si>
  <si>
    <t>country</t>
  </si>
  <si>
    <t>phone</t>
  </si>
  <si>
    <t>972 497 5000</t>
  </si>
  <si>
    <t>website</t>
  </si>
  <si>
    <t>https://www.lennox.com</t>
  </si>
  <si>
    <t>industry</t>
  </si>
  <si>
    <t>Building Products &amp; Equipment</t>
  </si>
  <si>
    <t>industryKey</t>
  </si>
  <si>
    <t>building-products-equipment</t>
  </si>
  <si>
    <t>industryDisp</t>
  </si>
  <si>
    <t>sector</t>
  </si>
  <si>
    <t>Industrials</t>
  </si>
  <si>
    <t>sectorKey</t>
  </si>
  <si>
    <t>industrials</t>
  </si>
  <si>
    <t>sectorDisp</t>
  </si>
  <si>
    <t>longBusinessSummary</t>
  </si>
  <si>
    <t>Lennox International Inc., together with its subsidiaries, designs, manufactures, and markets a range of products for the heating, ventilation, air conditioning, and refrigeration markets in the United States, Canada, and internationally. The Home Comfort Solutions segment provides furnaces, air conditioners, heat pumps, packaged heating and cooling systems, indoor air quality equipment, comfort control products, and replacement parts and supplies; residential heating, ventilation, cooling equipment, and air conditioning; and evaporator coils and unit heaters under Lennox, Dave Lennox Signature Collection, Armstrong Air, Ducane, AirEase, Concord, MagicPak, Advanced Distributor Products, Allied, Elite Series, Merit Series, Comfort Sync, Healthy Climate, iComfort, ComfortSense, and Lennox Stores name. The Building Climate Solutions segment offers unitary heating and air conditioning equipment, applied systems, controls, installation and service of commercial heating and cooling equipment, variable refrigerant flow commercial, curb, curb adapters, drop box diffusers, HVAC recycling, and salvage service. This segment also provides condensing units, unit coolers, fluid coolers, air cooled condensers, air handlers, and refrigeration rack systems for preserving food and other perishables; and compressor racks and industrial process chillers under the Lennox, Model L, CORE, Enlight, Xion, Energence, Prodigy, Strategos, Raider, Lennox VRF, Lennox National Account Services, Allied Commercial, Elite, AES Industries, Mechanical, and Reclaim, Heatcraft Worldwide and Chandler Refrigeration, Bohn, MAGNA, Larkin, FriguaBohn, IntelliGen, and Interlink brand name. In addition, the company provides small package units, rooftop units, chillers, air handlers, and fan coils. It sells its products and services through direct sales, distributors, and company-owned parts and supplies stores. The company was founded in 1895 and is headquartered in Richardson, Texas.</t>
  </si>
  <si>
    <t>fullTimeEmployees</t>
  </si>
  <si>
    <t>companyOfficers</t>
  </si>
  <si>
    <t>[{'maxAge': 1, 'name': 'Mr. Alok  Maskara', 'age': 53, 'title': 'CEO, President &amp; Director', 'yearBorn': 1971, 'fiscalYear': 2023, 'totalPay': 4983663, 'exercisedValue': 0, 'unexercisedValue': 942619}, {'maxAge': 1, 'name': 'Mr. Daniel M. Sessa J.D.', 'age': 59, 'title': 'Executive VP &amp; Chief HR Officer', 'yearBorn': 1965, 'fiscalYear': 2023, 'totalPay': 1523437, 'exercisedValue': 1139811, 'unexercisedValue': 4836657}, {'maxAge': 1, 'name': 'Mr. John D. Torres J.D.', 'age': 65, 'title': 'Executive Vice President', 'yearBorn': 1959, 'fiscalYear': 2023, 'totalPay': 1474641, 'exercisedValue': 1311783, 'unexercisedValue': 1014875}, {'maxAge': 1, 'name': 'Mr. Joseph F. Nassab', 'age': 56, 'title': 'Executive VP &amp; President of Building Climate Solutions', 'yearBorn': 1968, 'fiscalYear': 2023, 'totalPay': 1590137, 'exercisedValue': 604966, 'unexercisedValue': 1569290}, {'maxAge': 1, 'name': 'Mr. Michael P. Quenzer', 'age': 46, 'title': 'Executive VP &amp; CFO', 'yearBorn': 1978, 'fiscalYear': 2023, 'exercisedValue': 0, 'unexercisedValue': 0}, {'maxAge': 1, 'name': 'Mr. Chris A. Kosel', 'age': 57, 'title': 'VP, Chief Accounting Officer &amp; Controller', 'yearBorn': 1967, 'fiscalYear': 2023, 'exercisedValue': 0, 'unexercisedValue': 0}, {'maxAge': 1, 'name': 'Mr. Prakash  Bedapudi', 'age': 57, 'title': 'Executive VP &amp; CTO', 'yearBorn': 1967, 'fiscalYear': 2023, 'exercisedValue': 0, 'unexercisedValue': 0}, {'maxAge': 1, 'name': 'Ms. Monica M. Brown', 'title': 'Executive VP, Chief Legal Officer &amp; Corporate Secretary', 'fiscalYear': 2023, 'exercisedValue': 0, 'unexercisedValue': 0}, {'maxAge': 1, 'name': 'Ms. Mary Ellen Mondi', 'title': 'Vice President of Marketing &amp; Communication', 'fiscalYear': 2023, 'exercisedValue': 0, 'unexercisedValue': 0}, {'maxAge': 1, 'name': 'Mr. Gary S. Bedard', 'age': 59, 'title': 'Executive VP &amp; President of Home Comfort Solutions', 'yearBorn': 1965, 'fiscalYear': 2023, 'totalPay': 1084764, 'exercisedValue': 0, 'unexercisedValue': 77047}]</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</si>
  <si>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</si>
  <si>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</si>
  <si>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</si>
  <si>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</si>
  <si>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</si>
  <si>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</si>
  <si>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</si>
  <si>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</si>
  <si>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</si>
  <si>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</si>
  <si>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</si>
  <si>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</si>
  <si>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</si>
  <si>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</si>
  <si>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</si>
  <si>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</si>
  <si>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</si>
  <si>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</si>
  <si>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</si>
  <si>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</si>
  <si>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</si>
  <si>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</si>
  <si>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</si>
  <si>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</si>
  <si>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</si>
  <si>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</si>
  <si>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</si>
  <si>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</si>
  <si>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</si>
  <si>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</si>
  <si>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</si>
  <si>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</si>
  <si>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</si>
  <si>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</si>
  <si>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</si>
  <si>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</si>
  <si>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</si>
  <si>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</si>
  <si>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</si>
  <si>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</si>
  <si>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</si>
  <si>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</si>
  <si>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</si>
  <si>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</si>
  <si>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</si>
  <si>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</si>
  <si>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</si>
  <si>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</si>
  <si>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</si>
  <si>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</si>
  <si>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</si>
  <si>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</si>
  <si>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</si>
  <si>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</si>
  <si>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</si>
  <si>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</si>
  <si>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</si>
  <si>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</si>
  <si>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</si>
  <si>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</si>
  <si>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</si>
  <si>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</si>
  <si>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</si>
  <si>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</si>
  <si>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</si>
  <si>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</si>
  <si>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</si>
  <si>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</si>
  <si>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</si>
  <si>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</si>
  <si>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</si>
  <si>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</si>
  <si>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</si>
  <si>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</si>
  <si>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</si>
  <si>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</si>
  <si>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</si>
  <si>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</si>
  <si>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Lennox International, Inc.</t>
  </si>
  <si>
    <t>longName</t>
  </si>
  <si>
    <t>Lennox International Inc.</t>
  </si>
  <si>
    <t>firstTradeDateEpochUtc</t>
  </si>
  <si>
    <t>timeZoneFullName</t>
  </si>
  <si>
    <t>America/New_York</t>
  </si>
  <si>
    <t>timeZoneShortName</t>
  </si>
  <si>
    <t>EST</t>
  </si>
  <si>
    <t>uuid</t>
  </si>
  <si>
    <t>b8ffc513-087e-3e79-8183-3bbf73310d57</t>
  </si>
  <si>
    <t>messageBoardId</t>
  </si>
  <si>
    <t>finmb_401541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</si>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</sst>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nn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617.78</v>
      </c>
      <c r="C4" s="2"/>
      <c r="D4" s="2"/>
      <c r="E4" s="2"/>
      <c r="F4" s="2"/>
      <c r="G4" s="2"/>
      <c r="H4" s="2"/>
      <c r="I4" s="2"/>
      <c r="J4" s="2"/>
      <c r="K4" s="2"/>
      <c r="L4" s="2"/>
      <c r="M4" s="2"/>
      <c r="N4" s="2"/>
      <c r="O4" s="2"/>
      <c r="P4" s="2"/>
      <c r="Q4" s="2"/>
      <c r="R4" s="2"/>
      <c r="S4" s="2"/>
      <c r="T4" s="2"/>
      <c r="U4" s="2"/>
      <c r="V4" s="2"/>
      <c r="W4" s="2"/>
      <c r="X4" s="2"/>
      <c r="Y4" s="2"/>
      <c r="Z4" s="2"/>
    </row>
    <row r="5">
      <c r="A5" s="1" t="s">
        <v>7</v>
      </c>
      <c r="B5" s="1">
        <v>247.1446019319187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2.1732349952E10</v>
      </c>
      <c r="C8" s="2"/>
      <c r="D8" s="2"/>
      <c r="E8" s="2"/>
      <c r="F8" s="2"/>
      <c r="G8" s="2"/>
      <c r="H8" s="2"/>
      <c r="I8" s="2"/>
      <c r="J8" s="2"/>
      <c r="K8" s="2"/>
      <c r="L8" s="2"/>
      <c r="M8" s="2"/>
      <c r="N8" s="2"/>
      <c r="O8" s="2"/>
      <c r="P8" s="2"/>
      <c r="Q8" s="2"/>
      <c r="R8" s="2"/>
      <c r="S8" s="2"/>
      <c r="T8" s="2"/>
      <c r="U8" s="2"/>
      <c r="V8" s="2"/>
      <c r="W8" s="2"/>
      <c r="X8" s="2"/>
      <c r="Y8" s="2"/>
      <c r="Z8" s="2"/>
    </row>
    <row r="9">
      <c r="A9" s="1" t="s">
        <v>13</v>
      </c>
      <c r="B9" s="1">
        <v>21.161</v>
      </c>
      <c r="C9" s="2"/>
      <c r="D9" s="2"/>
      <c r="E9" s="2"/>
      <c r="F9" s="2"/>
      <c r="G9" s="2"/>
      <c r="H9" s="2"/>
      <c r="I9" s="2"/>
      <c r="J9" s="2"/>
      <c r="K9" s="2"/>
      <c r="L9" s="2"/>
      <c r="M9" s="2"/>
      <c r="N9" s="2"/>
      <c r="O9" s="2"/>
      <c r="P9" s="2"/>
      <c r="Q9" s="2"/>
      <c r="R9" s="2"/>
      <c r="S9" s="2"/>
      <c r="T9" s="2"/>
      <c r="U9" s="2"/>
      <c r="V9" s="2"/>
      <c r="W9" s="2"/>
      <c r="X9" s="2"/>
      <c r="Y9" s="2"/>
      <c r="Z9" s="2"/>
    </row>
    <row r="10">
      <c r="A10" s="1" t="s">
        <v>14</v>
      </c>
      <c r="B10" s="1">
        <v>26.231388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206.0</v>
      </c>
      <c r="C2" s="1">
        <v>187.0</v>
      </c>
      <c r="D2" s="1">
        <v>278.0</v>
      </c>
      <c r="E2" s="1">
        <v>306.0</v>
      </c>
      <c r="F2" s="1">
        <v>359.0</v>
      </c>
      <c r="G2" s="1">
        <v>409.0</v>
      </c>
      <c r="H2" s="1">
        <v>356.0</v>
      </c>
      <c r="I2" s="1">
        <v>464.0</v>
      </c>
      <c r="J2" s="1">
        <v>497.0</v>
      </c>
      <c r="K2" s="1">
        <v>590.0</v>
      </c>
      <c r="L2" s="2"/>
      <c r="M2" s="2"/>
      <c r="N2" s="2"/>
      <c r="O2" s="2"/>
      <c r="P2" s="2"/>
      <c r="Q2" s="2"/>
      <c r="R2" s="2"/>
      <c r="S2" s="2"/>
      <c r="T2" s="2"/>
      <c r="U2" s="2"/>
      <c r="V2" s="2"/>
      <c r="W2" s="2"/>
      <c r="X2" s="2"/>
      <c r="Y2" s="2"/>
      <c r="Z2" s="2"/>
    </row>
    <row r="3">
      <c r="A3" s="1" t="s">
        <v>26</v>
      </c>
      <c r="B3" s="1">
        <v>56.0</v>
      </c>
      <c r="C3" s="1">
        <v>59.0</v>
      </c>
      <c r="D3" s="1">
        <v>57.0</v>
      </c>
      <c r="E3" s="1">
        <v>64.0</v>
      </c>
      <c r="F3" s="1">
        <v>66.0</v>
      </c>
      <c r="G3" s="1">
        <v>71.0</v>
      </c>
      <c r="H3" s="1">
        <v>72.0</v>
      </c>
      <c r="I3" s="1">
        <v>72.0</v>
      </c>
      <c r="J3" s="1">
        <v>77.0</v>
      </c>
      <c r="K3" s="1">
        <v>86.0</v>
      </c>
      <c r="L3" s="2"/>
      <c r="M3" s="2"/>
      <c r="N3" s="2"/>
      <c r="O3" s="2"/>
      <c r="P3" s="2"/>
      <c r="Q3" s="2"/>
      <c r="R3" s="2"/>
      <c r="S3" s="2"/>
      <c r="T3" s="2"/>
      <c r="U3" s="2"/>
      <c r="V3" s="2"/>
      <c r="W3" s="2"/>
      <c r="X3" s="2"/>
      <c r="Y3" s="2"/>
      <c r="Z3" s="2"/>
    </row>
    <row r="4">
      <c r="A4" s="1" t="s">
        <v>27</v>
      </c>
      <c r="B4" s="1">
        <v>3.0</v>
      </c>
      <c r="C4" s="1">
        <v>3.0</v>
      </c>
      <c r="D4" s="1">
        <v>40.0</v>
      </c>
      <c r="E4" s="1">
        <v>50.0</v>
      </c>
      <c r="F4" s="1">
        <v>0.0</v>
      </c>
      <c r="G4" s="1">
        <v>0.0</v>
      </c>
      <c r="H4" s="1">
        <v>0.0</v>
      </c>
      <c r="I4" s="1">
        <v>0.0</v>
      </c>
      <c r="J4" s="1">
        <v>0.0</v>
      </c>
      <c r="K4" s="1">
        <v>0.0</v>
      </c>
      <c r="L4" s="2"/>
      <c r="M4" s="2"/>
      <c r="N4" s="2"/>
      <c r="O4" s="2"/>
      <c r="P4" s="2"/>
      <c r="Q4" s="2"/>
      <c r="R4" s="2"/>
      <c r="S4" s="2"/>
      <c r="T4" s="2"/>
      <c r="U4" s="2"/>
      <c r="V4" s="2"/>
      <c r="W4" s="2"/>
      <c r="X4" s="2"/>
      <c r="Y4" s="2"/>
      <c r="Z4" s="2"/>
    </row>
    <row r="5">
      <c r="A5" s="1" t="s">
        <v>28</v>
      </c>
      <c r="B5" s="1">
        <v>60.0</v>
      </c>
      <c r="C5" s="1">
        <v>62.0</v>
      </c>
      <c r="D5" s="1">
        <v>58.0</v>
      </c>
      <c r="E5" s="1">
        <v>64.0</v>
      </c>
      <c r="F5" s="1">
        <v>66.0</v>
      </c>
      <c r="G5" s="1">
        <v>71.0</v>
      </c>
      <c r="H5" s="1">
        <v>72.0</v>
      </c>
      <c r="I5" s="1">
        <v>72.0</v>
      </c>
      <c r="J5" s="1">
        <v>77.0</v>
      </c>
      <c r="K5" s="1">
        <v>86.0</v>
      </c>
      <c r="L5" s="2"/>
      <c r="M5" s="2"/>
      <c r="N5" s="2"/>
      <c r="O5" s="2"/>
      <c r="P5" s="2"/>
      <c r="Q5" s="2"/>
      <c r="R5" s="2"/>
      <c r="S5" s="2"/>
      <c r="T5" s="2"/>
      <c r="U5" s="2"/>
      <c r="V5" s="2"/>
      <c r="W5" s="2"/>
      <c r="X5" s="2"/>
      <c r="Y5" s="2"/>
      <c r="Z5" s="2"/>
    </row>
    <row r="6">
      <c r="A6" s="1" t="s">
        <v>29</v>
      </c>
      <c r="B6" s="1">
        <v>0.0</v>
      </c>
      <c r="C6" s="1">
        <v>0.0</v>
      </c>
      <c r="D6" s="1">
        <v>0.0</v>
      </c>
      <c r="E6" s="1">
        <v>0.0</v>
      </c>
      <c r="F6" s="1">
        <v>27.0</v>
      </c>
      <c r="G6" s="1">
        <v>10.0</v>
      </c>
      <c r="H6" s="1">
        <v>0.0</v>
      </c>
      <c r="I6" s="1">
        <v>0.0</v>
      </c>
      <c r="J6" s="1">
        <v>0.0</v>
      </c>
      <c r="K6" s="1">
        <v>49.0</v>
      </c>
      <c r="L6" s="2"/>
      <c r="M6" s="2"/>
      <c r="N6" s="2"/>
      <c r="O6" s="2"/>
      <c r="P6" s="2"/>
      <c r="Q6" s="2"/>
      <c r="R6" s="2"/>
      <c r="S6" s="2"/>
      <c r="T6" s="2"/>
      <c r="U6" s="2"/>
      <c r="V6" s="2"/>
      <c r="W6" s="2"/>
      <c r="X6" s="2"/>
      <c r="Y6" s="2"/>
      <c r="Z6" s="2"/>
    </row>
    <row r="7">
      <c r="A7" s="1" t="s">
        <v>30</v>
      </c>
      <c r="B7" s="1">
        <v>20.0</v>
      </c>
      <c r="C7" s="1">
        <v>50.0</v>
      </c>
      <c r="D7" s="1">
        <v>-80.0</v>
      </c>
      <c r="E7" s="1">
        <v>80.0</v>
      </c>
      <c r="F7" s="1">
        <v>1.0</v>
      </c>
      <c r="G7" s="1">
        <v>6.0</v>
      </c>
      <c r="H7" s="1">
        <v>3.0</v>
      </c>
      <c r="I7" s="1">
        <v>1.0</v>
      </c>
      <c r="J7" s="1">
        <v>1.0</v>
      </c>
      <c r="K7" s="1">
        <v>2.0</v>
      </c>
      <c r="L7" s="2"/>
      <c r="M7" s="2"/>
      <c r="N7" s="2"/>
      <c r="O7" s="2"/>
      <c r="P7" s="2"/>
      <c r="Q7" s="2"/>
      <c r="R7" s="2"/>
      <c r="S7" s="2"/>
      <c r="T7" s="2"/>
      <c r="U7" s="2"/>
      <c r="V7" s="2"/>
      <c r="W7" s="2"/>
      <c r="X7" s="2"/>
      <c r="Y7" s="2"/>
      <c r="Z7" s="2"/>
    </row>
    <row r="8">
      <c r="A8" s="1" t="s">
        <v>31</v>
      </c>
      <c r="B8" s="1">
        <v>-13.0</v>
      </c>
      <c r="C8" s="1">
        <v>-13.0</v>
      </c>
      <c r="D8" s="1">
        <v>-18.0</v>
      </c>
      <c r="E8" s="1">
        <v>-18.0</v>
      </c>
      <c r="F8" s="1">
        <v>-12.0</v>
      </c>
      <c r="G8" s="1">
        <v>-13.0</v>
      </c>
      <c r="H8" s="1">
        <v>-15.0</v>
      </c>
      <c r="I8" s="1">
        <v>-11.0</v>
      </c>
      <c r="J8" s="1">
        <v>-5.0</v>
      </c>
      <c r="K8" s="1">
        <v>-8.0</v>
      </c>
      <c r="L8" s="2"/>
      <c r="M8" s="2"/>
      <c r="N8" s="2"/>
      <c r="O8" s="2"/>
      <c r="P8" s="2"/>
      <c r="Q8" s="2"/>
      <c r="R8" s="2"/>
      <c r="S8" s="2"/>
      <c r="T8" s="2"/>
      <c r="U8" s="2"/>
      <c r="V8" s="2"/>
      <c r="W8" s="2"/>
      <c r="X8" s="2"/>
      <c r="Y8" s="2"/>
      <c r="Z8" s="2"/>
    </row>
    <row r="9">
      <c r="A9" s="1" t="s">
        <v>32</v>
      </c>
      <c r="B9" s="1">
        <v>23.0</v>
      </c>
      <c r="C9" s="1">
        <v>26.0</v>
      </c>
      <c r="D9" s="1">
        <v>31.0</v>
      </c>
      <c r="E9" s="1">
        <v>24.0</v>
      </c>
      <c r="F9" s="1">
        <v>26.0</v>
      </c>
      <c r="G9" s="1">
        <v>21.0</v>
      </c>
      <c r="H9" s="1">
        <v>24.0</v>
      </c>
      <c r="I9" s="1">
        <v>24.0</v>
      </c>
      <c r="J9" s="1">
        <v>21.0</v>
      </c>
      <c r="K9" s="1">
        <v>30.0</v>
      </c>
      <c r="L9" s="2"/>
      <c r="M9" s="2"/>
      <c r="N9" s="2"/>
      <c r="O9" s="2"/>
      <c r="P9" s="2"/>
      <c r="Q9" s="2"/>
      <c r="R9" s="2"/>
      <c r="S9" s="2"/>
      <c r="T9" s="2"/>
      <c r="U9" s="2"/>
      <c r="V9" s="2"/>
      <c r="W9" s="2"/>
      <c r="X9" s="2"/>
      <c r="Y9" s="2"/>
      <c r="Z9" s="2"/>
    </row>
    <row r="10">
      <c r="A10" s="1" t="s">
        <v>33</v>
      </c>
      <c r="B10" s="1">
        <v>2.0</v>
      </c>
      <c r="C10" s="1">
        <v>2.0</v>
      </c>
      <c r="D10" s="1">
        <v>2.0</v>
      </c>
      <c r="E10" s="1">
        <v>3.0</v>
      </c>
      <c r="F10" s="1">
        <v>4.0</v>
      </c>
      <c r="G10" s="1">
        <v>4.0</v>
      </c>
      <c r="H10" s="1">
        <v>8.0</v>
      </c>
      <c r="I10" s="1">
        <v>4.0</v>
      </c>
      <c r="J10" s="1">
        <v>6.0</v>
      </c>
      <c r="K10" s="1">
        <v>9.0</v>
      </c>
      <c r="L10" s="2"/>
      <c r="M10" s="2"/>
      <c r="N10" s="2"/>
      <c r="O10" s="2"/>
      <c r="P10" s="2"/>
      <c r="Q10" s="2"/>
      <c r="R10" s="2"/>
      <c r="S10" s="2"/>
      <c r="T10" s="2"/>
      <c r="U10" s="2"/>
      <c r="V10" s="2"/>
      <c r="W10" s="2"/>
      <c r="X10" s="2"/>
      <c r="Y10" s="2"/>
      <c r="Z10" s="2"/>
    </row>
    <row r="11">
      <c r="A11" s="1" t="s">
        <v>34</v>
      </c>
      <c r="B11" s="1">
        <v>-2.0</v>
      </c>
      <c r="C11" s="1">
        <v>-60.0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9.0</v>
      </c>
      <c r="C12" s="1">
        <v>-1.0</v>
      </c>
      <c r="D12" s="1">
        <v>-5.0</v>
      </c>
      <c r="E12" s="1">
        <v>59.0</v>
      </c>
      <c r="F12" s="1">
        <v>18.0</v>
      </c>
      <c r="G12" s="1">
        <v>52.0</v>
      </c>
      <c r="H12" s="1">
        <v>27.0</v>
      </c>
      <c r="I12" s="1">
        <v>13.0</v>
      </c>
      <c r="J12" s="1">
        <v>-29.0</v>
      </c>
      <c r="K12" s="1">
        <v>-31.0</v>
      </c>
      <c r="L12" s="2"/>
      <c r="M12" s="2"/>
      <c r="N12" s="2"/>
      <c r="O12" s="2"/>
      <c r="P12" s="2"/>
      <c r="Q12" s="2"/>
      <c r="R12" s="2"/>
      <c r="S12" s="2"/>
      <c r="T12" s="2"/>
      <c r="U12" s="2"/>
      <c r="V12" s="2"/>
      <c r="W12" s="2"/>
      <c r="X12" s="2"/>
      <c r="Y12" s="2"/>
      <c r="Z12" s="2"/>
    </row>
    <row r="13">
      <c r="A13" s="1" t="s">
        <v>36</v>
      </c>
      <c r="B13" s="1">
        <v>-32.0</v>
      </c>
      <c r="C13" s="1">
        <v>-23.0</v>
      </c>
      <c r="D13" s="1">
        <v>-50.0</v>
      </c>
      <c r="E13" s="1">
        <v>-28.0</v>
      </c>
      <c r="F13" s="1">
        <v>-9.0</v>
      </c>
      <c r="G13" s="1">
        <v>-33.0</v>
      </c>
      <c r="H13" s="1">
        <v>26.0</v>
      </c>
      <c r="I13" s="1">
        <v>-68.0</v>
      </c>
      <c r="J13" s="1">
        <v>-112.0</v>
      </c>
      <c r="K13" s="1">
        <v>-32.0</v>
      </c>
      <c r="L13" s="2"/>
      <c r="M13" s="2"/>
      <c r="N13" s="2"/>
      <c r="O13" s="2"/>
      <c r="P13" s="2"/>
      <c r="Q13" s="2"/>
      <c r="R13" s="2"/>
      <c r="S13" s="2"/>
      <c r="T13" s="2"/>
      <c r="U13" s="2"/>
      <c r="V13" s="2"/>
      <c r="W13" s="2"/>
      <c r="X13" s="2"/>
      <c r="Y13" s="2"/>
      <c r="Z13" s="2"/>
    </row>
    <row r="14">
      <c r="A14" s="1" t="s">
        <v>37</v>
      </c>
      <c r="B14" s="1">
        <v>-96.0</v>
      </c>
      <c r="C14" s="1">
        <v>28.0</v>
      </c>
      <c r="D14" s="1">
        <v>30.0</v>
      </c>
      <c r="E14" s="1">
        <v>-56.0</v>
      </c>
      <c r="F14" s="1">
        <v>-84.0</v>
      </c>
      <c r="G14" s="1">
        <v>-63.0</v>
      </c>
      <c r="H14" s="1">
        <v>110.0</v>
      </c>
      <c r="I14" s="1">
        <v>-71.0</v>
      </c>
      <c r="J14" s="1">
        <v>-249.0</v>
      </c>
      <c r="K14" s="1">
        <v>11.0</v>
      </c>
      <c r="L14" s="2"/>
      <c r="M14" s="2"/>
      <c r="N14" s="2"/>
      <c r="O14" s="2"/>
      <c r="P14" s="2"/>
      <c r="Q14" s="2"/>
      <c r="R14" s="2"/>
      <c r="S14" s="2"/>
      <c r="T14" s="2"/>
      <c r="U14" s="2"/>
      <c r="V14" s="2"/>
      <c r="W14" s="2"/>
      <c r="X14" s="2"/>
      <c r="Y14" s="2"/>
      <c r="Z14" s="2"/>
    </row>
    <row r="15">
      <c r="A15" s="1" t="s">
        <v>38</v>
      </c>
      <c r="B15" s="1">
        <v>46.0</v>
      </c>
      <c r="C15" s="1">
        <v>-2.0</v>
      </c>
      <c r="D15" s="1">
        <v>40.0</v>
      </c>
      <c r="E15" s="1">
        <v>-18.0</v>
      </c>
      <c r="F15" s="1">
        <v>102.0</v>
      </c>
      <c r="G15" s="1">
        <v>-56.0</v>
      </c>
      <c r="H15" s="1">
        <v>-31.0</v>
      </c>
      <c r="I15" s="1">
        <v>55.0</v>
      </c>
      <c r="J15" s="1">
        <v>28.0</v>
      </c>
      <c r="K15" s="1">
        <v>-29.0</v>
      </c>
      <c r="L15" s="2"/>
      <c r="M15" s="2"/>
      <c r="N15" s="2"/>
      <c r="O15" s="2"/>
      <c r="P15" s="2"/>
      <c r="Q15" s="2"/>
      <c r="R15" s="2"/>
      <c r="S15" s="2"/>
      <c r="T15" s="2"/>
      <c r="U15" s="2"/>
      <c r="V15" s="2"/>
      <c r="W15" s="2"/>
      <c r="X15" s="2"/>
      <c r="Y15" s="2"/>
      <c r="Z15" s="2"/>
    </row>
    <row r="16">
      <c r="A16" s="1" t="s">
        <v>39</v>
      </c>
      <c r="B16" s="1">
        <v>-15.0</v>
      </c>
      <c r="C16" s="1">
        <v>10.0</v>
      </c>
      <c r="D16" s="1">
        <v>-19.0</v>
      </c>
      <c r="E16" s="1">
        <v>-6.0</v>
      </c>
      <c r="F16" s="1">
        <v>-5.0</v>
      </c>
      <c r="G16" s="1">
        <v>-1.0</v>
      </c>
      <c r="H16" s="1">
        <v>-5.0</v>
      </c>
      <c r="I16" s="1">
        <v>-26.0</v>
      </c>
      <c r="J16" s="1">
        <v>56.0</v>
      </c>
      <c r="K16" s="1">
        <v>-24.0</v>
      </c>
      <c r="L16" s="2"/>
      <c r="M16" s="2"/>
      <c r="N16" s="2"/>
      <c r="O16" s="2"/>
      <c r="P16" s="2"/>
      <c r="Q16" s="2"/>
      <c r="R16" s="2"/>
      <c r="S16" s="2"/>
      <c r="T16" s="2"/>
      <c r="U16" s="2"/>
      <c r="V16" s="2"/>
      <c r="W16" s="2"/>
      <c r="X16" s="2"/>
      <c r="Y16" s="2"/>
      <c r="Z16" s="2"/>
    </row>
    <row r="17">
      <c r="A17" s="1" t="s">
        <v>40</v>
      </c>
      <c r="B17" s="1">
        <v>-2.0</v>
      </c>
      <c r="C17" s="1">
        <v>4.0</v>
      </c>
      <c r="D17" s="1">
        <v>38.0</v>
      </c>
      <c r="E17" s="1">
        <v>-5.0</v>
      </c>
      <c r="F17" s="1">
        <v>2.0</v>
      </c>
      <c r="G17" s="1">
        <v>-11.0</v>
      </c>
      <c r="H17" s="1">
        <v>36.0</v>
      </c>
      <c r="I17" s="1">
        <v>58.0</v>
      </c>
      <c r="J17" s="1">
        <v>9.0</v>
      </c>
      <c r="K17" s="1">
        <v>83.0</v>
      </c>
      <c r="L17" s="2"/>
      <c r="M17" s="2"/>
      <c r="N17" s="2"/>
      <c r="O17" s="2"/>
      <c r="P17" s="2"/>
      <c r="Q17" s="2"/>
      <c r="R17" s="2"/>
      <c r="S17" s="2"/>
      <c r="T17" s="2"/>
      <c r="U17" s="2"/>
      <c r="V17" s="2"/>
      <c r="W17" s="2"/>
      <c r="X17" s="2"/>
      <c r="Y17" s="2"/>
      <c r="Z17" s="2"/>
    </row>
    <row r="18">
      <c r="A18" s="1" t="s">
        <v>41</v>
      </c>
      <c r="B18" s="1">
        <v>185.0</v>
      </c>
      <c r="C18" s="1">
        <v>331.0</v>
      </c>
      <c r="D18" s="1">
        <v>354.0</v>
      </c>
      <c r="E18" s="1">
        <v>325.0</v>
      </c>
      <c r="F18" s="1">
        <v>496.0</v>
      </c>
      <c r="G18" s="1">
        <v>396.0</v>
      </c>
      <c r="H18" s="1">
        <v>612.0</v>
      </c>
      <c r="I18" s="1">
        <v>516.0</v>
      </c>
      <c r="J18" s="1">
        <v>302.0</v>
      </c>
      <c r="K18" s="1">
        <v>736.0</v>
      </c>
      <c r="L18" s="2"/>
      <c r="M18" s="2"/>
      <c r="N18" s="2"/>
      <c r="O18" s="2"/>
      <c r="P18" s="2"/>
      <c r="Q18" s="2"/>
      <c r="R18" s="2"/>
      <c r="S18" s="2"/>
      <c r="T18" s="2"/>
      <c r="U18" s="2"/>
      <c r="V18" s="2"/>
      <c r="W18" s="2"/>
      <c r="X18" s="2"/>
      <c r="Y18" s="2"/>
      <c r="Z18" s="2"/>
    </row>
    <row r="19">
      <c r="A19" s="1" t="s">
        <v>42</v>
      </c>
      <c r="B19" s="1">
        <v>-88.0</v>
      </c>
      <c r="C19" s="1">
        <v>-69.0</v>
      </c>
      <c r="D19" s="1">
        <v>-84.0</v>
      </c>
      <c r="E19" s="1">
        <v>-98.0</v>
      </c>
      <c r="F19" s="1">
        <v>-95.0</v>
      </c>
      <c r="G19" s="1">
        <v>-106.0</v>
      </c>
      <c r="H19" s="1">
        <v>-78.0</v>
      </c>
      <c r="I19" s="1">
        <v>-107.0</v>
      </c>
      <c r="J19" s="1">
        <v>-101.0</v>
      </c>
      <c r="K19" s="1">
        <v>-250.0</v>
      </c>
      <c r="L19" s="2"/>
      <c r="M19" s="2"/>
      <c r="N19" s="2"/>
      <c r="O19" s="2"/>
      <c r="P19" s="2"/>
      <c r="Q19" s="2"/>
      <c r="R19" s="2"/>
      <c r="S19" s="2"/>
      <c r="T19" s="2"/>
      <c r="U19" s="2"/>
      <c r="V19" s="2"/>
      <c r="W19" s="2"/>
      <c r="X19" s="2"/>
      <c r="Y19" s="2"/>
      <c r="Z19" s="2"/>
    </row>
    <row r="20">
      <c r="A20" s="1" t="s">
        <v>43</v>
      </c>
      <c r="B20" s="1">
        <v>1.0</v>
      </c>
      <c r="C20" s="1">
        <v>10.0</v>
      </c>
      <c r="D20" s="1">
        <v>20.0</v>
      </c>
      <c r="E20" s="1">
        <v>20.0</v>
      </c>
      <c r="F20" s="1">
        <v>10.0</v>
      </c>
      <c r="G20" s="1">
        <v>1.0</v>
      </c>
      <c r="H20" s="1">
        <v>1.0</v>
      </c>
      <c r="I20" s="1">
        <v>90.0</v>
      </c>
      <c r="J20" s="1">
        <v>1.0</v>
      </c>
      <c r="K20" s="1">
        <v>2.0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-94.0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115.0</v>
      </c>
      <c r="G22" s="1">
        <v>43.0</v>
      </c>
      <c r="H22" s="1">
        <v>0.0</v>
      </c>
      <c r="I22" s="1">
        <v>0.0</v>
      </c>
      <c r="J22" s="1">
        <v>0.0</v>
      </c>
      <c r="K22" s="1">
        <v>23.0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-2.0</v>
      </c>
      <c r="H23" s="1">
        <v>-2.0</v>
      </c>
      <c r="I23" s="1">
        <v>-50.0</v>
      </c>
      <c r="J23" s="1">
        <v>-3.0</v>
      </c>
      <c r="K23" s="1">
        <v>10.0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10.0</v>
      </c>
      <c r="G24" s="1">
        <v>79.0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-87.0</v>
      </c>
      <c r="C25" s="1">
        <v>-69.0</v>
      </c>
      <c r="D25" s="1">
        <v>-84.0</v>
      </c>
      <c r="E25" s="1">
        <v>-98.0</v>
      </c>
      <c r="F25" s="1">
        <v>30.0</v>
      </c>
      <c r="G25" s="1">
        <v>15.0</v>
      </c>
      <c r="H25" s="1">
        <v>-79.0</v>
      </c>
      <c r="I25" s="1">
        <v>-106.0</v>
      </c>
      <c r="J25" s="1">
        <v>-103.0</v>
      </c>
      <c r="K25" s="1">
        <v>-320.0</v>
      </c>
      <c r="L25" s="2"/>
      <c r="M25" s="2"/>
      <c r="N25" s="2"/>
      <c r="O25" s="2"/>
      <c r="P25" s="2"/>
      <c r="Q25" s="2"/>
      <c r="R25" s="2"/>
      <c r="S25" s="2"/>
      <c r="T25" s="2"/>
      <c r="U25" s="2"/>
      <c r="V25" s="2"/>
      <c r="W25" s="2"/>
      <c r="X25" s="2"/>
      <c r="Y25" s="2"/>
      <c r="Z25" s="2"/>
    </row>
    <row r="26" ht="15.75" customHeight="1">
      <c r="A26" s="1" t="s">
        <v>49</v>
      </c>
      <c r="B26" s="1">
        <v>102.0</v>
      </c>
      <c r="C26" s="1">
        <v>40.0</v>
      </c>
      <c r="D26" s="1">
        <v>145.0</v>
      </c>
      <c r="E26" s="1">
        <v>0.0</v>
      </c>
      <c r="F26" s="1">
        <v>0.0</v>
      </c>
      <c r="G26" s="1">
        <v>5.0</v>
      </c>
      <c r="H26" s="1">
        <v>4.0</v>
      </c>
      <c r="I26" s="1">
        <v>0.0</v>
      </c>
      <c r="J26" s="1">
        <v>0.0</v>
      </c>
      <c r="K26" s="1">
        <v>150.0</v>
      </c>
      <c r="L26" s="2"/>
      <c r="M26" s="2"/>
      <c r="N26" s="2"/>
      <c r="O26" s="2"/>
      <c r="P26" s="2"/>
      <c r="Q26" s="2"/>
      <c r="R26" s="2"/>
      <c r="S26" s="2"/>
      <c r="T26" s="2"/>
      <c r="U26" s="2"/>
      <c r="V26" s="2"/>
      <c r="W26" s="2"/>
      <c r="X26" s="2"/>
      <c r="Y26" s="2"/>
      <c r="Z26" s="2"/>
    </row>
    <row r="27" ht="15.75" customHeight="1">
      <c r="A27" s="1" t="s">
        <v>50</v>
      </c>
      <c r="B27" s="1">
        <v>2370.0</v>
      </c>
      <c r="C27" s="1">
        <v>1670.0</v>
      </c>
      <c r="D27" s="1">
        <v>2690.0</v>
      </c>
      <c r="E27" s="1">
        <v>2690.0</v>
      </c>
      <c r="F27" s="1">
        <v>2590.0</v>
      </c>
      <c r="G27" s="1">
        <v>2550.0</v>
      </c>
      <c r="H27" s="1">
        <v>2270.0</v>
      </c>
      <c r="I27" s="1">
        <v>1790.0</v>
      </c>
      <c r="J27" s="1">
        <v>2940.0</v>
      </c>
      <c r="K27" s="1">
        <v>2410.0</v>
      </c>
      <c r="L27" s="2"/>
      <c r="M27" s="2"/>
      <c r="N27" s="2"/>
      <c r="O27" s="2"/>
      <c r="P27" s="2"/>
      <c r="Q27" s="2"/>
      <c r="R27" s="2"/>
      <c r="S27" s="2"/>
      <c r="T27" s="2"/>
      <c r="U27" s="2"/>
      <c r="V27" s="2"/>
      <c r="W27" s="2"/>
      <c r="X27" s="2"/>
      <c r="Y27" s="2"/>
      <c r="Z27" s="2"/>
    </row>
    <row r="28" ht="15.75" customHeight="1">
      <c r="A28" s="1" t="s">
        <v>51</v>
      </c>
      <c r="B28" s="1">
        <v>2480.0</v>
      </c>
      <c r="C28" s="1">
        <v>1710.0</v>
      </c>
      <c r="D28" s="1">
        <v>2830.0</v>
      </c>
      <c r="E28" s="1">
        <v>2690.0</v>
      </c>
      <c r="F28" s="1">
        <v>2590.0</v>
      </c>
      <c r="G28" s="1">
        <v>2560.0</v>
      </c>
      <c r="H28" s="1">
        <v>2270.0</v>
      </c>
      <c r="I28" s="1">
        <v>1790.0</v>
      </c>
      <c r="J28" s="1">
        <v>2940.0</v>
      </c>
      <c r="K28" s="1">
        <v>2560.0</v>
      </c>
      <c r="L28" s="2"/>
      <c r="M28" s="2"/>
      <c r="N28" s="2"/>
      <c r="O28" s="2"/>
      <c r="P28" s="2"/>
      <c r="Q28" s="2"/>
      <c r="R28" s="2"/>
      <c r="S28" s="2"/>
      <c r="T28" s="2"/>
      <c r="U28" s="2"/>
      <c r="V28" s="2"/>
      <c r="W28" s="2"/>
      <c r="X28" s="2"/>
      <c r="Y28" s="2"/>
      <c r="Z28" s="2"/>
    </row>
    <row r="29" ht="15.75" customHeight="1">
      <c r="A29" s="1" t="s">
        <v>52</v>
      </c>
      <c r="B29" s="1">
        <v>-40.0</v>
      </c>
      <c r="C29" s="1">
        <v>-61.0</v>
      </c>
      <c r="D29" s="1">
        <v>-297.0</v>
      </c>
      <c r="E29" s="1">
        <v>-1.0</v>
      </c>
      <c r="F29" s="1">
        <v>0.0</v>
      </c>
      <c r="G29" s="1">
        <v>-5.0</v>
      </c>
      <c r="H29" s="1">
        <v>-4.0</v>
      </c>
      <c r="I29" s="1">
        <v>0.0</v>
      </c>
      <c r="J29" s="1">
        <v>0.0</v>
      </c>
      <c r="K29" s="1">
        <v>0.0</v>
      </c>
      <c r="L29" s="2"/>
      <c r="M29" s="2"/>
      <c r="N29" s="2"/>
      <c r="O29" s="2"/>
      <c r="P29" s="2"/>
      <c r="Q29" s="2"/>
      <c r="R29" s="2"/>
      <c r="S29" s="2"/>
      <c r="T29" s="2"/>
      <c r="U29" s="2"/>
      <c r="V29" s="2"/>
      <c r="W29" s="2"/>
      <c r="X29" s="2"/>
      <c r="Y29" s="2"/>
      <c r="Z29" s="2"/>
    </row>
    <row r="30" ht="15.75" customHeight="1">
      <c r="A30" s="1" t="s">
        <v>53</v>
      </c>
      <c r="B30" s="1">
        <v>-1910.0</v>
      </c>
      <c r="C30" s="1">
        <v>-1830.0</v>
      </c>
      <c r="D30" s="1">
        <v>-2400.0</v>
      </c>
      <c r="E30" s="1">
        <v>-2560.0</v>
      </c>
      <c r="F30" s="1">
        <v>-2560.0</v>
      </c>
      <c r="G30" s="1">
        <v>-2440.0</v>
      </c>
      <c r="H30" s="1">
        <v>-2470.0</v>
      </c>
      <c r="I30" s="1">
        <v>-1550.0</v>
      </c>
      <c r="J30" s="1">
        <v>-2670.0</v>
      </c>
      <c r="K30" s="1">
        <v>-2800.0</v>
      </c>
      <c r="L30" s="2"/>
      <c r="M30" s="2"/>
      <c r="N30" s="2"/>
      <c r="O30" s="2"/>
      <c r="P30" s="2"/>
      <c r="Q30" s="2"/>
      <c r="R30" s="2"/>
      <c r="S30" s="2"/>
      <c r="T30" s="2"/>
      <c r="U30" s="2"/>
      <c r="V30" s="2"/>
      <c r="W30" s="2"/>
      <c r="X30" s="2"/>
      <c r="Y30" s="2"/>
      <c r="Z30" s="2"/>
    </row>
    <row r="31" ht="15.75" customHeight="1">
      <c r="A31" s="1" t="s">
        <v>54</v>
      </c>
      <c r="B31" s="1">
        <v>-1950.0</v>
      </c>
      <c r="C31" s="1">
        <v>-1890.0</v>
      </c>
      <c r="D31" s="1">
        <v>-2700.0</v>
      </c>
      <c r="E31" s="1">
        <v>-2560.0</v>
      </c>
      <c r="F31" s="1">
        <v>-2560.0</v>
      </c>
      <c r="G31" s="1">
        <v>-2450.0</v>
      </c>
      <c r="H31" s="1">
        <v>-2470.0</v>
      </c>
      <c r="I31" s="1">
        <v>-1550.0</v>
      </c>
      <c r="J31" s="1">
        <v>-2670.0</v>
      </c>
      <c r="K31" s="1">
        <v>-2800.0</v>
      </c>
      <c r="L31" s="2"/>
      <c r="M31" s="2"/>
      <c r="N31" s="2"/>
      <c r="O31" s="2"/>
      <c r="P31" s="2"/>
      <c r="Q31" s="2"/>
      <c r="R31" s="2"/>
      <c r="S31" s="2"/>
      <c r="T31" s="2"/>
      <c r="U31" s="2"/>
      <c r="V31" s="2"/>
      <c r="W31" s="2"/>
      <c r="X31" s="2"/>
      <c r="Y31" s="2"/>
      <c r="Z31" s="2"/>
    </row>
    <row r="32" ht="15.75" customHeight="1">
      <c r="A32" s="1" t="s">
        <v>55</v>
      </c>
      <c r="B32" s="1">
        <v>2.0</v>
      </c>
      <c r="C32" s="1">
        <v>2.0</v>
      </c>
      <c r="D32" s="1">
        <v>2.0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56</v>
      </c>
      <c r="B33" s="1">
        <v>-573.0</v>
      </c>
      <c r="C33" s="1">
        <v>-32.0</v>
      </c>
      <c r="D33" s="1">
        <v>-333.0</v>
      </c>
      <c r="E33" s="1">
        <v>-276.0</v>
      </c>
      <c r="F33" s="1">
        <v>-477.0</v>
      </c>
      <c r="G33" s="1">
        <v>-424.0</v>
      </c>
      <c r="H33" s="1">
        <v>-118.0</v>
      </c>
      <c r="I33" s="1">
        <v>-622.0</v>
      </c>
      <c r="J33" s="1">
        <v>-308.0</v>
      </c>
      <c r="K33" s="1">
        <v>-14.0</v>
      </c>
      <c r="L33" s="2"/>
      <c r="M33" s="2"/>
      <c r="N33" s="2"/>
      <c r="O33" s="2"/>
      <c r="P33" s="2"/>
      <c r="Q33" s="2"/>
      <c r="R33" s="2"/>
      <c r="S33" s="2"/>
      <c r="T33" s="2"/>
      <c r="U33" s="2"/>
      <c r="V33" s="2"/>
      <c r="W33" s="2"/>
      <c r="X33" s="2"/>
      <c r="Y33" s="2"/>
      <c r="Z33" s="2"/>
    </row>
    <row r="34" ht="15.75" customHeight="1">
      <c r="A34" s="1" t="s">
        <v>57</v>
      </c>
      <c r="B34" s="1">
        <v>-52.0</v>
      </c>
      <c r="C34" s="1">
        <v>-59.0</v>
      </c>
      <c r="D34" s="1">
        <v>-69.0</v>
      </c>
      <c r="E34" s="1">
        <v>-79.0</v>
      </c>
      <c r="F34" s="1">
        <v>-93.0</v>
      </c>
      <c r="G34" s="1">
        <v>-110.0</v>
      </c>
      <c r="H34" s="1">
        <v>-118.0</v>
      </c>
      <c r="I34" s="1">
        <v>-126.0</v>
      </c>
      <c r="J34" s="1">
        <v>-142.0</v>
      </c>
      <c r="K34" s="1">
        <v>-153.0</v>
      </c>
      <c r="L34" s="2"/>
      <c r="M34" s="2"/>
      <c r="N34" s="2"/>
      <c r="O34" s="2"/>
      <c r="P34" s="2"/>
      <c r="Q34" s="2"/>
      <c r="R34" s="2"/>
      <c r="S34" s="2"/>
      <c r="T34" s="2"/>
      <c r="U34" s="2"/>
      <c r="V34" s="2"/>
      <c r="W34" s="2"/>
      <c r="X34" s="2"/>
      <c r="Y34" s="2"/>
      <c r="Z34" s="2"/>
    </row>
    <row r="35" ht="15.75" customHeight="1">
      <c r="A35" s="1" t="s">
        <v>58</v>
      </c>
      <c r="B35" s="1">
        <v>-52.0</v>
      </c>
      <c r="C35" s="1">
        <v>-59.0</v>
      </c>
      <c r="D35" s="1">
        <v>-69.0</v>
      </c>
      <c r="E35" s="1">
        <v>-79.0</v>
      </c>
      <c r="F35" s="1">
        <v>-93.0</v>
      </c>
      <c r="G35" s="1">
        <v>-110.0</v>
      </c>
      <c r="H35" s="1">
        <v>-118.0</v>
      </c>
      <c r="I35" s="1">
        <v>-126.0</v>
      </c>
      <c r="J35" s="1">
        <v>-142.0</v>
      </c>
      <c r="K35" s="1">
        <v>-153.0</v>
      </c>
      <c r="L35" s="2"/>
      <c r="M35" s="2"/>
      <c r="N35" s="2"/>
      <c r="O35" s="2"/>
      <c r="P35" s="2"/>
      <c r="Q35" s="2"/>
      <c r="R35" s="2"/>
      <c r="S35" s="2"/>
      <c r="T35" s="2"/>
      <c r="U35" s="2"/>
      <c r="V35" s="2"/>
      <c r="W35" s="2"/>
      <c r="X35" s="2"/>
      <c r="Y35" s="2"/>
      <c r="Z35" s="2"/>
    </row>
    <row r="36" ht="15.75" customHeight="1">
      <c r="A36" s="1" t="s">
        <v>59</v>
      </c>
      <c r="B36" s="1">
        <v>9.0</v>
      </c>
      <c r="C36" s="1">
        <v>22.0</v>
      </c>
      <c r="D36" s="1">
        <v>15.0</v>
      </c>
      <c r="E36" s="1">
        <v>-20.0</v>
      </c>
      <c r="F36" s="1">
        <v>0.0</v>
      </c>
      <c r="G36" s="1">
        <v>-30.0</v>
      </c>
      <c r="H36" s="1">
        <v>-7.0</v>
      </c>
      <c r="I36" s="1">
        <v>2.0</v>
      </c>
      <c r="J36" s="1">
        <v>0.0</v>
      </c>
      <c r="K36" s="1">
        <v>-5.0</v>
      </c>
      <c r="L36" s="2"/>
      <c r="M36" s="2"/>
      <c r="N36" s="2"/>
      <c r="O36" s="2"/>
      <c r="P36" s="2"/>
      <c r="Q36" s="2"/>
      <c r="R36" s="2"/>
      <c r="S36" s="2"/>
      <c r="T36" s="2"/>
      <c r="U36" s="2"/>
      <c r="V36" s="2"/>
      <c r="W36" s="2"/>
      <c r="X36" s="2"/>
      <c r="Y36" s="2"/>
      <c r="Z36" s="2"/>
    </row>
    <row r="37" ht="15.75" customHeight="1">
      <c r="A37" s="1" t="s">
        <v>60</v>
      </c>
      <c r="B37" s="1">
        <v>-89.0</v>
      </c>
      <c r="C37" s="1">
        <v>-249.0</v>
      </c>
      <c r="D37" s="1">
        <v>-255.0</v>
      </c>
      <c r="E37" s="1">
        <v>-218.0</v>
      </c>
      <c r="F37" s="1">
        <v>-538.0</v>
      </c>
      <c r="G37" s="1">
        <v>-423.0</v>
      </c>
      <c r="H37" s="1">
        <v>-442.0</v>
      </c>
      <c r="I37" s="1">
        <v>-499.0</v>
      </c>
      <c r="J37" s="1">
        <v>-174.0</v>
      </c>
      <c r="K37" s="1">
        <v>-406.0</v>
      </c>
      <c r="L37" s="2"/>
      <c r="M37" s="2"/>
      <c r="N37" s="2"/>
      <c r="O37" s="2"/>
      <c r="P37" s="2"/>
      <c r="Q37" s="2"/>
      <c r="R37" s="2"/>
      <c r="S37" s="2"/>
      <c r="T37" s="2"/>
      <c r="U37" s="2"/>
      <c r="V37" s="2"/>
      <c r="W37" s="2"/>
      <c r="X37" s="2"/>
      <c r="Y37" s="2"/>
      <c r="Z37" s="2"/>
    </row>
    <row r="38" ht="15.75" customHeight="1">
      <c r="A38" s="1" t="s">
        <v>61</v>
      </c>
      <c r="B38" s="1">
        <v>-8.0</v>
      </c>
      <c r="C38" s="1">
        <v>-11.0</v>
      </c>
      <c r="D38" s="1">
        <v>-3.0</v>
      </c>
      <c r="E38" s="1">
        <v>9.0</v>
      </c>
      <c r="F38" s="1">
        <v>-10.0</v>
      </c>
      <c r="G38" s="1">
        <v>2.0</v>
      </c>
      <c r="H38" s="1">
        <v>-4.0</v>
      </c>
      <c r="I38" s="1">
        <v>-3.0</v>
      </c>
      <c r="J38" s="1">
        <v>-3.0</v>
      </c>
      <c r="K38" s="1">
        <v>-2.0</v>
      </c>
      <c r="L38" s="2"/>
      <c r="M38" s="2"/>
      <c r="N38" s="2"/>
      <c r="O38" s="2"/>
      <c r="P38" s="2"/>
      <c r="Q38" s="2"/>
      <c r="R38" s="2"/>
      <c r="S38" s="2"/>
      <c r="T38" s="2"/>
      <c r="U38" s="2"/>
      <c r="V38" s="2"/>
      <c r="W38" s="2"/>
      <c r="X38" s="2"/>
      <c r="Y38" s="2"/>
      <c r="Z38" s="2"/>
    </row>
    <row r="39" ht="15.75" customHeight="1">
      <c r="A39" s="1" t="s">
        <v>62</v>
      </c>
      <c r="B39" s="1">
        <v>-50.0</v>
      </c>
      <c r="C39" s="1">
        <v>1.0</v>
      </c>
      <c r="D39" s="1">
        <v>11.0</v>
      </c>
      <c r="E39" s="1">
        <v>18.0</v>
      </c>
      <c r="F39" s="1">
        <v>-21.0</v>
      </c>
      <c r="G39" s="1">
        <v>-9.0</v>
      </c>
      <c r="H39" s="1">
        <v>86.0</v>
      </c>
      <c r="I39" s="1">
        <v>-92.0</v>
      </c>
      <c r="J39" s="1">
        <v>21.0</v>
      </c>
      <c r="K39" s="1">
        <v>8.0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0.0</v>
      </c>
      <c r="H41" s="1">
        <v>0.0</v>
      </c>
      <c r="I41" s="1">
        <v>23.0</v>
      </c>
      <c r="J41" s="1">
        <v>35.0</v>
      </c>
      <c r="K41" s="1">
        <v>50.0</v>
      </c>
      <c r="L41" s="2"/>
      <c r="M41" s="2"/>
      <c r="N41" s="2"/>
      <c r="O41" s="2"/>
      <c r="P41" s="2"/>
      <c r="Q41" s="2"/>
      <c r="R41" s="2"/>
      <c r="S41" s="2"/>
      <c r="T41" s="2"/>
      <c r="U41" s="2"/>
      <c r="V41" s="2"/>
      <c r="W41" s="2"/>
      <c r="X41" s="2"/>
      <c r="Y41" s="2"/>
      <c r="Z41" s="2"/>
    </row>
    <row r="42" ht="15.75" customHeight="1">
      <c r="A42" s="1" t="s">
        <v>65</v>
      </c>
      <c r="B42" s="1">
        <v>105.0</v>
      </c>
      <c r="C42" s="1">
        <v>83.0</v>
      </c>
      <c r="D42" s="1">
        <v>127.0</v>
      </c>
      <c r="E42" s="1">
        <v>119.0</v>
      </c>
      <c r="F42" s="1">
        <v>90.0</v>
      </c>
      <c r="G42" s="1">
        <v>83.0</v>
      </c>
      <c r="H42" s="1">
        <v>90.0</v>
      </c>
      <c r="I42" s="1">
        <v>128.0</v>
      </c>
      <c r="J42" s="1">
        <v>77.0</v>
      </c>
      <c r="K42" s="1">
        <v>198.0</v>
      </c>
      <c r="L42" s="2"/>
      <c r="M42" s="2"/>
      <c r="N42" s="2"/>
      <c r="O42" s="2"/>
      <c r="P42" s="2"/>
      <c r="Q42" s="2"/>
      <c r="R42" s="2"/>
      <c r="S42" s="2"/>
      <c r="T42" s="2"/>
      <c r="U42" s="2"/>
      <c r="V42" s="2"/>
      <c r="W42" s="2"/>
      <c r="X42" s="2"/>
      <c r="Y42" s="2"/>
      <c r="Z42" s="2"/>
    </row>
    <row r="43" ht="15.75" customHeight="1">
      <c r="A43" s="1" t="s">
        <v>66</v>
      </c>
      <c r="B43" s="1">
        <v>105.0</v>
      </c>
      <c r="C43" s="1">
        <v>289.0</v>
      </c>
      <c r="D43" s="1">
        <v>264.0</v>
      </c>
      <c r="E43" s="1">
        <v>146.0</v>
      </c>
      <c r="F43" s="1">
        <v>394.0</v>
      </c>
      <c r="G43" s="1">
        <v>144.0</v>
      </c>
      <c r="H43" s="1">
        <v>435.0</v>
      </c>
      <c r="I43" s="1">
        <v>285.0</v>
      </c>
      <c r="J43" s="1">
        <v>145.0</v>
      </c>
      <c r="K43" s="1">
        <v>393.0</v>
      </c>
      <c r="L43" s="2"/>
      <c r="M43" s="2"/>
      <c r="N43" s="2"/>
      <c r="O43" s="2"/>
      <c r="P43" s="2"/>
      <c r="Q43" s="2"/>
      <c r="R43" s="2"/>
      <c r="S43" s="2"/>
      <c r="T43" s="2"/>
      <c r="U43" s="2"/>
      <c r="V43" s="2"/>
      <c r="W43" s="2"/>
      <c r="X43" s="2"/>
      <c r="Y43" s="2"/>
      <c r="Z43" s="2"/>
    </row>
    <row r="44" ht="15.75" customHeight="1">
      <c r="A44" s="1" t="s">
        <v>67</v>
      </c>
      <c r="B44" s="1">
        <v>117.0</v>
      </c>
      <c r="C44" s="1">
        <v>305.0</v>
      </c>
      <c r="D44" s="1">
        <v>281.0</v>
      </c>
      <c r="E44" s="1">
        <v>166.0</v>
      </c>
      <c r="F44" s="1">
        <v>419.0</v>
      </c>
      <c r="G44" s="1">
        <v>175.0</v>
      </c>
      <c r="H44" s="1">
        <v>454.0</v>
      </c>
      <c r="I44" s="1">
        <v>301.0</v>
      </c>
      <c r="J44" s="1">
        <v>170.0</v>
      </c>
      <c r="K44" s="1">
        <v>428.0</v>
      </c>
      <c r="L44" s="2"/>
      <c r="M44" s="2"/>
      <c r="N44" s="2"/>
      <c r="O44" s="2"/>
      <c r="P44" s="2"/>
      <c r="Q44" s="2"/>
      <c r="R44" s="2"/>
      <c r="S44" s="2"/>
      <c r="T44" s="2"/>
      <c r="U44" s="2"/>
      <c r="V44" s="2"/>
      <c r="W44" s="2"/>
      <c r="X44" s="2"/>
      <c r="Y44" s="2"/>
      <c r="Z44" s="2"/>
    </row>
    <row r="45" ht="15.75" customHeight="1">
      <c r="A45" s="1" t="s">
        <v>68</v>
      </c>
      <c r="B45" s="1">
        <v>82.0</v>
      </c>
      <c r="C45" s="1">
        <v>-56.0</v>
      </c>
      <c r="D45" s="1">
        <v>9.0</v>
      </c>
      <c r="E45" s="1">
        <v>128.0</v>
      </c>
      <c r="F45" s="1">
        <v>-113.0</v>
      </c>
      <c r="G45" s="1">
        <v>117.0</v>
      </c>
      <c r="H45" s="1">
        <v>-130.0</v>
      </c>
      <c r="I45" s="1">
        <v>55.0</v>
      </c>
      <c r="J45" s="1">
        <v>236.0</v>
      </c>
      <c r="K45" s="1">
        <v>-44.0</v>
      </c>
      <c r="L45" s="2"/>
      <c r="M45" s="2"/>
      <c r="N45" s="2"/>
      <c r="O45" s="2"/>
      <c r="P45" s="2"/>
      <c r="Q45" s="2"/>
      <c r="R45" s="2"/>
      <c r="S45" s="2"/>
      <c r="T45" s="2"/>
      <c r="U45" s="2"/>
      <c r="V45" s="2"/>
      <c r="W45" s="2"/>
      <c r="X45" s="2"/>
      <c r="Y45" s="2"/>
      <c r="Z45" s="2"/>
    </row>
    <row r="46" ht="15.75" customHeight="1">
      <c r="A46" s="1" t="s">
        <v>69</v>
      </c>
      <c r="B46" s="1">
        <v>524.0</v>
      </c>
      <c r="C46" s="1">
        <v>-182.0</v>
      </c>
      <c r="D46" s="1">
        <v>129.0</v>
      </c>
      <c r="E46" s="1">
        <v>135.0</v>
      </c>
      <c r="F46" s="1">
        <v>29.0</v>
      </c>
      <c r="G46" s="1">
        <v>108.0</v>
      </c>
      <c r="H46" s="1">
        <v>-201.0</v>
      </c>
      <c r="I46" s="1">
        <v>244.0</v>
      </c>
      <c r="J46" s="1">
        <v>273.0</v>
      </c>
      <c r="K46" s="1">
        <v>-236.0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37.0</v>
      </c>
      <c r="C3" s="1">
        <v>38.0</v>
      </c>
      <c r="D3" s="1">
        <v>50.0</v>
      </c>
      <c r="E3" s="1">
        <v>68.0</v>
      </c>
      <c r="F3" s="1">
        <v>46.0</v>
      </c>
      <c r="G3" s="1">
        <v>37.0</v>
      </c>
      <c r="H3" s="1">
        <v>124.0</v>
      </c>
      <c r="I3" s="1">
        <v>31.0</v>
      </c>
      <c r="J3" s="1">
        <v>52.0</v>
      </c>
      <c r="K3" s="1">
        <v>60.0</v>
      </c>
      <c r="L3" s="2"/>
      <c r="M3" s="2"/>
      <c r="N3" s="2"/>
      <c r="O3" s="2"/>
      <c r="P3" s="2"/>
      <c r="Q3" s="2"/>
      <c r="R3" s="2"/>
      <c r="S3" s="2"/>
      <c r="T3" s="2"/>
      <c r="U3" s="2"/>
      <c r="V3" s="2"/>
      <c r="W3" s="2"/>
      <c r="X3" s="2"/>
      <c r="Y3" s="2"/>
      <c r="Z3" s="2"/>
    </row>
    <row r="4">
      <c r="A4" s="1" t="s">
        <v>72</v>
      </c>
      <c r="B4" s="1">
        <v>0.0</v>
      </c>
      <c r="C4" s="1">
        <v>0.0</v>
      </c>
      <c r="D4" s="1">
        <v>0.0</v>
      </c>
      <c r="E4" s="1">
        <v>0.0</v>
      </c>
      <c r="F4" s="1">
        <v>0.0</v>
      </c>
      <c r="G4" s="1">
        <v>2.0</v>
      </c>
      <c r="H4" s="1">
        <v>5.0</v>
      </c>
      <c r="I4" s="1">
        <v>5.0</v>
      </c>
      <c r="J4" s="1">
        <v>8.0</v>
      </c>
      <c r="K4" s="1">
        <v>8.0</v>
      </c>
      <c r="L4" s="2"/>
      <c r="M4" s="2"/>
      <c r="N4" s="2"/>
      <c r="O4" s="2"/>
      <c r="P4" s="2"/>
      <c r="Q4" s="2"/>
      <c r="R4" s="2"/>
      <c r="S4" s="2"/>
      <c r="T4" s="2"/>
      <c r="U4" s="2"/>
      <c r="V4" s="2"/>
      <c r="W4" s="2"/>
      <c r="X4" s="2"/>
      <c r="Y4" s="2"/>
      <c r="Z4" s="2"/>
    </row>
    <row r="5">
      <c r="A5" s="1" t="s">
        <v>73</v>
      </c>
      <c r="B5" s="1">
        <v>37.0</v>
      </c>
      <c r="C5" s="1">
        <v>38.0</v>
      </c>
      <c r="D5" s="1">
        <v>50.0</v>
      </c>
      <c r="E5" s="1">
        <v>68.0</v>
      </c>
      <c r="F5" s="1">
        <v>46.0</v>
      </c>
      <c r="G5" s="1">
        <v>40.0</v>
      </c>
      <c r="H5" s="1">
        <v>129.0</v>
      </c>
      <c r="I5" s="1">
        <v>36.0</v>
      </c>
      <c r="J5" s="1">
        <v>61.0</v>
      </c>
      <c r="K5" s="1">
        <v>69.0</v>
      </c>
      <c r="L5" s="2"/>
      <c r="M5" s="2"/>
      <c r="N5" s="2"/>
      <c r="O5" s="2"/>
      <c r="P5" s="2"/>
      <c r="Q5" s="2"/>
      <c r="R5" s="2"/>
      <c r="S5" s="2"/>
      <c r="T5" s="2"/>
      <c r="U5" s="2"/>
      <c r="V5" s="2"/>
      <c r="W5" s="2"/>
      <c r="X5" s="2"/>
      <c r="Y5" s="2"/>
      <c r="Z5" s="2"/>
    </row>
    <row r="6">
      <c r="A6" s="1" t="s">
        <v>74</v>
      </c>
      <c r="B6" s="1">
        <v>421.0</v>
      </c>
      <c r="C6" s="1">
        <v>423.0</v>
      </c>
      <c r="D6" s="1">
        <v>470.0</v>
      </c>
      <c r="E6" s="1">
        <v>506.0</v>
      </c>
      <c r="F6" s="1">
        <v>473.0</v>
      </c>
      <c r="G6" s="1">
        <v>478.0</v>
      </c>
      <c r="H6" s="1">
        <v>448.0</v>
      </c>
      <c r="I6" s="1">
        <v>508.0</v>
      </c>
      <c r="J6" s="1">
        <v>608.0</v>
      </c>
      <c r="K6" s="1">
        <v>597.0</v>
      </c>
      <c r="L6" s="2"/>
      <c r="M6" s="2"/>
      <c r="N6" s="2"/>
      <c r="O6" s="2"/>
      <c r="P6" s="2"/>
      <c r="Q6" s="2"/>
      <c r="R6" s="2"/>
      <c r="S6" s="2"/>
      <c r="T6" s="2"/>
      <c r="U6" s="2"/>
      <c r="V6" s="2"/>
      <c r="W6" s="2"/>
      <c r="X6" s="2"/>
      <c r="Y6" s="2"/>
      <c r="Z6" s="2"/>
    </row>
    <row r="7">
      <c r="A7" s="1" t="s">
        <v>75</v>
      </c>
      <c r="B7" s="1">
        <v>421.0</v>
      </c>
      <c r="C7" s="1">
        <v>423.0</v>
      </c>
      <c r="D7" s="1">
        <v>470.0</v>
      </c>
      <c r="E7" s="1">
        <v>506.0</v>
      </c>
      <c r="F7" s="1">
        <v>473.0</v>
      </c>
      <c r="G7" s="1">
        <v>478.0</v>
      </c>
      <c r="H7" s="1">
        <v>448.0</v>
      </c>
      <c r="I7" s="1">
        <v>508.0</v>
      </c>
      <c r="J7" s="1">
        <v>608.0</v>
      </c>
      <c r="K7" s="1">
        <v>597.0</v>
      </c>
      <c r="L7" s="2"/>
      <c r="M7" s="2"/>
      <c r="N7" s="2"/>
      <c r="O7" s="2"/>
      <c r="P7" s="2"/>
      <c r="Q7" s="2"/>
      <c r="R7" s="2"/>
      <c r="S7" s="2"/>
      <c r="T7" s="2"/>
      <c r="U7" s="2"/>
      <c r="V7" s="2"/>
      <c r="W7" s="2"/>
      <c r="X7" s="2"/>
      <c r="Y7" s="2"/>
      <c r="Z7" s="2"/>
    </row>
    <row r="8">
      <c r="A8" s="1" t="s">
        <v>76</v>
      </c>
      <c r="B8" s="1">
        <v>463.0</v>
      </c>
      <c r="C8" s="1">
        <v>419.0</v>
      </c>
      <c r="D8" s="1">
        <v>418.0</v>
      </c>
      <c r="E8" s="1">
        <v>484.0</v>
      </c>
      <c r="F8" s="1">
        <v>510.0</v>
      </c>
      <c r="G8" s="1">
        <v>544.0</v>
      </c>
      <c r="H8" s="1">
        <v>439.0</v>
      </c>
      <c r="I8" s="1">
        <v>511.0</v>
      </c>
      <c r="J8" s="1">
        <v>753.0</v>
      </c>
      <c r="K8" s="1">
        <v>699.0</v>
      </c>
      <c r="L8" s="2"/>
      <c r="M8" s="2"/>
      <c r="N8" s="2"/>
      <c r="O8" s="2"/>
      <c r="P8" s="2"/>
      <c r="Q8" s="2"/>
      <c r="R8" s="2"/>
      <c r="S8" s="2"/>
      <c r="T8" s="2"/>
      <c r="U8" s="2"/>
      <c r="V8" s="2"/>
      <c r="W8" s="2"/>
      <c r="X8" s="2"/>
      <c r="Y8" s="2"/>
      <c r="Z8" s="2"/>
    </row>
    <row r="9">
      <c r="A9" s="1" t="s">
        <v>77</v>
      </c>
      <c r="B9" s="1">
        <v>32.0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59.0</v>
      </c>
      <c r="C10" s="1">
        <v>57.0</v>
      </c>
      <c r="D10" s="1">
        <v>67.0</v>
      </c>
      <c r="E10" s="1">
        <v>78.0</v>
      </c>
      <c r="F10" s="1">
        <v>60.0</v>
      </c>
      <c r="G10" s="1">
        <v>58.0</v>
      </c>
      <c r="H10" s="1">
        <v>70.0</v>
      </c>
      <c r="I10" s="1">
        <v>120.0</v>
      </c>
      <c r="J10" s="1">
        <v>73.0</v>
      </c>
      <c r="K10" s="1">
        <v>68.0</v>
      </c>
      <c r="L10" s="2"/>
      <c r="M10" s="2"/>
      <c r="N10" s="2"/>
      <c r="O10" s="2"/>
      <c r="P10" s="2"/>
      <c r="Q10" s="2"/>
      <c r="R10" s="2"/>
      <c r="S10" s="2"/>
      <c r="T10" s="2"/>
      <c r="U10" s="2"/>
      <c r="V10" s="2"/>
      <c r="W10" s="2"/>
      <c r="X10" s="2"/>
      <c r="Y10" s="2"/>
      <c r="Z10" s="2"/>
    </row>
    <row r="11">
      <c r="A11" s="1" t="s">
        <v>79</v>
      </c>
      <c r="B11" s="1">
        <v>1010.0</v>
      </c>
      <c r="C11" s="1">
        <v>938.0</v>
      </c>
      <c r="D11" s="1">
        <v>1010.0</v>
      </c>
      <c r="E11" s="1">
        <v>1140.0</v>
      </c>
      <c r="F11" s="1">
        <v>1090.0</v>
      </c>
      <c r="G11" s="1">
        <v>1120.0</v>
      </c>
      <c r="H11" s="1">
        <v>1090.0</v>
      </c>
      <c r="I11" s="1">
        <v>1180.0</v>
      </c>
      <c r="J11" s="1">
        <v>1500.0</v>
      </c>
      <c r="K11" s="1">
        <v>1430.0</v>
      </c>
      <c r="L11" s="2"/>
      <c r="M11" s="2"/>
      <c r="N11" s="2"/>
      <c r="O11" s="2"/>
      <c r="P11" s="2"/>
      <c r="Q11" s="2"/>
      <c r="R11" s="2"/>
      <c r="S11" s="2"/>
      <c r="T11" s="2"/>
      <c r="U11" s="2"/>
      <c r="V11" s="2"/>
      <c r="W11" s="2"/>
      <c r="X11" s="2"/>
      <c r="Y11" s="2"/>
      <c r="Z11" s="2"/>
    </row>
    <row r="12">
      <c r="A12" s="1" t="s">
        <v>80</v>
      </c>
      <c r="B12" s="1">
        <v>1010.0</v>
      </c>
      <c r="C12" s="1">
        <v>1020.0</v>
      </c>
      <c r="D12" s="1">
        <v>1080.0</v>
      </c>
      <c r="E12" s="1">
        <v>1170.0</v>
      </c>
      <c r="F12" s="1">
        <v>1190.0</v>
      </c>
      <c r="G12" s="1">
        <v>1450.0</v>
      </c>
      <c r="H12" s="1">
        <v>1540.0</v>
      </c>
      <c r="I12" s="1">
        <v>1600.0</v>
      </c>
      <c r="J12" s="1">
        <v>1690.0</v>
      </c>
      <c r="K12" s="1">
        <v>1840.0</v>
      </c>
      <c r="L12" s="2"/>
      <c r="M12" s="2"/>
      <c r="N12" s="2"/>
      <c r="O12" s="2"/>
      <c r="P12" s="2"/>
      <c r="Q12" s="2"/>
      <c r="R12" s="2"/>
      <c r="S12" s="2"/>
      <c r="T12" s="2"/>
      <c r="U12" s="2"/>
      <c r="V12" s="2"/>
      <c r="W12" s="2"/>
      <c r="X12" s="2"/>
      <c r="Y12" s="2"/>
      <c r="Z12" s="2"/>
    </row>
    <row r="13">
      <c r="A13" s="1" t="s">
        <v>81</v>
      </c>
      <c r="B13" s="1">
        <v>-654.0</v>
      </c>
      <c r="C13" s="1">
        <v>-683.0</v>
      </c>
      <c r="D13" s="1">
        <v>-717.0</v>
      </c>
      <c r="E13" s="1">
        <v>-774.0</v>
      </c>
      <c r="F13" s="1">
        <v>-778.0</v>
      </c>
      <c r="G13" s="1">
        <v>-824.0</v>
      </c>
      <c r="H13" s="1">
        <v>-881.0</v>
      </c>
      <c r="I13" s="1">
        <v>-889.0</v>
      </c>
      <c r="J13" s="1">
        <v>-921.0</v>
      </c>
      <c r="K13" s="1">
        <v>-911.0</v>
      </c>
      <c r="L13" s="2"/>
      <c r="M13" s="2"/>
      <c r="N13" s="2"/>
      <c r="O13" s="2"/>
      <c r="P13" s="2"/>
      <c r="Q13" s="2"/>
      <c r="R13" s="2"/>
      <c r="S13" s="2"/>
      <c r="T13" s="2"/>
      <c r="U13" s="2"/>
      <c r="V13" s="2"/>
      <c r="W13" s="2"/>
      <c r="X13" s="2"/>
      <c r="Y13" s="2"/>
      <c r="Z13" s="2"/>
    </row>
    <row r="14">
      <c r="A14" s="1" t="s">
        <v>82</v>
      </c>
      <c r="B14" s="1">
        <v>359.0</v>
      </c>
      <c r="C14" s="1">
        <v>340.0</v>
      </c>
      <c r="D14" s="1">
        <v>361.0</v>
      </c>
      <c r="E14" s="1">
        <v>398.0</v>
      </c>
      <c r="F14" s="1">
        <v>408.0</v>
      </c>
      <c r="G14" s="1">
        <v>627.0</v>
      </c>
      <c r="H14" s="1">
        <v>659.0</v>
      </c>
      <c r="I14" s="1">
        <v>711.0</v>
      </c>
      <c r="J14" s="1">
        <v>769.0</v>
      </c>
      <c r="K14" s="1">
        <v>934.0</v>
      </c>
      <c r="L14" s="2"/>
      <c r="M14" s="2"/>
      <c r="N14" s="2"/>
      <c r="O14" s="2"/>
      <c r="P14" s="2"/>
      <c r="Q14" s="2"/>
      <c r="R14" s="2"/>
      <c r="S14" s="2"/>
      <c r="T14" s="2"/>
      <c r="U14" s="2"/>
      <c r="V14" s="2"/>
      <c r="W14" s="2"/>
      <c r="X14" s="2"/>
      <c r="Y14" s="2"/>
      <c r="Z14" s="2"/>
    </row>
    <row r="15">
      <c r="A15" s="1" t="s">
        <v>83</v>
      </c>
      <c r="B15" s="1">
        <v>36.0</v>
      </c>
      <c r="C15" s="1">
        <v>36.0</v>
      </c>
      <c r="D15" s="1">
        <v>35.0</v>
      </c>
      <c r="E15" s="1">
        <v>37.0</v>
      </c>
      <c r="F15" s="1">
        <v>36.0</v>
      </c>
      <c r="G15" s="1">
        <v>38.0</v>
      </c>
      <c r="H15" s="1">
        <v>37.0</v>
      </c>
      <c r="I15" s="1">
        <v>37.0</v>
      </c>
      <c r="J15" s="1">
        <v>44.0</v>
      </c>
      <c r="K15" s="1">
        <v>58.0</v>
      </c>
      <c r="L15" s="2"/>
      <c r="M15" s="2"/>
      <c r="N15" s="2"/>
      <c r="O15" s="2"/>
      <c r="P15" s="2"/>
      <c r="Q15" s="2"/>
      <c r="R15" s="2"/>
      <c r="S15" s="2"/>
      <c r="T15" s="2"/>
      <c r="U15" s="2"/>
      <c r="V15" s="2"/>
      <c r="W15" s="2"/>
      <c r="X15" s="2"/>
      <c r="Y15" s="2"/>
      <c r="Z15" s="2"/>
    </row>
    <row r="16">
      <c r="A16" s="1" t="s">
        <v>84</v>
      </c>
      <c r="B16" s="1">
        <v>209.0</v>
      </c>
      <c r="C16" s="1">
        <v>195.0</v>
      </c>
      <c r="D16" s="1">
        <v>195.0</v>
      </c>
      <c r="E16" s="1">
        <v>200.0</v>
      </c>
      <c r="F16" s="1">
        <v>187.0</v>
      </c>
      <c r="G16" s="1">
        <v>186.0</v>
      </c>
      <c r="H16" s="1">
        <v>187.0</v>
      </c>
      <c r="I16" s="1">
        <v>187.0</v>
      </c>
      <c r="J16" s="1">
        <v>186.0</v>
      </c>
      <c r="K16" s="1">
        <v>222.0</v>
      </c>
      <c r="L16" s="2"/>
      <c r="M16" s="2"/>
      <c r="N16" s="2"/>
      <c r="O16" s="2"/>
      <c r="P16" s="2"/>
      <c r="Q16" s="2"/>
      <c r="R16" s="2"/>
      <c r="S16" s="2"/>
      <c r="T16" s="2"/>
      <c r="U16" s="2"/>
      <c r="V16" s="2"/>
      <c r="W16" s="2"/>
      <c r="X16" s="2"/>
      <c r="Y16" s="2"/>
      <c r="Z16" s="2"/>
    </row>
    <row r="17">
      <c r="A17" s="1" t="s">
        <v>85</v>
      </c>
      <c r="B17" s="1">
        <v>33.0</v>
      </c>
      <c r="C17" s="1">
        <v>10.0</v>
      </c>
      <c r="D17" s="1">
        <v>11.0</v>
      </c>
      <c r="E17" s="1">
        <v>12.0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86</v>
      </c>
      <c r="B18" s="1">
        <v>97.0</v>
      </c>
      <c r="C18" s="1">
        <v>146.0</v>
      </c>
      <c r="D18" s="1">
        <v>137.0</v>
      </c>
      <c r="E18" s="1">
        <v>94.0</v>
      </c>
      <c r="F18" s="1">
        <v>67.0</v>
      </c>
      <c r="G18" s="1">
        <v>21.0</v>
      </c>
      <c r="H18" s="1">
        <v>13.0</v>
      </c>
      <c r="I18" s="1">
        <v>11.0</v>
      </c>
      <c r="J18" s="1">
        <v>27.0</v>
      </c>
      <c r="K18" s="1">
        <v>51.0</v>
      </c>
      <c r="L18" s="2"/>
      <c r="M18" s="2"/>
      <c r="N18" s="2"/>
      <c r="O18" s="2"/>
      <c r="P18" s="2"/>
      <c r="Q18" s="2"/>
      <c r="R18" s="2"/>
      <c r="S18" s="2"/>
      <c r="T18" s="2"/>
      <c r="U18" s="2"/>
      <c r="V18" s="2"/>
      <c r="W18" s="2"/>
      <c r="X18" s="2"/>
      <c r="Y18" s="2"/>
      <c r="Z18" s="2"/>
    </row>
    <row r="19">
      <c r="A19" s="1" t="s">
        <v>87</v>
      </c>
      <c r="B19" s="1">
        <v>3.0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11.0</v>
      </c>
      <c r="C20" s="1">
        <v>11.0</v>
      </c>
      <c r="D20" s="1">
        <v>14.0</v>
      </c>
      <c r="E20" s="1">
        <v>11.0</v>
      </c>
      <c r="F20" s="1">
        <v>29.0</v>
      </c>
      <c r="G20" s="1">
        <v>40.0</v>
      </c>
      <c r="H20" s="1">
        <v>49.0</v>
      </c>
      <c r="I20" s="1">
        <v>49.0</v>
      </c>
      <c r="J20" s="1">
        <v>44.0</v>
      </c>
      <c r="K20" s="1">
        <v>98.0</v>
      </c>
      <c r="L20" s="2"/>
      <c r="M20" s="2"/>
      <c r="N20" s="2"/>
      <c r="O20" s="2"/>
      <c r="P20" s="2"/>
      <c r="Q20" s="2"/>
      <c r="R20" s="2"/>
      <c r="S20" s="2"/>
      <c r="T20" s="2"/>
      <c r="U20" s="2"/>
      <c r="V20" s="2"/>
      <c r="W20" s="2"/>
      <c r="X20" s="2"/>
      <c r="Y20" s="2"/>
      <c r="Z20" s="2"/>
    </row>
    <row r="21" ht="15.75" customHeight="1">
      <c r="A21" s="1" t="s">
        <v>89</v>
      </c>
      <c r="B21" s="1">
        <v>1760.0</v>
      </c>
      <c r="C21" s="1">
        <v>1680.0</v>
      </c>
      <c r="D21" s="1">
        <v>1760.0</v>
      </c>
      <c r="E21" s="1">
        <v>1890.0</v>
      </c>
      <c r="F21" s="1">
        <v>1820.0</v>
      </c>
      <c r="G21" s="1">
        <v>2029.0</v>
      </c>
      <c r="H21" s="1">
        <v>2029.0</v>
      </c>
      <c r="I21" s="1">
        <v>2170.0</v>
      </c>
      <c r="J21" s="1">
        <v>2570.0</v>
      </c>
      <c r="K21" s="1">
        <v>2800.0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324.0</v>
      </c>
      <c r="C23" s="1">
        <v>320.0</v>
      </c>
      <c r="D23" s="1">
        <v>361.0</v>
      </c>
      <c r="E23" s="1">
        <v>349.0</v>
      </c>
      <c r="F23" s="1">
        <v>433.0</v>
      </c>
      <c r="G23" s="1">
        <v>372.0</v>
      </c>
      <c r="H23" s="1">
        <v>340.0</v>
      </c>
      <c r="I23" s="1">
        <v>402.0</v>
      </c>
      <c r="J23" s="1">
        <v>427.0</v>
      </c>
      <c r="K23" s="1">
        <v>375.0</v>
      </c>
      <c r="L23" s="2"/>
      <c r="M23" s="2"/>
      <c r="N23" s="2"/>
      <c r="O23" s="2"/>
      <c r="P23" s="2"/>
      <c r="Q23" s="2"/>
      <c r="R23" s="2"/>
      <c r="S23" s="2"/>
      <c r="T23" s="2"/>
      <c r="U23" s="2"/>
      <c r="V23" s="2"/>
      <c r="W23" s="2"/>
      <c r="X23" s="2"/>
      <c r="Y23" s="2"/>
      <c r="Z23" s="2"/>
    </row>
    <row r="24" ht="15.75" customHeight="1">
      <c r="A24" s="1" t="s">
        <v>92</v>
      </c>
      <c r="B24" s="1">
        <v>193.0</v>
      </c>
      <c r="C24" s="1">
        <v>195.0</v>
      </c>
      <c r="D24" s="1">
        <v>226.0</v>
      </c>
      <c r="E24" s="1">
        <v>227.0</v>
      </c>
      <c r="F24" s="1">
        <v>211.0</v>
      </c>
      <c r="G24" s="1">
        <v>206.0</v>
      </c>
      <c r="H24" s="1">
        <v>251.0</v>
      </c>
      <c r="I24" s="1">
        <v>310.0</v>
      </c>
      <c r="J24" s="1">
        <v>317.0</v>
      </c>
      <c r="K24" s="1">
        <v>360.0</v>
      </c>
      <c r="L24" s="2"/>
      <c r="M24" s="2"/>
      <c r="N24" s="2"/>
      <c r="O24" s="2"/>
      <c r="P24" s="2"/>
      <c r="Q24" s="2"/>
      <c r="R24" s="2"/>
      <c r="S24" s="2"/>
      <c r="T24" s="2"/>
      <c r="U24" s="2"/>
      <c r="V24" s="2"/>
      <c r="W24" s="2"/>
      <c r="X24" s="2"/>
      <c r="Y24" s="2"/>
      <c r="Z24" s="2"/>
    </row>
    <row r="25" ht="15.75" customHeight="1">
      <c r="A25" s="1" t="s">
        <v>93</v>
      </c>
      <c r="B25" s="1">
        <v>227.0</v>
      </c>
      <c r="C25" s="1">
        <v>204.0</v>
      </c>
      <c r="D25" s="1">
        <v>52.0</v>
      </c>
      <c r="E25" s="1">
        <v>90.0</v>
      </c>
      <c r="F25" s="1">
        <v>0.0</v>
      </c>
      <c r="G25" s="1">
        <v>0.0</v>
      </c>
      <c r="H25" s="1">
        <v>0.0</v>
      </c>
      <c r="I25" s="1">
        <v>0.0</v>
      </c>
      <c r="J25" s="1">
        <v>0.0</v>
      </c>
      <c r="K25" s="1">
        <v>150.0</v>
      </c>
      <c r="L25" s="2"/>
      <c r="M25" s="2"/>
      <c r="N25" s="2"/>
      <c r="O25" s="2"/>
      <c r="P25" s="2"/>
      <c r="Q25" s="2"/>
      <c r="R25" s="2"/>
      <c r="S25" s="2"/>
      <c r="T25" s="2"/>
      <c r="U25" s="2"/>
      <c r="V25" s="2"/>
      <c r="W25" s="2"/>
      <c r="X25" s="2"/>
      <c r="Y25" s="2"/>
      <c r="Z25" s="2"/>
    </row>
    <row r="26" ht="15.75" customHeight="1">
      <c r="A26" s="1" t="s">
        <v>94</v>
      </c>
      <c r="B26" s="1">
        <v>22.0</v>
      </c>
      <c r="C26" s="1">
        <v>30.0</v>
      </c>
      <c r="D26" s="1">
        <v>199.0</v>
      </c>
      <c r="E26" s="1">
        <v>29.0</v>
      </c>
      <c r="F26" s="1">
        <v>297.0</v>
      </c>
      <c r="G26" s="1">
        <v>314.0</v>
      </c>
      <c r="H26" s="1">
        <v>-20.0</v>
      </c>
      <c r="I26" s="1">
        <v>0.0</v>
      </c>
      <c r="J26" s="1">
        <v>699.0</v>
      </c>
      <c r="K26" s="1">
        <v>0.0</v>
      </c>
      <c r="L26" s="2"/>
      <c r="M26" s="2"/>
      <c r="N26" s="2"/>
      <c r="O26" s="2"/>
      <c r="P26" s="2"/>
      <c r="Q26" s="2"/>
      <c r="R26" s="2"/>
      <c r="S26" s="2"/>
      <c r="T26" s="2"/>
      <c r="U26" s="2"/>
      <c r="V26" s="2"/>
      <c r="W26" s="2"/>
      <c r="X26" s="2"/>
      <c r="Y26" s="2"/>
      <c r="Z26" s="2"/>
    </row>
    <row r="27" ht="15.75" customHeight="1">
      <c r="A27" s="1" t="s">
        <v>95</v>
      </c>
      <c r="B27" s="1">
        <v>1.0</v>
      </c>
      <c r="C27" s="1">
        <v>1.0</v>
      </c>
      <c r="D27" s="1">
        <v>80.0</v>
      </c>
      <c r="E27" s="1">
        <v>3.0</v>
      </c>
      <c r="F27" s="1">
        <v>3.0</v>
      </c>
      <c r="G27" s="1">
        <v>60.0</v>
      </c>
      <c r="H27" s="1">
        <v>65.0</v>
      </c>
      <c r="I27" s="1">
        <v>66.0</v>
      </c>
      <c r="J27" s="1">
        <v>74.0</v>
      </c>
      <c r="K27" s="1">
        <v>69.0</v>
      </c>
      <c r="L27" s="2"/>
      <c r="M27" s="2"/>
      <c r="N27" s="2"/>
      <c r="O27" s="2"/>
      <c r="P27" s="2"/>
      <c r="Q27" s="2"/>
      <c r="R27" s="2"/>
      <c r="S27" s="2"/>
      <c r="T27" s="2"/>
      <c r="U27" s="2"/>
      <c r="V27" s="2"/>
      <c r="W27" s="2"/>
      <c r="X27" s="2"/>
      <c r="Y27" s="2"/>
      <c r="Z27" s="2"/>
    </row>
    <row r="28" ht="15.75" customHeight="1">
      <c r="A28" s="1" t="s">
        <v>96</v>
      </c>
      <c r="B28" s="1">
        <v>13.0</v>
      </c>
      <c r="C28" s="1">
        <v>26.0</v>
      </c>
      <c r="D28" s="1">
        <v>9.0</v>
      </c>
      <c r="E28" s="1">
        <v>2.0</v>
      </c>
      <c r="F28" s="1">
        <v>2.0</v>
      </c>
      <c r="G28" s="1">
        <v>0.0</v>
      </c>
      <c r="H28" s="1">
        <v>0.0</v>
      </c>
      <c r="I28" s="1">
        <v>0.0</v>
      </c>
      <c r="J28" s="1">
        <v>17.0</v>
      </c>
      <c r="K28" s="1">
        <v>4.0</v>
      </c>
      <c r="L28" s="2"/>
      <c r="M28" s="2"/>
      <c r="N28" s="2"/>
      <c r="O28" s="2"/>
      <c r="P28" s="2"/>
      <c r="Q28" s="2"/>
      <c r="R28" s="2"/>
      <c r="S28" s="2"/>
      <c r="T28" s="2"/>
      <c r="U28" s="2"/>
      <c r="V28" s="2"/>
      <c r="W28" s="2"/>
      <c r="X28" s="2"/>
      <c r="Y28" s="2"/>
      <c r="Z28" s="2"/>
    </row>
    <row r="29" ht="15.75" customHeight="1">
      <c r="A29" s="1" t="s">
        <v>97</v>
      </c>
      <c r="B29" s="1">
        <v>11.0</v>
      </c>
      <c r="C29" s="1">
        <v>6.0</v>
      </c>
      <c r="D29" s="1">
        <v>6.0</v>
      </c>
      <c r="E29" s="1">
        <v>7.0</v>
      </c>
      <c r="F29" s="1">
        <v>13.0</v>
      </c>
      <c r="G29" s="1">
        <v>8.0</v>
      </c>
      <c r="H29" s="1">
        <v>5.0</v>
      </c>
      <c r="I29" s="1">
        <v>10.0</v>
      </c>
      <c r="J29" s="1">
        <v>9.0</v>
      </c>
      <c r="K29" s="1">
        <v>4.0</v>
      </c>
      <c r="L29" s="2"/>
      <c r="M29" s="2"/>
      <c r="N29" s="2"/>
      <c r="O29" s="2"/>
      <c r="P29" s="2"/>
      <c r="Q29" s="2"/>
      <c r="R29" s="2"/>
      <c r="S29" s="2"/>
      <c r="T29" s="2"/>
      <c r="U29" s="2"/>
      <c r="V29" s="2"/>
      <c r="W29" s="2"/>
      <c r="X29" s="2"/>
      <c r="Y29" s="2"/>
      <c r="Z29" s="2"/>
    </row>
    <row r="30" ht="15.75" customHeight="1">
      <c r="A30" s="1" t="s">
        <v>98</v>
      </c>
      <c r="B30" s="1">
        <v>34.0</v>
      </c>
      <c r="C30" s="1">
        <v>41.0</v>
      </c>
      <c r="D30" s="1">
        <v>34.0</v>
      </c>
      <c r="E30" s="1">
        <v>36.0</v>
      </c>
      <c r="F30" s="1">
        <v>48.0</v>
      </c>
      <c r="G30" s="1">
        <v>41.0</v>
      </c>
      <c r="H30" s="1">
        <v>39.0</v>
      </c>
      <c r="I30" s="1">
        <v>38.0</v>
      </c>
      <c r="J30" s="1">
        <v>50.0</v>
      </c>
      <c r="K30" s="1">
        <v>51.0</v>
      </c>
      <c r="L30" s="2"/>
      <c r="M30" s="2"/>
      <c r="N30" s="2"/>
      <c r="O30" s="2"/>
      <c r="P30" s="2"/>
      <c r="Q30" s="2"/>
      <c r="R30" s="2"/>
      <c r="S30" s="2"/>
      <c r="T30" s="2"/>
      <c r="U30" s="2"/>
      <c r="V30" s="2"/>
      <c r="W30" s="2"/>
      <c r="X30" s="2"/>
      <c r="Y30" s="2"/>
      <c r="Z30" s="2"/>
    </row>
    <row r="31" ht="15.75" customHeight="1">
      <c r="A31" s="1" t="s">
        <v>99</v>
      </c>
      <c r="B31" s="1">
        <v>827.0</v>
      </c>
      <c r="C31" s="1">
        <v>824.0</v>
      </c>
      <c r="D31" s="1">
        <v>889.0</v>
      </c>
      <c r="E31" s="1">
        <v>654.0</v>
      </c>
      <c r="F31" s="1">
        <v>1010.0</v>
      </c>
      <c r="G31" s="1">
        <v>1000.0</v>
      </c>
      <c r="H31" s="1">
        <v>701.0</v>
      </c>
      <c r="I31" s="1">
        <v>827.0</v>
      </c>
      <c r="J31" s="1">
        <v>1600.0</v>
      </c>
      <c r="K31" s="1">
        <v>1010.0</v>
      </c>
      <c r="L31" s="2"/>
      <c r="M31" s="2"/>
      <c r="N31" s="2"/>
      <c r="O31" s="2"/>
      <c r="P31" s="2"/>
      <c r="Q31" s="2"/>
      <c r="R31" s="2"/>
      <c r="S31" s="2"/>
      <c r="T31" s="2"/>
      <c r="U31" s="2"/>
      <c r="V31" s="2"/>
      <c r="W31" s="2"/>
      <c r="X31" s="2"/>
      <c r="Y31" s="2"/>
      <c r="Z31" s="2"/>
    </row>
    <row r="32" ht="15.75" customHeight="1">
      <c r="A32" s="1" t="s">
        <v>100</v>
      </c>
      <c r="B32" s="1">
        <v>660.0</v>
      </c>
      <c r="C32" s="1">
        <v>493.0</v>
      </c>
      <c r="D32" s="1">
        <v>601.0</v>
      </c>
      <c r="E32" s="1">
        <v>959.0</v>
      </c>
      <c r="F32" s="1">
        <v>725.0</v>
      </c>
      <c r="G32" s="1">
        <v>823.0</v>
      </c>
      <c r="H32" s="1">
        <v>941.0</v>
      </c>
      <c r="I32" s="1">
        <v>1200.0</v>
      </c>
      <c r="J32" s="1">
        <v>786.0</v>
      </c>
      <c r="K32" s="1">
        <v>1110.0</v>
      </c>
      <c r="L32" s="2"/>
      <c r="M32" s="2"/>
      <c r="N32" s="2"/>
      <c r="O32" s="2"/>
      <c r="P32" s="2"/>
      <c r="Q32" s="2"/>
      <c r="R32" s="2"/>
      <c r="S32" s="2"/>
      <c r="T32" s="2"/>
      <c r="U32" s="2"/>
      <c r="V32" s="2"/>
      <c r="W32" s="2"/>
      <c r="X32" s="2"/>
      <c r="Y32" s="2"/>
      <c r="Z32" s="2"/>
    </row>
    <row r="33" ht="15.75" customHeight="1">
      <c r="A33" s="1" t="s">
        <v>101</v>
      </c>
      <c r="B33" s="1">
        <v>15.0</v>
      </c>
      <c r="C33" s="1">
        <v>15.0</v>
      </c>
      <c r="D33" s="1">
        <v>15.0</v>
      </c>
      <c r="E33" s="1">
        <v>11.0</v>
      </c>
      <c r="F33" s="1">
        <v>15.0</v>
      </c>
      <c r="G33" s="1">
        <v>157.0</v>
      </c>
      <c r="H33" s="1">
        <v>172.0</v>
      </c>
      <c r="I33" s="1">
        <v>174.0</v>
      </c>
      <c r="J33" s="1">
        <v>190.0</v>
      </c>
      <c r="K33" s="1">
        <v>197.0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5.0</v>
      </c>
      <c r="G34" s="1">
        <v>5.0</v>
      </c>
      <c r="H34" s="1">
        <v>5.0</v>
      </c>
      <c r="I34" s="1">
        <v>5.0</v>
      </c>
      <c r="J34" s="1">
        <v>6.0</v>
      </c>
      <c r="K34" s="1">
        <v>7.0</v>
      </c>
      <c r="L34" s="2"/>
      <c r="M34" s="2"/>
      <c r="N34" s="2"/>
      <c r="O34" s="2"/>
      <c r="P34" s="2"/>
      <c r="Q34" s="2"/>
      <c r="R34" s="2"/>
      <c r="S34" s="2"/>
      <c r="T34" s="2"/>
      <c r="U34" s="2"/>
      <c r="V34" s="2"/>
      <c r="W34" s="2"/>
      <c r="X34" s="2"/>
      <c r="Y34" s="2"/>
      <c r="Z34" s="2"/>
    </row>
    <row r="35" ht="15.75" customHeight="1">
      <c r="A35" s="1" t="s">
        <v>103</v>
      </c>
      <c r="B35" s="1">
        <v>134.0</v>
      </c>
      <c r="C35" s="1">
        <v>125.0</v>
      </c>
      <c r="D35" s="1">
        <v>90.0</v>
      </c>
      <c r="E35" s="1">
        <v>87.0</v>
      </c>
      <c r="F35" s="1">
        <v>82.0</v>
      </c>
      <c r="G35" s="1">
        <v>87.0</v>
      </c>
      <c r="H35" s="1">
        <v>92.0</v>
      </c>
      <c r="I35" s="1">
        <v>83.0</v>
      </c>
      <c r="J35" s="1">
        <v>40.0</v>
      </c>
      <c r="K35" s="1">
        <v>22.0</v>
      </c>
      <c r="L35" s="2"/>
      <c r="M35" s="2"/>
      <c r="N35" s="2"/>
      <c r="O35" s="2"/>
      <c r="P35" s="2"/>
      <c r="Q35" s="2"/>
      <c r="R35" s="2"/>
      <c r="S35" s="2"/>
      <c r="T35" s="2"/>
      <c r="U35" s="2"/>
      <c r="V35" s="2"/>
      <c r="W35" s="2"/>
      <c r="X35" s="2"/>
      <c r="Y35" s="2"/>
      <c r="Z35" s="2"/>
    </row>
    <row r="36" ht="15.75" customHeight="1">
      <c r="A36" s="1" t="s">
        <v>104</v>
      </c>
      <c r="B36" s="1">
        <v>119.0</v>
      </c>
      <c r="C36" s="1">
        <v>121.0</v>
      </c>
      <c r="D36" s="1">
        <v>128.0</v>
      </c>
      <c r="E36" s="1">
        <v>129.0</v>
      </c>
      <c r="F36" s="1">
        <v>129.0</v>
      </c>
      <c r="G36" s="1">
        <v>129.0</v>
      </c>
      <c r="H36" s="1">
        <v>137.0</v>
      </c>
      <c r="I36" s="1">
        <v>154.0</v>
      </c>
      <c r="J36" s="1">
        <v>152.0</v>
      </c>
      <c r="K36" s="1">
        <v>161.0</v>
      </c>
      <c r="L36" s="2"/>
      <c r="M36" s="2"/>
      <c r="N36" s="2"/>
      <c r="O36" s="2"/>
      <c r="P36" s="2"/>
      <c r="Q36" s="2"/>
      <c r="R36" s="2"/>
      <c r="S36" s="2"/>
      <c r="T36" s="2"/>
      <c r="U36" s="2"/>
      <c r="V36" s="2"/>
      <c r="W36" s="2"/>
      <c r="X36" s="2"/>
      <c r="Y36" s="2"/>
      <c r="Z36" s="2"/>
    </row>
    <row r="37" ht="15.75" customHeight="1">
      <c r="A37" s="1" t="s">
        <v>105</v>
      </c>
      <c r="B37" s="1">
        <v>1760.0</v>
      </c>
      <c r="C37" s="1">
        <v>1580.0</v>
      </c>
      <c r="D37" s="1">
        <v>1720.0</v>
      </c>
      <c r="E37" s="1">
        <v>1840.0</v>
      </c>
      <c r="F37" s="1">
        <v>1970.0</v>
      </c>
      <c r="G37" s="1">
        <v>2210.0</v>
      </c>
      <c r="H37" s="1">
        <v>2050.0</v>
      </c>
      <c r="I37" s="1">
        <v>2440.0</v>
      </c>
      <c r="J37" s="1">
        <v>2770.0</v>
      </c>
      <c r="K37" s="1">
        <v>2510.0</v>
      </c>
      <c r="L37" s="2"/>
      <c r="M37" s="2"/>
      <c r="N37" s="2"/>
      <c r="O37" s="2"/>
      <c r="P37" s="2"/>
      <c r="Q37" s="2"/>
      <c r="R37" s="2"/>
      <c r="S37" s="2"/>
      <c r="T37" s="2"/>
      <c r="U37" s="2"/>
      <c r="V37" s="2"/>
      <c r="W37" s="2"/>
      <c r="X37" s="2"/>
      <c r="Y37" s="2"/>
      <c r="Z37" s="2"/>
    </row>
    <row r="38" ht="15.75" customHeight="1">
      <c r="A38" s="1" t="s">
        <v>106</v>
      </c>
      <c r="B38" s="1">
        <v>90.0</v>
      </c>
      <c r="C38" s="1">
        <v>90.0</v>
      </c>
      <c r="D38" s="1">
        <v>90.0</v>
      </c>
      <c r="E38" s="1">
        <v>90.0</v>
      </c>
      <c r="F38" s="1">
        <v>90.0</v>
      </c>
      <c r="G38" s="1">
        <v>90.0</v>
      </c>
      <c r="H38" s="1">
        <v>90.0</v>
      </c>
      <c r="I38" s="1">
        <v>90.0</v>
      </c>
      <c r="J38" s="1">
        <v>90.0</v>
      </c>
      <c r="K38" s="1">
        <v>90.0</v>
      </c>
      <c r="L38" s="2"/>
      <c r="M38" s="2"/>
      <c r="N38" s="2"/>
      <c r="O38" s="2"/>
      <c r="P38" s="2"/>
      <c r="Q38" s="2"/>
      <c r="R38" s="2"/>
      <c r="S38" s="2"/>
      <c r="T38" s="2"/>
      <c r="U38" s="2"/>
      <c r="V38" s="2"/>
      <c r="W38" s="2"/>
      <c r="X38" s="2"/>
      <c r="Y38" s="2"/>
      <c r="Z38" s="2"/>
    </row>
    <row r="39" ht="15.75" customHeight="1">
      <c r="A39" s="1" t="s">
        <v>107</v>
      </c>
      <c r="B39" s="1">
        <v>825.0</v>
      </c>
      <c r="C39" s="1">
        <v>1000.0</v>
      </c>
      <c r="D39" s="1">
        <v>1050.0</v>
      </c>
      <c r="E39" s="1">
        <v>1060.0</v>
      </c>
      <c r="F39" s="1">
        <v>1080.0</v>
      </c>
      <c r="G39" s="1">
        <v>1090.0</v>
      </c>
      <c r="H39" s="1">
        <v>1110.0</v>
      </c>
      <c r="I39" s="1">
        <v>1130.0</v>
      </c>
      <c r="J39" s="1">
        <v>1160.0</v>
      </c>
      <c r="K39" s="1">
        <v>1180.0</v>
      </c>
      <c r="L39" s="2"/>
      <c r="M39" s="2"/>
      <c r="N39" s="2"/>
      <c r="O39" s="2"/>
      <c r="P39" s="2"/>
      <c r="Q39" s="2"/>
      <c r="R39" s="2"/>
      <c r="S39" s="2"/>
      <c r="T39" s="2"/>
      <c r="U39" s="2"/>
      <c r="V39" s="2"/>
      <c r="W39" s="2"/>
      <c r="X39" s="2"/>
      <c r="Y39" s="2"/>
      <c r="Z39" s="2"/>
    </row>
    <row r="40" ht="15.75" customHeight="1">
      <c r="A40" s="1" t="s">
        <v>108</v>
      </c>
      <c r="B40" s="1">
        <v>1020.0</v>
      </c>
      <c r="C40" s="1">
        <v>1150.0</v>
      </c>
      <c r="D40" s="1">
        <v>1350.0</v>
      </c>
      <c r="E40" s="1">
        <v>1580.0</v>
      </c>
      <c r="F40" s="1">
        <v>1860.0</v>
      </c>
      <c r="G40" s="1">
        <v>2150.0</v>
      </c>
      <c r="H40" s="1">
        <v>2390.0</v>
      </c>
      <c r="I40" s="1">
        <v>2720.0</v>
      </c>
      <c r="J40" s="1">
        <v>3070.0</v>
      </c>
      <c r="K40" s="1">
        <v>3510.0</v>
      </c>
      <c r="L40" s="2"/>
      <c r="M40" s="2"/>
      <c r="N40" s="2"/>
      <c r="O40" s="2"/>
      <c r="P40" s="2"/>
      <c r="Q40" s="2"/>
      <c r="R40" s="2"/>
      <c r="S40" s="2"/>
      <c r="T40" s="2"/>
      <c r="U40" s="2"/>
      <c r="V40" s="2"/>
      <c r="W40" s="2"/>
      <c r="X40" s="2"/>
      <c r="Y40" s="2"/>
      <c r="Z40" s="2"/>
    </row>
    <row r="41" ht="15.75" customHeight="1">
      <c r="A41" s="1" t="s">
        <v>109</v>
      </c>
      <c r="B41" s="1">
        <v>-1690.0</v>
      </c>
      <c r="C41" s="1">
        <v>-1840.0</v>
      </c>
      <c r="D41" s="1">
        <v>-2170.0</v>
      </c>
      <c r="E41" s="1">
        <v>-2430.0</v>
      </c>
      <c r="F41" s="1">
        <v>-2900.0</v>
      </c>
      <c r="G41" s="1">
        <v>-3310.0</v>
      </c>
      <c r="H41" s="1">
        <v>-3420.0</v>
      </c>
      <c r="I41" s="1">
        <v>-4030.0</v>
      </c>
      <c r="J41" s="1">
        <v>-4340.0</v>
      </c>
      <c r="K41" s="1">
        <v>-4350.0</v>
      </c>
      <c r="L41" s="2"/>
      <c r="M41" s="2"/>
      <c r="N41" s="2"/>
      <c r="O41" s="2"/>
      <c r="P41" s="2"/>
      <c r="Q41" s="2"/>
      <c r="R41" s="2"/>
      <c r="S41" s="2"/>
      <c r="T41" s="2"/>
      <c r="U41" s="2"/>
      <c r="V41" s="2"/>
      <c r="W41" s="2"/>
      <c r="X41" s="2"/>
      <c r="Y41" s="2"/>
      <c r="Z41" s="2"/>
    </row>
    <row r="42" ht="15.75" customHeight="1">
      <c r="A42" s="1" t="s">
        <v>110</v>
      </c>
      <c r="B42" s="1">
        <v>-154.0</v>
      </c>
      <c r="C42" s="1">
        <v>-205.0</v>
      </c>
      <c r="D42" s="1">
        <v>-195.0</v>
      </c>
      <c r="E42" s="1">
        <v>-157.0</v>
      </c>
      <c r="F42" s="1">
        <v>-189.0</v>
      </c>
      <c r="G42" s="1">
        <v>-104.0</v>
      </c>
      <c r="H42" s="1">
        <v>-97.0</v>
      </c>
      <c r="I42" s="1">
        <v>-88.0</v>
      </c>
      <c r="J42" s="1">
        <v>-90.0</v>
      </c>
      <c r="K42" s="1">
        <v>-56.0</v>
      </c>
      <c r="L42" s="2"/>
      <c r="M42" s="2"/>
      <c r="N42" s="2"/>
      <c r="O42" s="2"/>
      <c r="P42" s="2"/>
      <c r="Q42" s="2"/>
      <c r="R42" s="2"/>
      <c r="S42" s="2"/>
      <c r="T42" s="2"/>
      <c r="U42" s="2"/>
      <c r="V42" s="2"/>
      <c r="W42" s="2"/>
      <c r="X42" s="2"/>
      <c r="Y42" s="2"/>
      <c r="Z42" s="2"/>
    </row>
    <row r="43" ht="15.75" customHeight="1">
      <c r="A43" s="1" t="s">
        <v>111</v>
      </c>
      <c r="B43" s="1">
        <v>8.0</v>
      </c>
      <c r="C43" s="1">
        <v>101.0</v>
      </c>
      <c r="D43" s="1">
        <v>37.0</v>
      </c>
      <c r="E43" s="1">
        <v>50.0</v>
      </c>
      <c r="F43" s="1">
        <v>-150.0</v>
      </c>
      <c r="G43" s="1">
        <v>-170.0</v>
      </c>
      <c r="H43" s="1">
        <v>-17.0</v>
      </c>
      <c r="I43" s="1">
        <v>-269.0</v>
      </c>
      <c r="J43" s="1">
        <v>-203.0</v>
      </c>
      <c r="K43" s="1">
        <v>285.0</v>
      </c>
      <c r="L43" s="2"/>
      <c r="M43" s="2"/>
      <c r="N43" s="2"/>
      <c r="O43" s="2"/>
      <c r="P43" s="2"/>
      <c r="Q43" s="2"/>
      <c r="R43" s="2"/>
      <c r="S43" s="2"/>
      <c r="T43" s="2"/>
      <c r="U43" s="2"/>
      <c r="V43" s="2"/>
      <c r="W43" s="2"/>
      <c r="X43" s="2"/>
      <c r="Y43" s="2"/>
      <c r="Z43" s="2"/>
    </row>
    <row r="44" ht="15.75" customHeight="1">
      <c r="A44" s="1" t="s">
        <v>112</v>
      </c>
      <c r="B44" s="1">
        <v>60.0</v>
      </c>
      <c r="C44" s="1">
        <v>40.0</v>
      </c>
      <c r="D44" s="1">
        <v>40.0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113</v>
      </c>
      <c r="B45" s="1">
        <v>9.0</v>
      </c>
      <c r="C45" s="1">
        <v>102.0</v>
      </c>
      <c r="D45" s="1">
        <v>38.0</v>
      </c>
      <c r="E45" s="1">
        <v>50.0</v>
      </c>
      <c r="F45" s="1">
        <v>-150.0</v>
      </c>
      <c r="G45" s="1">
        <v>-170.0</v>
      </c>
      <c r="H45" s="1">
        <v>-17.0</v>
      </c>
      <c r="I45" s="1">
        <v>-269.0</v>
      </c>
      <c r="J45" s="1">
        <v>-203.0</v>
      </c>
      <c r="K45" s="1">
        <v>285.0</v>
      </c>
      <c r="L45" s="2"/>
      <c r="M45" s="2"/>
      <c r="N45" s="2"/>
      <c r="O45" s="2"/>
      <c r="P45" s="2"/>
      <c r="Q45" s="2"/>
      <c r="R45" s="2"/>
      <c r="S45" s="2"/>
      <c r="T45" s="2"/>
      <c r="U45" s="2"/>
      <c r="V45" s="2"/>
      <c r="W45" s="2"/>
      <c r="X45" s="2"/>
      <c r="Y45" s="2"/>
      <c r="Z45" s="2"/>
    </row>
    <row r="46" ht="15.75" customHeight="1">
      <c r="A46" s="1" t="s">
        <v>114</v>
      </c>
      <c r="B46" s="1">
        <v>1760.0</v>
      </c>
      <c r="C46" s="1">
        <v>1680.0</v>
      </c>
      <c r="D46" s="1">
        <v>1760.0</v>
      </c>
      <c r="E46" s="1">
        <v>1890.0</v>
      </c>
      <c r="F46" s="1">
        <v>1820.0</v>
      </c>
      <c r="G46" s="1">
        <v>2029.0</v>
      </c>
      <c r="H46" s="1">
        <v>2029.0</v>
      </c>
      <c r="I46" s="1">
        <v>2170.0</v>
      </c>
      <c r="J46" s="1">
        <v>2570.0</v>
      </c>
      <c r="K46" s="1">
        <v>2800.0</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44.0</v>
      </c>
      <c r="C48" s="1">
        <v>44.0</v>
      </c>
      <c r="D48" s="1">
        <v>42.0</v>
      </c>
      <c r="E48" s="1">
        <v>41.0</v>
      </c>
      <c r="F48" s="1">
        <v>39.0</v>
      </c>
      <c r="G48" s="1">
        <v>38.0</v>
      </c>
      <c r="H48" s="1">
        <v>37.0</v>
      </c>
      <c r="I48" s="1">
        <v>36.0</v>
      </c>
      <c r="J48" s="1">
        <v>35.0</v>
      </c>
      <c r="K48" s="1">
        <v>35.0</v>
      </c>
      <c r="L48" s="2"/>
      <c r="M48" s="2"/>
      <c r="N48" s="2"/>
      <c r="O48" s="2"/>
      <c r="P48" s="2"/>
      <c r="Q48" s="2"/>
      <c r="R48" s="2"/>
      <c r="S48" s="2"/>
      <c r="T48" s="2"/>
      <c r="U48" s="2"/>
      <c r="V48" s="2"/>
      <c r="W48" s="2"/>
      <c r="X48" s="2"/>
      <c r="Y48" s="2"/>
      <c r="Z48" s="2"/>
    </row>
    <row r="49" ht="15.75" customHeight="1">
      <c r="A49" s="1" t="s">
        <v>116</v>
      </c>
      <c r="B49" s="1">
        <v>44.0</v>
      </c>
      <c r="C49" s="1">
        <v>44.0</v>
      </c>
      <c r="D49" s="1">
        <v>42.0</v>
      </c>
      <c r="E49" s="1">
        <v>41.0</v>
      </c>
      <c r="F49" s="1">
        <v>39.0</v>
      </c>
      <c r="G49" s="1">
        <v>38.0</v>
      </c>
      <c r="H49" s="1">
        <v>38.0</v>
      </c>
      <c r="I49" s="1">
        <v>36.0</v>
      </c>
      <c r="J49" s="1">
        <v>35.0</v>
      </c>
      <c r="K49" s="1">
        <v>35.0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-234.0</v>
      </c>
      <c r="C51" s="1">
        <v>-104.0</v>
      </c>
      <c r="D51" s="1">
        <v>-169.0</v>
      </c>
      <c r="E51" s="1">
        <v>-163.0</v>
      </c>
      <c r="F51" s="1">
        <v>-336.0</v>
      </c>
      <c r="G51" s="1">
        <v>-357.0</v>
      </c>
      <c r="H51" s="1">
        <v>-204.0</v>
      </c>
      <c r="I51" s="1">
        <v>-456.0</v>
      </c>
      <c r="J51" s="1">
        <v>-389.0</v>
      </c>
      <c r="K51" s="1">
        <v>63.0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926.0</v>
      </c>
      <c r="C53" s="1">
        <v>744.0</v>
      </c>
      <c r="D53" s="1">
        <v>868.0</v>
      </c>
      <c r="E53" s="1">
        <v>1000.0</v>
      </c>
      <c r="F53" s="1">
        <v>1040.0</v>
      </c>
      <c r="G53" s="1">
        <v>1350.0</v>
      </c>
      <c r="H53" s="1">
        <v>1180.0</v>
      </c>
      <c r="I53" s="1">
        <v>1440.0</v>
      </c>
      <c r="J53" s="1">
        <v>1750.0</v>
      </c>
      <c r="K53" s="1">
        <v>1530.0</v>
      </c>
      <c r="L53" s="2"/>
      <c r="M53" s="2"/>
      <c r="N53" s="2"/>
      <c r="O53" s="2"/>
      <c r="P53" s="2"/>
      <c r="Q53" s="2"/>
      <c r="R53" s="2"/>
      <c r="S53" s="2"/>
      <c r="T53" s="2"/>
      <c r="U53" s="2"/>
      <c r="V53" s="2"/>
      <c r="W53" s="2"/>
      <c r="X53" s="2"/>
      <c r="Y53" s="2"/>
      <c r="Z53" s="2"/>
    </row>
    <row r="54" ht="15.75" customHeight="1">
      <c r="A54" s="1" t="s">
        <v>141</v>
      </c>
      <c r="B54" s="1">
        <v>883.0</v>
      </c>
      <c r="C54" s="1">
        <v>698.0</v>
      </c>
      <c r="D54" s="1">
        <v>814.0</v>
      </c>
      <c r="E54" s="1">
        <v>932.0</v>
      </c>
      <c r="F54" s="1">
        <v>995.0</v>
      </c>
      <c r="G54" s="1">
        <v>1310.0</v>
      </c>
      <c r="H54" s="1">
        <v>1050.0</v>
      </c>
      <c r="I54" s="1">
        <v>1400.0</v>
      </c>
      <c r="J54" s="1">
        <v>1690.0</v>
      </c>
      <c r="K54" s="1">
        <v>1460.0</v>
      </c>
      <c r="L54" s="2"/>
      <c r="M54" s="2"/>
      <c r="N54" s="2"/>
      <c r="O54" s="2"/>
      <c r="P54" s="2"/>
      <c r="Q54" s="2"/>
      <c r="R54" s="2"/>
      <c r="S54" s="2"/>
      <c r="T54" s="2"/>
      <c r="U54" s="2"/>
      <c r="V54" s="2"/>
      <c r="W54" s="2"/>
      <c r="X54" s="2"/>
      <c r="Y54" s="2"/>
      <c r="Z54" s="2"/>
    </row>
    <row r="55" ht="15.75" customHeight="1">
      <c r="A55" s="1" t="s">
        <v>142</v>
      </c>
      <c r="B55" s="1">
        <v>132.0</v>
      </c>
      <c r="C55" s="1">
        <v>122.0</v>
      </c>
      <c r="D55" s="1">
        <v>89.0</v>
      </c>
      <c r="E55" s="1">
        <v>86.0</v>
      </c>
      <c r="F55" s="1">
        <v>80.0</v>
      </c>
      <c r="G55" s="1">
        <v>87.0</v>
      </c>
      <c r="H55" s="1">
        <v>96.0</v>
      </c>
      <c r="I55" s="1">
        <v>84.0</v>
      </c>
      <c r="J55" s="1">
        <v>43.0</v>
      </c>
      <c r="K55" s="1">
        <v>22.0</v>
      </c>
      <c r="L55" s="2"/>
      <c r="M55" s="2"/>
      <c r="N55" s="2"/>
      <c r="O55" s="2"/>
      <c r="P55" s="2"/>
      <c r="Q55" s="2"/>
      <c r="R55" s="2"/>
      <c r="S55" s="2"/>
      <c r="T55" s="2"/>
      <c r="U55" s="2"/>
      <c r="V55" s="2"/>
      <c r="W55" s="2"/>
      <c r="X55" s="2"/>
      <c r="Y55" s="2"/>
      <c r="Z55" s="2"/>
    </row>
    <row r="56" ht="15.75" customHeight="1">
      <c r="A56" s="1" t="s">
        <v>143</v>
      </c>
      <c r="B56" s="1">
        <v>404.0</v>
      </c>
      <c r="C56" s="1">
        <v>428.0</v>
      </c>
      <c r="D56" s="1">
        <v>463.0</v>
      </c>
      <c r="E56" s="1">
        <v>462.0</v>
      </c>
      <c r="F56" s="1">
        <v>468.0</v>
      </c>
      <c r="G56" s="1">
        <v>671.0</v>
      </c>
      <c r="H56" s="1">
        <v>696.0</v>
      </c>
      <c r="I56" s="1">
        <v>701.0</v>
      </c>
      <c r="J56" s="1">
        <v>778.0</v>
      </c>
      <c r="K56" s="1">
        <v>850.0</v>
      </c>
      <c r="L56" s="2"/>
      <c r="M56" s="2"/>
      <c r="N56" s="2"/>
      <c r="O56" s="2"/>
      <c r="P56" s="2"/>
      <c r="Q56" s="2"/>
      <c r="R56" s="2"/>
      <c r="S56" s="2"/>
      <c r="T56" s="2"/>
      <c r="U56" s="2"/>
      <c r="V56" s="2"/>
      <c r="W56" s="2"/>
      <c r="X56" s="2"/>
      <c r="Y56" s="2"/>
      <c r="Z56" s="2"/>
    </row>
    <row r="57" ht="15.75" customHeight="1">
      <c r="A57" s="1" t="s">
        <v>144</v>
      </c>
      <c r="B57" s="1">
        <v>60.0</v>
      </c>
      <c r="C57" s="1">
        <v>40.0</v>
      </c>
      <c r="D57" s="1">
        <v>40.0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145</v>
      </c>
      <c r="B58" s="1">
        <v>30.0</v>
      </c>
      <c r="C58" s="1">
        <v>30.0</v>
      </c>
      <c r="D58" s="1">
        <v>30.0</v>
      </c>
      <c r="E58" s="1">
        <v>33.0</v>
      </c>
      <c r="F58" s="1">
        <v>36.0</v>
      </c>
      <c r="G58" s="1">
        <v>38.0</v>
      </c>
      <c r="H58" s="1">
        <v>37.0</v>
      </c>
      <c r="I58" s="1">
        <v>37.0</v>
      </c>
      <c r="J58" s="1">
        <v>44.0</v>
      </c>
      <c r="K58" s="1">
        <v>58.0</v>
      </c>
      <c r="L58" s="2"/>
      <c r="M58" s="2"/>
      <c r="N58" s="2"/>
      <c r="O58" s="2"/>
      <c r="P58" s="2"/>
      <c r="Q58" s="2"/>
      <c r="R58" s="2"/>
      <c r="S58" s="2"/>
      <c r="T58" s="2"/>
      <c r="U58" s="2"/>
      <c r="V58" s="2"/>
      <c r="W58" s="2"/>
      <c r="X58" s="2"/>
      <c r="Y58" s="2"/>
      <c r="Z58" s="2"/>
    </row>
    <row r="59" ht="15.75" customHeight="1">
      <c r="A59" s="1" t="s">
        <v>146</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147</v>
      </c>
      <c r="B60" s="1">
        <v>-65.0</v>
      </c>
      <c r="C60" s="1">
        <v>-63.0</v>
      </c>
      <c r="D60" s="1">
        <v>-57.0</v>
      </c>
      <c r="E60" s="1">
        <v>-52.0</v>
      </c>
      <c r="F60" s="1">
        <v>-59.0</v>
      </c>
      <c r="G60" s="1">
        <v>-63.0</v>
      </c>
      <c r="H60" s="1">
        <v>-55.0</v>
      </c>
      <c r="I60" s="1">
        <v>-74.0</v>
      </c>
      <c r="J60" s="1">
        <v>-119.0</v>
      </c>
      <c r="K60" s="1">
        <v>-134.0</v>
      </c>
      <c r="L60" s="2"/>
      <c r="M60" s="2"/>
      <c r="N60" s="2"/>
      <c r="O60" s="2"/>
      <c r="P60" s="2"/>
      <c r="Q60" s="2"/>
      <c r="R60" s="2"/>
      <c r="S60" s="2"/>
      <c r="T60" s="2"/>
      <c r="U60" s="2"/>
      <c r="V60" s="2"/>
      <c r="W60" s="2"/>
      <c r="X60" s="2"/>
      <c r="Y60" s="2"/>
      <c r="Z60" s="2"/>
    </row>
    <row r="61" ht="15.75" customHeight="1">
      <c r="A61" s="1" t="s">
        <v>148</v>
      </c>
      <c r="B61" s="1">
        <v>183.0</v>
      </c>
      <c r="C61" s="1">
        <v>178.0</v>
      </c>
      <c r="D61" s="1">
        <v>183.0</v>
      </c>
      <c r="E61" s="1">
        <v>199.0</v>
      </c>
      <c r="F61" s="1">
        <v>229.0</v>
      </c>
      <c r="G61" s="1">
        <v>199.0</v>
      </c>
      <c r="H61" s="1">
        <v>208.0</v>
      </c>
      <c r="I61" s="1">
        <v>262.0</v>
      </c>
      <c r="J61" s="1">
        <v>329.0</v>
      </c>
      <c r="K61" s="1">
        <v>314.0</v>
      </c>
      <c r="L61" s="2"/>
      <c r="M61" s="2"/>
      <c r="N61" s="2"/>
      <c r="O61" s="2"/>
      <c r="P61" s="2"/>
      <c r="Q61" s="2"/>
      <c r="R61" s="2"/>
      <c r="S61" s="2"/>
      <c r="T61" s="2"/>
      <c r="U61" s="2"/>
      <c r="V61" s="2"/>
      <c r="W61" s="2"/>
      <c r="X61" s="2"/>
      <c r="Y61" s="2"/>
      <c r="Z61" s="2"/>
    </row>
    <row r="62" ht="15.75" customHeight="1">
      <c r="A62" s="1" t="s">
        <v>149</v>
      </c>
      <c r="B62" s="1">
        <v>8.0</v>
      </c>
      <c r="C62" s="1">
        <v>4.0</v>
      </c>
      <c r="D62" s="1">
        <v>5.0</v>
      </c>
      <c r="E62" s="1">
        <v>5.0</v>
      </c>
      <c r="F62" s="1">
        <v>10.0</v>
      </c>
      <c r="G62" s="1">
        <v>6.0</v>
      </c>
      <c r="H62" s="1">
        <v>6.0</v>
      </c>
      <c r="I62" s="1">
        <v>12.0</v>
      </c>
      <c r="J62" s="1">
        <v>8.0</v>
      </c>
      <c r="K62" s="1">
        <v>9.0</v>
      </c>
      <c r="L62" s="2"/>
      <c r="M62" s="2"/>
      <c r="N62" s="2"/>
      <c r="O62" s="2"/>
      <c r="P62" s="2"/>
      <c r="Q62" s="2"/>
      <c r="R62" s="2"/>
      <c r="S62" s="2"/>
      <c r="T62" s="2"/>
      <c r="U62" s="2"/>
      <c r="V62" s="2"/>
      <c r="W62" s="2"/>
      <c r="X62" s="2"/>
      <c r="Y62" s="2"/>
      <c r="Z62" s="2"/>
    </row>
    <row r="63" ht="15.75" customHeight="1">
      <c r="A63" s="1" t="s">
        <v>150</v>
      </c>
      <c r="B63" s="1">
        <v>338.0</v>
      </c>
      <c r="C63" s="1">
        <v>300.0</v>
      </c>
      <c r="D63" s="1">
        <v>287.0</v>
      </c>
      <c r="E63" s="1">
        <v>332.0</v>
      </c>
      <c r="F63" s="1">
        <v>330.0</v>
      </c>
      <c r="G63" s="1">
        <v>403.0</v>
      </c>
      <c r="H63" s="1">
        <v>280.0</v>
      </c>
      <c r="I63" s="1">
        <v>311.0</v>
      </c>
      <c r="J63" s="1">
        <v>535.0</v>
      </c>
      <c r="K63" s="1">
        <v>509.0</v>
      </c>
      <c r="L63" s="2"/>
      <c r="M63" s="2"/>
      <c r="N63" s="2"/>
      <c r="O63" s="2"/>
      <c r="P63" s="2"/>
      <c r="Q63" s="2"/>
      <c r="R63" s="2"/>
      <c r="S63" s="2"/>
      <c r="T63" s="2"/>
      <c r="U63" s="2"/>
      <c r="V63" s="2"/>
      <c r="W63" s="2"/>
      <c r="X63" s="2"/>
      <c r="Y63" s="2"/>
      <c r="Z63" s="2"/>
    </row>
    <row r="64" ht="15.75" customHeight="1">
      <c r="A64" s="1" t="s">
        <v>151</v>
      </c>
      <c r="B64" s="1">
        <v>38.0</v>
      </c>
      <c r="C64" s="1">
        <v>33.0</v>
      </c>
      <c r="D64" s="1">
        <v>33.0</v>
      </c>
      <c r="E64" s="1">
        <v>35.0</v>
      </c>
      <c r="F64" s="1">
        <v>25.0</v>
      </c>
      <c r="G64" s="1">
        <v>23.0</v>
      </c>
      <c r="H64" s="1">
        <v>24.0</v>
      </c>
      <c r="I64" s="1">
        <v>24.0</v>
      </c>
      <c r="J64" s="1">
        <v>24.0</v>
      </c>
      <c r="K64" s="1">
        <v>23.0</v>
      </c>
      <c r="L64" s="2"/>
      <c r="M64" s="2"/>
      <c r="N64" s="2"/>
      <c r="O64" s="2"/>
      <c r="P64" s="2"/>
      <c r="Q64" s="2"/>
      <c r="R64" s="2"/>
      <c r="S64" s="2"/>
      <c r="T64" s="2"/>
      <c r="U64" s="2"/>
      <c r="V64" s="2"/>
      <c r="W64" s="2"/>
      <c r="X64" s="2"/>
      <c r="Y64" s="2"/>
      <c r="Z64" s="2"/>
    </row>
    <row r="65" ht="15.75" customHeight="1">
      <c r="A65" s="1" t="s">
        <v>152</v>
      </c>
      <c r="B65" s="1">
        <v>215.0</v>
      </c>
      <c r="C65" s="1">
        <v>212.0</v>
      </c>
      <c r="D65" s="1">
        <v>218.0</v>
      </c>
      <c r="E65" s="1">
        <v>234.0</v>
      </c>
      <c r="F65" s="1">
        <v>211.0</v>
      </c>
      <c r="G65" s="1">
        <v>243.0</v>
      </c>
      <c r="H65" s="1">
        <v>266.0</v>
      </c>
      <c r="I65" s="1">
        <v>286.0</v>
      </c>
      <c r="J65" s="1">
        <v>322.0</v>
      </c>
      <c r="K65" s="1">
        <v>372.0</v>
      </c>
      <c r="L65" s="2"/>
      <c r="M65" s="2"/>
      <c r="N65" s="2"/>
      <c r="O65" s="2"/>
      <c r="P65" s="2"/>
      <c r="Q65" s="2"/>
      <c r="R65" s="2"/>
      <c r="S65" s="2"/>
      <c r="T65" s="2"/>
      <c r="U65" s="2"/>
      <c r="V65" s="2"/>
      <c r="W65" s="2"/>
      <c r="X65" s="2"/>
      <c r="Y65" s="2"/>
      <c r="Z65" s="2"/>
    </row>
    <row r="66" ht="15.75" customHeight="1">
      <c r="A66" s="1" t="s">
        <v>153</v>
      </c>
      <c r="B66" s="1">
        <v>682.0</v>
      </c>
      <c r="C66" s="1">
        <v>699.0</v>
      </c>
      <c r="D66" s="1">
        <v>742.0</v>
      </c>
      <c r="E66" s="1">
        <v>804.0</v>
      </c>
      <c r="F66" s="1">
        <v>839.0</v>
      </c>
      <c r="G66" s="1">
        <v>883.0</v>
      </c>
      <c r="H66" s="1">
        <v>928.0</v>
      </c>
      <c r="I66" s="1">
        <v>946.0</v>
      </c>
      <c r="J66" s="1">
        <v>965.0</v>
      </c>
      <c r="K66" s="1">
        <v>965.0</v>
      </c>
      <c r="L66" s="2"/>
      <c r="M66" s="2"/>
      <c r="N66" s="2"/>
      <c r="O66" s="2"/>
      <c r="P66" s="2"/>
      <c r="Q66" s="2"/>
      <c r="R66" s="2"/>
      <c r="S66" s="2"/>
      <c r="T66" s="2"/>
      <c r="U66" s="2"/>
      <c r="V66" s="2"/>
      <c r="W66" s="2"/>
      <c r="X66" s="2"/>
      <c r="Y66" s="2"/>
      <c r="Z66" s="2"/>
    </row>
    <row r="67" ht="15.75" customHeight="1">
      <c r="A67" s="1" t="s">
        <v>154</v>
      </c>
      <c r="B67" s="1">
        <v>0.0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155</v>
      </c>
      <c r="B68" s="1">
        <v>27.0</v>
      </c>
      <c r="C68" s="1">
        <v>27.0</v>
      </c>
      <c r="D68" s="1">
        <v>27.0</v>
      </c>
      <c r="E68" s="1">
        <v>27.0</v>
      </c>
      <c r="F68" s="1">
        <v>49.0</v>
      </c>
      <c r="G68" s="1">
        <v>47.0</v>
      </c>
      <c r="H68" s="1">
        <v>57.0</v>
      </c>
      <c r="I68" s="1">
        <v>63.0</v>
      </c>
      <c r="J68" s="1">
        <v>0.0</v>
      </c>
      <c r="K68" s="1">
        <v>0.0</v>
      </c>
      <c r="L68" s="2"/>
      <c r="M68" s="2"/>
      <c r="N68" s="2"/>
      <c r="O68" s="2"/>
      <c r="P68" s="2"/>
      <c r="Q68" s="2"/>
      <c r="R68" s="2"/>
      <c r="S68" s="2"/>
      <c r="T68" s="2"/>
      <c r="U68" s="2"/>
      <c r="V68" s="2"/>
      <c r="W68" s="2"/>
      <c r="X68" s="2"/>
      <c r="Y68" s="2"/>
      <c r="Z68" s="2"/>
    </row>
    <row r="69" ht="15.75" customHeight="1">
      <c r="A69" s="1" t="s">
        <v>156</v>
      </c>
      <c r="B69" s="1">
        <v>7.0</v>
      </c>
      <c r="C69" s="1">
        <v>6.0</v>
      </c>
      <c r="D69" s="1">
        <v>6.0</v>
      </c>
      <c r="E69" s="1">
        <v>5.0</v>
      </c>
      <c r="F69" s="1">
        <v>6.0</v>
      </c>
      <c r="G69" s="1">
        <v>6.0</v>
      </c>
      <c r="H69" s="1">
        <v>9.0</v>
      </c>
      <c r="I69" s="1">
        <v>10.0</v>
      </c>
      <c r="J69" s="1">
        <v>15.0</v>
      </c>
      <c r="K69" s="1">
        <v>14.0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3370.0</v>
      </c>
      <c r="C2" s="1">
        <v>3470.0</v>
      </c>
      <c r="D2" s="1">
        <v>3640.0</v>
      </c>
      <c r="E2" s="1">
        <v>3840.0</v>
      </c>
      <c r="F2" s="1">
        <v>3880.0</v>
      </c>
      <c r="G2" s="1">
        <v>3810.0</v>
      </c>
      <c r="H2" s="1">
        <v>3630.0</v>
      </c>
      <c r="I2" s="1">
        <v>4190.0</v>
      </c>
      <c r="J2" s="1">
        <v>4720.0</v>
      </c>
      <c r="K2" s="1">
        <v>4980.0</v>
      </c>
      <c r="L2" s="2"/>
      <c r="M2" s="2"/>
      <c r="N2" s="2"/>
      <c r="O2" s="2"/>
      <c r="P2" s="2"/>
      <c r="Q2" s="2"/>
      <c r="R2" s="2"/>
      <c r="S2" s="2"/>
      <c r="T2" s="2"/>
      <c r="U2" s="2"/>
      <c r="V2" s="2"/>
      <c r="W2" s="2"/>
      <c r="X2" s="2"/>
      <c r="Y2" s="2"/>
      <c r="Z2" s="2"/>
    </row>
    <row r="3">
      <c r="A3" s="1" t="s">
        <v>158</v>
      </c>
      <c r="B3" s="1">
        <v>3370.0</v>
      </c>
      <c r="C3" s="1">
        <v>3470.0</v>
      </c>
      <c r="D3" s="1">
        <v>3640.0</v>
      </c>
      <c r="E3" s="1">
        <v>3840.0</v>
      </c>
      <c r="F3" s="1">
        <v>3880.0</v>
      </c>
      <c r="G3" s="1">
        <v>3810.0</v>
      </c>
      <c r="H3" s="1">
        <v>3630.0</v>
      </c>
      <c r="I3" s="1">
        <v>4190.0</v>
      </c>
      <c r="J3" s="1">
        <v>4720.0</v>
      </c>
      <c r="K3" s="1">
        <v>4980.0</v>
      </c>
      <c r="L3" s="2"/>
      <c r="M3" s="2"/>
      <c r="N3" s="2"/>
      <c r="O3" s="2"/>
      <c r="P3" s="2"/>
      <c r="Q3" s="2"/>
      <c r="R3" s="2"/>
      <c r="S3" s="2"/>
      <c r="T3" s="2"/>
      <c r="U3" s="2"/>
      <c r="V3" s="2"/>
      <c r="W3" s="2"/>
      <c r="X3" s="2"/>
      <c r="Y3" s="2"/>
      <c r="Z3" s="2"/>
    </row>
    <row r="4">
      <c r="A4" s="1" t="s">
        <v>159</v>
      </c>
      <c r="B4" s="1">
        <v>2460.0</v>
      </c>
      <c r="C4" s="1">
        <v>2510.0</v>
      </c>
      <c r="D4" s="1">
        <v>2570.0</v>
      </c>
      <c r="E4" s="1">
        <v>2710.0</v>
      </c>
      <c r="F4" s="1">
        <v>2770.0</v>
      </c>
      <c r="G4" s="1">
        <v>2730.0</v>
      </c>
      <c r="H4" s="1">
        <v>2590.0</v>
      </c>
      <c r="I4" s="1">
        <v>3010.0</v>
      </c>
      <c r="J4" s="1">
        <v>3430.0</v>
      </c>
      <c r="K4" s="1">
        <v>3430.0</v>
      </c>
      <c r="L4" s="2"/>
      <c r="M4" s="2"/>
      <c r="N4" s="2"/>
      <c r="O4" s="2"/>
      <c r="P4" s="2"/>
      <c r="Q4" s="2"/>
      <c r="R4" s="2"/>
      <c r="S4" s="2"/>
      <c r="T4" s="2"/>
      <c r="U4" s="2"/>
      <c r="V4" s="2"/>
      <c r="W4" s="2"/>
      <c r="X4" s="2"/>
      <c r="Y4" s="2"/>
      <c r="Z4" s="2"/>
    </row>
    <row r="5">
      <c r="A5" s="1" t="s">
        <v>160</v>
      </c>
      <c r="B5" s="1">
        <v>903.0</v>
      </c>
      <c r="C5" s="1">
        <v>953.0</v>
      </c>
      <c r="D5" s="1">
        <v>1080.0</v>
      </c>
      <c r="E5" s="1">
        <v>1130.0</v>
      </c>
      <c r="F5" s="1">
        <v>1110.0</v>
      </c>
      <c r="G5" s="1">
        <v>1080.0</v>
      </c>
      <c r="H5" s="1">
        <v>1040.0</v>
      </c>
      <c r="I5" s="1">
        <v>1190.0</v>
      </c>
      <c r="J5" s="1">
        <v>1280.0</v>
      </c>
      <c r="K5" s="1">
        <v>1550.0</v>
      </c>
      <c r="L5" s="2"/>
      <c r="M5" s="2"/>
      <c r="N5" s="2"/>
      <c r="O5" s="2"/>
      <c r="P5" s="2"/>
      <c r="Q5" s="2"/>
      <c r="R5" s="2"/>
      <c r="S5" s="2"/>
      <c r="T5" s="2"/>
      <c r="U5" s="2"/>
      <c r="V5" s="2"/>
      <c r="W5" s="2"/>
      <c r="X5" s="2"/>
      <c r="Y5" s="2"/>
      <c r="Z5" s="2"/>
    </row>
    <row r="6">
      <c r="A6" s="1" t="s">
        <v>161</v>
      </c>
      <c r="B6" s="1">
        <v>574.0</v>
      </c>
      <c r="C6" s="1">
        <v>580.0</v>
      </c>
      <c r="D6" s="1">
        <v>621.0</v>
      </c>
      <c r="E6" s="1">
        <v>638.0</v>
      </c>
      <c r="F6" s="1">
        <v>612.0</v>
      </c>
      <c r="G6" s="1">
        <v>586.0</v>
      </c>
      <c r="H6" s="1">
        <v>556.0</v>
      </c>
      <c r="I6" s="1">
        <v>599.0</v>
      </c>
      <c r="J6" s="1">
        <v>627.0</v>
      </c>
      <c r="K6" s="1">
        <v>706.0</v>
      </c>
      <c r="L6" s="2"/>
      <c r="M6" s="2"/>
      <c r="N6" s="2"/>
      <c r="O6" s="2"/>
      <c r="P6" s="2"/>
      <c r="Q6" s="2"/>
      <c r="R6" s="2"/>
      <c r="S6" s="2"/>
      <c r="T6" s="2"/>
      <c r="U6" s="2"/>
      <c r="V6" s="2"/>
      <c r="W6" s="2"/>
      <c r="X6" s="2"/>
      <c r="Y6" s="2"/>
      <c r="Z6" s="2"/>
    </row>
    <row r="7">
      <c r="A7" s="1" t="s">
        <v>162</v>
      </c>
      <c r="B7" s="1">
        <v>3.0</v>
      </c>
      <c r="C7" s="1">
        <v>6.0</v>
      </c>
      <c r="D7" s="1">
        <v>0.0</v>
      </c>
      <c r="E7" s="1">
        <v>1.0</v>
      </c>
      <c r="F7" s="1">
        <v>5.0</v>
      </c>
      <c r="G7" s="1">
        <v>5.0</v>
      </c>
      <c r="H7" s="1">
        <v>-3.0</v>
      </c>
      <c r="I7" s="1">
        <v>2.0</v>
      </c>
      <c r="J7" s="1">
        <v>6.0</v>
      </c>
      <c r="K7" s="1">
        <v>13.0</v>
      </c>
      <c r="L7" s="2"/>
      <c r="M7" s="2"/>
      <c r="N7" s="2"/>
      <c r="O7" s="2"/>
      <c r="P7" s="2"/>
      <c r="Q7" s="2"/>
      <c r="R7" s="2"/>
      <c r="S7" s="2"/>
      <c r="T7" s="2"/>
      <c r="U7" s="2"/>
      <c r="V7" s="2"/>
      <c r="W7" s="2"/>
      <c r="X7" s="2"/>
      <c r="Y7" s="2"/>
      <c r="Z7" s="2"/>
    </row>
    <row r="8">
      <c r="A8" s="1" t="s">
        <v>163</v>
      </c>
      <c r="B8" s="1">
        <v>577.0</v>
      </c>
      <c r="C8" s="1">
        <v>587.0</v>
      </c>
      <c r="D8" s="1">
        <v>621.0</v>
      </c>
      <c r="E8" s="1">
        <v>639.0</v>
      </c>
      <c r="F8" s="1">
        <v>617.0</v>
      </c>
      <c r="G8" s="1">
        <v>592.0</v>
      </c>
      <c r="H8" s="1">
        <v>552.0</v>
      </c>
      <c r="I8" s="1">
        <v>602.0</v>
      </c>
      <c r="J8" s="1">
        <v>634.0</v>
      </c>
      <c r="K8" s="1">
        <v>719.0</v>
      </c>
      <c r="L8" s="2"/>
      <c r="M8" s="2"/>
      <c r="N8" s="2"/>
      <c r="O8" s="2"/>
      <c r="P8" s="2"/>
      <c r="Q8" s="2"/>
      <c r="R8" s="2"/>
      <c r="S8" s="2"/>
      <c r="T8" s="2"/>
      <c r="U8" s="2"/>
      <c r="V8" s="2"/>
      <c r="W8" s="2"/>
      <c r="X8" s="2"/>
      <c r="Y8" s="2"/>
      <c r="Z8" s="2"/>
    </row>
    <row r="9">
      <c r="A9" s="1" t="s">
        <v>164</v>
      </c>
      <c r="B9" s="1">
        <v>326.0</v>
      </c>
      <c r="C9" s="1">
        <v>366.0</v>
      </c>
      <c r="D9" s="1">
        <v>456.0</v>
      </c>
      <c r="E9" s="1">
        <v>486.0</v>
      </c>
      <c r="F9" s="1">
        <v>494.0</v>
      </c>
      <c r="G9" s="1">
        <v>488.0</v>
      </c>
      <c r="H9" s="1">
        <v>488.0</v>
      </c>
      <c r="I9" s="1">
        <v>587.0</v>
      </c>
      <c r="J9" s="1">
        <v>651.0</v>
      </c>
      <c r="K9" s="1">
        <v>829.0</v>
      </c>
      <c r="L9" s="2"/>
      <c r="M9" s="2"/>
      <c r="N9" s="2"/>
      <c r="O9" s="2"/>
      <c r="P9" s="2"/>
      <c r="Q9" s="2"/>
      <c r="R9" s="2"/>
      <c r="S9" s="2"/>
      <c r="T9" s="2"/>
      <c r="U9" s="2"/>
      <c r="V9" s="2"/>
      <c r="W9" s="2"/>
      <c r="X9" s="2"/>
      <c r="Y9" s="2"/>
      <c r="Z9" s="2"/>
    </row>
    <row r="10">
      <c r="A10" s="1" t="s">
        <v>165</v>
      </c>
      <c r="B10" s="1">
        <v>-18.0</v>
      </c>
      <c r="C10" s="1">
        <v>-25.0</v>
      </c>
      <c r="D10" s="1">
        <v>-28.0</v>
      </c>
      <c r="E10" s="1">
        <v>-32.0</v>
      </c>
      <c r="F10" s="1">
        <v>-39.0</v>
      </c>
      <c r="G10" s="1">
        <v>-48.0</v>
      </c>
      <c r="H10" s="1">
        <v>-29.0</v>
      </c>
      <c r="I10" s="1">
        <v>-26.0</v>
      </c>
      <c r="J10" s="1">
        <v>-39.0</v>
      </c>
      <c r="K10" s="1">
        <v>-56.0</v>
      </c>
      <c r="L10" s="2"/>
      <c r="M10" s="2"/>
      <c r="N10" s="2"/>
      <c r="O10" s="2"/>
      <c r="P10" s="2"/>
      <c r="Q10" s="2"/>
      <c r="R10" s="2"/>
      <c r="S10" s="2"/>
      <c r="T10" s="2"/>
      <c r="U10" s="2"/>
      <c r="V10" s="2"/>
      <c r="W10" s="2"/>
      <c r="X10" s="2"/>
      <c r="Y10" s="2"/>
      <c r="Z10" s="2"/>
    </row>
    <row r="11">
      <c r="A11" s="1" t="s">
        <v>166</v>
      </c>
      <c r="B11" s="1">
        <v>1.0</v>
      </c>
      <c r="C11" s="1">
        <v>1.0</v>
      </c>
      <c r="D11" s="1">
        <v>1.0</v>
      </c>
      <c r="E11" s="1">
        <v>1.0</v>
      </c>
      <c r="F11" s="1">
        <v>80.0</v>
      </c>
      <c r="G11" s="1">
        <v>1.0</v>
      </c>
      <c r="H11" s="1">
        <v>1.0</v>
      </c>
      <c r="I11" s="1">
        <v>1.0</v>
      </c>
      <c r="J11" s="1">
        <v>1.0</v>
      </c>
      <c r="K11" s="1">
        <v>4.0</v>
      </c>
      <c r="L11" s="2"/>
      <c r="M11" s="2"/>
      <c r="N11" s="2"/>
      <c r="O11" s="2"/>
      <c r="P11" s="2"/>
      <c r="Q11" s="2"/>
      <c r="R11" s="2"/>
      <c r="S11" s="2"/>
      <c r="T11" s="2"/>
      <c r="U11" s="2"/>
      <c r="V11" s="2"/>
      <c r="W11" s="2"/>
      <c r="X11" s="2"/>
      <c r="Y11" s="2"/>
      <c r="Z11" s="2"/>
    </row>
    <row r="12">
      <c r="A12" s="1" t="s">
        <v>167</v>
      </c>
      <c r="B12" s="1">
        <v>-17.0</v>
      </c>
      <c r="C12" s="1">
        <v>-23.0</v>
      </c>
      <c r="D12" s="1">
        <v>-27.0</v>
      </c>
      <c r="E12" s="1">
        <v>-30.0</v>
      </c>
      <c r="F12" s="1">
        <v>-38.0</v>
      </c>
      <c r="G12" s="1">
        <v>-47.0</v>
      </c>
      <c r="H12" s="1">
        <v>-28.0</v>
      </c>
      <c r="I12" s="1">
        <v>-25.0</v>
      </c>
      <c r="J12" s="1">
        <v>-38.0</v>
      </c>
      <c r="K12" s="1">
        <v>-51.0</v>
      </c>
      <c r="L12" s="2"/>
      <c r="M12" s="2"/>
      <c r="N12" s="2"/>
      <c r="O12" s="2"/>
      <c r="P12" s="2"/>
      <c r="Q12" s="2"/>
      <c r="R12" s="2"/>
      <c r="S12" s="2"/>
      <c r="T12" s="2"/>
      <c r="U12" s="2"/>
      <c r="V12" s="2"/>
      <c r="W12" s="2"/>
      <c r="X12" s="2"/>
      <c r="Y12" s="2"/>
      <c r="Z12" s="2"/>
    </row>
    <row r="13">
      <c r="A13" s="1" t="s">
        <v>168</v>
      </c>
      <c r="B13" s="1">
        <v>13.0</v>
      </c>
      <c r="C13" s="1">
        <v>13.0</v>
      </c>
      <c r="D13" s="1">
        <v>18.0</v>
      </c>
      <c r="E13" s="1">
        <v>18.0</v>
      </c>
      <c r="F13" s="1">
        <v>12.0</v>
      </c>
      <c r="G13" s="1">
        <v>13.0</v>
      </c>
      <c r="H13" s="1">
        <v>15.0</v>
      </c>
      <c r="I13" s="1">
        <v>11.0</v>
      </c>
      <c r="J13" s="1">
        <v>5.0</v>
      </c>
      <c r="K13" s="1">
        <v>8.0</v>
      </c>
      <c r="L13" s="2"/>
      <c r="M13" s="2"/>
      <c r="N13" s="2"/>
      <c r="O13" s="2"/>
      <c r="P13" s="2"/>
      <c r="Q13" s="2"/>
      <c r="R13" s="2"/>
      <c r="S13" s="2"/>
      <c r="T13" s="2"/>
      <c r="U13" s="2"/>
      <c r="V13" s="2"/>
      <c r="W13" s="2"/>
      <c r="X13" s="2"/>
      <c r="Y13" s="2"/>
      <c r="Z13" s="2"/>
    </row>
    <row r="14">
      <c r="A14" s="1" t="s">
        <v>169</v>
      </c>
      <c r="B14" s="1">
        <v>-1.0</v>
      </c>
      <c r="C14" s="1">
        <v>-3.0</v>
      </c>
      <c r="D14" s="1">
        <v>-2.0</v>
      </c>
      <c r="E14" s="1">
        <v>1.0</v>
      </c>
      <c r="F14" s="1">
        <v>-1.0</v>
      </c>
      <c r="G14" s="1">
        <v>1.0</v>
      </c>
      <c r="H14" s="1">
        <v>3.0</v>
      </c>
      <c r="I14" s="1">
        <v>2.0</v>
      </c>
      <c r="J14" s="1">
        <v>1.0</v>
      </c>
      <c r="K14" s="1">
        <v>4.0</v>
      </c>
      <c r="L14" s="2"/>
      <c r="M14" s="2"/>
      <c r="N14" s="2"/>
      <c r="O14" s="2"/>
      <c r="P14" s="2"/>
      <c r="Q14" s="2"/>
      <c r="R14" s="2"/>
      <c r="S14" s="2"/>
      <c r="T14" s="2"/>
      <c r="U14" s="2"/>
      <c r="V14" s="2"/>
      <c r="W14" s="2"/>
      <c r="X14" s="2"/>
      <c r="Y14" s="2"/>
      <c r="Z14" s="2"/>
    </row>
    <row r="15">
      <c r="A15" s="1" t="s">
        <v>170</v>
      </c>
      <c r="B15" s="1">
        <v>10.0</v>
      </c>
      <c r="C15" s="1">
        <v>80.0</v>
      </c>
      <c r="D15" s="1">
        <v>30.0</v>
      </c>
      <c r="E15" s="1">
        <v>10.0</v>
      </c>
      <c r="F15" s="1">
        <v>20.0</v>
      </c>
      <c r="G15" s="1">
        <v>-2.0</v>
      </c>
      <c r="H15" s="1">
        <v>-4.0</v>
      </c>
      <c r="I15" s="1">
        <v>-4.0</v>
      </c>
      <c r="J15" s="1">
        <v>-1.0</v>
      </c>
      <c r="K15" s="1">
        <v>-10.0</v>
      </c>
      <c r="L15" s="2"/>
      <c r="M15" s="2"/>
      <c r="N15" s="2"/>
      <c r="O15" s="2"/>
      <c r="P15" s="2"/>
      <c r="Q15" s="2"/>
      <c r="R15" s="2"/>
      <c r="S15" s="2"/>
      <c r="T15" s="2"/>
      <c r="U15" s="2"/>
      <c r="V15" s="2"/>
      <c r="W15" s="2"/>
      <c r="X15" s="2"/>
      <c r="Y15" s="2"/>
      <c r="Z15" s="2"/>
    </row>
    <row r="16">
      <c r="A16" s="1" t="s">
        <v>171</v>
      </c>
      <c r="B16" s="1">
        <v>321.0</v>
      </c>
      <c r="C16" s="1">
        <v>353.0</v>
      </c>
      <c r="D16" s="1">
        <v>445.0</v>
      </c>
      <c r="E16" s="1">
        <v>476.0</v>
      </c>
      <c r="F16" s="1">
        <v>467.0</v>
      </c>
      <c r="G16" s="1">
        <v>453.0</v>
      </c>
      <c r="H16" s="1">
        <v>474.0</v>
      </c>
      <c r="I16" s="1">
        <v>572.0</v>
      </c>
      <c r="J16" s="1">
        <v>617.0</v>
      </c>
      <c r="K16" s="1">
        <v>790.0</v>
      </c>
      <c r="L16" s="2"/>
      <c r="M16" s="2"/>
      <c r="N16" s="2"/>
      <c r="O16" s="2"/>
      <c r="P16" s="2"/>
      <c r="Q16" s="2"/>
      <c r="R16" s="2"/>
      <c r="S16" s="2"/>
      <c r="T16" s="2"/>
      <c r="U16" s="2"/>
      <c r="V16" s="2"/>
      <c r="W16" s="2"/>
      <c r="X16" s="2"/>
      <c r="Y16" s="2"/>
      <c r="Z16" s="2"/>
    </row>
    <row r="17">
      <c r="A17" s="1" t="s">
        <v>172</v>
      </c>
      <c r="B17" s="1">
        <v>-1.0</v>
      </c>
      <c r="C17" s="1">
        <v>-3.0</v>
      </c>
      <c r="D17" s="1">
        <v>-1.0</v>
      </c>
      <c r="E17" s="1">
        <v>-3.0</v>
      </c>
      <c r="F17" s="1">
        <v>-3.0</v>
      </c>
      <c r="G17" s="1">
        <v>-10.0</v>
      </c>
      <c r="H17" s="1">
        <v>-10.0</v>
      </c>
      <c r="I17" s="1">
        <v>-1.0</v>
      </c>
      <c r="J17" s="1">
        <v>-1.0</v>
      </c>
      <c r="K17" s="1">
        <v>-3.0</v>
      </c>
      <c r="L17" s="2"/>
      <c r="M17" s="2"/>
      <c r="N17" s="2"/>
      <c r="O17" s="2"/>
      <c r="P17" s="2"/>
      <c r="Q17" s="2"/>
      <c r="R17" s="2"/>
      <c r="S17" s="2"/>
      <c r="T17" s="2"/>
      <c r="U17" s="2"/>
      <c r="V17" s="2"/>
      <c r="W17" s="2"/>
      <c r="X17" s="2"/>
      <c r="Y17" s="2"/>
      <c r="Z17" s="2"/>
    </row>
    <row r="18">
      <c r="A18" s="1" t="s">
        <v>173</v>
      </c>
      <c r="B18" s="1">
        <v>0.0</v>
      </c>
      <c r="C18" s="1">
        <v>-1.0</v>
      </c>
      <c r="D18" s="1">
        <v>-40.0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174</v>
      </c>
      <c r="B19" s="1">
        <v>0.0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30.0</v>
      </c>
      <c r="C20" s="1">
        <v>-60.0</v>
      </c>
      <c r="D20" s="1">
        <v>-50.0</v>
      </c>
      <c r="E20" s="1">
        <v>-20.0</v>
      </c>
      <c r="F20" s="1">
        <v>-27.0</v>
      </c>
      <c r="G20" s="1">
        <v>-10.0</v>
      </c>
      <c r="H20" s="1">
        <v>20.0</v>
      </c>
      <c r="I20" s="1">
        <v>20.0</v>
      </c>
      <c r="J20" s="1">
        <v>1.0</v>
      </c>
      <c r="K20" s="1">
        <v>-48.0</v>
      </c>
      <c r="L20" s="2"/>
      <c r="M20" s="2"/>
      <c r="N20" s="2"/>
      <c r="O20" s="2"/>
      <c r="P20" s="2"/>
      <c r="Q20" s="2"/>
      <c r="R20" s="2"/>
      <c r="S20" s="2"/>
      <c r="T20" s="2"/>
      <c r="U20" s="2"/>
      <c r="V20" s="2"/>
      <c r="W20" s="2"/>
      <c r="X20" s="2"/>
      <c r="Y20" s="2"/>
      <c r="Z20" s="2"/>
    </row>
    <row r="21" ht="15.75" customHeight="1">
      <c r="A21" s="1" t="s">
        <v>176</v>
      </c>
      <c r="B21" s="1">
        <v>0.0</v>
      </c>
      <c r="C21" s="1">
        <v>-50.0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38.0</v>
      </c>
      <c r="G22" s="1">
        <v>179.0</v>
      </c>
      <c r="H22" s="1">
        <v>6.0</v>
      </c>
      <c r="I22" s="1">
        <v>0.0</v>
      </c>
      <c r="J22" s="1">
        <v>0.0</v>
      </c>
      <c r="K22" s="1">
        <v>0.0</v>
      </c>
      <c r="L22" s="2"/>
      <c r="M22" s="2"/>
      <c r="N22" s="2"/>
      <c r="O22" s="2"/>
      <c r="P22" s="2"/>
      <c r="Q22" s="2"/>
      <c r="R22" s="2"/>
      <c r="S22" s="2"/>
      <c r="T22" s="2"/>
      <c r="U22" s="2"/>
      <c r="V22" s="2"/>
      <c r="W22" s="2"/>
      <c r="X22" s="2"/>
      <c r="Y22" s="2"/>
      <c r="Z22" s="2"/>
    </row>
    <row r="23" ht="15.75" customHeight="1">
      <c r="A23" s="1" t="s">
        <v>178</v>
      </c>
      <c r="B23" s="1">
        <v>-1.0</v>
      </c>
      <c r="C23" s="1">
        <v>-10.0</v>
      </c>
      <c r="D23" s="1">
        <v>-8.0</v>
      </c>
      <c r="E23" s="1">
        <v>-7.0</v>
      </c>
      <c r="F23" s="1">
        <v>-5.0</v>
      </c>
      <c r="G23" s="1">
        <v>-4.0</v>
      </c>
      <c r="H23" s="1">
        <v>-6.0</v>
      </c>
      <c r="I23" s="1">
        <v>-6.0</v>
      </c>
      <c r="J23" s="1">
        <v>0.0</v>
      </c>
      <c r="K23" s="1">
        <v>0.0</v>
      </c>
      <c r="L23" s="2"/>
      <c r="M23" s="2"/>
      <c r="N23" s="2"/>
      <c r="O23" s="2"/>
      <c r="P23" s="2"/>
      <c r="Q23" s="2"/>
      <c r="R23" s="2"/>
      <c r="S23" s="2"/>
      <c r="T23" s="2"/>
      <c r="U23" s="2"/>
      <c r="V23" s="2"/>
      <c r="W23" s="2"/>
      <c r="X23" s="2"/>
      <c r="Y23" s="2"/>
      <c r="Z23" s="2"/>
    </row>
    <row r="24" ht="15.75" customHeight="1">
      <c r="A24" s="1" t="s">
        <v>179</v>
      </c>
      <c r="B24" s="1">
        <v>0.0</v>
      </c>
      <c r="C24" s="1">
        <v>0.0</v>
      </c>
      <c r="D24" s="1">
        <v>-31.0</v>
      </c>
      <c r="E24" s="1">
        <v>0.0</v>
      </c>
      <c r="F24" s="1">
        <v>-40.0</v>
      </c>
      <c r="G24" s="1">
        <v>-99.0</v>
      </c>
      <c r="H24" s="1">
        <v>-18.0</v>
      </c>
      <c r="I24" s="1">
        <v>-3.0</v>
      </c>
      <c r="J24" s="1">
        <v>-60.0</v>
      </c>
      <c r="K24" s="1">
        <v>-80.0</v>
      </c>
      <c r="L24" s="2"/>
      <c r="M24" s="2"/>
      <c r="N24" s="2"/>
      <c r="O24" s="2"/>
      <c r="P24" s="2"/>
      <c r="Q24" s="2"/>
      <c r="R24" s="2"/>
      <c r="S24" s="2"/>
      <c r="T24" s="2"/>
      <c r="U24" s="2"/>
      <c r="V24" s="2"/>
      <c r="W24" s="2"/>
      <c r="X24" s="2"/>
      <c r="Y24" s="2"/>
      <c r="Z24" s="2"/>
    </row>
    <row r="25" ht="15.75" customHeight="1">
      <c r="A25" s="1" t="s">
        <v>180</v>
      </c>
      <c r="B25" s="1">
        <v>318.0</v>
      </c>
      <c r="C25" s="1">
        <v>283.0</v>
      </c>
      <c r="D25" s="1">
        <v>403.0</v>
      </c>
      <c r="E25" s="1">
        <v>464.0</v>
      </c>
      <c r="F25" s="1">
        <v>468.0</v>
      </c>
      <c r="G25" s="1">
        <v>508.0</v>
      </c>
      <c r="H25" s="1">
        <v>445.0</v>
      </c>
      <c r="I25" s="1">
        <v>560.0</v>
      </c>
      <c r="J25" s="1">
        <v>616.0</v>
      </c>
      <c r="K25" s="1">
        <v>738.0</v>
      </c>
      <c r="L25" s="2"/>
      <c r="M25" s="2"/>
      <c r="N25" s="2"/>
      <c r="O25" s="2"/>
      <c r="P25" s="2"/>
      <c r="Q25" s="2"/>
      <c r="R25" s="2"/>
      <c r="S25" s="2"/>
      <c r="T25" s="2"/>
      <c r="U25" s="2"/>
      <c r="V25" s="2"/>
      <c r="W25" s="2"/>
      <c r="X25" s="2"/>
      <c r="Y25" s="2"/>
      <c r="Z25" s="2"/>
    </row>
    <row r="26" ht="15.75" customHeight="1">
      <c r="A26" s="1" t="s">
        <v>181</v>
      </c>
      <c r="B26" s="1">
        <v>110.0</v>
      </c>
      <c r="C26" s="1">
        <v>95.0</v>
      </c>
      <c r="D26" s="1">
        <v>124.0</v>
      </c>
      <c r="E26" s="1">
        <v>157.0</v>
      </c>
      <c r="F26" s="1">
        <v>108.0</v>
      </c>
      <c r="G26" s="1">
        <v>99.0</v>
      </c>
      <c r="H26" s="1">
        <v>88.0</v>
      </c>
      <c r="I26" s="1">
        <v>96.0</v>
      </c>
      <c r="J26" s="1">
        <v>119.0</v>
      </c>
      <c r="K26" s="1">
        <v>147.0</v>
      </c>
      <c r="L26" s="2"/>
      <c r="M26" s="2"/>
      <c r="N26" s="2"/>
      <c r="O26" s="2"/>
      <c r="P26" s="2"/>
      <c r="Q26" s="2"/>
      <c r="R26" s="2"/>
      <c r="S26" s="2"/>
      <c r="T26" s="2"/>
      <c r="U26" s="2"/>
      <c r="V26" s="2"/>
      <c r="W26" s="2"/>
      <c r="X26" s="2"/>
      <c r="Y26" s="2"/>
      <c r="Z26" s="2"/>
    </row>
    <row r="27" ht="15.75" customHeight="1">
      <c r="A27" s="1" t="s">
        <v>182</v>
      </c>
      <c r="B27" s="1">
        <v>208.0</v>
      </c>
      <c r="C27" s="1">
        <v>187.0</v>
      </c>
      <c r="D27" s="1">
        <v>279.0</v>
      </c>
      <c r="E27" s="1">
        <v>307.0</v>
      </c>
      <c r="F27" s="1">
        <v>360.0</v>
      </c>
      <c r="G27" s="1">
        <v>409.0</v>
      </c>
      <c r="H27" s="1">
        <v>357.0</v>
      </c>
      <c r="I27" s="1">
        <v>464.0</v>
      </c>
      <c r="J27" s="1">
        <v>497.0</v>
      </c>
      <c r="K27" s="1">
        <v>590.0</v>
      </c>
      <c r="L27" s="2"/>
      <c r="M27" s="2"/>
      <c r="N27" s="2"/>
      <c r="O27" s="2"/>
      <c r="P27" s="2"/>
      <c r="Q27" s="2"/>
      <c r="R27" s="2"/>
      <c r="S27" s="2"/>
      <c r="T27" s="2"/>
      <c r="U27" s="2"/>
      <c r="V27" s="2"/>
      <c r="W27" s="2"/>
      <c r="X27" s="2"/>
      <c r="Y27" s="2"/>
      <c r="Z27" s="2"/>
    </row>
    <row r="28" ht="15.75" customHeight="1">
      <c r="A28" s="1" t="s">
        <v>183</v>
      </c>
      <c r="B28" s="1">
        <v>-2.0</v>
      </c>
      <c r="C28" s="1">
        <v>-60.0</v>
      </c>
      <c r="D28" s="1">
        <v>-80.0</v>
      </c>
      <c r="E28" s="1">
        <v>-1.0</v>
      </c>
      <c r="F28" s="1">
        <v>-1.0</v>
      </c>
      <c r="G28" s="1">
        <v>-10.0</v>
      </c>
      <c r="H28" s="1">
        <v>-80.0</v>
      </c>
      <c r="I28" s="1">
        <v>0.0</v>
      </c>
      <c r="J28" s="1">
        <v>0.0</v>
      </c>
      <c r="K28" s="1">
        <v>0.0</v>
      </c>
      <c r="L28" s="2"/>
      <c r="M28" s="2"/>
      <c r="N28" s="2"/>
      <c r="O28" s="2"/>
      <c r="P28" s="2"/>
      <c r="Q28" s="2"/>
      <c r="R28" s="2"/>
      <c r="S28" s="2"/>
      <c r="T28" s="2"/>
      <c r="U28" s="2"/>
      <c r="V28" s="2"/>
      <c r="W28" s="2"/>
      <c r="X28" s="2"/>
      <c r="Y28" s="2"/>
      <c r="Z28" s="2"/>
    </row>
    <row r="29" ht="15.75" customHeight="1">
      <c r="A29" s="1" t="s">
        <v>184</v>
      </c>
      <c r="B29" s="1">
        <v>206.0</v>
      </c>
      <c r="C29" s="1">
        <v>187.0</v>
      </c>
      <c r="D29" s="1">
        <v>278.0</v>
      </c>
      <c r="E29" s="1">
        <v>306.0</v>
      </c>
      <c r="F29" s="1">
        <v>359.0</v>
      </c>
      <c r="G29" s="1">
        <v>409.0</v>
      </c>
      <c r="H29" s="1">
        <v>356.0</v>
      </c>
      <c r="I29" s="1">
        <v>464.0</v>
      </c>
      <c r="J29" s="1">
        <v>497.0</v>
      </c>
      <c r="K29" s="1">
        <v>590.0</v>
      </c>
      <c r="L29" s="2"/>
      <c r="M29" s="2"/>
      <c r="N29" s="2"/>
      <c r="O29" s="2"/>
      <c r="P29" s="2"/>
      <c r="Q29" s="2"/>
      <c r="R29" s="2"/>
      <c r="S29" s="2"/>
      <c r="T29" s="2"/>
      <c r="U29" s="2"/>
      <c r="V29" s="2"/>
      <c r="W29" s="2"/>
      <c r="X29" s="2"/>
      <c r="Y29" s="2"/>
      <c r="Z29" s="2"/>
    </row>
    <row r="30" ht="15.75" customHeight="1">
      <c r="A30" s="1" t="s">
        <v>185</v>
      </c>
      <c r="B30" s="1">
        <v>206.0</v>
      </c>
      <c r="C30" s="1">
        <v>187.0</v>
      </c>
      <c r="D30" s="1">
        <v>278.0</v>
      </c>
      <c r="E30" s="1">
        <v>306.0</v>
      </c>
      <c r="F30" s="1">
        <v>359.0</v>
      </c>
      <c r="G30" s="1">
        <v>409.0</v>
      </c>
      <c r="H30" s="1">
        <v>356.0</v>
      </c>
      <c r="I30" s="1">
        <v>464.0</v>
      </c>
      <c r="J30" s="1">
        <v>497.0</v>
      </c>
      <c r="K30" s="1">
        <v>590.0</v>
      </c>
      <c r="L30" s="2"/>
      <c r="M30" s="2"/>
      <c r="N30" s="2"/>
      <c r="O30" s="2"/>
      <c r="P30" s="2"/>
      <c r="Q30" s="2"/>
      <c r="R30" s="2"/>
      <c r="S30" s="2"/>
      <c r="T30" s="2"/>
      <c r="U30" s="2"/>
      <c r="V30" s="2"/>
      <c r="W30" s="2"/>
      <c r="X30" s="2"/>
      <c r="Y30" s="2"/>
      <c r="Z30" s="2"/>
    </row>
    <row r="31" ht="15.75" customHeight="1">
      <c r="A31" s="1" t="s">
        <v>186</v>
      </c>
      <c r="B31" s="1">
        <v>206.0</v>
      </c>
      <c r="C31" s="1">
        <v>187.0</v>
      </c>
      <c r="D31" s="1">
        <v>278.0</v>
      </c>
      <c r="E31" s="1">
        <v>306.0</v>
      </c>
      <c r="F31" s="1">
        <v>359.0</v>
      </c>
      <c r="G31" s="1">
        <v>409.0</v>
      </c>
      <c r="H31" s="1">
        <v>356.0</v>
      </c>
      <c r="I31" s="1">
        <v>464.0</v>
      </c>
      <c r="J31" s="1">
        <v>497.0</v>
      </c>
      <c r="K31" s="1">
        <v>590.0</v>
      </c>
      <c r="L31" s="2"/>
      <c r="M31" s="2"/>
      <c r="N31" s="2"/>
      <c r="O31" s="2"/>
      <c r="P31" s="2"/>
      <c r="Q31" s="2"/>
      <c r="R31" s="2"/>
      <c r="S31" s="2"/>
      <c r="T31" s="2"/>
      <c r="U31" s="2"/>
      <c r="V31" s="2"/>
      <c r="W31" s="2"/>
      <c r="X31" s="2"/>
      <c r="Y31" s="2"/>
      <c r="Z31" s="2"/>
    </row>
    <row r="32" ht="15.75" customHeight="1">
      <c r="A32" s="1" t="s">
        <v>187</v>
      </c>
      <c r="B32" s="1">
        <v>208.0</v>
      </c>
      <c r="C32" s="1">
        <v>187.0</v>
      </c>
      <c r="D32" s="1">
        <v>279.0</v>
      </c>
      <c r="E32" s="1">
        <v>307.0</v>
      </c>
      <c r="F32" s="1">
        <v>360.0</v>
      </c>
      <c r="G32" s="1">
        <v>409.0</v>
      </c>
      <c r="H32" s="1">
        <v>357.0</v>
      </c>
      <c r="I32" s="1">
        <v>464.0</v>
      </c>
      <c r="J32" s="1">
        <v>497.0</v>
      </c>
      <c r="K32" s="1">
        <v>590.0</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204</v>
      </c>
      <c r="F35" s="1" t="s">
        <v>205</v>
      </c>
      <c r="G35" s="1" t="s">
        <v>195</v>
      </c>
      <c r="H35" s="1" t="s">
        <v>206</v>
      </c>
      <c r="I35" s="1" t="s">
        <v>197</v>
      </c>
      <c r="J35" s="1" t="s">
        <v>198</v>
      </c>
      <c r="K35" s="1" t="s">
        <v>199</v>
      </c>
      <c r="L35" s="2"/>
      <c r="M35" s="2"/>
      <c r="N35" s="2"/>
      <c r="O35" s="2"/>
      <c r="P35" s="2"/>
      <c r="Q35" s="2"/>
      <c r="R35" s="2"/>
      <c r="S35" s="2"/>
      <c r="T35" s="2"/>
      <c r="U35" s="2"/>
      <c r="V35" s="2"/>
      <c r="W35" s="2"/>
      <c r="X35" s="2"/>
      <c r="Y35" s="2"/>
      <c r="Z35" s="2"/>
    </row>
    <row r="36" ht="15.75" customHeight="1">
      <c r="A36" s="1" t="s">
        <v>207</v>
      </c>
      <c r="B36" s="1">
        <v>47.0</v>
      </c>
      <c r="C36" s="1">
        <v>44.0</v>
      </c>
      <c r="D36" s="1">
        <v>43.0</v>
      </c>
      <c r="E36" s="1">
        <v>42.0</v>
      </c>
      <c r="F36" s="1">
        <v>40.0</v>
      </c>
      <c r="G36" s="1">
        <v>39.0</v>
      </c>
      <c r="H36" s="1">
        <v>38.0</v>
      </c>
      <c r="I36" s="1">
        <v>37.0</v>
      </c>
      <c r="J36" s="1">
        <v>35.0</v>
      </c>
      <c r="K36" s="1">
        <v>35.0</v>
      </c>
      <c r="L36" s="2"/>
      <c r="M36" s="2"/>
      <c r="N36" s="2"/>
      <c r="O36" s="2"/>
      <c r="P36" s="2"/>
      <c r="Q36" s="2"/>
      <c r="R36" s="2"/>
      <c r="S36" s="2"/>
      <c r="T36" s="2"/>
      <c r="U36" s="2"/>
      <c r="V36" s="2"/>
      <c r="W36" s="2"/>
      <c r="X36" s="2"/>
      <c r="Y36" s="2"/>
      <c r="Z36" s="2"/>
    </row>
    <row r="37" ht="15.75" customHeight="1">
      <c r="A37" s="1" t="s">
        <v>208</v>
      </c>
      <c r="B37" s="1" t="s">
        <v>209</v>
      </c>
      <c r="C37" s="1" t="s">
        <v>210</v>
      </c>
      <c r="D37" s="1" t="s">
        <v>211</v>
      </c>
      <c r="E37" s="1" t="s">
        <v>212</v>
      </c>
      <c r="F37" s="1" t="s">
        <v>213</v>
      </c>
      <c r="G37" s="1" t="s">
        <v>214</v>
      </c>
      <c r="H37" s="1" t="s">
        <v>215</v>
      </c>
      <c r="I37" s="1" t="s">
        <v>216</v>
      </c>
      <c r="J37" s="1" t="s">
        <v>217</v>
      </c>
      <c r="K37" s="1" t="s">
        <v>218</v>
      </c>
      <c r="L37" s="2"/>
      <c r="M37" s="2"/>
      <c r="N37" s="2"/>
      <c r="O37" s="2"/>
      <c r="P37" s="2"/>
      <c r="Q37" s="2"/>
      <c r="R37" s="2"/>
      <c r="S37" s="2"/>
      <c r="T37" s="2"/>
      <c r="U37" s="2"/>
      <c r="V37" s="2"/>
      <c r="W37" s="2"/>
      <c r="X37" s="2"/>
      <c r="Y37" s="2"/>
      <c r="Z37" s="2"/>
    </row>
    <row r="38" ht="15.75" customHeight="1">
      <c r="A38" s="1" t="s">
        <v>219</v>
      </c>
      <c r="B38" s="1" t="s">
        <v>220</v>
      </c>
      <c r="C38" s="1" t="s">
        <v>221</v>
      </c>
      <c r="D38" s="1" t="s">
        <v>222</v>
      </c>
      <c r="E38" s="1" t="s">
        <v>223</v>
      </c>
      <c r="F38" s="1" t="s">
        <v>224</v>
      </c>
      <c r="G38" s="1" t="s">
        <v>214</v>
      </c>
      <c r="H38" s="1" t="s">
        <v>225</v>
      </c>
      <c r="I38" s="1" t="s">
        <v>216</v>
      </c>
      <c r="J38" s="1" t="s">
        <v>217</v>
      </c>
      <c r="K38" s="1" t="s">
        <v>218</v>
      </c>
      <c r="L38" s="2"/>
      <c r="M38" s="2"/>
      <c r="N38" s="2"/>
      <c r="O38" s="2"/>
      <c r="P38" s="2"/>
      <c r="Q38" s="2"/>
      <c r="R38" s="2"/>
      <c r="S38" s="2"/>
      <c r="T38" s="2"/>
      <c r="U38" s="2"/>
      <c r="V38" s="2"/>
      <c r="W38" s="2"/>
      <c r="X38" s="2"/>
      <c r="Y38" s="2"/>
      <c r="Z38" s="2"/>
    </row>
    <row r="39" ht="15.75" customHeight="1">
      <c r="A39" s="1" t="s">
        <v>226</v>
      </c>
      <c r="B39" s="1">
        <v>48.0</v>
      </c>
      <c r="C39" s="1">
        <v>45.0</v>
      </c>
      <c r="D39" s="1">
        <v>44.0</v>
      </c>
      <c r="E39" s="1">
        <v>42.0</v>
      </c>
      <c r="F39" s="1">
        <v>41.0</v>
      </c>
      <c r="G39" s="1">
        <v>39.0</v>
      </c>
      <c r="H39" s="1">
        <v>38.0</v>
      </c>
      <c r="I39" s="1">
        <v>37.0</v>
      </c>
      <c r="J39" s="1">
        <v>35.0</v>
      </c>
      <c r="K39" s="1">
        <v>35.0</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t="s">
        <v>239</v>
      </c>
      <c r="C41" s="1" t="s">
        <v>240</v>
      </c>
      <c r="D41" s="1" t="s">
        <v>211</v>
      </c>
      <c r="E41" s="1" t="s">
        <v>241</v>
      </c>
      <c r="F41" s="1" t="s">
        <v>242</v>
      </c>
      <c r="G41" s="1" t="s">
        <v>243</v>
      </c>
      <c r="H41" s="1" t="s">
        <v>244</v>
      </c>
      <c r="I41" s="1" t="s">
        <v>245</v>
      </c>
      <c r="J41" s="1" t="s">
        <v>246</v>
      </c>
      <c r="K41" s="1" t="s">
        <v>247</v>
      </c>
      <c r="L41" s="2"/>
      <c r="M41" s="2"/>
      <c r="N41" s="2"/>
      <c r="O41" s="2"/>
      <c r="P41" s="2"/>
      <c r="Q41" s="2"/>
      <c r="R41" s="2"/>
      <c r="S41" s="2"/>
      <c r="T41" s="2"/>
      <c r="U41" s="2"/>
      <c r="V41" s="2"/>
      <c r="W41" s="2"/>
      <c r="X41" s="2"/>
      <c r="Y41" s="2"/>
      <c r="Z41" s="2"/>
    </row>
    <row r="42" ht="15.75" customHeight="1">
      <c r="A42" s="1" t="s">
        <v>248</v>
      </c>
      <c r="B42" s="1" t="s">
        <v>249</v>
      </c>
      <c r="C42" s="1" t="s">
        <v>250</v>
      </c>
      <c r="D42" s="1" t="s">
        <v>251</v>
      </c>
      <c r="E42" s="1" t="s">
        <v>252</v>
      </c>
      <c r="F42" s="1" t="s">
        <v>253</v>
      </c>
      <c r="G42" s="1" t="s">
        <v>254</v>
      </c>
      <c r="H42" s="1" t="s">
        <v>255</v>
      </c>
      <c r="I42" s="1" t="s">
        <v>256</v>
      </c>
      <c r="J42" s="1" t="s">
        <v>210</v>
      </c>
      <c r="K42" s="1" t="s">
        <v>257</v>
      </c>
      <c r="L42" s="2"/>
      <c r="M42" s="2"/>
      <c r="N42" s="2"/>
      <c r="O42" s="2"/>
      <c r="P42" s="2"/>
      <c r="Q42" s="2"/>
      <c r="R42" s="2"/>
      <c r="S42" s="2"/>
      <c r="T42" s="2"/>
      <c r="U42" s="2"/>
      <c r="V42" s="2"/>
      <c r="W42" s="2"/>
      <c r="X42" s="2"/>
      <c r="Y42" s="2"/>
      <c r="Z42" s="2"/>
    </row>
    <row r="43" ht="15.75" customHeight="1">
      <c r="A43" s="1" t="s">
        <v>258</v>
      </c>
      <c r="B43" s="1" t="s">
        <v>259</v>
      </c>
      <c r="C43" s="1" t="s">
        <v>260</v>
      </c>
      <c r="D43" s="1" t="s">
        <v>261</v>
      </c>
      <c r="E43" s="1" t="s">
        <v>262</v>
      </c>
      <c r="F43" s="1" t="s">
        <v>263</v>
      </c>
      <c r="G43" s="1" t="s">
        <v>264</v>
      </c>
      <c r="H43" s="1" t="s">
        <v>265</v>
      </c>
      <c r="I43" s="1" t="s">
        <v>266</v>
      </c>
      <c r="J43" s="1" t="s">
        <v>267</v>
      </c>
      <c r="K43" s="1">
        <v>26.0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268</v>
      </c>
      <c r="B45" s="1">
        <v>387.0</v>
      </c>
      <c r="C45" s="1">
        <v>429.0</v>
      </c>
      <c r="D45" s="1">
        <v>514.0</v>
      </c>
      <c r="E45" s="1">
        <v>551.0</v>
      </c>
      <c r="F45" s="1">
        <v>560.0</v>
      </c>
      <c r="G45" s="1">
        <v>559.0</v>
      </c>
      <c r="H45" s="1">
        <v>561.0</v>
      </c>
      <c r="I45" s="1">
        <v>659.0</v>
      </c>
      <c r="J45" s="1">
        <v>729.0</v>
      </c>
      <c r="K45" s="1">
        <v>915.0</v>
      </c>
      <c r="L45" s="2"/>
      <c r="M45" s="2"/>
      <c r="N45" s="2"/>
      <c r="O45" s="2"/>
      <c r="P45" s="2"/>
      <c r="Q45" s="2"/>
      <c r="R45" s="2"/>
      <c r="S45" s="2"/>
      <c r="T45" s="2"/>
      <c r="U45" s="2"/>
      <c r="V45" s="2"/>
      <c r="W45" s="2"/>
      <c r="X45" s="2"/>
      <c r="Y45" s="2"/>
      <c r="Z45" s="2"/>
    </row>
    <row r="46" ht="15.75" customHeight="1">
      <c r="A46" s="1" t="s">
        <v>269</v>
      </c>
      <c r="B46" s="1">
        <v>330.0</v>
      </c>
      <c r="C46" s="1">
        <v>370.0</v>
      </c>
      <c r="D46" s="1">
        <v>456.0</v>
      </c>
      <c r="E46" s="1">
        <v>486.0</v>
      </c>
      <c r="F46" s="1">
        <v>494.0</v>
      </c>
      <c r="G46" s="1">
        <v>488.0</v>
      </c>
      <c r="H46" s="1">
        <v>488.0</v>
      </c>
      <c r="I46" s="1">
        <v>587.0</v>
      </c>
      <c r="J46" s="1">
        <v>651.0</v>
      </c>
      <c r="K46" s="1">
        <v>829.0</v>
      </c>
      <c r="L46" s="2"/>
      <c r="M46" s="2"/>
      <c r="N46" s="2"/>
      <c r="O46" s="2"/>
      <c r="P46" s="2"/>
      <c r="Q46" s="2"/>
      <c r="R46" s="2"/>
      <c r="S46" s="2"/>
      <c r="T46" s="2"/>
      <c r="U46" s="2"/>
      <c r="V46" s="2"/>
      <c r="W46" s="2"/>
      <c r="X46" s="2"/>
      <c r="Y46" s="2"/>
      <c r="Z46" s="2"/>
    </row>
    <row r="47" ht="15.75" customHeight="1">
      <c r="A47" s="1" t="s">
        <v>270</v>
      </c>
      <c r="B47" s="1">
        <v>326.0</v>
      </c>
      <c r="C47" s="1">
        <v>366.0</v>
      </c>
      <c r="D47" s="1">
        <v>456.0</v>
      </c>
      <c r="E47" s="1">
        <v>486.0</v>
      </c>
      <c r="F47" s="1">
        <v>494.0</v>
      </c>
      <c r="G47" s="1">
        <v>488.0</v>
      </c>
      <c r="H47" s="1">
        <v>488.0</v>
      </c>
      <c r="I47" s="1">
        <v>587.0</v>
      </c>
      <c r="J47" s="1">
        <v>651.0</v>
      </c>
      <c r="K47" s="1">
        <v>829.0</v>
      </c>
      <c r="L47" s="2"/>
      <c r="M47" s="2"/>
      <c r="N47" s="2"/>
      <c r="O47" s="2"/>
      <c r="P47" s="2"/>
      <c r="Q47" s="2"/>
      <c r="R47" s="2"/>
      <c r="S47" s="2"/>
      <c r="T47" s="2"/>
      <c r="U47" s="2"/>
      <c r="V47" s="2"/>
      <c r="W47" s="2"/>
      <c r="X47" s="2"/>
      <c r="Y47" s="2"/>
      <c r="Z47" s="2"/>
    </row>
    <row r="48" ht="15.75" customHeight="1">
      <c r="A48" s="1" t="s">
        <v>271</v>
      </c>
      <c r="B48" s="1">
        <v>437.0</v>
      </c>
      <c r="C48" s="1">
        <v>483.0</v>
      </c>
      <c r="D48" s="1">
        <v>572.0</v>
      </c>
      <c r="E48" s="1">
        <v>608.0</v>
      </c>
      <c r="F48" s="1">
        <v>619.0</v>
      </c>
      <c r="G48" s="1">
        <v>643.0</v>
      </c>
      <c r="H48" s="1">
        <v>648.0</v>
      </c>
      <c r="I48" s="1">
        <v>747.0</v>
      </c>
      <c r="J48" s="1">
        <v>826.0</v>
      </c>
      <c r="K48" s="1">
        <v>1020.0</v>
      </c>
      <c r="L48" s="2"/>
      <c r="M48" s="2"/>
      <c r="N48" s="2"/>
      <c r="O48" s="2"/>
      <c r="P48" s="2"/>
      <c r="Q48" s="2"/>
      <c r="R48" s="2"/>
      <c r="S48" s="2"/>
      <c r="T48" s="2"/>
      <c r="U48" s="2"/>
      <c r="V48" s="2"/>
      <c r="W48" s="2"/>
      <c r="X48" s="2"/>
      <c r="Y48" s="2"/>
      <c r="Z48" s="2"/>
    </row>
    <row r="49" ht="15.75" customHeight="1">
      <c r="A49" s="1" t="s">
        <v>272</v>
      </c>
      <c r="B49" s="1" t="s">
        <v>273</v>
      </c>
      <c r="C49" s="1" t="s">
        <v>274</v>
      </c>
      <c r="D49" s="1" t="s">
        <v>275</v>
      </c>
      <c r="E49" s="1" t="s">
        <v>276</v>
      </c>
      <c r="F49" s="1">
        <v>23.0</v>
      </c>
      <c r="G49" s="1" t="s">
        <v>277</v>
      </c>
      <c r="H49" s="1" t="s">
        <v>278</v>
      </c>
      <c r="I49" s="1" t="s">
        <v>279</v>
      </c>
      <c r="J49" s="1" t="s">
        <v>280</v>
      </c>
      <c r="K49" s="1" t="s">
        <v>281</v>
      </c>
      <c r="L49" s="2"/>
      <c r="M49" s="2"/>
      <c r="N49" s="2"/>
      <c r="O49" s="2"/>
      <c r="P49" s="2"/>
      <c r="Q49" s="2"/>
      <c r="R49" s="2"/>
      <c r="S49" s="2"/>
      <c r="T49" s="2"/>
      <c r="U49" s="2"/>
      <c r="V49" s="2"/>
      <c r="W49" s="2"/>
      <c r="X49" s="2"/>
      <c r="Y49" s="2"/>
      <c r="Z49" s="2"/>
    </row>
    <row r="50" ht="15.75" customHeight="1">
      <c r="A50" s="1" t="s">
        <v>282</v>
      </c>
      <c r="B50" s="1">
        <v>94.0</v>
      </c>
      <c r="C50" s="1">
        <v>114.0</v>
      </c>
      <c r="D50" s="1">
        <v>120.0</v>
      </c>
      <c r="E50" s="1">
        <v>98.0</v>
      </c>
      <c r="F50" s="1">
        <v>77.0</v>
      </c>
      <c r="G50" s="1">
        <v>70.0</v>
      </c>
      <c r="H50" s="1">
        <v>75.0</v>
      </c>
      <c r="I50" s="1">
        <v>89.0</v>
      </c>
      <c r="J50" s="1">
        <v>126.0</v>
      </c>
      <c r="K50" s="1">
        <v>158.0</v>
      </c>
      <c r="L50" s="2"/>
      <c r="M50" s="2"/>
      <c r="N50" s="2"/>
      <c r="O50" s="2"/>
      <c r="P50" s="2"/>
      <c r="Q50" s="2"/>
      <c r="R50" s="2"/>
      <c r="S50" s="2"/>
      <c r="T50" s="2"/>
      <c r="U50" s="2"/>
      <c r="V50" s="2"/>
      <c r="W50" s="2"/>
      <c r="X50" s="2"/>
      <c r="Y50" s="2"/>
      <c r="Z50" s="2"/>
    </row>
    <row r="51" ht="15.75" customHeight="1">
      <c r="A51" s="1" t="s">
        <v>283</v>
      </c>
      <c r="B51" s="1">
        <v>9.0</v>
      </c>
      <c r="C51" s="1">
        <v>3.0</v>
      </c>
      <c r="D51" s="1">
        <v>9.0</v>
      </c>
      <c r="E51" s="1">
        <v>15.0</v>
      </c>
      <c r="F51" s="1">
        <v>4.0</v>
      </c>
      <c r="G51" s="1">
        <v>9.0</v>
      </c>
      <c r="H51" s="1">
        <v>4.0</v>
      </c>
      <c r="I51" s="1">
        <v>13.0</v>
      </c>
      <c r="J51" s="1">
        <v>7.0</v>
      </c>
      <c r="K51" s="1">
        <v>14.0</v>
      </c>
      <c r="L51" s="2"/>
      <c r="M51" s="2"/>
      <c r="N51" s="2"/>
      <c r="O51" s="2"/>
      <c r="P51" s="2"/>
      <c r="Q51" s="2"/>
      <c r="R51" s="2"/>
      <c r="S51" s="2"/>
      <c r="T51" s="2"/>
      <c r="U51" s="2"/>
      <c r="V51" s="2"/>
      <c r="W51" s="2"/>
      <c r="X51" s="2"/>
      <c r="Y51" s="2"/>
      <c r="Z51" s="2"/>
    </row>
    <row r="52" ht="15.75" customHeight="1">
      <c r="A52" s="1" t="s">
        <v>284</v>
      </c>
      <c r="B52" s="1">
        <v>104.0</v>
      </c>
      <c r="C52" s="1">
        <v>118.0</v>
      </c>
      <c r="D52" s="1">
        <v>130.0</v>
      </c>
      <c r="E52" s="1">
        <v>114.0</v>
      </c>
      <c r="F52" s="1">
        <v>81.0</v>
      </c>
      <c r="G52" s="1">
        <v>79.0</v>
      </c>
      <c r="H52" s="1">
        <v>80.0</v>
      </c>
      <c r="I52" s="1">
        <v>102.0</v>
      </c>
      <c r="J52" s="1">
        <v>133.0</v>
      </c>
      <c r="K52" s="1">
        <v>173.0</v>
      </c>
      <c r="L52" s="2"/>
      <c r="M52" s="2"/>
      <c r="N52" s="2"/>
      <c r="O52" s="2"/>
      <c r="P52" s="2"/>
      <c r="Q52" s="2"/>
      <c r="R52" s="2"/>
      <c r="S52" s="2"/>
      <c r="T52" s="2"/>
      <c r="U52" s="2"/>
      <c r="V52" s="2"/>
      <c r="W52" s="2"/>
      <c r="X52" s="2"/>
      <c r="Y52" s="2"/>
      <c r="Z52" s="2"/>
    </row>
    <row r="53" ht="15.75" customHeight="1">
      <c r="A53" s="1" t="s">
        <v>285</v>
      </c>
      <c r="B53" s="1">
        <v>3.0</v>
      </c>
      <c r="C53" s="1">
        <v>-22.0</v>
      </c>
      <c r="D53" s="1">
        <v>-5.0</v>
      </c>
      <c r="E53" s="1">
        <v>44.0</v>
      </c>
      <c r="F53" s="1">
        <v>24.0</v>
      </c>
      <c r="G53" s="1">
        <v>18.0</v>
      </c>
      <c r="H53" s="1">
        <v>40.0</v>
      </c>
      <c r="I53" s="1">
        <v>-4.0</v>
      </c>
      <c r="J53" s="1">
        <v>-17.0</v>
      </c>
      <c r="K53" s="1">
        <v>-27.0</v>
      </c>
      <c r="L53" s="2"/>
      <c r="M53" s="2"/>
      <c r="N53" s="2"/>
      <c r="O53" s="2"/>
      <c r="P53" s="2"/>
      <c r="Q53" s="2"/>
      <c r="R53" s="2"/>
      <c r="S53" s="2"/>
      <c r="T53" s="2"/>
      <c r="U53" s="2"/>
      <c r="V53" s="2"/>
      <c r="W53" s="2"/>
      <c r="X53" s="2"/>
      <c r="Y53" s="2"/>
      <c r="Z53" s="2"/>
    </row>
    <row r="54" ht="15.75" customHeight="1">
      <c r="A54" s="1" t="s">
        <v>286</v>
      </c>
      <c r="B54" s="1">
        <v>2.0</v>
      </c>
      <c r="C54" s="1">
        <v>-30.0</v>
      </c>
      <c r="D54" s="1">
        <v>-40.0</v>
      </c>
      <c r="E54" s="1">
        <v>-1.0</v>
      </c>
      <c r="F54" s="1">
        <v>1.0</v>
      </c>
      <c r="G54" s="1">
        <v>80.0</v>
      </c>
      <c r="H54" s="1">
        <v>7.0</v>
      </c>
      <c r="I54" s="1">
        <v>-2.0</v>
      </c>
      <c r="J54" s="1">
        <v>2.0</v>
      </c>
      <c r="K54" s="1">
        <v>1.0</v>
      </c>
      <c r="L54" s="2"/>
      <c r="M54" s="2"/>
      <c r="N54" s="2"/>
      <c r="O54" s="2"/>
      <c r="P54" s="2"/>
      <c r="Q54" s="2"/>
      <c r="R54" s="2"/>
      <c r="S54" s="2"/>
      <c r="T54" s="2"/>
      <c r="U54" s="2"/>
      <c r="V54" s="2"/>
      <c r="W54" s="2"/>
      <c r="X54" s="2"/>
      <c r="Y54" s="2"/>
      <c r="Z54" s="2"/>
    </row>
    <row r="55" ht="15.75" customHeight="1">
      <c r="A55" s="1" t="s">
        <v>287</v>
      </c>
      <c r="B55" s="1">
        <v>5.0</v>
      </c>
      <c r="C55" s="1">
        <v>-22.0</v>
      </c>
      <c r="D55" s="1">
        <v>-6.0</v>
      </c>
      <c r="E55" s="1">
        <v>43.0</v>
      </c>
      <c r="F55" s="1">
        <v>25.0</v>
      </c>
      <c r="G55" s="1">
        <v>19.0</v>
      </c>
      <c r="H55" s="1">
        <v>7.0</v>
      </c>
      <c r="I55" s="1">
        <v>-6.0</v>
      </c>
      <c r="J55" s="1">
        <v>-14.0</v>
      </c>
      <c r="K55" s="1">
        <v>-25.0</v>
      </c>
      <c r="L55" s="2"/>
      <c r="M55" s="2"/>
      <c r="N55" s="2"/>
      <c r="O55" s="2"/>
      <c r="P55" s="2"/>
      <c r="Q55" s="2"/>
      <c r="R55" s="2"/>
      <c r="S55" s="2"/>
      <c r="T55" s="2"/>
      <c r="U55" s="2"/>
      <c r="V55" s="2"/>
      <c r="W55" s="2"/>
      <c r="X55" s="2"/>
      <c r="Y55" s="2"/>
      <c r="Z55" s="2"/>
    </row>
    <row r="56" ht="15.75" customHeight="1">
      <c r="A56" s="1" t="s">
        <v>288</v>
      </c>
      <c r="B56" s="1">
        <v>201.0</v>
      </c>
      <c r="C56" s="1">
        <v>221.0</v>
      </c>
      <c r="D56" s="1">
        <v>278.0</v>
      </c>
      <c r="E56" s="1">
        <v>297.0</v>
      </c>
      <c r="F56" s="1">
        <v>292.0</v>
      </c>
      <c r="G56" s="1">
        <v>283.0</v>
      </c>
      <c r="H56" s="1">
        <v>297.0</v>
      </c>
      <c r="I56" s="1">
        <v>357.0</v>
      </c>
      <c r="J56" s="1">
        <v>386.0</v>
      </c>
      <c r="K56" s="1">
        <v>494.0</v>
      </c>
      <c r="L56" s="2"/>
      <c r="M56" s="2"/>
      <c r="N56" s="2"/>
      <c r="O56" s="2"/>
      <c r="P56" s="2"/>
      <c r="Q56" s="2"/>
      <c r="R56" s="2"/>
      <c r="S56" s="2"/>
      <c r="T56" s="2"/>
      <c r="U56" s="2"/>
      <c r="V56" s="2"/>
      <c r="W56" s="2"/>
      <c r="X56" s="2"/>
      <c r="Y56" s="2"/>
      <c r="Z56" s="2"/>
    </row>
    <row r="57" ht="15.75" customHeight="1">
      <c r="A57" s="1" t="s">
        <v>289</v>
      </c>
      <c r="B57" s="1">
        <v>0.0</v>
      </c>
      <c r="C57" s="1">
        <v>0.0</v>
      </c>
      <c r="D57" s="1">
        <v>0.0</v>
      </c>
      <c r="E57" s="1">
        <v>0.0</v>
      </c>
      <c r="F57" s="1">
        <v>0.0</v>
      </c>
      <c r="G57" s="1">
        <v>48.0</v>
      </c>
      <c r="H57" s="1">
        <v>29.0</v>
      </c>
      <c r="I57" s="1">
        <v>26.0</v>
      </c>
      <c r="J57" s="1">
        <v>39.0</v>
      </c>
      <c r="K57" s="1">
        <v>56.0</v>
      </c>
      <c r="L57" s="2"/>
      <c r="M57" s="2"/>
      <c r="N57" s="2"/>
      <c r="O57" s="2"/>
      <c r="P57" s="2"/>
      <c r="Q57" s="2"/>
      <c r="R57" s="2"/>
      <c r="S57" s="2"/>
      <c r="T57" s="2"/>
      <c r="U57" s="2"/>
      <c r="V57" s="2"/>
      <c r="W57" s="2"/>
      <c r="X57" s="2"/>
      <c r="Y57" s="2"/>
      <c r="Z57" s="2"/>
    </row>
    <row r="58" ht="15.75" customHeight="1">
      <c r="A58" s="1" t="s">
        <v>290</v>
      </c>
      <c r="B58" s="1">
        <v>2.0</v>
      </c>
      <c r="C58" s="1">
        <v>5.0</v>
      </c>
      <c r="D58" s="1">
        <v>33.0</v>
      </c>
      <c r="E58" s="1">
        <v>30.0</v>
      </c>
      <c r="F58" s="1">
        <v>3.0</v>
      </c>
      <c r="G58" s="1">
        <v>101.0</v>
      </c>
      <c r="H58" s="1">
        <v>5.0</v>
      </c>
      <c r="I58" s="1">
        <v>5.0</v>
      </c>
      <c r="J58" s="1">
        <v>2.0</v>
      </c>
      <c r="K58" s="1">
        <v>1.0</v>
      </c>
      <c r="L58" s="2"/>
      <c r="M58" s="2"/>
      <c r="N58" s="2"/>
      <c r="O58" s="2"/>
      <c r="P58" s="2"/>
      <c r="Q58" s="2"/>
      <c r="R58" s="2"/>
      <c r="S58" s="2"/>
      <c r="T58" s="2"/>
      <c r="U58" s="2"/>
      <c r="V58" s="2"/>
      <c r="W58" s="2"/>
      <c r="X58" s="2"/>
      <c r="Y58" s="2"/>
      <c r="Z58" s="2"/>
    </row>
    <row r="59" ht="15.75" customHeight="1">
      <c r="A59" s="1" t="s">
        <v>291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292</v>
      </c>
      <c r="B60" s="1">
        <v>13.0</v>
      </c>
      <c r="C60" s="1">
        <v>13.0</v>
      </c>
      <c r="D60" s="1">
        <v>14.0</v>
      </c>
      <c r="E60" s="1">
        <v>18.0</v>
      </c>
      <c r="F60" s="1">
        <v>16.0</v>
      </c>
      <c r="G60" s="1">
        <v>21.0</v>
      </c>
      <c r="H60" s="1">
        <v>22.0</v>
      </c>
      <c r="I60" s="1">
        <v>27.0</v>
      </c>
      <c r="J60" s="1">
        <v>28.0</v>
      </c>
      <c r="K60" s="1">
        <v>28.0</v>
      </c>
      <c r="L60" s="2"/>
      <c r="M60" s="2"/>
      <c r="N60" s="2"/>
      <c r="O60" s="2"/>
      <c r="P60" s="2"/>
      <c r="Q60" s="2"/>
      <c r="R60" s="2"/>
      <c r="S60" s="2"/>
      <c r="T60" s="2"/>
      <c r="U60" s="2"/>
      <c r="V60" s="2"/>
      <c r="W60" s="2"/>
      <c r="X60" s="2"/>
      <c r="Y60" s="2"/>
      <c r="Z60" s="2"/>
    </row>
    <row r="61" ht="15.75" customHeight="1">
      <c r="A61" s="1" t="s">
        <v>293</v>
      </c>
      <c r="B61" s="1">
        <v>41.0</v>
      </c>
      <c r="C61" s="1">
        <v>42.0</v>
      </c>
      <c r="D61" s="1">
        <v>41.0</v>
      </c>
      <c r="E61" s="1">
        <v>45.0</v>
      </c>
      <c r="F61" s="1">
        <v>42.0</v>
      </c>
      <c r="G61" s="1">
        <v>43.0</v>
      </c>
      <c r="H61" s="1">
        <v>26.0</v>
      </c>
      <c r="I61" s="1">
        <v>26.0</v>
      </c>
      <c r="J61" s="1">
        <v>32.0</v>
      </c>
      <c r="K61" s="1">
        <v>39.0</v>
      </c>
      <c r="L61" s="2"/>
      <c r="M61" s="2"/>
      <c r="N61" s="2"/>
      <c r="O61" s="2"/>
      <c r="P61" s="2"/>
      <c r="Q61" s="2"/>
      <c r="R61" s="2"/>
      <c r="S61" s="2"/>
      <c r="T61" s="2"/>
      <c r="U61" s="2"/>
      <c r="V61" s="2"/>
      <c r="W61" s="2"/>
      <c r="X61" s="2"/>
      <c r="Y61" s="2"/>
      <c r="Z61" s="2"/>
    </row>
    <row r="62" ht="15.75" customHeight="1">
      <c r="A62" s="1" t="s">
        <v>294</v>
      </c>
      <c r="B62" s="1">
        <v>55.0</v>
      </c>
      <c r="C62" s="1">
        <v>56.0</v>
      </c>
      <c r="D62" s="1">
        <v>55.0</v>
      </c>
      <c r="E62" s="1">
        <v>18.0</v>
      </c>
      <c r="F62" s="1">
        <v>16.0</v>
      </c>
      <c r="G62" s="1">
        <v>65.0</v>
      </c>
      <c r="H62" s="1">
        <v>48.0</v>
      </c>
      <c r="I62" s="1">
        <v>54.0</v>
      </c>
      <c r="J62" s="1">
        <v>60.0</v>
      </c>
      <c r="K62" s="1">
        <v>68.0</v>
      </c>
      <c r="L62" s="2"/>
      <c r="M62" s="2"/>
      <c r="N62" s="2"/>
      <c r="O62" s="2"/>
      <c r="P62" s="2"/>
      <c r="Q62" s="2"/>
      <c r="R62" s="2"/>
      <c r="S62" s="2"/>
      <c r="T62" s="2"/>
      <c r="U62" s="2"/>
      <c r="V62" s="2"/>
      <c r="W62" s="2"/>
      <c r="X62" s="2"/>
      <c r="Y62" s="2"/>
      <c r="Z62" s="2"/>
    </row>
    <row r="63" ht="15.75" customHeight="1">
      <c r="A63" s="1" t="s">
        <v>295</v>
      </c>
      <c r="B63" s="1">
        <v>60.0</v>
      </c>
      <c r="C63" s="1">
        <v>62.0</v>
      </c>
      <c r="D63" s="1">
        <v>64.0</v>
      </c>
      <c r="E63" s="1">
        <v>73.0</v>
      </c>
      <c r="F63" s="1">
        <v>72.0</v>
      </c>
      <c r="G63" s="1">
        <v>69.0</v>
      </c>
      <c r="H63" s="1">
        <v>66.0</v>
      </c>
      <c r="I63" s="1">
        <v>76.0</v>
      </c>
      <c r="J63" s="1">
        <v>80.0</v>
      </c>
      <c r="K63" s="1">
        <v>94.0</v>
      </c>
      <c r="L63" s="2"/>
      <c r="M63" s="2"/>
      <c r="N63" s="2"/>
      <c r="O63" s="2"/>
      <c r="P63" s="2"/>
      <c r="Q63" s="2"/>
      <c r="R63" s="2"/>
      <c r="S63" s="2"/>
      <c r="T63" s="2"/>
      <c r="U63" s="2"/>
      <c r="V63" s="2"/>
      <c r="W63" s="2"/>
      <c r="X63" s="2"/>
      <c r="Y63" s="2"/>
      <c r="Z63" s="2"/>
    </row>
    <row r="64" ht="15.75" customHeight="1">
      <c r="A64" s="1" t="s">
        <v>296</v>
      </c>
      <c r="B64" s="1">
        <v>50.0</v>
      </c>
      <c r="C64" s="1">
        <v>53.0</v>
      </c>
      <c r="D64" s="1">
        <v>57.0</v>
      </c>
      <c r="E64" s="1">
        <v>57.0</v>
      </c>
      <c r="F64" s="1">
        <v>58.0</v>
      </c>
      <c r="G64" s="1">
        <v>83.0</v>
      </c>
      <c r="H64" s="1">
        <v>87.0</v>
      </c>
      <c r="I64" s="1">
        <v>87.0</v>
      </c>
      <c r="J64" s="1">
        <v>97.0</v>
      </c>
      <c r="K64" s="1">
        <v>106.0</v>
      </c>
      <c r="L64" s="2"/>
      <c r="M64" s="2"/>
      <c r="N64" s="2"/>
      <c r="O64" s="2"/>
      <c r="P64" s="2"/>
      <c r="Q64" s="2"/>
      <c r="R64" s="2"/>
      <c r="S64" s="2"/>
      <c r="T64" s="2"/>
      <c r="U64" s="2"/>
      <c r="V64" s="2"/>
      <c r="W64" s="2"/>
      <c r="X64" s="2"/>
      <c r="Y64" s="2"/>
      <c r="Z64" s="2"/>
    </row>
    <row r="65" ht="15.75" customHeight="1">
      <c r="A65" s="1" t="s">
        <v>297</v>
      </c>
      <c r="B65" s="1">
        <v>11.0</v>
      </c>
      <c r="C65" s="1">
        <v>12.0</v>
      </c>
      <c r="D65" s="1">
        <v>16.0</v>
      </c>
      <c r="E65" s="1">
        <v>15.0</v>
      </c>
      <c r="F65" s="1">
        <v>17.0</v>
      </c>
      <c r="G65" s="1">
        <v>27.0</v>
      </c>
      <c r="H65" s="1">
        <v>16.0</v>
      </c>
      <c r="I65" s="1">
        <v>13.0</v>
      </c>
      <c r="J65" s="1">
        <v>19.0</v>
      </c>
      <c r="K65" s="1">
        <v>29.0</v>
      </c>
      <c r="L65" s="2"/>
      <c r="M65" s="2"/>
      <c r="N65" s="2"/>
      <c r="O65" s="2"/>
      <c r="P65" s="2"/>
      <c r="Q65" s="2"/>
      <c r="R65" s="2"/>
      <c r="S65" s="2"/>
      <c r="T65" s="2"/>
      <c r="U65" s="2"/>
      <c r="V65" s="2"/>
      <c r="W65" s="2"/>
      <c r="X65" s="2"/>
      <c r="Y65" s="2"/>
      <c r="Z65" s="2"/>
    </row>
    <row r="66" ht="15.75" customHeight="1">
      <c r="A66" s="1" t="s">
        <v>298</v>
      </c>
      <c r="B66" s="1">
        <v>38.0</v>
      </c>
      <c r="C66" s="1">
        <v>40.0</v>
      </c>
      <c r="D66" s="1">
        <v>41.0</v>
      </c>
      <c r="E66" s="1">
        <v>41.0</v>
      </c>
      <c r="F66" s="1">
        <v>40.0</v>
      </c>
      <c r="G66" s="1">
        <v>56.0</v>
      </c>
      <c r="H66" s="1">
        <v>70.0</v>
      </c>
      <c r="I66" s="1">
        <v>73.0</v>
      </c>
      <c r="J66" s="1">
        <v>77.0</v>
      </c>
      <c r="K66" s="1">
        <v>77.0</v>
      </c>
      <c r="L66" s="2"/>
      <c r="M66" s="2"/>
      <c r="N66" s="2"/>
      <c r="O66" s="2"/>
      <c r="P66" s="2"/>
      <c r="Q66" s="2"/>
      <c r="R66" s="2"/>
      <c r="S66" s="2"/>
      <c r="T66" s="2"/>
      <c r="U66" s="2"/>
      <c r="V66" s="2"/>
      <c r="W66" s="2"/>
      <c r="X66" s="2"/>
      <c r="Y66" s="2"/>
      <c r="Z66" s="2"/>
    </row>
    <row r="67" ht="15.75" customHeight="1">
      <c r="A67" s="1" t="s">
        <v>299</v>
      </c>
      <c r="B67" s="1">
        <v>23.0</v>
      </c>
      <c r="C67" s="1">
        <v>26.0</v>
      </c>
      <c r="D67" s="1">
        <v>31.0</v>
      </c>
      <c r="E67" s="1">
        <v>24.0</v>
      </c>
      <c r="F67" s="1">
        <v>26.0</v>
      </c>
      <c r="G67" s="1">
        <v>21.0</v>
      </c>
      <c r="H67" s="1">
        <v>24.0</v>
      </c>
      <c r="I67" s="1">
        <v>24.0</v>
      </c>
      <c r="J67" s="1">
        <v>21.0</v>
      </c>
      <c r="K67" s="1">
        <v>30.0</v>
      </c>
      <c r="L67" s="2"/>
      <c r="M67" s="2"/>
      <c r="N67" s="2"/>
      <c r="O67" s="2"/>
      <c r="P67" s="2"/>
      <c r="Q67" s="2"/>
      <c r="R67" s="2"/>
      <c r="S67" s="2"/>
      <c r="T67" s="2"/>
      <c r="U67" s="2"/>
      <c r="V67" s="2"/>
      <c r="W67" s="2"/>
      <c r="X67" s="2"/>
      <c r="Y67" s="2"/>
      <c r="Z67" s="2"/>
    </row>
    <row r="68" ht="15.75" customHeight="1">
      <c r="A68" s="1" t="s">
        <v>300</v>
      </c>
      <c r="B68" s="1">
        <v>23.0</v>
      </c>
      <c r="C68" s="1">
        <v>26.0</v>
      </c>
      <c r="D68" s="1">
        <v>31.0</v>
      </c>
      <c r="E68" s="1">
        <v>24.0</v>
      </c>
      <c r="F68" s="1">
        <v>26.0</v>
      </c>
      <c r="G68" s="1">
        <v>21.0</v>
      </c>
      <c r="H68" s="1">
        <v>24.0</v>
      </c>
      <c r="I68" s="1">
        <v>24.0</v>
      </c>
      <c r="J68" s="1">
        <v>21.0</v>
      </c>
      <c r="K68" s="1">
        <v>30.0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301</v>
      </c>
      <c r="B2" s="2"/>
      <c r="C2" s="2"/>
      <c r="D2" s="2"/>
      <c r="E2" s="2"/>
      <c r="F2" s="2"/>
      <c r="G2" s="2"/>
      <c r="H2" s="2"/>
      <c r="I2" s="2"/>
      <c r="J2" s="2"/>
      <c r="K2" s="2"/>
      <c r="L2" s="2"/>
      <c r="M2" s="2"/>
      <c r="N2" s="2"/>
      <c r="O2" s="2"/>
      <c r="P2" s="2"/>
      <c r="Q2" s="2"/>
      <c r="R2" s="2"/>
      <c r="S2" s="2"/>
      <c r="T2" s="2"/>
      <c r="U2" s="2"/>
      <c r="V2" s="2"/>
      <c r="W2" s="2"/>
      <c r="X2" s="2"/>
      <c r="Y2" s="2"/>
      <c r="Z2" s="2"/>
    </row>
    <row r="3">
      <c r="A3" s="1" t="s">
        <v>302</v>
      </c>
      <c r="B3" s="1" t="s">
        <v>303</v>
      </c>
      <c r="C3" s="1" t="s">
        <v>304</v>
      </c>
      <c r="D3" s="1" t="s">
        <v>305</v>
      </c>
      <c r="E3" s="1" t="s">
        <v>306</v>
      </c>
      <c r="F3" s="1" t="s">
        <v>307</v>
      </c>
      <c r="G3" s="1" t="s">
        <v>308</v>
      </c>
      <c r="H3" s="1">
        <v>15.0</v>
      </c>
      <c r="I3" s="1" t="s">
        <v>309</v>
      </c>
      <c r="J3" s="1" t="s">
        <v>310</v>
      </c>
      <c r="K3" s="1" t="s">
        <v>311</v>
      </c>
      <c r="L3" s="2"/>
      <c r="M3" s="2"/>
      <c r="N3" s="2"/>
      <c r="O3" s="2"/>
      <c r="P3" s="2"/>
      <c r="Q3" s="2"/>
      <c r="R3" s="2"/>
      <c r="S3" s="2"/>
      <c r="T3" s="2"/>
      <c r="U3" s="2"/>
      <c r="V3" s="2"/>
      <c r="W3" s="2"/>
      <c r="X3" s="2"/>
      <c r="Y3" s="2"/>
      <c r="Z3" s="2"/>
    </row>
    <row r="4">
      <c r="A4" s="1" t="s">
        <v>312</v>
      </c>
      <c r="B4" s="1" t="s">
        <v>313</v>
      </c>
      <c r="C4" s="1" t="s">
        <v>314</v>
      </c>
      <c r="D4" s="1" t="s">
        <v>315</v>
      </c>
      <c r="E4" s="1" t="s">
        <v>316</v>
      </c>
      <c r="F4" s="1" t="s">
        <v>317</v>
      </c>
      <c r="G4" s="1" t="s">
        <v>318</v>
      </c>
      <c r="H4" s="1">
        <v>26.0</v>
      </c>
      <c r="I4" s="1" t="s">
        <v>319</v>
      </c>
      <c r="J4" s="1" t="s">
        <v>320</v>
      </c>
      <c r="K4" s="1" t="s">
        <v>321</v>
      </c>
      <c r="L4" s="2"/>
      <c r="M4" s="2"/>
      <c r="N4" s="2"/>
      <c r="O4" s="2"/>
      <c r="P4" s="2"/>
      <c r="Q4" s="2"/>
      <c r="R4" s="2"/>
      <c r="S4" s="2"/>
      <c r="T4" s="2"/>
      <c r="U4" s="2"/>
      <c r="V4" s="2"/>
      <c r="W4" s="2"/>
      <c r="X4" s="2"/>
      <c r="Y4" s="2"/>
      <c r="Z4" s="2"/>
    </row>
    <row r="5">
      <c r="A5" s="1" t="s">
        <v>322</v>
      </c>
      <c r="B5" s="1" t="s">
        <v>323</v>
      </c>
      <c r="C5" s="1" t="s">
        <v>324</v>
      </c>
      <c r="D5" s="1" t="s">
        <v>325</v>
      </c>
      <c r="E5" s="1" t="s">
        <v>326</v>
      </c>
      <c r="F5" s="1" t="s">
        <v>327</v>
      </c>
      <c r="G5" s="1" t="s">
        <v>328</v>
      </c>
      <c r="H5" s="1" t="s">
        <v>329</v>
      </c>
      <c r="I5" s="1" t="s">
        <v>330</v>
      </c>
      <c r="J5" s="1" t="s">
        <v>331</v>
      </c>
      <c r="K5" s="1">
        <v>0.0</v>
      </c>
      <c r="L5" s="2"/>
      <c r="M5" s="2"/>
      <c r="N5" s="2"/>
      <c r="O5" s="2"/>
      <c r="P5" s="2"/>
      <c r="Q5" s="2"/>
      <c r="R5" s="2"/>
      <c r="S5" s="2"/>
      <c r="T5" s="2"/>
      <c r="U5" s="2"/>
      <c r="V5" s="2"/>
      <c r="W5" s="2"/>
      <c r="X5" s="2"/>
      <c r="Y5" s="2"/>
      <c r="Z5" s="2"/>
    </row>
    <row r="6">
      <c r="A6" s="1" t="s">
        <v>332</v>
      </c>
      <c r="B6" s="1" t="s">
        <v>333</v>
      </c>
      <c r="C6" s="1" t="s">
        <v>334</v>
      </c>
      <c r="D6" s="1" t="s">
        <v>335</v>
      </c>
      <c r="E6" s="1" t="s">
        <v>336</v>
      </c>
      <c r="F6" s="1" t="s">
        <v>327</v>
      </c>
      <c r="G6" s="1" t="s">
        <v>328</v>
      </c>
      <c r="H6" s="1" t="s">
        <v>329</v>
      </c>
      <c r="I6" s="1" t="s">
        <v>330</v>
      </c>
      <c r="J6" s="1" t="s">
        <v>331</v>
      </c>
      <c r="K6" s="1">
        <v>0.0</v>
      </c>
      <c r="L6" s="2"/>
      <c r="M6" s="2"/>
      <c r="N6" s="2"/>
      <c r="O6" s="2"/>
      <c r="P6" s="2"/>
      <c r="Q6" s="2"/>
      <c r="R6" s="2"/>
      <c r="S6" s="2"/>
      <c r="T6" s="2"/>
      <c r="U6" s="2"/>
      <c r="V6" s="2"/>
      <c r="W6" s="2"/>
      <c r="X6" s="2"/>
      <c r="Y6" s="2"/>
      <c r="Z6" s="2"/>
    </row>
    <row r="7">
      <c r="A7" s="1" t="s">
        <v>337</v>
      </c>
      <c r="B7" s="2"/>
      <c r="C7" s="2"/>
      <c r="D7" s="2"/>
      <c r="E7" s="2"/>
      <c r="F7" s="2"/>
      <c r="G7" s="2"/>
      <c r="H7" s="2"/>
      <c r="I7" s="2"/>
      <c r="J7" s="2"/>
      <c r="K7" s="2"/>
      <c r="L7" s="2"/>
      <c r="M7" s="2"/>
      <c r="N7" s="2"/>
      <c r="O7" s="2"/>
      <c r="P7" s="2"/>
      <c r="Q7" s="2"/>
      <c r="R7" s="2"/>
      <c r="S7" s="2"/>
      <c r="T7" s="2"/>
      <c r="U7" s="2"/>
      <c r="V7" s="2"/>
      <c r="W7" s="2"/>
      <c r="X7" s="2"/>
      <c r="Y7" s="2"/>
      <c r="Z7" s="2"/>
    </row>
    <row r="8">
      <c r="A8" s="1" t="s">
        <v>338</v>
      </c>
      <c r="B8" s="1" t="s">
        <v>339</v>
      </c>
      <c r="C8" s="1" t="s">
        <v>340</v>
      </c>
      <c r="D8" s="1" t="s">
        <v>341</v>
      </c>
      <c r="E8" s="1" t="s">
        <v>342</v>
      </c>
      <c r="F8" s="1" t="s">
        <v>343</v>
      </c>
      <c r="G8" s="1" t="s">
        <v>344</v>
      </c>
      <c r="H8" s="1" t="s">
        <v>345</v>
      </c>
      <c r="I8" s="1" t="s">
        <v>346</v>
      </c>
      <c r="J8" s="1" t="s">
        <v>347</v>
      </c>
      <c r="K8" s="1" t="s">
        <v>348</v>
      </c>
      <c r="L8" s="2"/>
      <c r="M8" s="2"/>
      <c r="N8" s="2"/>
      <c r="O8" s="2"/>
      <c r="P8" s="2"/>
      <c r="Q8" s="2"/>
      <c r="R8" s="2"/>
      <c r="S8" s="2"/>
      <c r="T8" s="2"/>
      <c r="U8" s="2"/>
      <c r="V8" s="2"/>
      <c r="W8" s="2"/>
      <c r="X8" s="2"/>
      <c r="Y8" s="2"/>
      <c r="Z8" s="2"/>
    </row>
    <row r="9">
      <c r="A9" s="1" t="s">
        <v>349</v>
      </c>
      <c r="B9" s="1" t="s">
        <v>350</v>
      </c>
      <c r="C9" s="1" t="s">
        <v>351</v>
      </c>
      <c r="D9" s="1" t="s">
        <v>352</v>
      </c>
      <c r="E9" s="1" t="s">
        <v>353</v>
      </c>
      <c r="F9" s="1" t="s">
        <v>354</v>
      </c>
      <c r="G9" s="1" t="s">
        <v>355</v>
      </c>
      <c r="H9" s="1" t="s">
        <v>356</v>
      </c>
      <c r="I9" s="1" t="s">
        <v>357</v>
      </c>
      <c r="J9" s="1" t="s">
        <v>358</v>
      </c>
      <c r="K9" s="1" t="s">
        <v>359</v>
      </c>
      <c r="L9" s="2"/>
      <c r="M9" s="2"/>
      <c r="N9" s="2"/>
      <c r="O9" s="2"/>
      <c r="P9" s="2"/>
      <c r="Q9" s="2"/>
      <c r="R9" s="2"/>
      <c r="S9" s="2"/>
      <c r="T9" s="2"/>
      <c r="U9" s="2"/>
      <c r="V9" s="2"/>
      <c r="W9" s="2"/>
      <c r="X9" s="2"/>
      <c r="Y9" s="2"/>
      <c r="Z9" s="2"/>
    </row>
    <row r="10">
      <c r="A10" s="1" t="s">
        <v>360</v>
      </c>
      <c r="B10" s="1" t="s">
        <v>361</v>
      </c>
      <c r="C10" s="1" t="s">
        <v>362</v>
      </c>
      <c r="D10" s="1" t="s">
        <v>363</v>
      </c>
      <c r="E10" s="1" t="s">
        <v>364</v>
      </c>
      <c r="F10" s="1" t="s">
        <v>365</v>
      </c>
      <c r="G10" s="1" t="s">
        <v>366</v>
      </c>
      <c r="H10" s="1" t="s">
        <v>367</v>
      </c>
      <c r="I10" s="1" t="s">
        <v>368</v>
      </c>
      <c r="J10" s="1" t="s">
        <v>369</v>
      </c>
      <c r="K10" s="1" t="s">
        <v>370</v>
      </c>
      <c r="L10" s="2"/>
      <c r="M10" s="2"/>
      <c r="N10" s="2"/>
      <c r="O10" s="2"/>
      <c r="P10" s="2"/>
      <c r="Q10" s="2"/>
      <c r="R10" s="2"/>
      <c r="S10" s="2"/>
      <c r="T10" s="2"/>
      <c r="U10" s="2"/>
      <c r="V10" s="2"/>
      <c r="W10" s="2"/>
      <c r="X10" s="2"/>
      <c r="Y10" s="2"/>
      <c r="Z10" s="2"/>
    </row>
    <row r="11">
      <c r="A11" s="1" t="s">
        <v>371</v>
      </c>
      <c r="B11" s="1" t="s">
        <v>372</v>
      </c>
      <c r="C11" s="1" t="s">
        <v>373</v>
      </c>
      <c r="D11" s="1" t="s">
        <v>374</v>
      </c>
      <c r="E11" s="1" t="s">
        <v>375</v>
      </c>
      <c r="F11" s="1" t="s">
        <v>376</v>
      </c>
      <c r="G11" s="1" t="s">
        <v>377</v>
      </c>
      <c r="H11" s="1" t="s">
        <v>378</v>
      </c>
      <c r="I11" s="1" t="s">
        <v>379</v>
      </c>
      <c r="J11" s="1" t="s">
        <v>380</v>
      </c>
      <c r="K11" s="1" t="s">
        <v>306</v>
      </c>
      <c r="L11" s="2"/>
      <c r="M11" s="2"/>
      <c r="N11" s="2"/>
      <c r="O11" s="2"/>
      <c r="P11" s="2"/>
      <c r="Q11" s="2"/>
      <c r="R11" s="2"/>
      <c r="S11" s="2"/>
      <c r="T11" s="2"/>
      <c r="U11" s="2"/>
      <c r="V11" s="2"/>
      <c r="W11" s="2"/>
      <c r="X11" s="2"/>
      <c r="Y11" s="2"/>
      <c r="Z11" s="2"/>
    </row>
    <row r="12">
      <c r="A12" s="1" t="s">
        <v>381</v>
      </c>
      <c r="B12" s="1" t="s">
        <v>382</v>
      </c>
      <c r="C12" s="1" t="s">
        <v>383</v>
      </c>
      <c r="D12" s="1" t="s">
        <v>384</v>
      </c>
      <c r="E12" s="1" t="s">
        <v>385</v>
      </c>
      <c r="F12" s="1" t="s">
        <v>376</v>
      </c>
      <c r="G12" s="1" t="s">
        <v>377</v>
      </c>
      <c r="H12" s="1" t="s">
        <v>378</v>
      </c>
      <c r="I12" s="1" t="s">
        <v>379</v>
      </c>
      <c r="J12" s="1" t="s">
        <v>380</v>
      </c>
      <c r="K12" s="1" t="s">
        <v>306</v>
      </c>
      <c r="L12" s="2"/>
      <c r="M12" s="2"/>
      <c r="N12" s="2"/>
      <c r="O12" s="2"/>
      <c r="P12" s="2"/>
      <c r="Q12" s="2"/>
      <c r="R12" s="2"/>
      <c r="S12" s="2"/>
      <c r="T12" s="2"/>
      <c r="U12" s="2"/>
      <c r="V12" s="2"/>
      <c r="W12" s="2"/>
      <c r="X12" s="2"/>
      <c r="Y12" s="2"/>
      <c r="Z12" s="2"/>
    </row>
    <row r="13">
      <c r="A13" s="1" t="s">
        <v>386</v>
      </c>
      <c r="B13" s="1" t="s">
        <v>387</v>
      </c>
      <c r="C13" s="1" t="s">
        <v>388</v>
      </c>
      <c r="D13" s="1" t="s">
        <v>389</v>
      </c>
      <c r="E13" s="1">
        <v>8.0</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400</v>
      </c>
      <c r="F14" s="1" t="s">
        <v>215</v>
      </c>
      <c r="G14" s="1" t="s">
        <v>401</v>
      </c>
      <c r="H14" s="1" t="s">
        <v>402</v>
      </c>
      <c r="I14" s="1" t="s">
        <v>393</v>
      </c>
      <c r="J14" s="1" t="s">
        <v>394</v>
      </c>
      <c r="K14" s="1" t="s">
        <v>395</v>
      </c>
      <c r="L14" s="2"/>
      <c r="M14" s="2"/>
      <c r="N14" s="2"/>
      <c r="O14" s="2"/>
      <c r="P14" s="2"/>
      <c r="Q14" s="2"/>
      <c r="R14" s="2"/>
      <c r="S14" s="2"/>
      <c r="T14" s="2"/>
      <c r="U14" s="2"/>
      <c r="V14" s="2"/>
      <c r="W14" s="2"/>
      <c r="X14" s="2"/>
      <c r="Y14" s="2"/>
      <c r="Z14" s="2"/>
    </row>
    <row r="15">
      <c r="A15" s="1" t="s">
        <v>403</v>
      </c>
      <c r="B15" s="1" t="s">
        <v>387</v>
      </c>
      <c r="C15" s="1" t="s">
        <v>388</v>
      </c>
      <c r="D15" s="1" t="s">
        <v>389</v>
      </c>
      <c r="E15" s="1">
        <v>8.0</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404</v>
      </c>
      <c r="B16" s="1" t="s">
        <v>405</v>
      </c>
      <c r="C16" s="1" t="s">
        <v>406</v>
      </c>
      <c r="D16" s="1" t="s">
        <v>407</v>
      </c>
      <c r="E16" s="1" t="s">
        <v>234</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193</v>
      </c>
      <c r="E17" s="1" t="s">
        <v>417</v>
      </c>
      <c r="F17" s="1" t="s">
        <v>418</v>
      </c>
      <c r="G17" s="1" t="s">
        <v>419</v>
      </c>
      <c r="H17" s="1" t="s">
        <v>420</v>
      </c>
      <c r="I17" s="1" t="s">
        <v>421</v>
      </c>
      <c r="J17" s="1" t="s">
        <v>422</v>
      </c>
      <c r="K17" s="1" t="s">
        <v>423</v>
      </c>
      <c r="L17" s="2"/>
      <c r="M17" s="2"/>
      <c r="N17" s="2"/>
      <c r="O17" s="2"/>
      <c r="P17" s="2"/>
      <c r="Q17" s="2"/>
      <c r="R17" s="2"/>
      <c r="S17" s="2"/>
      <c r="T17" s="2"/>
      <c r="U17" s="2"/>
      <c r="V17" s="2"/>
      <c r="W17" s="2"/>
      <c r="X17" s="2"/>
      <c r="Y17" s="2"/>
      <c r="Z17" s="2"/>
    </row>
    <row r="18">
      <c r="A18" s="1" t="s">
        <v>424</v>
      </c>
      <c r="B18" s="1" t="s">
        <v>425</v>
      </c>
      <c r="C18" s="1" t="s">
        <v>426</v>
      </c>
      <c r="D18" s="1" t="s">
        <v>427</v>
      </c>
      <c r="E18" s="1" t="s">
        <v>201</v>
      </c>
      <c r="F18" s="1" t="s">
        <v>428</v>
      </c>
      <c r="G18" s="1" t="s">
        <v>429</v>
      </c>
      <c r="H18" s="1" t="s">
        <v>430</v>
      </c>
      <c r="I18" s="1" t="s">
        <v>232</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437</v>
      </c>
      <c r="F20" s="1" t="s">
        <v>438</v>
      </c>
      <c r="G20" s="1" t="s">
        <v>439</v>
      </c>
      <c r="H20" s="1" t="s">
        <v>440</v>
      </c>
      <c r="I20" s="1">
        <v>2.0</v>
      </c>
      <c r="J20" s="1" t="s">
        <v>434</v>
      </c>
      <c r="K20" s="1" t="s">
        <v>441</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448</v>
      </c>
      <c r="H21" s="1" t="s">
        <v>449</v>
      </c>
      <c r="I21" s="1" t="s">
        <v>450</v>
      </c>
      <c r="J21" s="1" t="s">
        <v>451</v>
      </c>
      <c r="K21" s="1" t="s">
        <v>452</v>
      </c>
      <c r="L21" s="2"/>
      <c r="M21" s="2"/>
      <c r="N21" s="2"/>
      <c r="O21" s="2"/>
      <c r="P21" s="2"/>
      <c r="Q21" s="2"/>
      <c r="R21" s="2"/>
      <c r="S21" s="2"/>
      <c r="T21" s="2"/>
      <c r="U21" s="2"/>
      <c r="V21" s="2"/>
      <c r="W21" s="2"/>
      <c r="X21" s="2"/>
      <c r="Y21" s="2"/>
      <c r="Z21" s="2"/>
    </row>
    <row r="22" ht="15.75" customHeight="1">
      <c r="A22" s="1" t="s">
        <v>453</v>
      </c>
      <c r="B22" s="1" t="s">
        <v>454</v>
      </c>
      <c r="C22" s="1" t="s">
        <v>455</v>
      </c>
      <c r="D22" s="1" t="s">
        <v>410</v>
      </c>
      <c r="E22" s="1" t="s">
        <v>456</v>
      </c>
      <c r="F22" s="1" t="s">
        <v>457</v>
      </c>
      <c r="G22" s="1" t="s">
        <v>458</v>
      </c>
      <c r="H22" s="1" t="s">
        <v>459</v>
      </c>
      <c r="I22" s="1" t="s">
        <v>224</v>
      </c>
      <c r="J22" s="1" t="s">
        <v>460</v>
      </c>
      <c r="K22" s="1" t="s">
        <v>461</v>
      </c>
      <c r="L22" s="2"/>
      <c r="M22" s="2"/>
      <c r="N22" s="2"/>
      <c r="O22" s="2"/>
      <c r="P22" s="2"/>
      <c r="Q22" s="2"/>
      <c r="R22" s="2"/>
      <c r="S22" s="2"/>
      <c r="T22" s="2"/>
      <c r="U22" s="2"/>
      <c r="V22" s="2"/>
      <c r="W22" s="2"/>
      <c r="X22" s="2"/>
      <c r="Y22" s="2"/>
      <c r="Z22" s="2"/>
    </row>
    <row r="23" ht="15.75" customHeight="1">
      <c r="A23" s="1" t="s">
        <v>462</v>
      </c>
      <c r="B23" s="1" t="s">
        <v>452</v>
      </c>
      <c r="C23" s="1" t="s">
        <v>463</v>
      </c>
      <c r="D23" s="1" t="s">
        <v>464</v>
      </c>
      <c r="E23" s="1" t="s">
        <v>465</v>
      </c>
      <c r="F23" s="1" t="s">
        <v>466</v>
      </c>
      <c r="G23" s="1" t="s">
        <v>467</v>
      </c>
      <c r="H23" s="1" t="s">
        <v>468</v>
      </c>
      <c r="I23" s="1" t="s">
        <v>469</v>
      </c>
      <c r="J23" s="1" t="s">
        <v>470</v>
      </c>
      <c r="K23" s="1" t="s">
        <v>471</v>
      </c>
      <c r="L23" s="2"/>
      <c r="M23" s="2"/>
      <c r="N23" s="2"/>
      <c r="O23" s="2"/>
      <c r="P23" s="2"/>
      <c r="Q23" s="2"/>
      <c r="R23" s="2"/>
      <c r="S23" s="2"/>
      <c r="T23" s="2"/>
      <c r="U23" s="2"/>
      <c r="V23" s="2"/>
      <c r="W23" s="2"/>
      <c r="X23" s="2"/>
      <c r="Y23" s="2"/>
      <c r="Z23" s="2"/>
    </row>
    <row r="24" ht="15.75" customHeight="1">
      <c r="A24" s="1" t="s">
        <v>472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473</v>
      </c>
      <c r="B25" s="1" t="s">
        <v>474</v>
      </c>
      <c r="C25" s="1" t="s">
        <v>249</v>
      </c>
      <c r="D25" s="1" t="s">
        <v>475</v>
      </c>
      <c r="E25" s="1" t="s">
        <v>476</v>
      </c>
      <c r="F25" s="1" t="s">
        <v>477</v>
      </c>
      <c r="G25" s="1" t="s">
        <v>478</v>
      </c>
      <c r="H25" s="1" t="s">
        <v>479</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488</v>
      </c>
      <c r="G26" s="1" t="s">
        <v>489</v>
      </c>
      <c r="H26" s="1" t="s">
        <v>490</v>
      </c>
      <c r="I26" s="1" t="s">
        <v>491</v>
      </c>
      <c r="J26" s="1" t="s">
        <v>492</v>
      </c>
      <c r="K26" s="1" t="s">
        <v>491</v>
      </c>
      <c r="L26" s="2"/>
      <c r="M26" s="2"/>
      <c r="N26" s="2"/>
      <c r="O26" s="2"/>
      <c r="P26" s="2"/>
      <c r="Q26" s="2"/>
      <c r="R26" s="2"/>
      <c r="S26" s="2"/>
      <c r="T26" s="2"/>
      <c r="U26" s="2"/>
      <c r="V26" s="2"/>
      <c r="W26" s="2"/>
      <c r="X26" s="2"/>
      <c r="Y26" s="2"/>
      <c r="Z26" s="2"/>
    </row>
    <row r="27" ht="15.75" customHeight="1">
      <c r="A27" s="1" t="s">
        <v>493</v>
      </c>
      <c r="B27" s="1" t="s">
        <v>494</v>
      </c>
      <c r="C27" s="1" t="s">
        <v>495</v>
      </c>
      <c r="D27" s="1" t="s">
        <v>495</v>
      </c>
      <c r="E27" s="1" t="s">
        <v>496</v>
      </c>
      <c r="F27" s="1" t="s">
        <v>497</v>
      </c>
      <c r="G27" s="1" t="s">
        <v>495</v>
      </c>
      <c r="H27" s="1" t="s">
        <v>120</v>
      </c>
      <c r="I27" s="1" t="s">
        <v>498</v>
      </c>
      <c r="J27" s="1" t="s">
        <v>118</v>
      </c>
      <c r="K27" s="1" t="s">
        <v>499</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t="s">
        <v>513</v>
      </c>
      <c r="D29" s="1" t="s">
        <v>514</v>
      </c>
      <c r="E29" s="1" t="s">
        <v>515</v>
      </c>
      <c r="F29" s="1" t="s">
        <v>516</v>
      </c>
      <c r="G29" s="1" t="s">
        <v>517</v>
      </c>
      <c r="H29" s="1" t="s">
        <v>518</v>
      </c>
      <c r="I29" s="1" t="s">
        <v>519</v>
      </c>
      <c r="J29" s="1" t="s">
        <v>520</v>
      </c>
      <c r="K29" s="1" t="s">
        <v>521</v>
      </c>
      <c r="L29" s="2"/>
      <c r="M29" s="2"/>
      <c r="N29" s="2"/>
      <c r="O29" s="2"/>
      <c r="P29" s="2"/>
      <c r="Q29" s="2"/>
      <c r="R29" s="2"/>
      <c r="S29" s="2"/>
      <c r="T29" s="2"/>
      <c r="U29" s="2"/>
      <c r="V29" s="2"/>
      <c r="W29" s="2"/>
      <c r="X29" s="2"/>
      <c r="Y29" s="2"/>
      <c r="Z29" s="2"/>
    </row>
    <row r="30" ht="15.75" customHeight="1">
      <c r="A30" s="1" t="s">
        <v>522</v>
      </c>
      <c r="B30" s="1" t="s">
        <v>523</v>
      </c>
      <c r="C30" s="1" t="s">
        <v>524</v>
      </c>
      <c r="D30" s="1" t="s">
        <v>525</v>
      </c>
      <c r="E30" s="1" t="s">
        <v>526</v>
      </c>
      <c r="F30" s="1" t="s">
        <v>527</v>
      </c>
      <c r="G30" s="1" t="s">
        <v>528</v>
      </c>
      <c r="H30" s="1" t="s">
        <v>529</v>
      </c>
      <c r="I30" s="1" t="s">
        <v>530</v>
      </c>
      <c r="J30" s="1" t="s">
        <v>531</v>
      </c>
      <c r="K30" s="1" t="s">
        <v>532</v>
      </c>
      <c r="L30" s="2"/>
      <c r="M30" s="2"/>
      <c r="N30" s="2"/>
      <c r="O30" s="2"/>
      <c r="P30" s="2"/>
      <c r="Q30" s="2"/>
      <c r="R30" s="2"/>
      <c r="S30" s="2"/>
      <c r="T30" s="2"/>
      <c r="U30" s="2"/>
      <c r="V30" s="2"/>
      <c r="W30" s="2"/>
      <c r="X30" s="2"/>
      <c r="Y30" s="2"/>
      <c r="Z30" s="2"/>
    </row>
    <row r="31" ht="15.75" customHeight="1">
      <c r="A31" s="1" t="s">
        <v>533</v>
      </c>
      <c r="B31" s="1" t="s">
        <v>534</v>
      </c>
      <c r="C31" s="1" t="s">
        <v>535</v>
      </c>
      <c r="D31" s="1" t="s">
        <v>536</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v>1.0</v>
      </c>
      <c r="C33" s="1" t="s">
        <v>546</v>
      </c>
      <c r="D33" s="1">
        <v>0.0</v>
      </c>
      <c r="E33" s="1">
        <v>0.0</v>
      </c>
      <c r="F33" s="1" t="s">
        <v>547</v>
      </c>
      <c r="G33" s="1" t="s">
        <v>548</v>
      </c>
      <c r="H33" s="1">
        <v>0.0</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v>0.0</v>
      </c>
      <c r="C35" s="1" t="s">
        <v>564</v>
      </c>
      <c r="D35" s="1">
        <v>0.0</v>
      </c>
      <c r="E35" s="1">
        <v>0.0</v>
      </c>
      <c r="F35" s="1" t="s">
        <v>565</v>
      </c>
      <c r="G35" s="1" t="s">
        <v>566</v>
      </c>
      <c r="H35" s="1">
        <v>0.0</v>
      </c>
      <c r="I35" s="1" t="s">
        <v>567</v>
      </c>
      <c r="J35" s="1" t="s">
        <v>568</v>
      </c>
      <c r="K35" s="1" t="s">
        <v>569</v>
      </c>
      <c r="L35" s="2"/>
      <c r="M35" s="2"/>
      <c r="N35" s="2"/>
      <c r="O35" s="2"/>
      <c r="P35" s="2"/>
      <c r="Q35" s="2"/>
      <c r="R35" s="2"/>
      <c r="S35" s="2"/>
      <c r="T35" s="2"/>
      <c r="U35" s="2"/>
      <c r="V35" s="2"/>
      <c r="W35" s="2"/>
      <c r="X35" s="2"/>
      <c r="Y35" s="2"/>
      <c r="Z35" s="2"/>
    </row>
    <row r="36" ht="15.75" customHeight="1">
      <c r="A36" s="1" t="s">
        <v>570</v>
      </c>
      <c r="B36" s="1" t="s">
        <v>571</v>
      </c>
      <c r="C36" s="1" t="s">
        <v>572</v>
      </c>
      <c r="D36" s="1" t="s">
        <v>573</v>
      </c>
      <c r="E36" s="1" t="s">
        <v>574</v>
      </c>
      <c r="F36" s="1" t="s">
        <v>575</v>
      </c>
      <c r="G36" s="1" t="s">
        <v>576</v>
      </c>
      <c r="H36" s="1" t="s">
        <v>577</v>
      </c>
      <c r="I36" s="1" t="s">
        <v>578</v>
      </c>
      <c r="J36" s="1" t="s">
        <v>579</v>
      </c>
      <c r="K36" s="1" t="s">
        <v>580</v>
      </c>
      <c r="L36" s="2"/>
      <c r="M36" s="2"/>
      <c r="N36" s="2"/>
      <c r="O36" s="2"/>
      <c r="P36" s="2"/>
      <c r="Q36" s="2"/>
      <c r="R36" s="2"/>
      <c r="S36" s="2"/>
      <c r="T36" s="2"/>
      <c r="U36" s="2"/>
      <c r="V36" s="2"/>
      <c r="W36" s="2"/>
      <c r="X36" s="2"/>
      <c r="Y36" s="2"/>
      <c r="Z36" s="2"/>
    </row>
    <row r="37" ht="15.75" customHeight="1">
      <c r="A37" s="1" t="s">
        <v>581</v>
      </c>
      <c r="B37" s="1" t="s">
        <v>582</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597</v>
      </c>
      <c r="G38" s="1" t="s">
        <v>598</v>
      </c>
      <c r="H38" s="1" t="s">
        <v>599</v>
      </c>
      <c r="I38" s="1" t="s">
        <v>600</v>
      </c>
      <c r="J38" s="1" t="s">
        <v>601</v>
      </c>
      <c r="K38" s="1" t="s">
        <v>602</v>
      </c>
      <c r="L38" s="2"/>
      <c r="M38" s="2"/>
      <c r="N38" s="2"/>
      <c r="O38" s="2"/>
      <c r="P38" s="2"/>
      <c r="Q38" s="2"/>
      <c r="R38" s="2"/>
      <c r="S38" s="2"/>
      <c r="T38" s="2"/>
      <c r="U38" s="2"/>
      <c r="V38" s="2"/>
      <c r="W38" s="2"/>
      <c r="X38" s="2"/>
      <c r="Y38" s="2"/>
      <c r="Z38" s="2"/>
    </row>
    <row r="39" ht="15.75" customHeight="1">
      <c r="A39" s="1" t="s">
        <v>603</v>
      </c>
      <c r="B39" s="1" t="s">
        <v>604</v>
      </c>
      <c r="C39" s="1" t="s">
        <v>605</v>
      </c>
      <c r="D39" s="1" t="s">
        <v>606</v>
      </c>
      <c r="E39" s="1" t="s">
        <v>607</v>
      </c>
      <c r="F39" s="1" t="s">
        <v>608</v>
      </c>
      <c r="G39" s="1" t="s">
        <v>609</v>
      </c>
      <c r="H39" s="1" t="s">
        <v>610</v>
      </c>
      <c r="I39" s="1" t="s">
        <v>611</v>
      </c>
      <c r="J39" s="1" t="s">
        <v>612</v>
      </c>
      <c r="K39" s="1" t="s">
        <v>613</v>
      </c>
      <c r="L39" s="2"/>
      <c r="M39" s="2"/>
      <c r="N39" s="2"/>
      <c r="O39" s="2"/>
      <c r="P39" s="2"/>
      <c r="Q39" s="2"/>
      <c r="R39" s="2"/>
      <c r="S39" s="2"/>
      <c r="T39" s="2"/>
      <c r="U39" s="2"/>
      <c r="V39" s="2"/>
      <c r="W39" s="2"/>
      <c r="X39" s="2"/>
      <c r="Y39" s="2"/>
      <c r="Z39" s="2"/>
    </row>
    <row r="40" ht="15.75" customHeight="1">
      <c r="A40" s="1" t="s">
        <v>614</v>
      </c>
      <c r="B40" s="1" t="s">
        <v>615</v>
      </c>
      <c r="C40" s="1" t="s">
        <v>616</v>
      </c>
      <c r="D40" s="1" t="s">
        <v>617</v>
      </c>
      <c r="E40" s="1" t="s">
        <v>618</v>
      </c>
      <c r="F40" s="1" t="s">
        <v>619</v>
      </c>
      <c r="G40" s="1" t="s">
        <v>393</v>
      </c>
      <c r="H40" s="1" t="s">
        <v>620</v>
      </c>
      <c r="I40" s="1" t="s">
        <v>621</v>
      </c>
      <c r="J40" s="1" t="s">
        <v>622</v>
      </c>
      <c r="K40" s="1" t="s">
        <v>623</v>
      </c>
      <c r="L40" s="2"/>
      <c r="M40" s="2"/>
      <c r="N40" s="2"/>
      <c r="O40" s="2"/>
      <c r="P40" s="2"/>
      <c r="Q40" s="2"/>
      <c r="R40" s="2"/>
      <c r="S40" s="2"/>
      <c r="T40" s="2"/>
      <c r="U40" s="2"/>
      <c r="V40" s="2"/>
      <c r="W40" s="2"/>
      <c r="X40" s="2"/>
      <c r="Y40" s="2"/>
      <c r="Z40" s="2"/>
    </row>
    <row r="41" ht="15.75" customHeight="1">
      <c r="A41" s="1" t="s">
        <v>624</v>
      </c>
      <c r="B41" s="1" t="s">
        <v>625</v>
      </c>
      <c r="C41" s="1" t="s">
        <v>626</v>
      </c>
      <c r="D41" s="1" t="s">
        <v>627</v>
      </c>
      <c r="E41" s="1" t="s">
        <v>628</v>
      </c>
      <c r="F41" s="1" t="s">
        <v>441</v>
      </c>
      <c r="G41" s="1" t="s">
        <v>629</v>
      </c>
      <c r="H41" s="1" t="s">
        <v>628</v>
      </c>
      <c r="I41" s="1" t="s">
        <v>630</v>
      </c>
      <c r="J41" s="1" t="s">
        <v>436</v>
      </c>
      <c r="K41" s="1" t="s">
        <v>631</v>
      </c>
      <c r="L41" s="2"/>
      <c r="M41" s="2"/>
      <c r="N41" s="2"/>
      <c r="O41" s="2"/>
      <c r="P41" s="2"/>
      <c r="Q41" s="2"/>
      <c r="R41" s="2"/>
      <c r="S41" s="2"/>
      <c r="T41" s="2"/>
      <c r="U41" s="2"/>
      <c r="V41" s="2"/>
      <c r="W41" s="2"/>
      <c r="X41" s="2"/>
      <c r="Y41" s="2"/>
      <c r="Z41" s="2"/>
    </row>
    <row r="42" ht="15.75" customHeight="1">
      <c r="A42" s="1" t="s">
        <v>632</v>
      </c>
      <c r="B42" s="1" t="s">
        <v>633</v>
      </c>
      <c r="C42" s="1" t="s">
        <v>634</v>
      </c>
      <c r="D42" s="1" t="s">
        <v>635</v>
      </c>
      <c r="E42" s="1" t="s">
        <v>627</v>
      </c>
      <c r="F42" s="1" t="s">
        <v>139</v>
      </c>
      <c r="G42" s="1" t="s">
        <v>636</v>
      </c>
      <c r="H42" s="1" t="s">
        <v>637</v>
      </c>
      <c r="I42" s="1" t="s">
        <v>638</v>
      </c>
      <c r="J42" s="1" t="s">
        <v>636</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645</v>
      </c>
      <c r="G43" s="1" t="s">
        <v>646</v>
      </c>
      <c r="H43" s="1" t="s">
        <v>642</v>
      </c>
      <c r="I43" s="1" t="s">
        <v>647</v>
      </c>
      <c r="J43" s="1" t="s">
        <v>648</v>
      </c>
      <c r="K43" s="1" t="s">
        <v>439</v>
      </c>
      <c r="L43" s="2"/>
      <c r="M43" s="2"/>
      <c r="N43" s="2"/>
      <c r="O43" s="2"/>
      <c r="P43" s="2"/>
      <c r="Q43" s="2"/>
      <c r="R43" s="2"/>
      <c r="S43" s="2"/>
      <c r="T43" s="2"/>
      <c r="U43" s="2"/>
      <c r="V43" s="2"/>
      <c r="W43" s="2"/>
      <c r="X43" s="2"/>
      <c r="Y43" s="2"/>
      <c r="Z43" s="2"/>
    </row>
    <row r="44" ht="15.75" customHeight="1">
      <c r="A44" s="1" t="s">
        <v>649</v>
      </c>
      <c r="B44" s="1" t="s">
        <v>650</v>
      </c>
      <c r="C44" s="1" t="s">
        <v>651</v>
      </c>
      <c r="D44" s="1" t="s">
        <v>652</v>
      </c>
      <c r="E44" s="1" t="s">
        <v>653</v>
      </c>
      <c r="F44" s="1" t="s">
        <v>654</v>
      </c>
      <c r="G44" s="1" t="s">
        <v>655</v>
      </c>
      <c r="H44" s="1" t="s">
        <v>656</v>
      </c>
      <c r="I44" s="1" t="s">
        <v>657</v>
      </c>
      <c r="J44" s="1" t="s">
        <v>658</v>
      </c>
      <c r="K44" s="1" t="s">
        <v>659</v>
      </c>
      <c r="L44" s="2"/>
      <c r="M44" s="2"/>
      <c r="N44" s="2"/>
      <c r="O44" s="2"/>
      <c r="P44" s="2"/>
      <c r="Q44" s="2"/>
      <c r="R44" s="2"/>
      <c r="S44" s="2"/>
      <c r="T44" s="2"/>
      <c r="U44" s="2"/>
      <c r="V44" s="2"/>
      <c r="W44" s="2"/>
      <c r="X44" s="2"/>
      <c r="Y44" s="2"/>
      <c r="Z44" s="2"/>
    </row>
    <row r="45" ht="15.75" customHeight="1">
      <c r="A45" s="1" t="s">
        <v>660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661</v>
      </c>
      <c r="B46" s="1" t="s">
        <v>662</v>
      </c>
      <c r="C46" s="1" t="s">
        <v>663</v>
      </c>
      <c r="D46" s="1" t="s">
        <v>664</v>
      </c>
      <c r="E46" s="1" t="s">
        <v>665</v>
      </c>
      <c r="F46" s="1" t="s">
        <v>666</v>
      </c>
      <c r="G46" s="1" t="s">
        <v>667</v>
      </c>
      <c r="H46" s="1" t="s">
        <v>668</v>
      </c>
      <c r="I46" s="1" t="s">
        <v>669</v>
      </c>
      <c r="J46" s="1" t="s">
        <v>670</v>
      </c>
      <c r="K46" s="1" t="s">
        <v>466</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t="s">
        <v>678</v>
      </c>
      <c r="I47" s="1" t="s">
        <v>616</v>
      </c>
      <c r="J47" s="1" t="s">
        <v>679</v>
      </c>
      <c r="K47" s="1" t="s">
        <v>680</v>
      </c>
      <c r="L47" s="2"/>
      <c r="M47" s="2"/>
      <c r="N47" s="2"/>
      <c r="O47" s="2"/>
      <c r="P47" s="2"/>
      <c r="Q47" s="2"/>
      <c r="R47" s="2"/>
      <c r="S47" s="2"/>
      <c r="T47" s="2"/>
      <c r="U47" s="2"/>
      <c r="V47" s="2"/>
      <c r="W47" s="2"/>
      <c r="X47" s="2"/>
      <c r="Y47" s="2"/>
      <c r="Z47" s="2"/>
    </row>
    <row r="48" ht="15.75" customHeight="1">
      <c r="A48" s="1" t="s">
        <v>681</v>
      </c>
      <c r="B48" s="1" t="s">
        <v>682</v>
      </c>
      <c r="C48" s="1" t="s">
        <v>683</v>
      </c>
      <c r="D48" s="1" t="s">
        <v>684</v>
      </c>
      <c r="E48" s="1" t="s">
        <v>685</v>
      </c>
      <c r="F48" s="1" t="s">
        <v>656</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440</v>
      </c>
      <c r="G49" s="1" t="s">
        <v>696</v>
      </c>
      <c r="H49" s="1" t="s">
        <v>697</v>
      </c>
      <c r="I49" s="1" t="s">
        <v>698</v>
      </c>
      <c r="J49" s="1" t="s">
        <v>699</v>
      </c>
      <c r="K49" s="1" t="s">
        <v>700</v>
      </c>
      <c r="L49" s="2"/>
      <c r="M49" s="2"/>
      <c r="N49" s="2"/>
      <c r="O49" s="2"/>
      <c r="P49" s="2"/>
      <c r="Q49" s="2"/>
      <c r="R49" s="2"/>
      <c r="S49" s="2"/>
      <c r="T49" s="2"/>
      <c r="U49" s="2"/>
      <c r="V49" s="2"/>
      <c r="W49" s="2"/>
      <c r="X49" s="2"/>
      <c r="Y49" s="2"/>
      <c r="Z49" s="2"/>
    </row>
    <row r="50" ht="15.75" customHeight="1">
      <c r="A50" s="1" t="s">
        <v>701</v>
      </c>
      <c r="B50" s="1" t="s">
        <v>702</v>
      </c>
      <c r="C50" s="1" t="s">
        <v>703</v>
      </c>
      <c r="D50" s="1" t="s">
        <v>704</v>
      </c>
      <c r="E50" s="1" t="s">
        <v>705</v>
      </c>
      <c r="F50" s="1" t="s">
        <v>440</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278</v>
      </c>
      <c r="C52" s="1" t="s">
        <v>718</v>
      </c>
      <c r="D52" s="1" t="s">
        <v>719</v>
      </c>
      <c r="E52" s="1" t="s">
        <v>720</v>
      </c>
      <c r="F52" s="1" t="s">
        <v>721</v>
      </c>
      <c r="G52" s="1" t="s">
        <v>722</v>
      </c>
      <c r="H52" s="1" t="s">
        <v>723</v>
      </c>
      <c r="I52" s="1" t="s">
        <v>724</v>
      </c>
      <c r="J52" s="1" t="s">
        <v>715</v>
      </c>
      <c r="K52" s="1" t="s">
        <v>716</v>
      </c>
      <c r="L52" s="2"/>
      <c r="M52" s="2"/>
      <c r="N52" s="2"/>
      <c r="O52" s="2"/>
      <c r="P52" s="2"/>
      <c r="Q52" s="2"/>
      <c r="R52" s="2"/>
      <c r="S52" s="2"/>
      <c r="T52" s="2"/>
      <c r="U52" s="2"/>
      <c r="V52" s="2"/>
      <c r="W52" s="2"/>
      <c r="X52" s="2"/>
      <c r="Y52" s="2"/>
      <c r="Z52" s="2"/>
    </row>
    <row r="53" ht="15.75" customHeight="1">
      <c r="A53" s="1" t="s">
        <v>725</v>
      </c>
      <c r="B53" s="1" t="s">
        <v>699</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742</v>
      </c>
      <c r="I54" s="1" t="s">
        <v>743</v>
      </c>
      <c r="J54" s="1" t="s">
        <v>744</v>
      </c>
      <c r="K54" s="1" t="s">
        <v>620</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477</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203</v>
      </c>
      <c r="E57" s="1" t="s">
        <v>769</v>
      </c>
      <c r="F57" s="1" t="s">
        <v>770</v>
      </c>
      <c r="G57" s="1" t="s">
        <v>771</v>
      </c>
      <c r="H57" s="1" t="s">
        <v>772</v>
      </c>
      <c r="I57" s="1" t="s">
        <v>773</v>
      </c>
      <c r="J57" s="1" t="s">
        <v>679</v>
      </c>
      <c r="K57" s="1" t="s">
        <v>774</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t="s">
        <v>132</v>
      </c>
      <c r="G58" s="1" t="s">
        <v>420</v>
      </c>
      <c r="H58" s="1" t="s">
        <v>780</v>
      </c>
      <c r="I58" s="1" t="s">
        <v>781</v>
      </c>
      <c r="J58" s="1" t="s">
        <v>622</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v>0.0</v>
      </c>
      <c r="D60" s="1" t="s">
        <v>796</v>
      </c>
      <c r="E60" s="1" t="s">
        <v>797</v>
      </c>
      <c r="F60" s="1" t="s">
        <v>798</v>
      </c>
      <c r="G60" s="1" t="s">
        <v>623</v>
      </c>
      <c r="H60" s="1" t="s">
        <v>799</v>
      </c>
      <c r="I60" s="1">
        <v>0.0</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353</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847</v>
      </c>
      <c r="D65" s="1" t="s">
        <v>848</v>
      </c>
      <c r="E65" s="1" t="s">
        <v>849</v>
      </c>
      <c r="F65" s="1" t="s">
        <v>850</v>
      </c>
      <c r="G65" s="1" t="s">
        <v>851</v>
      </c>
      <c r="H65" s="1" t="s">
        <v>852</v>
      </c>
      <c r="I65" s="1" t="s">
        <v>853</v>
      </c>
      <c r="J65" s="1" t="s">
        <v>854</v>
      </c>
      <c r="K65" s="1" t="s">
        <v>222</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221</v>
      </c>
      <c r="D67" s="1" t="s">
        <v>858</v>
      </c>
      <c r="E67" s="1" t="s">
        <v>859</v>
      </c>
      <c r="F67" s="1" t="s">
        <v>860</v>
      </c>
      <c r="G67" s="1" t="s">
        <v>861</v>
      </c>
      <c r="H67" s="1" t="s">
        <v>862</v>
      </c>
      <c r="I67" s="1" t="s">
        <v>863</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782</v>
      </c>
      <c r="F68" s="1" t="s">
        <v>870</v>
      </c>
      <c r="G68" s="1" t="s">
        <v>871</v>
      </c>
      <c r="H68" s="1" t="s">
        <v>872</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687</v>
      </c>
      <c r="H70" s="1">
        <v>-1.0</v>
      </c>
      <c r="I70" s="1" t="s">
        <v>893</v>
      </c>
      <c r="J70" s="1" t="s">
        <v>894</v>
      </c>
      <c r="K70" s="1" t="s">
        <v>895</v>
      </c>
      <c r="L70" s="2"/>
      <c r="M70" s="2"/>
      <c r="N70" s="2"/>
      <c r="O70" s="2"/>
      <c r="P70" s="2"/>
      <c r="Q70" s="2"/>
      <c r="R70" s="2"/>
      <c r="S70" s="2"/>
      <c r="T70" s="2"/>
      <c r="U70" s="2"/>
      <c r="V70" s="2"/>
      <c r="W70" s="2"/>
      <c r="X70" s="2"/>
      <c r="Y70" s="2"/>
      <c r="Z70" s="2"/>
    </row>
    <row r="71" ht="15.75" customHeight="1">
      <c r="A71" s="1" t="s">
        <v>896</v>
      </c>
      <c r="B71" s="1" t="s">
        <v>897</v>
      </c>
      <c r="C71" s="1" t="s">
        <v>692</v>
      </c>
      <c r="D71" s="1" t="s">
        <v>898</v>
      </c>
      <c r="E71" s="1" t="s">
        <v>899</v>
      </c>
      <c r="F71" s="1" t="s">
        <v>892</v>
      </c>
      <c r="G71" s="1" t="s">
        <v>687</v>
      </c>
      <c r="H71" s="1">
        <v>-1.0</v>
      </c>
      <c r="I71" s="1" t="s">
        <v>893</v>
      </c>
      <c r="J71" s="1" t="s">
        <v>894</v>
      </c>
      <c r="K71" s="1" t="s">
        <v>895</v>
      </c>
      <c r="L71" s="2"/>
      <c r="M71" s="2"/>
      <c r="N71" s="2"/>
      <c r="O71" s="2"/>
      <c r="P71" s="2"/>
      <c r="Q71" s="2"/>
      <c r="R71" s="2"/>
      <c r="S71" s="2"/>
      <c r="T71" s="2"/>
      <c r="U71" s="2"/>
      <c r="V71" s="2"/>
      <c r="W71" s="2"/>
      <c r="X71" s="2"/>
      <c r="Y71" s="2"/>
      <c r="Z71" s="2"/>
    </row>
    <row r="72" ht="15.75" customHeight="1">
      <c r="A72" s="1" t="s">
        <v>900</v>
      </c>
      <c r="B72" s="1" t="s">
        <v>901</v>
      </c>
      <c r="C72" s="1" t="s">
        <v>435</v>
      </c>
      <c r="D72" s="1" t="s">
        <v>902</v>
      </c>
      <c r="E72" s="1" t="s">
        <v>903</v>
      </c>
      <c r="F72" s="1" t="s">
        <v>904</v>
      </c>
      <c r="G72" s="1" t="s">
        <v>905</v>
      </c>
      <c r="H72" s="1" t="s">
        <v>124</v>
      </c>
      <c r="I72" s="1" t="s">
        <v>906</v>
      </c>
      <c r="J72" s="1" t="s">
        <v>907</v>
      </c>
      <c r="K72" s="1" t="s">
        <v>702</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702</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t="s">
        <v>926</v>
      </c>
      <c r="J74" s="1" t="s">
        <v>927</v>
      </c>
      <c r="K74" s="1" t="s">
        <v>613</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440</v>
      </c>
      <c r="D76" s="1" t="s">
        <v>941</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465</v>
      </c>
      <c r="H77" s="1" t="s">
        <v>765</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961</v>
      </c>
      <c r="E78" s="1" t="s">
        <v>962</v>
      </c>
      <c r="F78" s="1" t="s">
        <v>963</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436</v>
      </c>
      <c r="C79" s="1" t="s">
        <v>634</v>
      </c>
      <c r="D79" s="1" t="s">
        <v>970</v>
      </c>
      <c r="E79" s="1" t="s">
        <v>971</v>
      </c>
      <c r="F79" s="1" t="s">
        <v>870</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945</v>
      </c>
      <c r="C80" s="1" t="s">
        <v>978</v>
      </c>
      <c r="D80" s="1" t="s">
        <v>979</v>
      </c>
      <c r="E80" s="1" t="s">
        <v>980</v>
      </c>
      <c r="F80" s="1">
        <v>41.0</v>
      </c>
      <c r="G80" s="1">
        <v>54.0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v>-87.0</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214</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693</v>
      </c>
      <c r="D85" s="1" t="s">
        <v>1029</v>
      </c>
      <c r="E85" s="1" t="s">
        <v>1030</v>
      </c>
      <c r="F85" s="1" t="s">
        <v>1031</v>
      </c>
      <c r="G85" s="1" t="s">
        <v>1032</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t="s">
        <v>1038</v>
      </c>
      <c r="C86" s="1" t="s">
        <v>1038</v>
      </c>
      <c r="D86" s="1" t="s">
        <v>1039</v>
      </c>
      <c r="E86" s="1" t="s">
        <v>1040</v>
      </c>
      <c r="F86" s="1" t="s">
        <v>1041</v>
      </c>
      <c r="G86" s="1" t="s">
        <v>1042</v>
      </c>
      <c r="H86" s="1" t="s">
        <v>1043</v>
      </c>
      <c r="I86" s="1" t="s">
        <v>1044</v>
      </c>
      <c r="J86" s="1" t="s">
        <v>905</v>
      </c>
      <c r="K86" s="1" t="s">
        <v>874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1047</v>
      </c>
      <c r="C88" s="1" t="s">
        <v>1048</v>
      </c>
      <c r="D88" s="1" t="s">
        <v>852</v>
      </c>
      <c r="E88" s="1" t="s">
        <v>1049</v>
      </c>
      <c r="F88" s="1" t="s">
        <v>1050</v>
      </c>
      <c r="G88" s="1" t="s">
        <v>1051</v>
      </c>
      <c r="H88" s="1" t="s">
        <v>1052</v>
      </c>
      <c r="I88" s="1" t="s">
        <v>1053</v>
      </c>
      <c r="J88" s="1" t="s">
        <v>1054</v>
      </c>
      <c r="K88" s="1" t="s">
        <v>1055</v>
      </c>
      <c r="L88" s="2"/>
      <c r="M88" s="2"/>
      <c r="N88" s="2"/>
      <c r="O88" s="2"/>
      <c r="P88" s="2"/>
      <c r="Q88" s="2"/>
      <c r="R88" s="2"/>
      <c r="S88" s="2"/>
      <c r="T88" s="2"/>
      <c r="U88" s="2"/>
      <c r="V88" s="2"/>
      <c r="W88" s="2"/>
      <c r="X88" s="2"/>
      <c r="Y88" s="2"/>
      <c r="Z88" s="2"/>
    </row>
    <row r="89" ht="15.75" customHeight="1">
      <c r="A89" s="1" t="s">
        <v>1056</v>
      </c>
      <c r="B89" s="1" t="s">
        <v>195</v>
      </c>
      <c r="C89" s="1" t="s">
        <v>382</v>
      </c>
      <c r="D89" s="1" t="s">
        <v>427</v>
      </c>
      <c r="E89" s="1" t="s">
        <v>1057</v>
      </c>
      <c r="F89" s="1" t="s">
        <v>1058</v>
      </c>
      <c r="G89" s="1" t="s">
        <v>1059</v>
      </c>
      <c r="H89" s="1" t="s">
        <v>1060</v>
      </c>
      <c r="I89" s="1" t="s">
        <v>1061</v>
      </c>
      <c r="J89" s="1" t="s">
        <v>405</v>
      </c>
      <c r="K89" s="1" t="s">
        <v>1062</v>
      </c>
      <c r="L89" s="2"/>
      <c r="M89" s="2"/>
      <c r="N89" s="2"/>
      <c r="O89" s="2"/>
      <c r="P89" s="2"/>
      <c r="Q89" s="2"/>
      <c r="R89" s="2"/>
      <c r="S89" s="2"/>
      <c r="T89" s="2"/>
      <c r="U89" s="2"/>
      <c r="V89" s="2"/>
      <c r="W89" s="2"/>
      <c r="X89" s="2"/>
      <c r="Y89" s="2"/>
      <c r="Z89" s="2"/>
    </row>
    <row r="90" ht="15.75" customHeight="1">
      <c r="A90" s="1" t="s">
        <v>1063</v>
      </c>
      <c r="B90" s="1" t="s">
        <v>1064</v>
      </c>
      <c r="C90" s="1" t="s">
        <v>353</v>
      </c>
      <c r="D90" s="1" t="s">
        <v>1065</v>
      </c>
      <c r="E90" s="1" t="s">
        <v>975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722</v>
      </c>
      <c r="F91" s="1" t="s">
        <v>236</v>
      </c>
      <c r="G91" s="1" t="s">
        <v>1076</v>
      </c>
      <c r="H91" s="1" t="s">
        <v>1077</v>
      </c>
      <c r="I91" s="1" t="s">
        <v>1078</v>
      </c>
      <c r="J91" s="1" t="s">
        <v>769</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878</v>
      </c>
      <c r="G92" s="1" t="s">
        <v>1076</v>
      </c>
      <c r="H92" s="1" t="s">
        <v>1077</v>
      </c>
      <c r="I92" s="1" t="s">
        <v>1078</v>
      </c>
      <c r="J92" s="1" t="s">
        <v>769</v>
      </c>
      <c r="K92" s="1" t="s">
        <v>1079</v>
      </c>
      <c r="L92" s="2"/>
      <c r="M92" s="2"/>
      <c r="N92" s="2"/>
      <c r="O92" s="2"/>
      <c r="P92" s="2"/>
      <c r="Q92" s="2"/>
      <c r="R92" s="2"/>
      <c r="S92" s="2"/>
      <c r="T92" s="2"/>
      <c r="U92" s="2"/>
      <c r="V92" s="2"/>
      <c r="W92" s="2"/>
      <c r="X92" s="2"/>
      <c r="Y92" s="2"/>
      <c r="Z92" s="2"/>
    </row>
    <row r="93" ht="15.75" customHeight="1">
      <c r="A93" s="1" t="s">
        <v>1085</v>
      </c>
      <c r="B93" s="1" t="s">
        <v>1086</v>
      </c>
      <c r="C93" s="1" t="s">
        <v>1087</v>
      </c>
      <c r="D93" s="1" t="s">
        <v>759</v>
      </c>
      <c r="E93" s="1" t="s">
        <v>1088</v>
      </c>
      <c r="F93" s="1" t="s">
        <v>1089</v>
      </c>
      <c r="G93" s="1" t="s">
        <v>1090</v>
      </c>
      <c r="H93" s="1" t="s">
        <v>1091</v>
      </c>
      <c r="I93" s="1" t="s">
        <v>426</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1021</v>
      </c>
      <c r="D94" s="1" t="s">
        <v>1096</v>
      </c>
      <c r="E94" s="1" t="s">
        <v>363</v>
      </c>
      <c r="F94" s="1" t="s">
        <v>1097</v>
      </c>
      <c r="G94" s="1" t="s">
        <v>1098</v>
      </c>
      <c r="H94" s="1" t="s">
        <v>1067</v>
      </c>
      <c r="I94" s="1" t="s">
        <v>1099</v>
      </c>
      <c r="J94" s="1" t="s">
        <v>1092</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1106</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1115</v>
      </c>
      <c r="L96" s="2"/>
      <c r="M96" s="2"/>
      <c r="N96" s="2"/>
      <c r="O96" s="2"/>
      <c r="P96" s="2"/>
      <c r="Q96" s="2"/>
      <c r="R96" s="2"/>
      <c r="S96" s="2"/>
      <c r="T96" s="2"/>
      <c r="U96" s="2"/>
      <c r="V96" s="2"/>
      <c r="W96" s="2"/>
      <c r="X96" s="2"/>
      <c r="Y96" s="2"/>
      <c r="Z96" s="2"/>
    </row>
    <row r="97" ht="15.75" customHeight="1">
      <c r="A97" s="1" t="s">
        <v>1122</v>
      </c>
      <c r="B97" s="1" t="s">
        <v>1123</v>
      </c>
      <c r="C97" s="1" t="s">
        <v>209</v>
      </c>
      <c r="D97" s="1" t="s">
        <v>1124</v>
      </c>
      <c r="E97" s="1" t="s">
        <v>211</v>
      </c>
      <c r="F97" s="1" t="s">
        <v>419</v>
      </c>
      <c r="G97" s="1" t="s">
        <v>485</v>
      </c>
      <c r="H97" s="1" t="s">
        <v>1125</v>
      </c>
      <c r="I97" s="1" t="s">
        <v>655</v>
      </c>
      <c r="J97" s="1" t="s">
        <v>1126</v>
      </c>
      <c r="K97" s="1" t="s">
        <v>1127</v>
      </c>
      <c r="L97" s="2"/>
      <c r="M97" s="2"/>
      <c r="N97" s="2"/>
      <c r="O97" s="2"/>
      <c r="P97" s="2"/>
      <c r="Q97" s="2"/>
      <c r="R97" s="2"/>
      <c r="S97" s="2"/>
      <c r="T97" s="2"/>
      <c r="U97" s="2"/>
      <c r="V97" s="2"/>
      <c r="W97" s="2"/>
      <c r="X97" s="2"/>
      <c r="Y97" s="2"/>
      <c r="Z97" s="2"/>
    </row>
    <row r="98" ht="15.75" customHeight="1">
      <c r="A98" s="1" t="s">
        <v>1128</v>
      </c>
      <c r="B98" s="1" t="s">
        <v>752</v>
      </c>
      <c r="C98" s="1" t="s">
        <v>1129</v>
      </c>
      <c r="D98" s="1" t="s">
        <v>1130</v>
      </c>
      <c r="E98" s="1" t="s">
        <v>1131</v>
      </c>
      <c r="F98" s="1" t="s">
        <v>1132</v>
      </c>
      <c r="G98" s="1" t="s">
        <v>1133</v>
      </c>
      <c r="H98" s="1" t="s">
        <v>1134</v>
      </c>
      <c r="I98" s="1" t="s">
        <v>1135</v>
      </c>
      <c r="J98" s="1" t="s">
        <v>1136</v>
      </c>
      <c r="K98" s="1" t="s">
        <v>351</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469</v>
      </c>
      <c r="G99" s="1" t="s">
        <v>1142</v>
      </c>
      <c r="H99" s="1" t="s">
        <v>1100</v>
      </c>
      <c r="I99" s="1" t="s">
        <v>934</v>
      </c>
      <c r="J99" s="1" t="s">
        <v>1143</v>
      </c>
      <c r="K99" s="1" t="s">
        <v>1144</v>
      </c>
      <c r="L99" s="2"/>
      <c r="M99" s="2"/>
      <c r="N99" s="2"/>
      <c r="O99" s="2"/>
      <c r="P99" s="2"/>
      <c r="Q99" s="2"/>
      <c r="R99" s="2"/>
      <c r="S99" s="2"/>
      <c r="T99" s="2"/>
      <c r="U99" s="2"/>
      <c r="V99" s="2"/>
      <c r="W99" s="2"/>
      <c r="X99" s="2"/>
      <c r="Y99" s="2"/>
      <c r="Z99" s="2"/>
    </row>
    <row r="100" ht="15.75" customHeight="1">
      <c r="A100" s="1" t="s">
        <v>1145</v>
      </c>
      <c r="B100" s="1" t="s">
        <v>475</v>
      </c>
      <c r="C100" s="1" t="s">
        <v>1146</v>
      </c>
      <c r="D100" s="1" t="s">
        <v>1147</v>
      </c>
      <c r="E100" s="1" t="s">
        <v>1148</v>
      </c>
      <c r="F100" s="1" t="s">
        <v>1149</v>
      </c>
      <c r="G100" s="1" t="s">
        <v>1150</v>
      </c>
      <c r="H100" s="1" t="s">
        <v>253</v>
      </c>
      <c r="I100" s="1" t="s">
        <v>450</v>
      </c>
      <c r="J100" s="1" t="s">
        <v>881</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1157</v>
      </c>
      <c r="G101" s="1" t="s">
        <v>1158</v>
      </c>
      <c r="H101" s="1" t="s">
        <v>1159</v>
      </c>
      <c r="I101" s="1" t="s">
        <v>1160</v>
      </c>
      <c r="J101" s="1" t="s">
        <v>663</v>
      </c>
      <c r="K101" s="1" t="s">
        <v>1161</v>
      </c>
      <c r="L101" s="2"/>
      <c r="M101" s="2"/>
      <c r="N101" s="2"/>
      <c r="O101" s="2"/>
      <c r="P101" s="2"/>
      <c r="Q101" s="2"/>
      <c r="R101" s="2"/>
      <c r="S101" s="2"/>
      <c r="T101" s="2"/>
      <c r="U101" s="2"/>
      <c r="V101" s="2"/>
      <c r="W101" s="2"/>
      <c r="X101" s="2"/>
      <c r="Y101" s="2"/>
      <c r="Z101" s="2"/>
    </row>
    <row r="102" ht="15.75" customHeight="1">
      <c r="A102" s="1" t="s">
        <v>1162</v>
      </c>
      <c r="B102" s="1" t="s">
        <v>1163</v>
      </c>
      <c r="C102" s="1" t="s">
        <v>1164</v>
      </c>
      <c r="D102" s="1" t="s">
        <v>1165</v>
      </c>
      <c r="E102" s="1" t="s">
        <v>1166</v>
      </c>
      <c r="F102" s="1" t="s">
        <v>198</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1176</v>
      </c>
      <c r="F103" s="1" t="s">
        <v>619</v>
      </c>
      <c r="G103" s="1" t="s">
        <v>651</v>
      </c>
      <c r="H103" s="1" t="s">
        <v>1177</v>
      </c>
      <c r="I103" s="1" t="s">
        <v>1178</v>
      </c>
      <c r="J103" s="1" t="s">
        <v>1179</v>
      </c>
      <c r="K103" s="1" t="s">
        <v>469</v>
      </c>
      <c r="L103" s="2"/>
      <c r="M103" s="2"/>
      <c r="N103" s="2"/>
      <c r="O103" s="2"/>
      <c r="P103" s="2"/>
      <c r="Q103" s="2"/>
      <c r="R103" s="2"/>
      <c r="S103" s="2"/>
      <c r="T103" s="2"/>
      <c r="U103" s="2"/>
      <c r="V103" s="2"/>
      <c r="W103" s="2"/>
      <c r="X103" s="2"/>
      <c r="Y103" s="2"/>
      <c r="Z103" s="2"/>
    </row>
    <row r="104" ht="15.75" customHeight="1">
      <c r="A104" s="1" t="s">
        <v>1180</v>
      </c>
      <c r="B104" s="1" t="s">
        <v>1181</v>
      </c>
      <c r="C104" s="1" t="s">
        <v>1182</v>
      </c>
      <c r="D104" s="1" t="s">
        <v>1183</v>
      </c>
      <c r="E104" s="1" t="s">
        <v>431</v>
      </c>
      <c r="F104" s="1" t="s">
        <v>1184</v>
      </c>
      <c r="G104" s="1" t="s">
        <v>1185</v>
      </c>
      <c r="H104" s="1" t="s">
        <v>1186</v>
      </c>
      <c r="I104" s="1" t="s">
        <v>1187</v>
      </c>
      <c r="J104" s="1" t="s">
        <v>1188</v>
      </c>
      <c r="K104" s="1" t="s">
        <v>1189</v>
      </c>
      <c r="L104" s="2"/>
      <c r="M104" s="2"/>
      <c r="N104" s="2"/>
      <c r="O104" s="2"/>
      <c r="P104" s="2"/>
      <c r="Q104" s="2"/>
      <c r="R104" s="2"/>
      <c r="S104" s="2"/>
      <c r="T104" s="2"/>
      <c r="U104" s="2"/>
      <c r="V104" s="2"/>
      <c r="W104" s="2"/>
      <c r="X104" s="2"/>
      <c r="Y104" s="2"/>
      <c r="Z104" s="2"/>
    </row>
    <row r="105" ht="15.75" customHeight="1">
      <c r="A105" s="1" t="s">
        <v>1190</v>
      </c>
      <c r="B105" s="1" t="s">
        <v>906</v>
      </c>
      <c r="C105" s="1" t="s">
        <v>1191</v>
      </c>
      <c r="D105" s="1" t="s">
        <v>239</v>
      </c>
      <c r="E105" s="1" t="s">
        <v>441</v>
      </c>
      <c r="F105" s="1" t="s">
        <v>1192</v>
      </c>
      <c r="G105" s="1" t="s">
        <v>1193</v>
      </c>
      <c r="H105" s="1" t="s">
        <v>1194</v>
      </c>
      <c r="I105" s="1" t="s">
        <v>1195</v>
      </c>
      <c r="J105" s="1" t="s">
        <v>1077</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1203</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v>22.0</v>
      </c>
      <c r="D107" s="1" t="s">
        <v>1210</v>
      </c>
      <c r="E107" s="1" t="s">
        <v>1211</v>
      </c>
      <c r="F107" s="1" t="s">
        <v>612</v>
      </c>
      <c r="G107" s="1" t="s">
        <v>1212</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1219</v>
      </c>
      <c r="C109" s="1" t="s">
        <v>1138</v>
      </c>
      <c r="D109" s="1" t="s">
        <v>1220</v>
      </c>
      <c r="E109" s="1" t="s">
        <v>1221</v>
      </c>
      <c r="F109" s="1" t="s">
        <v>1222</v>
      </c>
      <c r="G109" s="1" t="s">
        <v>1183</v>
      </c>
      <c r="H109" s="1" t="s">
        <v>481</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469</v>
      </c>
      <c r="D110" s="1" t="s">
        <v>1228</v>
      </c>
      <c r="E110" s="1" t="s">
        <v>1229</v>
      </c>
      <c r="F110" s="1" t="s">
        <v>859</v>
      </c>
      <c r="G110" s="1" t="s">
        <v>1230</v>
      </c>
      <c r="H110" s="1" t="s">
        <v>638</v>
      </c>
      <c r="I110" s="1">
        <v>2.0</v>
      </c>
      <c r="J110" s="1" t="s">
        <v>1231</v>
      </c>
      <c r="K110" s="1" t="s">
        <v>857</v>
      </c>
      <c r="L110" s="2"/>
      <c r="M110" s="2"/>
      <c r="N110" s="2"/>
      <c r="O110" s="2"/>
      <c r="P110" s="2"/>
      <c r="Q110" s="2"/>
      <c r="R110" s="2"/>
      <c r="S110" s="2"/>
      <c r="T110" s="2"/>
      <c r="U110" s="2"/>
      <c r="V110" s="2"/>
      <c r="W110" s="2"/>
      <c r="X110" s="2"/>
      <c r="Y110" s="2"/>
      <c r="Z110" s="2"/>
    </row>
    <row r="111" ht="15.75" customHeight="1">
      <c r="A111" s="1" t="s">
        <v>1232</v>
      </c>
      <c r="B111" s="1" t="s">
        <v>1233</v>
      </c>
      <c r="C111" s="1" t="s">
        <v>394</v>
      </c>
      <c r="D111" s="1" t="s">
        <v>1234</v>
      </c>
      <c r="E111" s="1" t="s">
        <v>1235</v>
      </c>
      <c r="F111" s="1">
        <v>10.0</v>
      </c>
      <c r="G111" s="1" t="s">
        <v>930</v>
      </c>
      <c r="H111" s="1" t="s">
        <v>973</v>
      </c>
      <c r="I111" s="1" t="s">
        <v>916</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410</v>
      </c>
      <c r="H112" s="1" t="s">
        <v>1170</v>
      </c>
      <c r="I112" s="1" t="s">
        <v>1244</v>
      </c>
      <c r="J112" s="1" t="s">
        <v>1245</v>
      </c>
      <c r="K112" s="1" t="s">
        <v>401</v>
      </c>
      <c r="L112" s="2"/>
      <c r="M112" s="2"/>
      <c r="N112" s="2"/>
      <c r="O112" s="2"/>
      <c r="P112" s="2"/>
      <c r="Q112" s="2"/>
      <c r="R112" s="2"/>
      <c r="S112" s="2"/>
      <c r="T112" s="2"/>
      <c r="U112" s="2"/>
      <c r="V112" s="2"/>
      <c r="W112" s="2"/>
      <c r="X112" s="2"/>
      <c r="Y112" s="2"/>
      <c r="Z112" s="2"/>
    </row>
    <row r="113" ht="15.75" customHeight="1">
      <c r="A113" s="1" t="s">
        <v>1246</v>
      </c>
      <c r="B113" s="1" t="s">
        <v>1096</v>
      </c>
      <c r="C113" s="1" t="s">
        <v>1247</v>
      </c>
      <c r="D113" s="1" t="s">
        <v>1248</v>
      </c>
      <c r="E113" s="1" t="s">
        <v>1249</v>
      </c>
      <c r="F113" s="1" t="s">
        <v>1018</v>
      </c>
      <c r="G113" s="1" t="s">
        <v>416</v>
      </c>
      <c r="H113" s="1" t="s">
        <v>940</v>
      </c>
      <c r="I113" s="1" t="s">
        <v>1244</v>
      </c>
      <c r="J113" s="1" t="s">
        <v>1245</v>
      </c>
      <c r="K113" s="1" t="s">
        <v>401</v>
      </c>
      <c r="L113" s="2"/>
      <c r="M113" s="2"/>
      <c r="N113" s="2"/>
      <c r="O113" s="2"/>
      <c r="P113" s="2"/>
      <c r="Q113" s="2"/>
      <c r="R113" s="2"/>
      <c r="S113" s="2"/>
      <c r="T113" s="2"/>
      <c r="U113" s="2"/>
      <c r="V113" s="2"/>
      <c r="W113" s="2"/>
      <c r="X113" s="2"/>
      <c r="Y113" s="2"/>
      <c r="Z113" s="2"/>
    </row>
    <row r="114" ht="15.75" customHeight="1">
      <c r="A114" s="1" t="s">
        <v>1250</v>
      </c>
      <c r="B114" s="1" t="s">
        <v>340</v>
      </c>
      <c r="C114" s="1" t="s">
        <v>892</v>
      </c>
      <c r="D114" s="1" t="s">
        <v>1251</v>
      </c>
      <c r="E114" s="1" t="s">
        <v>1252</v>
      </c>
      <c r="F114" s="1" t="s">
        <v>1253</v>
      </c>
      <c r="G114" s="1" t="s">
        <v>1254</v>
      </c>
      <c r="H114" s="1" t="s">
        <v>1255</v>
      </c>
      <c r="I114" s="1" t="s">
        <v>391</v>
      </c>
      <c r="J114" s="1" t="s">
        <v>446</v>
      </c>
      <c r="K114" s="1" t="s">
        <v>954</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1104</v>
      </c>
      <c r="G115" s="1" t="s">
        <v>1261</v>
      </c>
      <c r="H115" s="1" t="s">
        <v>1262</v>
      </c>
      <c r="I115" s="1" t="s">
        <v>236</v>
      </c>
      <c r="J115" s="1" t="s">
        <v>1263</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898</v>
      </c>
      <c r="F116" s="1" t="s">
        <v>1269</v>
      </c>
      <c r="G116" s="1" t="s">
        <v>1270</v>
      </c>
      <c r="H116" s="1" t="s">
        <v>230</v>
      </c>
      <c r="I116" s="1" t="s">
        <v>1091</v>
      </c>
      <c r="J116" s="1" t="s">
        <v>1069</v>
      </c>
      <c r="K116" s="1" t="s">
        <v>1271</v>
      </c>
      <c r="L116" s="2"/>
      <c r="M116" s="2"/>
      <c r="N116" s="2"/>
      <c r="O116" s="2"/>
      <c r="P116" s="2"/>
      <c r="Q116" s="2"/>
      <c r="R116" s="2"/>
      <c r="S116" s="2"/>
      <c r="T116" s="2"/>
      <c r="U116" s="2"/>
      <c r="V116" s="2"/>
      <c r="W116" s="2"/>
      <c r="X116" s="2"/>
      <c r="Y116" s="2"/>
      <c r="Z116" s="2"/>
    </row>
    <row r="117" ht="15.75" customHeight="1">
      <c r="A117" s="1" t="s">
        <v>1272</v>
      </c>
      <c r="B117" s="1" t="s">
        <v>1273</v>
      </c>
      <c r="C117" s="1" t="s">
        <v>1274</v>
      </c>
      <c r="D117" s="1" t="s">
        <v>1275</v>
      </c>
      <c r="E117" s="1" t="s">
        <v>1276</v>
      </c>
      <c r="F117" s="1" t="s">
        <v>1277</v>
      </c>
      <c r="G117" s="1" t="s">
        <v>1082</v>
      </c>
      <c r="H117" s="1" t="s">
        <v>1278</v>
      </c>
      <c r="I117" s="1" t="s">
        <v>364</v>
      </c>
      <c r="J117" s="1" t="s">
        <v>875</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652</v>
      </c>
      <c r="D118" s="1" t="s">
        <v>1282</v>
      </c>
      <c r="E118" s="1" t="s">
        <v>963</v>
      </c>
      <c r="F118" s="1" t="s">
        <v>1283</v>
      </c>
      <c r="G118" s="1" t="s">
        <v>1284</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449</v>
      </c>
      <c r="E119" s="1" t="s">
        <v>662</v>
      </c>
      <c r="F119" s="1" t="s">
        <v>450</v>
      </c>
      <c r="G119" s="1" t="s">
        <v>860</v>
      </c>
      <c r="H119" s="1" t="s">
        <v>1292</v>
      </c>
      <c r="I119" s="1" t="s">
        <v>1293</v>
      </c>
      <c r="J119" s="1" t="s">
        <v>1070</v>
      </c>
      <c r="K119" s="1" t="s">
        <v>1294</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1298</v>
      </c>
      <c r="E120" s="1" t="s">
        <v>1299</v>
      </c>
      <c r="F120" s="1" t="s">
        <v>1300</v>
      </c>
      <c r="G120" s="1" t="s">
        <v>1301</v>
      </c>
      <c r="H120" s="1" t="s">
        <v>1062</v>
      </c>
      <c r="I120" s="1" t="s">
        <v>1302</v>
      </c>
      <c r="J120" s="1" t="s">
        <v>618</v>
      </c>
      <c r="K120" s="1">
        <v>18.0</v>
      </c>
      <c r="L120" s="2"/>
      <c r="M120" s="2"/>
      <c r="N120" s="2"/>
      <c r="O120" s="2"/>
      <c r="P120" s="2"/>
      <c r="Q120" s="2"/>
      <c r="R120" s="2"/>
      <c r="S120" s="2"/>
      <c r="T120" s="2"/>
      <c r="U120" s="2"/>
      <c r="V120" s="2"/>
      <c r="W120" s="2"/>
      <c r="X120" s="2"/>
      <c r="Y120" s="2"/>
      <c r="Z120" s="2"/>
    </row>
    <row r="121" ht="15.75" customHeight="1">
      <c r="A121" s="1" t="s">
        <v>1303</v>
      </c>
      <c r="B121" s="1" t="s">
        <v>1149</v>
      </c>
      <c r="C121" s="1" t="s">
        <v>1304</v>
      </c>
      <c r="D121" s="1" t="s">
        <v>1305</v>
      </c>
      <c r="E121" s="1" t="s">
        <v>1061</v>
      </c>
      <c r="F121" s="1" t="s">
        <v>645</v>
      </c>
      <c r="G121" s="1" t="s">
        <v>1306</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1028</v>
      </c>
      <c r="D122" s="1" t="s">
        <v>1313</v>
      </c>
      <c r="E122" s="1" t="s">
        <v>1314</v>
      </c>
      <c r="F122" s="1" t="s">
        <v>1315</v>
      </c>
      <c r="G122" s="1" t="s">
        <v>224</v>
      </c>
      <c r="H122" s="1" t="s">
        <v>364</v>
      </c>
      <c r="I122" s="1" t="s">
        <v>1316</v>
      </c>
      <c r="J122" s="1" t="s">
        <v>1317</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t="s">
        <v>1322</v>
      </c>
      <c r="E123" s="1" t="s">
        <v>1323</v>
      </c>
      <c r="F123" s="1" t="s">
        <v>1324</v>
      </c>
      <c r="G123" s="1" t="s">
        <v>1325</v>
      </c>
      <c r="H123" s="1" t="s">
        <v>1326</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v>36.0</v>
      </c>
      <c r="E124" s="1" t="s">
        <v>1333</v>
      </c>
      <c r="F124" s="1" t="s">
        <v>1334</v>
      </c>
      <c r="G124" s="1" t="s">
        <v>1335</v>
      </c>
      <c r="H124" s="1" t="s">
        <v>1336</v>
      </c>
      <c r="I124" s="1" t="s">
        <v>1337</v>
      </c>
      <c r="J124" s="1" t="s">
        <v>1188</v>
      </c>
      <c r="K124" s="1" t="s">
        <v>1338</v>
      </c>
      <c r="L124" s="2"/>
      <c r="M124" s="2"/>
      <c r="N124" s="2"/>
      <c r="O124" s="2"/>
      <c r="P124" s="2"/>
      <c r="Q124" s="2"/>
      <c r="R124" s="2"/>
      <c r="S124" s="2"/>
      <c r="T124" s="2"/>
      <c r="U124" s="2"/>
      <c r="V124" s="2"/>
      <c r="W124" s="2"/>
      <c r="X124" s="2"/>
      <c r="Y124" s="2"/>
      <c r="Z124" s="2"/>
    </row>
    <row r="125" ht="15.75" customHeight="1">
      <c r="A125" s="1" t="s">
        <v>1339</v>
      </c>
      <c r="B125" s="1" t="s">
        <v>1340</v>
      </c>
      <c r="C125" s="1" t="s">
        <v>418</v>
      </c>
      <c r="D125" s="1" t="s">
        <v>617</v>
      </c>
      <c r="E125" s="1" t="s">
        <v>1341</v>
      </c>
      <c r="F125" s="1" t="s">
        <v>858</v>
      </c>
      <c r="G125" s="1" t="s">
        <v>1342</v>
      </c>
      <c r="H125" s="1" t="s">
        <v>1148</v>
      </c>
      <c r="I125" s="1" t="s">
        <v>1343</v>
      </c>
      <c r="J125" s="1" t="s">
        <v>485</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370</v>
      </c>
      <c r="D126" s="1" t="s">
        <v>1347</v>
      </c>
      <c r="E126" s="1" t="s">
        <v>1348</v>
      </c>
      <c r="F126" s="1" t="s">
        <v>1349</v>
      </c>
      <c r="G126" s="1" t="s">
        <v>1350</v>
      </c>
      <c r="H126" s="1" t="s">
        <v>1351</v>
      </c>
      <c r="I126" s="1" t="s">
        <v>746</v>
      </c>
      <c r="J126" s="1" t="s">
        <v>1352</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1356</v>
      </c>
      <c r="D127" s="1" t="s">
        <v>1357</v>
      </c>
      <c r="E127" s="1" t="s">
        <v>1358</v>
      </c>
      <c r="F127" s="1" t="s">
        <v>1359</v>
      </c>
      <c r="G127" s="1" t="s">
        <v>1360</v>
      </c>
      <c r="H127" s="1" t="s">
        <v>1361</v>
      </c>
      <c r="I127" s="1" t="s">
        <v>650</v>
      </c>
      <c r="J127" s="1" t="s">
        <v>495</v>
      </c>
      <c r="K127" s="1" t="s">
        <v>1362</v>
      </c>
      <c r="L127" s="2"/>
      <c r="M127" s="2"/>
      <c r="N127" s="2"/>
      <c r="O127" s="2"/>
      <c r="P127" s="2"/>
      <c r="Q127" s="2"/>
      <c r="R127" s="2"/>
      <c r="S127" s="2"/>
      <c r="T127" s="2"/>
      <c r="U127" s="2"/>
      <c r="V127" s="2"/>
      <c r="W127" s="2"/>
      <c r="X127" s="2"/>
      <c r="Y127" s="2"/>
      <c r="Z127" s="2"/>
    </row>
    <row r="128" ht="15.75" customHeight="1">
      <c r="A128" s="1" t="s">
        <v>1363</v>
      </c>
      <c r="B128" s="1" t="s">
        <v>617</v>
      </c>
      <c r="C128" s="1" t="s">
        <v>1364</v>
      </c>
      <c r="D128" s="1" t="s">
        <v>898</v>
      </c>
      <c r="E128" s="1" t="s">
        <v>1365</v>
      </c>
      <c r="F128" s="1" t="s">
        <v>1366</v>
      </c>
      <c r="G128" s="1" t="s">
        <v>1367</v>
      </c>
      <c r="H128" s="1" t="s">
        <v>1368</v>
      </c>
      <c r="I128" s="1" t="s">
        <v>599</v>
      </c>
      <c r="J128" s="1" t="s">
        <v>1234</v>
      </c>
      <c r="K128" s="1" t="s">
        <v>975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1411</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1428</v>
      </c>
      <c r="F8" s="1" t="s">
        <v>1428</v>
      </c>
      <c r="G8" s="1" t="s">
        <v>1429</v>
      </c>
      <c r="H8" s="1" t="s">
        <v>1430</v>
      </c>
      <c r="I8" s="1" t="s">
        <v>1431</v>
      </c>
      <c r="J8" s="2"/>
      <c r="K8" s="2"/>
      <c r="L8" s="2"/>
      <c r="M8" s="2"/>
      <c r="N8" s="2"/>
      <c r="O8" s="2"/>
      <c r="P8" s="2"/>
      <c r="Q8" s="2"/>
      <c r="R8" s="2"/>
      <c r="S8" s="2"/>
      <c r="T8" s="2"/>
      <c r="U8" s="2"/>
      <c r="V8" s="2"/>
      <c r="W8" s="2"/>
      <c r="X8" s="2"/>
      <c r="Y8" s="2"/>
      <c r="Z8" s="2"/>
    </row>
    <row r="9">
      <c r="A9" s="1" t="s">
        <v>1432</v>
      </c>
      <c r="B9" s="1" t="s">
        <v>1433</v>
      </c>
      <c r="C9" s="1" t="s">
        <v>1434</v>
      </c>
      <c r="D9" s="1" t="s">
        <v>1435</v>
      </c>
      <c r="E9" s="1" t="s">
        <v>1436</v>
      </c>
      <c r="F9" s="1" t="s">
        <v>1437</v>
      </c>
      <c r="G9" s="1" t="s">
        <v>1438</v>
      </c>
      <c r="H9" s="1" t="s">
        <v>1439</v>
      </c>
      <c r="I9" s="1" t="s">
        <v>1440</v>
      </c>
      <c r="J9" s="2"/>
      <c r="K9" s="2"/>
      <c r="L9" s="2"/>
      <c r="M9" s="2"/>
      <c r="N9" s="2"/>
      <c r="O9" s="2"/>
      <c r="P9" s="2"/>
      <c r="Q9" s="2"/>
      <c r="R9" s="2"/>
      <c r="S9" s="2"/>
      <c r="T9" s="2"/>
      <c r="U9" s="2"/>
      <c r="V9" s="2"/>
      <c r="W9" s="2"/>
      <c r="X9" s="2"/>
      <c r="Y9" s="2"/>
      <c r="Z9" s="2"/>
    </row>
    <row r="10">
      <c r="A10" s="1" t="s">
        <v>1441</v>
      </c>
      <c r="B10" s="1" t="s">
        <v>1442</v>
      </c>
      <c r="C10" s="1" t="s">
        <v>1443</v>
      </c>
      <c r="D10" s="1" t="s">
        <v>1443</v>
      </c>
      <c r="E10" s="1" t="s">
        <v>1444</v>
      </c>
      <c r="F10" s="1" t="s">
        <v>1445</v>
      </c>
      <c r="G10" s="1" t="s">
        <v>1446</v>
      </c>
      <c r="H10" s="1" t="s">
        <v>1447</v>
      </c>
      <c r="I10" s="1" t="s">
        <v>1448</v>
      </c>
      <c r="J10" s="2"/>
      <c r="K10" s="2"/>
      <c r="L10" s="2"/>
      <c r="M10" s="2"/>
      <c r="N10" s="2"/>
      <c r="O10" s="2"/>
      <c r="P10" s="2"/>
      <c r="Q10" s="2"/>
      <c r="R10" s="2"/>
      <c r="S10" s="2"/>
      <c r="T10" s="2"/>
      <c r="U10" s="2"/>
      <c r="V10" s="2"/>
      <c r="W10" s="2"/>
      <c r="X10" s="2"/>
      <c r="Y10" s="2"/>
      <c r="Z10" s="2"/>
    </row>
    <row r="11">
      <c r="A11" s="1" t="s">
        <v>1449</v>
      </c>
      <c r="B11" s="1" t="s">
        <v>1450</v>
      </c>
      <c r="C11" s="1" t="s">
        <v>1451</v>
      </c>
      <c r="D11" s="1" t="s">
        <v>1452</v>
      </c>
      <c r="E11" s="1" t="s">
        <v>1453</v>
      </c>
      <c r="F11" s="1" t="s">
        <v>1454</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1463</v>
      </c>
      <c r="G12" s="1" t="s">
        <v>1464</v>
      </c>
      <c r="H12" s="1" t="s">
        <v>1465</v>
      </c>
      <c r="I12" s="1" t="s">
        <v>1454</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1470</v>
      </c>
      <c r="F13" s="1" t="s">
        <v>1471</v>
      </c>
      <c r="G13" s="1" t="s">
        <v>1472</v>
      </c>
      <c r="H13" s="1" t="s">
        <v>1473</v>
      </c>
      <c r="I13" s="1" t="s">
        <v>1474</v>
      </c>
      <c r="J13" s="2"/>
      <c r="K13" s="2"/>
      <c r="L13" s="2"/>
      <c r="M13" s="2"/>
      <c r="N13" s="2"/>
      <c r="O13" s="2"/>
      <c r="P13" s="2"/>
      <c r="Q13" s="2"/>
      <c r="R13" s="2"/>
      <c r="S13" s="2"/>
      <c r="T13" s="2"/>
      <c r="U13" s="2"/>
      <c r="V13" s="2"/>
      <c r="W13" s="2"/>
      <c r="X13" s="2"/>
      <c r="Y13" s="2"/>
      <c r="Z13" s="2"/>
    </row>
    <row r="14">
      <c r="A14" s="1" t="s">
        <v>1475</v>
      </c>
      <c r="B14" s="1" t="s">
        <v>1476</v>
      </c>
      <c r="C14" s="1" t="s">
        <v>1477</v>
      </c>
      <c r="D14" s="1" t="s">
        <v>1478</v>
      </c>
      <c r="E14" s="1" t="s">
        <v>1479</v>
      </c>
      <c r="F14" s="1" t="s">
        <v>1480</v>
      </c>
      <c r="G14" s="1" t="s">
        <v>1481</v>
      </c>
      <c r="H14" s="1" t="s">
        <v>1482</v>
      </c>
      <c r="I14" s="1" t="s">
        <v>1483</v>
      </c>
      <c r="J14" s="2"/>
      <c r="K14" s="2"/>
      <c r="L14" s="2"/>
      <c r="M14" s="2"/>
      <c r="N14" s="2"/>
      <c r="O14" s="2"/>
      <c r="P14" s="2"/>
      <c r="Q14" s="2"/>
      <c r="R14" s="2"/>
      <c r="S14" s="2"/>
      <c r="T14" s="2"/>
      <c r="U14" s="2"/>
      <c r="V14" s="2"/>
      <c r="W14" s="2"/>
      <c r="X14" s="2"/>
      <c r="Y14" s="2"/>
      <c r="Z14" s="2"/>
    </row>
    <row r="15">
      <c r="A15" s="1" t="s">
        <v>1484</v>
      </c>
      <c r="B15" s="1" t="s">
        <v>254</v>
      </c>
      <c r="C15" s="1" t="s">
        <v>255</v>
      </c>
      <c r="D15" s="1" t="s">
        <v>256</v>
      </c>
      <c r="E15" s="1" t="s">
        <v>210</v>
      </c>
      <c r="F15" s="1" t="s">
        <v>257</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1492</v>
      </c>
      <c r="F16" s="1" t="s">
        <v>1493</v>
      </c>
      <c r="G16" s="1" t="s">
        <v>1494</v>
      </c>
      <c r="H16" s="1" t="s">
        <v>1495</v>
      </c>
      <c r="I16" s="1" t="s">
        <v>1496</v>
      </c>
      <c r="J16" s="2"/>
      <c r="K16" s="2"/>
      <c r="L16" s="2"/>
      <c r="M16" s="2"/>
      <c r="N16" s="2"/>
      <c r="O16" s="2"/>
      <c r="P16" s="2"/>
      <c r="Q16" s="2"/>
      <c r="R16" s="2"/>
      <c r="S16" s="2"/>
      <c r="T16" s="2"/>
      <c r="U16" s="2"/>
      <c r="V16" s="2"/>
      <c r="W16" s="2"/>
      <c r="X16" s="2"/>
      <c r="Y16" s="2"/>
      <c r="Z16" s="2"/>
    </row>
    <row r="17">
      <c r="A17" s="1" t="s">
        <v>1497</v>
      </c>
      <c r="B17" s="1" t="s">
        <v>214</v>
      </c>
      <c r="C17" s="1" t="s">
        <v>225</v>
      </c>
      <c r="D17" s="1" t="s">
        <v>216</v>
      </c>
      <c r="E17" s="1" t="s">
        <v>217</v>
      </c>
      <c r="F17" s="1" t="s">
        <v>218</v>
      </c>
      <c r="G17" s="1" t="s">
        <v>1498</v>
      </c>
      <c r="H17" s="1" t="s">
        <v>1499</v>
      </c>
      <c r="I17" s="1" t="s">
        <v>262</v>
      </c>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1504</v>
      </c>
      <c r="F18" s="1" t="s">
        <v>1505</v>
      </c>
      <c r="G18" s="1" t="s">
        <v>1506</v>
      </c>
      <c r="H18" s="1" t="s">
        <v>1507</v>
      </c>
      <c r="I18" s="1" t="s">
        <v>1508</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1547</v>
      </c>
      <c r="D23" s="1" t="s">
        <v>1548</v>
      </c>
      <c r="E23" s="1" t="s">
        <v>1549</v>
      </c>
      <c r="F23" s="1" t="s">
        <v>1550</v>
      </c>
      <c r="G23" s="1" t="s">
        <v>1551</v>
      </c>
      <c r="H23" s="1" t="s">
        <v>1552</v>
      </c>
      <c r="I23" s="1" t="s">
        <v>1553</v>
      </c>
      <c r="J23" s="2"/>
      <c r="K23" s="2"/>
      <c r="L23" s="2"/>
      <c r="M23" s="2"/>
      <c r="N23" s="2"/>
      <c r="O23" s="2"/>
      <c r="P23" s="2"/>
      <c r="Q23" s="2"/>
      <c r="R23" s="2"/>
      <c r="S23" s="2"/>
      <c r="T23" s="2"/>
      <c r="U23" s="2"/>
      <c r="V23" s="2"/>
      <c r="W23" s="2"/>
      <c r="X23" s="2"/>
      <c r="Y23" s="2"/>
      <c r="Z23" s="2"/>
    </row>
    <row r="24" ht="15.75" customHeight="1">
      <c r="A24" s="1" t="s">
        <v>1554</v>
      </c>
      <c r="B24" s="1" t="s">
        <v>1555</v>
      </c>
      <c r="C24" s="1" t="s">
        <v>1556</v>
      </c>
      <c r="D24" s="1" t="s">
        <v>1557</v>
      </c>
      <c r="E24" s="1" t="s">
        <v>1558</v>
      </c>
      <c r="F24" s="1" t="s">
        <v>1559</v>
      </c>
      <c r="G24" s="1" t="s">
        <v>1560</v>
      </c>
      <c r="H24" s="1" t="s">
        <v>1560</v>
      </c>
      <c r="I24" s="1" t="s">
        <v>1560</v>
      </c>
      <c r="J24" s="2"/>
      <c r="K24" s="2"/>
      <c r="L24" s="2"/>
      <c r="M24" s="2"/>
      <c r="N24" s="2"/>
      <c r="O24" s="2"/>
      <c r="P24" s="2"/>
      <c r="Q24" s="2"/>
      <c r="R24" s="2"/>
      <c r="S24" s="2"/>
      <c r="T24" s="2"/>
      <c r="U24" s="2"/>
      <c r="V24" s="2"/>
      <c r="W24" s="2"/>
      <c r="X24" s="2"/>
      <c r="Y24" s="2"/>
      <c r="Z24" s="2"/>
    </row>
    <row r="25" ht="15.75" customHeight="1">
      <c r="A25" s="1" t="s">
        <v>1561</v>
      </c>
      <c r="B25" s="1" t="s">
        <v>1562</v>
      </c>
      <c r="C25" s="1" t="s">
        <v>1563</v>
      </c>
      <c r="D25" s="1" t="s">
        <v>1564</v>
      </c>
      <c r="E25" s="1" t="s">
        <v>1565</v>
      </c>
      <c r="F25" s="1" t="s">
        <v>1566</v>
      </c>
      <c r="G25" s="1" t="s">
        <v>1567</v>
      </c>
      <c r="H25" s="1" t="s">
        <v>1567</v>
      </c>
      <c r="I25" s="1" t="s">
        <v>1384</v>
      </c>
      <c r="J25" s="2"/>
      <c r="K25" s="2"/>
      <c r="L25" s="2"/>
      <c r="M25" s="2"/>
      <c r="N25" s="2"/>
      <c r="O25" s="2"/>
      <c r="P25" s="2"/>
      <c r="Q25" s="2"/>
      <c r="R25" s="2"/>
      <c r="S25" s="2"/>
      <c r="T25" s="2"/>
      <c r="U25" s="2"/>
      <c r="V25" s="2"/>
      <c r="W25" s="2"/>
      <c r="X25" s="2"/>
      <c r="Y25" s="2"/>
      <c r="Z25" s="2"/>
    </row>
    <row r="26" ht="15.75" customHeight="1">
      <c r="A26" s="1" t="s">
        <v>1568</v>
      </c>
      <c r="B26" s="1" t="s">
        <v>1569</v>
      </c>
      <c r="C26" s="1" t="s">
        <v>1570</v>
      </c>
      <c r="D26" s="1" t="s">
        <v>1571</v>
      </c>
      <c r="E26" s="1" t="s">
        <v>1572</v>
      </c>
      <c r="F26" s="1" t="s">
        <v>1573</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1574</v>
      </c>
      <c r="B2" s="1" t="s">
        <v>1575</v>
      </c>
      <c r="C2" s="2"/>
      <c r="D2" s="2"/>
      <c r="E2" s="2"/>
      <c r="F2" s="2"/>
      <c r="G2" s="2"/>
      <c r="H2" s="2"/>
      <c r="I2" s="2"/>
      <c r="J2" s="2"/>
      <c r="K2" s="2"/>
      <c r="L2" s="2"/>
      <c r="M2" s="2"/>
      <c r="N2" s="2"/>
      <c r="O2" s="2"/>
      <c r="P2" s="2"/>
      <c r="Q2" s="2"/>
      <c r="R2" s="2"/>
      <c r="S2" s="2"/>
      <c r="T2" s="2"/>
      <c r="U2" s="2"/>
      <c r="V2" s="2"/>
      <c r="W2" s="2"/>
      <c r="X2" s="2"/>
      <c r="Y2" s="2"/>
      <c r="Z2" s="2"/>
    </row>
    <row r="3">
      <c r="A3" s="3" t="s">
        <v>1576</v>
      </c>
      <c r="B3" s="1" t="s">
        <v>1577</v>
      </c>
      <c r="C3" s="2"/>
      <c r="D3" s="2"/>
      <c r="E3" s="2"/>
      <c r="F3" s="2"/>
      <c r="G3" s="2"/>
      <c r="H3" s="2"/>
      <c r="I3" s="2"/>
      <c r="J3" s="2"/>
      <c r="K3" s="2"/>
      <c r="L3" s="2"/>
      <c r="M3" s="2"/>
      <c r="N3" s="2"/>
      <c r="O3" s="2"/>
      <c r="P3" s="2"/>
      <c r="Q3" s="2"/>
      <c r="R3" s="2"/>
      <c r="S3" s="2"/>
      <c r="T3" s="2"/>
      <c r="U3" s="2"/>
      <c r="V3" s="2"/>
      <c r="W3" s="2"/>
      <c r="X3" s="2"/>
      <c r="Y3" s="2"/>
      <c r="Z3" s="2"/>
    </row>
    <row r="4">
      <c r="A4" s="3" t="s">
        <v>1578</v>
      </c>
      <c r="B4" s="1" t="s">
        <v>1579</v>
      </c>
      <c r="C4" s="2"/>
      <c r="D4" s="2"/>
      <c r="E4" s="2"/>
      <c r="F4" s="2"/>
      <c r="G4" s="2"/>
      <c r="H4" s="2"/>
      <c r="I4" s="2"/>
      <c r="J4" s="2"/>
      <c r="K4" s="2"/>
      <c r="L4" s="2"/>
      <c r="M4" s="2"/>
      <c r="N4" s="2"/>
      <c r="O4" s="2"/>
      <c r="P4" s="2"/>
      <c r="Q4" s="2"/>
      <c r="R4" s="2"/>
      <c r="S4" s="2"/>
      <c r="T4" s="2"/>
      <c r="U4" s="2"/>
      <c r="V4" s="2"/>
      <c r="W4" s="2"/>
      <c r="X4" s="2"/>
      <c r="Y4" s="2"/>
      <c r="Z4" s="2"/>
    </row>
    <row r="5">
      <c r="A5" s="3" t="s">
        <v>1580</v>
      </c>
      <c r="B5" s="1" t="s">
        <v>1581</v>
      </c>
      <c r="C5" s="2"/>
      <c r="D5" s="2"/>
      <c r="E5" s="2"/>
      <c r="F5" s="2"/>
      <c r="G5" s="2"/>
      <c r="H5" s="2"/>
      <c r="I5" s="2"/>
      <c r="J5" s="2"/>
      <c r="K5" s="2"/>
      <c r="L5" s="2"/>
      <c r="M5" s="2"/>
      <c r="N5" s="2"/>
      <c r="O5" s="2"/>
      <c r="P5" s="2"/>
      <c r="Q5" s="2"/>
      <c r="R5" s="2"/>
      <c r="S5" s="2"/>
      <c r="T5" s="2"/>
      <c r="U5" s="2"/>
      <c r="V5" s="2"/>
      <c r="W5" s="2"/>
      <c r="X5" s="2"/>
      <c r="Y5" s="2"/>
      <c r="Z5" s="2"/>
    </row>
    <row r="6">
      <c r="A6" s="3" t="s">
        <v>1582</v>
      </c>
      <c r="B6" s="1" t="s">
        <v>11</v>
      </c>
      <c r="C6" s="2"/>
      <c r="D6" s="2"/>
      <c r="E6" s="2"/>
      <c r="F6" s="2"/>
      <c r="G6" s="2"/>
      <c r="H6" s="2"/>
      <c r="I6" s="2"/>
      <c r="J6" s="2"/>
      <c r="K6" s="2"/>
      <c r="L6" s="2"/>
      <c r="M6" s="2"/>
      <c r="N6" s="2"/>
      <c r="O6" s="2"/>
      <c r="P6" s="2"/>
      <c r="Q6" s="2"/>
      <c r="R6" s="2"/>
      <c r="S6" s="2"/>
      <c r="T6" s="2"/>
      <c r="U6" s="2"/>
      <c r="V6" s="2"/>
      <c r="W6" s="2"/>
      <c r="X6" s="2"/>
      <c r="Y6" s="2"/>
      <c r="Z6" s="2"/>
    </row>
    <row r="7">
      <c r="A7" s="3" t="s">
        <v>1583</v>
      </c>
      <c r="B7" s="1" t="s">
        <v>1584</v>
      </c>
      <c r="C7" s="2"/>
      <c r="D7" s="2"/>
      <c r="E7" s="2"/>
      <c r="F7" s="2"/>
      <c r="G7" s="2"/>
      <c r="H7" s="2"/>
      <c r="I7" s="2"/>
      <c r="J7" s="2"/>
      <c r="K7" s="2"/>
      <c r="L7" s="2"/>
      <c r="M7" s="2"/>
      <c r="N7" s="2"/>
      <c r="O7" s="2"/>
      <c r="P7" s="2"/>
      <c r="Q7" s="2"/>
      <c r="R7" s="2"/>
      <c r="S7" s="2"/>
      <c r="T7" s="2"/>
      <c r="U7" s="2"/>
      <c r="V7" s="2"/>
      <c r="W7" s="2"/>
      <c r="X7" s="2"/>
      <c r="Y7" s="2"/>
      <c r="Z7" s="2"/>
    </row>
    <row r="8">
      <c r="A8" s="3" t="s">
        <v>1585</v>
      </c>
      <c r="B8" s="4" t="s">
        <v>1586</v>
      </c>
      <c r="C8" s="2"/>
      <c r="D8" s="2"/>
      <c r="E8" s="2"/>
      <c r="F8" s="2"/>
      <c r="G8" s="2"/>
      <c r="H8" s="2"/>
      <c r="I8" s="2"/>
      <c r="J8" s="2"/>
      <c r="K8" s="2"/>
      <c r="L8" s="2"/>
      <c r="M8" s="2"/>
      <c r="N8" s="2"/>
      <c r="O8" s="2"/>
      <c r="P8" s="2"/>
      <c r="Q8" s="2"/>
      <c r="R8" s="2"/>
      <c r="S8" s="2"/>
      <c r="T8" s="2"/>
      <c r="U8" s="2"/>
      <c r="V8" s="2"/>
      <c r="W8" s="2"/>
      <c r="X8" s="2"/>
      <c r="Y8" s="2"/>
      <c r="Z8" s="2"/>
    </row>
    <row r="9">
      <c r="A9" s="3" t="s">
        <v>1587</v>
      </c>
      <c r="B9" s="1" t="s">
        <v>1588</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v>12600.0</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t="s">
        <v>1601</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625.57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617.78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609.98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620.95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625.57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617.78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609.98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620.95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0.0075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0.2138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1.21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1.078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28.981474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26.231388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257579.0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257579.0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388847.0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276840.0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276840.0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2.1732349952E10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412.09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682.5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v>4.2189727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1638</v>
      </c>
      <c r="B54" s="1">
        <v>632.8562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563.4064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0.0071934396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t="s">
        <v>1643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2.2899638272E10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0.14632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3.1918815E7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3.56233E7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1066972.0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1141636.0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0.10396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0.71671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4.21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0.0378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3.56233E7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21.161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28.82945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0.833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7.53699968E8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21.05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23.36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4.446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v>21.712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1669</v>
      </c>
      <c r="B84" s="1">
        <v>0.40602458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1670</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1671</v>
      </c>
      <c r="B86" s="1">
        <v>1.15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1672</v>
      </c>
      <c r="B87" s="1">
        <v>1.7356032E9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1673</v>
      </c>
      <c r="B88" s="1" t="s">
        <v>1674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t="s">
        <v>1676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v>9.33255E8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t="s">
        <v>1685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1687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t="s">
        <v>1689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t="s">
        <v>1691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v>610.06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1694</v>
      </c>
      <c r="B101" s="1">
        <v>733.0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v>400.0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v>620.94116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650.0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2.90476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t="s">
        <v>1700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2.557E8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7.178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1.054700032E9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1.423000064E9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0.815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1.391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5.151099904E9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188.727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144.796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0.19367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1.65014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5.89687488E8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9.196E8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0.83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v>0.096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0.32446998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1718</v>
      </c>
      <c r="B124" s="1">
        <v>0.20475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1719</v>
      </c>
      <c r="B125" s="1">
        <v>0.20125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1720</v>
      </c>
      <c r="B126" s="1" t="s">
        <v>1643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1721</v>
      </c>
      <c r="B127" s="1">
        <v>2.0873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117.0</v>
      </c>
      <c r="C3" s="1">
        <v>305.0</v>
      </c>
      <c r="D3" s="1">
        <v>281.0</v>
      </c>
      <c r="E3" s="1">
        <v>166.0</v>
      </c>
      <c r="F3" s="1">
        <v>419.0</v>
      </c>
      <c r="G3" s="1">
        <v>175.0</v>
      </c>
      <c r="H3" s="1">
        <v>454.0</v>
      </c>
      <c r="I3" s="1">
        <v>301.0</v>
      </c>
      <c r="J3" s="1">
        <v>170.0</v>
      </c>
      <c r="K3" s="1">
        <v>428.0</v>
      </c>
      <c r="L3" s="1">
        <f>IF(K3*FORECAST(L2,B3:K3,B2:K2)&gt;0,FORECAST(L2,B3:K3,B2:K2),K3)*$X$1</f>
        <v>367.4</v>
      </c>
      <c r="M3" s="1">
        <f>IF(L3*FORECAST(M2,B3:L3,B2:L2)&gt;0,FORECAST(M2,B3:L3,B2:L2),L3)*$X$1</f>
        <v>383</v>
      </c>
      <c r="N3" s="1">
        <f>IF(M3*FORECAST(N2,B3:M3,B2:M2)&gt;0,FORECAST(N2,B3:M3,B2:M2),M3)*$X$1</f>
        <v>398.6</v>
      </c>
      <c r="O3" s="1">
        <f>IF(N3*FORECAST(O2,B3:N3,B2:N2)&gt;0,FORECAST(O2,B3:N3,B2:N2),N3)*$X$1</f>
        <v>414.2</v>
      </c>
      <c r="P3" s="1">
        <f>IF(O3*FORECAST(P2,B3:O3,B2:O2)&gt;0,FORECAST(P2,B3:O3,B2:O2),O3)*$X$1</f>
        <v>429.8</v>
      </c>
      <c r="Q3" s="1">
        <f>IF(P3*FORECAST(Q2,B3:P3,B2:P2)&gt;0,FORECAST(Q2,B3:P3,B2:P2),P3)*$X$1</f>
        <v>445.4</v>
      </c>
      <c r="R3" s="1">
        <f>IF(Q3*FORECAST(R2,B3:Q3,B2:Q2)&gt;0,FORECAST(R2,B3:Q3,B2:Q2),Q3)*$X$1</f>
        <v>461</v>
      </c>
      <c r="S3" s="5">
        <f>IF(R3*FORECAST(S2,B3:R3,B2:R2)&gt;0,FORECAST(S2,B3:R3,B2:R2),R3)*$X$1</f>
        <v>476.6</v>
      </c>
      <c r="T3" s="5">
        <f>IF(S3*FORECAST(T2,B3:S3,B2:S2)&gt;0,FORECAST(T2,B3:S3,B2:S2),S3)*$X$1</f>
        <v>492.2</v>
      </c>
      <c r="U3" s="5">
        <f>IF(T3*FORECAST(U2,B3:T3,B2:T2)&gt;0,FORECAST(U2,B3:T3,B2:T2),T3)*$X$1</f>
        <v>507.8</v>
      </c>
      <c r="V3" s="5">
        <f>IF(U3*FORECAST(V2,B3:U3,B2:U2)&gt;0,FORECAST(V2,B3:U3,B2:U2),U3)*$X$1</f>
        <v>523.4</v>
      </c>
      <c r="W3" s="5">
        <f>IF(V3*FORECAST(W2,B3:V3,B2:V2)&gt;0,FORECAST(W2,B3:V3,B2:V2),V3)*$X$1</f>
        <v>539</v>
      </c>
      <c r="X3" s="2"/>
      <c r="Y3" s="2"/>
      <c r="Z3" s="2"/>
    </row>
    <row r="4">
      <c r="A4" s="3" t="s">
        <v>140</v>
      </c>
      <c r="B4" s="1">
        <v>883.0</v>
      </c>
      <c r="C4" s="1">
        <v>698.0</v>
      </c>
      <c r="D4" s="1">
        <v>814.0</v>
      </c>
      <c r="E4" s="1">
        <v>932.0</v>
      </c>
      <c r="F4" s="1">
        <v>995.0</v>
      </c>
      <c r="G4" s="1">
        <v>1310.0</v>
      </c>
      <c r="H4" s="1">
        <v>1050.0</v>
      </c>
      <c r="I4" s="1">
        <v>1400.0</v>
      </c>
      <c r="J4" s="1">
        <v>1690.0</v>
      </c>
      <c r="K4" s="1">
        <v>1460.0</v>
      </c>
      <c r="L4" s="2"/>
      <c r="M4" s="2"/>
      <c r="N4" s="2"/>
      <c r="O4" s="2"/>
      <c r="P4" s="2"/>
      <c r="Q4" s="2"/>
      <c r="R4" s="2"/>
      <c r="S4" s="2"/>
      <c r="T4" s="2"/>
      <c r="U4" s="2"/>
      <c r="V4" s="2"/>
      <c r="W4" s="2"/>
      <c r="X4" s="2"/>
      <c r="Y4" s="2"/>
      <c r="Z4" s="2"/>
    </row>
    <row r="5">
      <c r="A5" s="3" t="s">
        <v>1722</v>
      </c>
      <c r="B5" s="1">
        <v>48.0</v>
      </c>
      <c r="C5" s="1">
        <v>45.0</v>
      </c>
      <c r="D5" s="1">
        <v>44.0</v>
      </c>
      <c r="E5" s="1">
        <v>42.0</v>
      </c>
      <c r="F5" s="1">
        <v>41.0</v>
      </c>
      <c r="G5" s="1">
        <v>39.0</v>
      </c>
      <c r="H5" s="1">
        <v>38.0</v>
      </c>
      <c r="I5" s="1">
        <v>37.0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(1+0.02)/(0.0769-0.02)</f>
        <v>9662.214411</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NPV(0.0769,M3:W3)</f>
        <v>3258.293781</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NPV(0.0769,M16:W16)</f>
        <v>4277.081482</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7535.375263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6075.375263</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173.5821504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9662.214411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206.0</v>
      </c>
      <c r="C3" s="1">
        <v>187.0</v>
      </c>
      <c r="D3" s="1">
        <v>278.0</v>
      </c>
      <c r="E3" s="1">
        <v>306.0</v>
      </c>
      <c r="F3" s="1">
        <v>359.0</v>
      </c>
      <c r="G3" s="1">
        <v>409.0</v>
      </c>
      <c r="H3" s="1">
        <v>356.0</v>
      </c>
      <c r="I3" s="1">
        <v>464.0</v>
      </c>
      <c r="J3" s="1">
        <v>497.0</v>
      </c>
      <c r="K3" s="1">
        <v>590.0</v>
      </c>
      <c r="L3" s="1">
        <f>IF(K3*FORECAST(L2,B3:K3,B2:K2)&gt;0,FORECAST(L2,B3:K3,B2:K2),K3)*$X$1</f>
        <v>590.4</v>
      </c>
      <c r="M3" s="1">
        <f>IF(L3*FORECAST(M2,B3:L3,B2:L2)&gt;0,FORECAST(M2,B3:L3,B2:L2),L3)*$X$1</f>
        <v>631.3454545</v>
      </c>
      <c r="N3" s="1">
        <f>IF(M3*FORECAST(N2,B3:M3,B2:M2)&gt;0,FORECAST(N2,B3:M3,B2:M2),M3)*$X$1</f>
        <v>672.2909091</v>
      </c>
      <c r="O3" s="1">
        <f>IF(N3*FORECAST(O2,B3:N3,B2:N2)&gt;0,FORECAST(O2,B3:N3,B2:N2),N3)*$X$1</f>
        <v>713.2363636</v>
      </c>
      <c r="P3" s="1">
        <f>IF(O3*FORECAST(P2,B3:O3,B2:O2)&gt;0,FORECAST(P2,B3:O3,B2:O2),O3)*$X$1</f>
        <v>754.1818182</v>
      </c>
      <c r="Q3" s="1">
        <f>IF(P3*FORECAST(Q2,B3:P3,B2:P2)&gt;0,FORECAST(Q2,B3:P3,B2:P2),P3)*$X$1</f>
        <v>795.1272727</v>
      </c>
      <c r="R3" s="1">
        <f>IF(Q3*FORECAST(R2,B3:Q3,B2:Q2)&gt;0,FORECAST(R2,B3:Q3,B2:Q2),Q3)*$X$1</f>
        <v>836.0727273</v>
      </c>
      <c r="S3" s="5">
        <f>IF(R3*FORECAST(S2,B3:R3,B2:R2)&gt;0,FORECAST(S2,B3:R3,B2:R2),R3)*$X$1</f>
        <v>877.0181818</v>
      </c>
      <c r="T3" s="5">
        <f>IF(S3*FORECAST(T2,B3:S3,B2:S2)&gt;0,FORECAST(T2,B3:S3,B2:S2),S3)*$X$1</f>
        <v>917.9636364</v>
      </c>
      <c r="U3" s="5">
        <f>IF(T3*FORECAST(U2,B3:T3,B2:T2)&gt;0,FORECAST(U2,B3:T3,B2:T2),T3)*$X$1</f>
        <v>958.9090909</v>
      </c>
      <c r="V3" s="5">
        <f>IF(U3*FORECAST(V2,B3:U3,B2:U2)&gt;0,FORECAST(V2,B3:U3,B2:U2),U3)*$X$1</f>
        <v>999.8545455</v>
      </c>
      <c r="W3" s="5">
        <f>IF(V3*FORECAST(W2,B3:V3,B2:V2)&gt;0,FORECAST(W2,B3:V3,B2:V2),V3)*$X$1</f>
        <v>1040.8</v>
      </c>
      <c r="X3" s="2"/>
      <c r="Y3" s="2"/>
      <c r="Z3" s="2"/>
    </row>
    <row r="4">
      <c r="A4" s="3" t="s">
        <v>140</v>
      </c>
      <c r="B4" s="1">
        <v>883.0</v>
      </c>
      <c r="C4" s="1">
        <v>698.0</v>
      </c>
      <c r="D4" s="1">
        <v>814.0</v>
      </c>
      <c r="E4" s="1">
        <v>932.0</v>
      </c>
      <c r="F4" s="1">
        <v>995.0</v>
      </c>
      <c r="G4" s="1">
        <v>1310.0</v>
      </c>
      <c r="H4" s="1">
        <v>1050.0</v>
      </c>
      <c r="I4" s="1">
        <v>1400.0</v>
      </c>
      <c r="J4" s="1">
        <v>1690.0</v>
      </c>
      <c r="K4" s="1">
        <v>1460.0</v>
      </c>
      <c r="L4" s="2"/>
      <c r="M4" s="2"/>
      <c r="N4" s="2"/>
      <c r="O4" s="2"/>
      <c r="P4" s="2"/>
      <c r="Q4" s="2"/>
      <c r="R4" s="2"/>
      <c r="S4" s="2"/>
      <c r="T4" s="2"/>
      <c r="U4" s="2"/>
      <c r="V4" s="2"/>
      <c r="W4" s="2"/>
      <c r="X4" s="2"/>
      <c r="Y4" s="2"/>
      <c r="Z4" s="2"/>
    </row>
    <row r="5">
      <c r="A5" s="3" t="s">
        <v>1722</v>
      </c>
      <c r="B5" s="1">
        <v>48.0</v>
      </c>
      <c r="C5" s="1">
        <v>45.0</v>
      </c>
      <c r="D5" s="1">
        <v>44.0</v>
      </c>
      <c r="E5" s="1">
        <v>42.0</v>
      </c>
      <c r="F5" s="1">
        <v>41.0</v>
      </c>
      <c r="G5" s="1">
        <v>39.0</v>
      </c>
      <c r="H5" s="1">
        <v>38.0</v>
      </c>
      <c r="I5" s="1">
        <v>37.0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(1+0.02)/(0.0769-0.02)</f>
        <v>18657.57469</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NPV(0.0769,M3:W3)</f>
        <v>5842.069047</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NPV(0.0769,M16:W16)</f>
        <v>8258.972924</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14101.04197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12641.04197</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361.1726278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18657.57469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