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<sst xmlns="http://schemas.openxmlformats.org/spreadsheetml/2006/main" count="1777" uniqueCount="1508">
  <si>
    <t>ticker</t>
  </si>
  <si>
    <t>LAND</t>
  </si>
  <si>
    <t>nombre</t>
  </si>
  <si>
    <t>GLADSTONE LAND CORPORATIO</t>
  </si>
  <si>
    <t>empresa</t>
  </si>
  <si>
    <t>Specialized REITs</t>
  </si>
  <si>
    <t>Open</t>
  </si>
  <si>
    <t>Target Price</t>
  </si>
  <si>
    <t>Upside</t>
  </si>
  <si>
    <t>341.13%</t>
  </si>
  <si>
    <t>Country</t>
  </si>
  <si>
    <t>United States</t>
  </si>
  <si>
    <t>Market Cap</t>
  </si>
  <si>
    <t>Book Value</t>
  </si>
  <si>
    <t>Pe ratio</t>
  </si>
  <si>
    <t>Dividend Ratio</t>
  </si>
  <si>
    <t>Net Debt Growth</t>
  </si>
  <si>
    <t>-40.71%</t>
  </si>
  <si>
    <t>Total Assets Growth</t>
  </si>
  <si>
    <t>-33.91%</t>
  </si>
  <si>
    <t>Net Property, Plant and Equipment Growth</t>
  </si>
  <si>
    <t>-35.14%</t>
  </si>
  <si>
    <t>EBITDA Growth</t>
  </si>
  <si>
    <t>139.47%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</si>
  <si>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</si>
  <si>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</si>
  <si>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</si>
  <si>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</si>
  <si>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</si>
  <si>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</si>
  <si>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</si>
  <si>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</si>
  <si>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</si>
  <si>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Provision and Write-off of Bad Debts</t>
  </si>
  <si>
    <t>Change In Inventories</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</si>
  <si>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</si>
  <si>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</si>
  <si>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</si>
  <si>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</si>
  <si>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</si>
  <si>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</si>
  <si>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</si>
  <si>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</si>
  <si>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</si>
  <si>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</si>
  <si>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</si>
  <si>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</si>
  <si>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</si>
  <si>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</si>
  <si>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</si>
  <si>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</si>
  <si>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</si>
  <si>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</si>
  <si>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</si>
  <si>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</si>
  <si>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</si>
  <si>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</si>
  <si>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</si>
  <si>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</si>
  <si>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</si>
  <si>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</si>
  <si>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</si>
  <si>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</si>
  <si>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</si>
  <si>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</si>
  <si>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</si>
  <si>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</si>
  <si>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</si>
  <si>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</si>
  <si>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</si>
  <si>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</si>
  <si>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Other Receivables</t>
  </si>
  <si>
    <t>Investment In Debt and Equity Securities</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</si>
  <si>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</si>
  <si>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</si>
  <si>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</si>
  <si>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</si>
  <si>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</si>
  <si>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</si>
  <si>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</si>
  <si>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</si>
  <si>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</si>
  <si>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</si>
  <si>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</si>
  <si>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</si>
  <si>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</si>
  <si>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</si>
  <si>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</si>
  <si>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</si>
  <si>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</si>
  <si>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</si>
  <si>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</si>
  <si>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</si>
  <si>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</si>
  <si>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</si>
  <si>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</si>
  <si>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</si>
  <si>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</si>
  <si>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</si>
  <si>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</si>
  <si>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</si>
  <si>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</si>
  <si>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</si>
  <si>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</si>
  <si>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7.73</t>
  </si>
  <si>
    <t>7.81</t>
  </si>
  <si>
    <t>7.65</t>
  </si>
  <si>
    <t>7.97</t>
  </si>
  <si>
    <t>9.85</t>
  </si>
  <si>
    <t>13.21</t>
  </si>
  <si>
    <t>14.64</t>
  </si>
  <si>
    <t>17.15</t>
  </si>
  <si>
    <t>20.87</t>
  </si>
  <si>
    <t>20.08</t>
  </si>
  <si>
    <t>Tangible Book Value</t>
  </si>
  <si>
    <t>Tangible Book Value Per Share</t>
  </si>
  <si>
    <t>7.57</t>
  </si>
  <si>
    <t>7.68</t>
  </si>
  <si>
    <t>7.45</t>
  </si>
  <si>
    <t>9.53</t>
  </si>
  <si>
    <t>12.98</t>
  </si>
  <si>
    <t>14.49</t>
  </si>
  <si>
    <t>17.02</t>
  </si>
  <si>
    <t>20.59</t>
  </si>
  <si>
    <t>19.85</t>
  </si>
  <si>
    <t>Total Debt</t>
  </si>
  <si>
    <t>Net Debt</t>
  </si>
  <si>
    <t>Debt Equivalent Oper. Leases</t>
  </si>
  <si>
    <t>Minority Interest, Total (Incl. Fin. Div)</t>
  </si>
  <si>
    <t>Equity Method Investments, Total</t>
  </si>
  <si>
    <t>Account Code - Inventory Valuation</t>
  </si>
  <si>
    <t>Inventories - Work In Process, Total</t>
  </si>
  <si>
    <t>Inventories - Others</t>
  </si>
  <si>
    <t>Land - (BS)</t>
  </si>
  <si>
    <t>Buildings, Total</t>
  </si>
  <si>
    <t>Rental Revenues</t>
  </si>
  <si>
    <t>Tenant Reimbursements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</si>
  <si>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</si>
  <si>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</si>
  <si>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</si>
  <si>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</si>
  <si>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</si>
  <si>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</si>
  <si>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</si>
  <si>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</si>
  <si>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</si>
  <si>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</si>
  <si>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</si>
  <si>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</si>
  <si>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</si>
  <si>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</si>
  <si>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</si>
  <si>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</si>
  <si>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</si>
  <si>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</si>
  <si>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</si>
  <si>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</si>
  <si>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</si>
  <si>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</si>
  <si>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</si>
  <si>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</si>
  <si>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</si>
  <si>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</si>
  <si>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</si>
  <si>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</si>
  <si>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-0.02</t>
  </si>
  <si>
    <t>0.07</t>
  </si>
  <si>
    <t>0.04</t>
  </si>
  <si>
    <t>0.15</t>
  </si>
  <si>
    <t>-0.13</t>
  </si>
  <si>
    <t>-0.2</t>
  </si>
  <si>
    <t>-0.29</t>
  </si>
  <si>
    <t>-0.43</t>
  </si>
  <si>
    <t>-0.28</t>
  </si>
  <si>
    <t>Basic EPS - Continuing Operations</t>
  </si>
  <si>
    <t>Basic Weighted Average Shares Outstanding</t>
  </si>
  <si>
    <t>Net EPS - Diluted</t>
  </si>
  <si>
    <t>Diluted EPS - Continuing Operations</t>
  </si>
  <si>
    <t>Diluted Weighted Average Shares Outstanding</t>
  </si>
  <si>
    <t>Normalized Basic EPS</t>
  </si>
  <si>
    <t>0.01</t>
  </si>
  <si>
    <t>0.05</t>
  </si>
  <si>
    <t>-0.11</t>
  </si>
  <si>
    <t>0.21</t>
  </si>
  <si>
    <t>0.12</t>
  </si>
  <si>
    <t>0.18</t>
  </si>
  <si>
    <t>Normalized Diluted EPS</t>
  </si>
  <si>
    <t>Dividend Per Share</t>
  </si>
  <si>
    <t>0.36</t>
  </si>
  <si>
    <t>0.46</t>
  </si>
  <si>
    <t>0.5</t>
  </si>
  <si>
    <t>0.52</t>
  </si>
  <si>
    <t>0.53</t>
  </si>
  <si>
    <t>0.54</t>
  </si>
  <si>
    <t>0.55</t>
  </si>
  <si>
    <t>Payout Ratio</t>
  </si>
  <si>
    <t>713.96</t>
  </si>
  <si>
    <t>329.14</t>
  </si>
  <si>
    <t>810.22</t>
  </si>
  <si>
    <t>426.61</t>
  </si>
  <si>
    <t>834.62</t>
  </si>
  <si>
    <t>785.07</t>
  </si>
  <si>
    <t>309.58</t>
  </si>
  <si>
    <t>EBITDA</t>
  </si>
  <si>
    <t>EBITA</t>
  </si>
  <si>
    <t>EBIT</t>
  </si>
  <si>
    <t>EBITDAR</t>
  </si>
  <si>
    <t>Total Revenues (As Reported)</t>
  </si>
  <si>
    <t>Effective Tax Rate - (Ratio)</t>
  </si>
  <si>
    <t>-26.87</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</si>
  <si>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</si>
  <si>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</si>
  <si>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</si>
  <si>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</si>
  <si>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</si>
  <si>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</si>
  <si>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</si>
  <si>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</si>
  <si>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Profitability</t>
  </si>
  <si>
    <t>Return on Assets</t>
  </si>
  <si>
    <t>1.08</t>
  </si>
  <si>
    <t>1.55</t>
  </si>
  <si>
    <t>1.62</t>
  </si>
  <si>
    <t>1.82</t>
  </si>
  <si>
    <t>1.36</t>
  </si>
  <si>
    <t>1.75</t>
  </si>
  <si>
    <t>1.87</t>
  </si>
  <si>
    <t>1.64</t>
  </si>
  <si>
    <t>1.47</t>
  </si>
  <si>
    <t>Return on Total Capital</t>
  </si>
  <si>
    <t>1.11</t>
  </si>
  <si>
    <t>1.61</t>
  </si>
  <si>
    <t>1.68</t>
  </si>
  <si>
    <t>1.88</t>
  </si>
  <si>
    <t>1.41</t>
  </si>
  <si>
    <t>1.81</t>
  </si>
  <si>
    <t>1.93</t>
  </si>
  <si>
    <t>1.59</t>
  </si>
  <si>
    <t>1.51</t>
  </si>
  <si>
    <t>Return On Equity %</t>
  </si>
  <si>
    <t>-0.23</t>
  </si>
  <si>
    <t>0.82</t>
  </si>
  <si>
    <t>0.57</t>
  </si>
  <si>
    <t>-0.03</t>
  </si>
  <si>
    <t>1.85</t>
  </si>
  <si>
    <t>0.77</t>
  </si>
  <si>
    <t>1.5</t>
  </si>
  <si>
    <t>0.72</t>
  </si>
  <si>
    <t>0.71</t>
  </si>
  <si>
    <t>2.01</t>
  </si>
  <si>
    <t>Return on Common Equity</t>
  </si>
  <si>
    <t>0.58</t>
  </si>
  <si>
    <t>1.57</t>
  </si>
  <si>
    <t>-1.1</t>
  </si>
  <si>
    <t>-1.33</t>
  </si>
  <si>
    <t>-1.81</t>
  </si>
  <si>
    <t>-2.28</t>
  </si>
  <si>
    <t>-1.36</t>
  </si>
  <si>
    <t>Margin Analysis</t>
  </si>
  <si>
    <t>Gross Profit Margin %</t>
  </si>
  <si>
    <t>78.93</t>
  </si>
  <si>
    <t>82.59</t>
  </si>
  <si>
    <t>87.23</t>
  </si>
  <si>
    <t>87.24</t>
  </si>
  <si>
    <t>83.72</t>
  </si>
  <si>
    <t>85.02</t>
  </si>
  <si>
    <t>89.24</t>
  </si>
  <si>
    <t>88.22</t>
  </si>
  <si>
    <t>87.52</t>
  </si>
  <si>
    <t>85.83</t>
  </si>
  <si>
    <t>SG&amp;A Margin</t>
  </si>
  <si>
    <t>25.26</t>
  </si>
  <si>
    <t>16.81</t>
  </si>
  <si>
    <t>15.1</t>
  </si>
  <si>
    <t>12.86</t>
  </si>
  <si>
    <t>7.79</t>
  </si>
  <si>
    <t>9.75</t>
  </si>
  <si>
    <t>11.42</t>
  </si>
  <si>
    <t>9.95</t>
  </si>
  <si>
    <t>8.91</t>
  </si>
  <si>
    <t>7.69</t>
  </si>
  <si>
    <t>EBITDA Margin %</t>
  </si>
  <si>
    <t>50.96</t>
  </si>
  <si>
    <t>64.09</t>
  </si>
  <si>
    <t>71.1</t>
  </si>
  <si>
    <t>73.49</t>
  </si>
  <si>
    <t>54.96</t>
  </si>
  <si>
    <t>78.24</t>
  </si>
  <si>
    <t>77.44</t>
  </si>
  <si>
    <t>77.5</t>
  </si>
  <si>
    <t>78.07</t>
  </si>
  <si>
    <t>78.72</t>
  </si>
  <si>
    <t>EBITA Margin %</t>
  </si>
  <si>
    <t>31.69</t>
  </si>
  <si>
    <t>45.42</t>
  </si>
  <si>
    <t>49.06</t>
  </si>
  <si>
    <t>32.41</t>
  </si>
  <si>
    <t>50.74</t>
  </si>
  <si>
    <t>51.22</t>
  </si>
  <si>
    <t>43.11</t>
  </si>
  <si>
    <t>39.53</t>
  </si>
  <si>
    <t>38.68</t>
  </si>
  <si>
    <t>EBIT Margin %</t>
  </si>
  <si>
    <t>29.51</t>
  </si>
  <si>
    <t>39.79</t>
  </si>
  <si>
    <t>42.22</t>
  </si>
  <si>
    <t>46.19</t>
  </si>
  <si>
    <t>30.49</t>
  </si>
  <si>
    <t>47.63</t>
  </si>
  <si>
    <t>49.44</t>
  </si>
  <si>
    <t>42.15</t>
  </si>
  <si>
    <t>38.95</t>
  </si>
  <si>
    <t>Income From Continuing Operations Margin %</t>
  </si>
  <si>
    <t>-1.74</t>
  </si>
  <si>
    <t>4.78</t>
  </si>
  <si>
    <t>2.73</t>
  </si>
  <si>
    <t>-0.14</t>
  </si>
  <si>
    <t>7.54</t>
  </si>
  <si>
    <t>4.33</t>
  </si>
  <si>
    <t>8.69</t>
  </si>
  <si>
    <t>4.67</t>
  </si>
  <si>
    <t>5.29</t>
  </si>
  <si>
    <t>16.12</t>
  </si>
  <si>
    <t>Net Income Margin %</t>
  </si>
  <si>
    <t>2.59</t>
  </si>
  <si>
    <t>-0.12</t>
  </si>
  <si>
    <t>7.17</t>
  </si>
  <si>
    <t>4.28</t>
  </si>
  <si>
    <t>8.64</t>
  </si>
  <si>
    <t>4.64</t>
  </si>
  <si>
    <t>5.28</t>
  </si>
  <si>
    <t>Net Avail. For Common Margin %</t>
  </si>
  <si>
    <t>6.13</t>
  </si>
  <si>
    <t>-6.14</t>
  </si>
  <si>
    <t>-7.71</t>
  </si>
  <si>
    <t>-11.64</t>
  </si>
  <si>
    <t>-16.83</t>
  </si>
  <si>
    <t>-10.91</t>
  </si>
  <si>
    <t>Normalized Net Income Margin</t>
  </si>
  <si>
    <t>1.38</t>
  </si>
  <si>
    <t>3.27</t>
  </si>
  <si>
    <t>2.48</t>
  </si>
  <si>
    <t>-4.47</t>
  </si>
  <si>
    <t>3.26</t>
  </si>
  <si>
    <t>8.29</t>
  </si>
  <si>
    <t>5.01</t>
  </si>
  <si>
    <t>5.99</t>
  </si>
  <si>
    <t>7.18</t>
  </si>
  <si>
    <t>Levered Free Cash Flow Margin</t>
  </si>
  <si>
    <t>35.77</t>
  </si>
  <si>
    <t>43.32</t>
  </si>
  <si>
    <t>29.56</t>
  </si>
  <si>
    <t>42.37</t>
  </si>
  <si>
    <t>30.23</t>
  </si>
  <si>
    <t>39.49</t>
  </si>
  <si>
    <t>34.28</t>
  </si>
  <si>
    <t>44.89</t>
  </si>
  <si>
    <t>51.73</t>
  </si>
  <si>
    <t>40.51</t>
  </si>
  <si>
    <t>Unlevered Free Cash Flow Margin</t>
  </si>
  <si>
    <t>52.5</t>
  </si>
  <si>
    <t>64.27</t>
  </si>
  <si>
    <t>52.33</t>
  </si>
  <si>
    <t>69.14</t>
  </si>
  <si>
    <t>52.43</t>
  </si>
  <si>
    <t>65.84</t>
  </si>
  <si>
    <t>57.57</t>
  </si>
  <si>
    <t>66.55</t>
  </si>
  <si>
    <t>70.67</t>
  </si>
  <si>
    <t>57.8</t>
  </si>
  <si>
    <t>Asset Turnover</t>
  </si>
  <si>
    <t>0.06</t>
  </si>
  <si>
    <t>Fixed Assets Turnover</t>
  </si>
  <si>
    <t>Short Term Liquidity</t>
  </si>
  <si>
    <t>Current Ratio</t>
  </si>
  <si>
    <t>0.94</t>
  </si>
  <si>
    <t>0.3</t>
  </si>
  <si>
    <t>0.69</t>
  </si>
  <si>
    <t>1.46</t>
  </si>
  <si>
    <t>1.07</t>
  </si>
  <si>
    <t>0.7</t>
  </si>
  <si>
    <t>1.03</t>
  </si>
  <si>
    <t>3.38</t>
  </si>
  <si>
    <t>Quick Ratio</t>
  </si>
  <si>
    <t>0.87</t>
  </si>
  <si>
    <t>0.35</t>
  </si>
  <si>
    <t>Operating Cash Flow to Current Liabilities</t>
  </si>
  <si>
    <t>1.17</t>
  </si>
  <si>
    <t>0.56</t>
  </si>
  <si>
    <t>2.37</t>
  </si>
  <si>
    <t>0.78</t>
  </si>
  <si>
    <t>1.91</t>
  </si>
  <si>
    <t>2.11</t>
  </si>
  <si>
    <t>2.81</t>
  </si>
  <si>
    <t>Average Days Payable Outstanding</t>
  </si>
  <si>
    <t>364.33</t>
  </si>
  <si>
    <t>389.28</t>
  </si>
  <si>
    <t>520.98</t>
  </si>
  <si>
    <t>577.32</t>
  </si>
  <si>
    <t>572.91</t>
  </si>
  <si>
    <t>410.8</t>
  </si>
  <si>
    <t>445.18</t>
  </si>
  <si>
    <t>378.63</t>
  </si>
  <si>
    <t>Long Term Solvency</t>
  </si>
  <si>
    <t>Total Debt/Equity</t>
  </si>
  <si>
    <t>144.1</t>
  </si>
  <si>
    <t>182.98</t>
  </si>
  <si>
    <t>267.73</t>
  </si>
  <si>
    <t>278.84</t>
  </si>
  <si>
    <t>201.05</t>
  </si>
  <si>
    <t>183.12</t>
  </si>
  <si>
    <t>170.48</t>
  </si>
  <si>
    <t>123.65</t>
  </si>
  <si>
    <t>93.83</t>
  </si>
  <si>
    <t>88.13</t>
  </si>
  <si>
    <t>Total Debt / Total Capital</t>
  </si>
  <si>
    <t>59.03</t>
  </si>
  <si>
    <t>64.66</t>
  </si>
  <si>
    <t>72.81</t>
  </si>
  <si>
    <t>73.6</t>
  </si>
  <si>
    <t>66.78</t>
  </si>
  <si>
    <t>64.68</t>
  </si>
  <si>
    <t>63.03</t>
  </si>
  <si>
    <t>55.29</t>
  </si>
  <si>
    <t>48.41</t>
  </si>
  <si>
    <t>46.85</t>
  </si>
  <si>
    <t>LT Debt/Equity</t>
  </si>
  <si>
    <t>143.06</t>
  </si>
  <si>
    <t>177.29</t>
  </si>
  <si>
    <t>182.96</t>
  </si>
  <si>
    <t>170.08</t>
  </si>
  <si>
    <t>123.46</t>
  </si>
  <si>
    <t>93.82</t>
  </si>
  <si>
    <t>88.12</t>
  </si>
  <si>
    <t>Long-Term Debt / Total Capital</t>
  </si>
  <si>
    <t>58.61</t>
  </si>
  <si>
    <t>62.65</t>
  </si>
  <si>
    <t>64.62</t>
  </si>
  <si>
    <t>62.88</t>
  </si>
  <si>
    <t>55.2</t>
  </si>
  <si>
    <t>48.4</t>
  </si>
  <si>
    <t>46.84</t>
  </si>
  <si>
    <t>Total Liabilities / Total Assets</t>
  </si>
  <si>
    <t>60.47</t>
  </si>
  <si>
    <t>66.05</t>
  </si>
  <si>
    <t>73.72</t>
  </si>
  <si>
    <t>74.48</t>
  </si>
  <si>
    <t>67.96</t>
  </si>
  <si>
    <t>65.85</t>
  </si>
  <si>
    <t>64.04</t>
  </si>
  <si>
    <t>56.42</t>
  </si>
  <si>
    <t>49.81</t>
  </si>
  <si>
    <t>48.13</t>
  </si>
  <si>
    <t>EBIT / Interest Expense</t>
  </si>
  <si>
    <t>1.06</t>
  </si>
  <si>
    <t>1.14</t>
  </si>
  <si>
    <t>1.09</t>
  </si>
  <si>
    <t>0.8</t>
  </si>
  <si>
    <t>1.26</t>
  </si>
  <si>
    <t>1.13</t>
  </si>
  <si>
    <t>1.21</t>
  </si>
  <si>
    <t>1.25</t>
  </si>
  <si>
    <t>EBITDA / Interest Expense</t>
  </si>
  <si>
    <t>1.83</t>
  </si>
  <si>
    <t>1.84</t>
  </si>
  <si>
    <t>1.44</t>
  </si>
  <si>
    <t>1.76</t>
  </si>
  <si>
    <t>1.97</t>
  </si>
  <si>
    <t>2.09</t>
  </si>
  <si>
    <t>2.42</t>
  </si>
  <si>
    <t>2.67</t>
  </si>
  <si>
    <t>(EBITDA - Capex) / Interest Expense</t>
  </si>
  <si>
    <t>Total Debt / EBITDA</t>
  </si>
  <si>
    <t>23.6</t>
  </si>
  <si>
    <t>18.71</t>
  </si>
  <si>
    <t>19.09</t>
  </si>
  <si>
    <t>17.81</t>
  </si>
  <si>
    <t>18.05</t>
  </si>
  <si>
    <t>16.02</t>
  </si>
  <si>
    <t>14.8</t>
  </si>
  <si>
    <t>12.47</t>
  </si>
  <si>
    <t>9.84</t>
  </si>
  <si>
    <t>8.9</t>
  </si>
  <si>
    <t>Net Debt / EBITDA</t>
  </si>
  <si>
    <t>22.88</t>
  </si>
  <si>
    <t>18.38</t>
  </si>
  <si>
    <t>18.89</t>
  </si>
  <si>
    <t>17.66</t>
  </si>
  <si>
    <t>17.32</t>
  </si>
  <si>
    <t>15.59</t>
  </si>
  <si>
    <t>14.59</t>
  </si>
  <si>
    <t>12.19</t>
  </si>
  <si>
    <t>8.84</t>
  </si>
  <si>
    <t>8.54</t>
  </si>
  <si>
    <t>Total Debt / (EBITDA - Capex)</t>
  </si>
  <si>
    <t>Net Debt / (EBITDA - Capex)</t>
  </si>
  <si>
    <t>Growth Over Prior Year</t>
  </si>
  <si>
    <t>Total Revenues, 1 Yr. Growth %</t>
  </si>
  <si>
    <t>77.93</t>
  </si>
  <si>
    <t>65.64</t>
  </si>
  <si>
    <t>45.5</t>
  </si>
  <si>
    <t>45.07</t>
  </si>
  <si>
    <t>46.04</t>
  </si>
  <si>
    <t>10.92</t>
  </si>
  <si>
    <t>40.14</t>
  </si>
  <si>
    <t>31.97</t>
  </si>
  <si>
    <t>18.48</t>
  </si>
  <si>
    <t>1.32</t>
  </si>
  <si>
    <t>Gross Profit, 1 Yr. Growth %</t>
  </si>
  <si>
    <t>52.32</t>
  </si>
  <si>
    <t>73.32</t>
  </si>
  <si>
    <t>53.68</t>
  </si>
  <si>
    <t>46.22</t>
  </si>
  <si>
    <t>41.16</t>
  </si>
  <si>
    <t>12.64</t>
  </si>
  <si>
    <t>47.1</t>
  </si>
  <si>
    <t>30.46</t>
  </si>
  <si>
    <t>17.54</t>
  </si>
  <si>
    <t>-0.64</t>
  </si>
  <si>
    <t>EBITDA, 1 Yr. Growth %</t>
  </si>
  <si>
    <t>69.13</t>
  </si>
  <si>
    <t>108.31</t>
  </si>
  <si>
    <t>61.41</t>
  </si>
  <si>
    <t>49.96</t>
  </si>
  <si>
    <t>9.22</t>
  </si>
  <si>
    <t>59.22</t>
  </si>
  <si>
    <t>38.72</t>
  </si>
  <si>
    <t>32.07</t>
  </si>
  <si>
    <t>19.36</t>
  </si>
  <si>
    <t>2.16</t>
  </si>
  <si>
    <t>EBITA, 1 Yr. Growth %</t>
  </si>
  <si>
    <t>48.49</t>
  </si>
  <si>
    <t>135.24</t>
  </si>
  <si>
    <t>46.87</t>
  </si>
  <si>
    <t>56.71</t>
  </si>
  <si>
    <t>-3.54</t>
  </si>
  <si>
    <t>76.16</t>
  </si>
  <si>
    <t>41.47</t>
  </si>
  <si>
    <t>11.07</t>
  </si>
  <si>
    <t>8.65</t>
  </si>
  <si>
    <t>-0.85</t>
  </si>
  <si>
    <t>EBIT, 1 Yr. Growth %</t>
  </si>
  <si>
    <t>40.31</t>
  </si>
  <si>
    <t>118.85</t>
  </si>
  <si>
    <t>54.41</t>
  </si>
  <si>
    <t>58.73</t>
  </si>
  <si>
    <t>-2.75</t>
  </si>
  <si>
    <t>75.91</t>
  </si>
  <si>
    <t>45.45</t>
  </si>
  <si>
    <t>14.43</t>
  </si>
  <si>
    <t>9.48</t>
  </si>
  <si>
    <t>-3.75</t>
  </si>
  <si>
    <t>Earnings From Cont. Operations, 1 Yr. Growth %</t>
  </si>
  <si>
    <t>-89.78</t>
  </si>
  <si>
    <t>-554.35</t>
  </si>
  <si>
    <t>-16.72</t>
  </si>
  <si>
    <t>-107.19</t>
  </si>
  <si>
    <t>-36.3</t>
  </si>
  <si>
    <t>181.21</t>
  </si>
  <si>
    <t>-29.08</t>
  </si>
  <si>
    <t>34.21</t>
  </si>
  <si>
    <t>208.84</t>
  </si>
  <si>
    <t>Net Income, 1 Yr. Growth %</t>
  </si>
  <si>
    <t>-21.18</t>
  </si>
  <si>
    <t>-106.92</t>
  </si>
  <si>
    <t>-33.78</t>
  </si>
  <si>
    <t>182.94</t>
  </si>
  <si>
    <t>-29.05</t>
  </si>
  <si>
    <t>34.71</t>
  </si>
  <si>
    <t>209.37</t>
  </si>
  <si>
    <t>Diluted EPS Before Extra, 1 Yr. Growth %</t>
  </si>
  <si>
    <t>-90.73</t>
  </si>
  <si>
    <t>-460.41</t>
  </si>
  <si>
    <t>-31.96</t>
  </si>
  <si>
    <t>-105.74</t>
  </si>
  <si>
    <t>-187.84</t>
  </si>
  <si>
    <t>54.92</t>
  </si>
  <si>
    <t>46.16</t>
  </si>
  <si>
    <t>50.44</t>
  </si>
  <si>
    <t>-36.51</t>
  </si>
  <si>
    <t>Normalized Net Income, 1 Yr. Growth %</t>
  </si>
  <si>
    <t>-64.62</t>
  </si>
  <si>
    <t>208.4</t>
  </si>
  <si>
    <t>10.38</t>
  </si>
  <si>
    <t>-67.91</t>
  </si>
  <si>
    <t>-176.04</t>
  </si>
  <si>
    <t>256.37</t>
  </si>
  <si>
    <t>-14.99</t>
  </si>
  <si>
    <t>41.71</t>
  </si>
  <si>
    <t>21.38</t>
  </si>
  <si>
    <t>Net Property, Plant and Equip., 1 Yr. Growth %</t>
  </si>
  <si>
    <t>91.13</t>
  </si>
  <si>
    <t>54.08</t>
  </si>
  <si>
    <t>47.13</t>
  </si>
  <si>
    <t>37.75</t>
  </si>
  <si>
    <t>19.9</t>
  </si>
  <si>
    <t>22.76</t>
  </si>
  <si>
    <t>5.88</t>
  </si>
  <si>
    <t>-3.73</t>
  </si>
  <si>
    <t>Total Assets, 1 Yr. Growth %</t>
  </si>
  <si>
    <t>61.95</t>
  </si>
  <si>
    <t>51.44</t>
  </si>
  <si>
    <t>46.05</t>
  </si>
  <si>
    <t>38.41</t>
  </si>
  <si>
    <t>22.25</t>
  </si>
  <si>
    <t>44.53</t>
  </si>
  <si>
    <t>30.67</t>
  </si>
  <si>
    <t>26.63</t>
  </si>
  <si>
    <t>7.82</t>
  </si>
  <si>
    <t>-4.8</t>
  </si>
  <si>
    <t>Common Equity, 1 Yr. Growth %</t>
  </si>
  <si>
    <t>23.62</t>
  </si>
  <si>
    <t>30.08</t>
  </si>
  <si>
    <t>-1.69</t>
  </si>
  <si>
    <t>43.33</t>
  </si>
  <si>
    <t>60.34</t>
  </si>
  <si>
    <t>56.95</t>
  </si>
  <si>
    <t>38.74</t>
  </si>
  <si>
    <t>52.9</t>
  </si>
  <si>
    <t>24.63</t>
  </si>
  <si>
    <t>-1.61</t>
  </si>
  <si>
    <t>Tangible Book Value, 1 Yr. Growth %</t>
  </si>
  <si>
    <t>21.79</t>
  </si>
  <si>
    <t>30.32</t>
  </si>
  <si>
    <t>-2.03</t>
  </si>
  <si>
    <t>63.26</t>
  </si>
  <si>
    <t>59.41</t>
  </si>
  <si>
    <t>39.81</t>
  </si>
  <si>
    <t>53.28</t>
  </si>
  <si>
    <t>23.91</t>
  </si>
  <si>
    <t>-1.41</t>
  </si>
  <si>
    <t>Cash From Operations, 1 Yr. Growth %</t>
  </si>
  <si>
    <t>-869.76</t>
  </si>
  <si>
    <t>34.15</t>
  </si>
  <si>
    <t>76.75</t>
  </si>
  <si>
    <t>-22.47</t>
  </si>
  <si>
    <t>59.75</t>
  </si>
  <si>
    <t>105.32</t>
  </si>
  <si>
    <t>29.5</t>
  </si>
  <si>
    <t>35.24</t>
  </si>
  <si>
    <t>-8.47</t>
  </si>
  <si>
    <t>Levered Free Cash Flow, 1 Yr. Growth %</t>
  </si>
  <si>
    <t>83.09</t>
  </si>
  <si>
    <t>94.29</t>
  </si>
  <si>
    <t>-0.7</t>
  </si>
  <si>
    <t>107.96</t>
  </si>
  <si>
    <t>3.81</t>
  </si>
  <si>
    <t>46.28</t>
  </si>
  <si>
    <t>21.66</t>
  </si>
  <si>
    <t>70.64</t>
  </si>
  <si>
    <t>36.53</t>
  </si>
  <si>
    <t>-20.65</t>
  </si>
  <si>
    <t>Unlevered Free Cash Flow, 1 Yr. Growth %</t>
  </si>
  <si>
    <t>81.99</t>
  </si>
  <si>
    <t>98.37</t>
  </si>
  <si>
    <t>18.46</t>
  </si>
  <si>
    <t>91.69</t>
  </si>
  <si>
    <t>10.51</t>
  </si>
  <si>
    <t>40.05</t>
  </si>
  <si>
    <t>22.53</t>
  </si>
  <si>
    <t>51.41</t>
  </si>
  <si>
    <t>25.82</t>
  </si>
  <si>
    <t>-17.14</t>
  </si>
  <si>
    <t>Dividend Per Share, 1 Yr. Growth %</t>
  </si>
  <si>
    <t>-68.97</t>
  </si>
  <si>
    <t>29.17</t>
  </si>
  <si>
    <t>6.45</t>
  </si>
  <si>
    <t>5.82</t>
  </si>
  <si>
    <t>0.45</t>
  </si>
  <si>
    <t>0.67</t>
  </si>
  <si>
    <t>Compound Annual Growth Rate Over Two Years</t>
  </si>
  <si>
    <t>Total Revenues, 2 Yr. CAGR %</t>
  </si>
  <si>
    <t>45.57</t>
  </si>
  <si>
    <t>71.68</t>
  </si>
  <si>
    <t>55.25</t>
  </si>
  <si>
    <t>45.29</t>
  </si>
  <si>
    <t>45.55</t>
  </si>
  <si>
    <t>27.27</t>
  </si>
  <si>
    <t>24.68</t>
  </si>
  <si>
    <t>35.99</t>
  </si>
  <si>
    <t>25.04</t>
  </si>
  <si>
    <t>9.56</t>
  </si>
  <si>
    <t>Gross Profit, 2 Yr. CAGR %</t>
  </si>
  <si>
    <t>62.48</t>
  </si>
  <si>
    <t>63.21</t>
  </si>
  <si>
    <t>49.89</t>
  </si>
  <si>
    <t>43.15</t>
  </si>
  <si>
    <t>26.1</t>
  </si>
  <si>
    <t>28.72</t>
  </si>
  <si>
    <t>38.53</t>
  </si>
  <si>
    <t>23.83</t>
  </si>
  <si>
    <t>8.07</t>
  </si>
  <si>
    <t>EBITDA, 2 Yr. CAGR %</t>
  </si>
  <si>
    <t>25.35</t>
  </si>
  <si>
    <t>87.7</t>
  </si>
  <si>
    <t>83.37</t>
  </si>
  <si>
    <t>55.58</t>
  </si>
  <si>
    <t>27.98</t>
  </si>
  <si>
    <t>31.32</t>
  </si>
  <si>
    <t>48.62</t>
  </si>
  <si>
    <t>35.35</t>
  </si>
  <si>
    <t>25.66</t>
  </si>
  <si>
    <t>10.5</t>
  </si>
  <si>
    <t>EBITA, 2 Yr. CAGR %</t>
  </si>
  <si>
    <t>8.95</t>
  </si>
  <si>
    <t>86.9</t>
  </si>
  <si>
    <t>85.87</t>
  </si>
  <si>
    <t>51.7</t>
  </si>
  <si>
    <t>22.95</t>
  </si>
  <si>
    <t>29.43</t>
  </si>
  <si>
    <t>57.86</t>
  </si>
  <si>
    <t>9.99</t>
  </si>
  <si>
    <t>3.92</t>
  </si>
  <si>
    <t>EBIT, 2 Yr. CAGR %</t>
  </si>
  <si>
    <t>5.59</t>
  </si>
  <si>
    <t>77.02</t>
  </si>
  <si>
    <t>83.83</t>
  </si>
  <si>
    <t>56.55</t>
  </si>
  <si>
    <t>23.7</t>
  </si>
  <si>
    <t>29.81</t>
  </si>
  <si>
    <t>59.96</t>
  </si>
  <si>
    <t>27.93</t>
  </si>
  <si>
    <t>12.08</t>
  </si>
  <si>
    <t>2.78</t>
  </si>
  <si>
    <t>Earnings From Cont. Operations, 2 Yr. CAGR %</t>
  </si>
  <si>
    <t>-54.35</t>
  </si>
  <si>
    <t>-31.86</t>
  </si>
  <si>
    <t>94.52</t>
  </si>
  <si>
    <t>-75.56</t>
  </si>
  <si>
    <t>141.82</t>
  </si>
  <si>
    <t>619.89</t>
  </si>
  <si>
    <t>33.84</t>
  </si>
  <si>
    <t>41.22</t>
  </si>
  <si>
    <t>-2.44</t>
  </si>
  <si>
    <t>103.59</t>
  </si>
  <si>
    <t>Net Income, 2 Yr. CAGR %</t>
  </si>
  <si>
    <t>-76.66</t>
  </si>
  <si>
    <t>142.25</t>
  </si>
  <si>
    <t>649.41</t>
  </si>
  <si>
    <t>36.88</t>
  </si>
  <si>
    <t>41.69</t>
  </si>
  <si>
    <t>-2.24</t>
  </si>
  <si>
    <t>104.14</t>
  </si>
  <si>
    <t>Diluted EPS Before Extra, 2 Yr. CAGR %</t>
  </si>
  <si>
    <t>-71.08</t>
  </si>
  <si>
    <t>-42.21</t>
  </si>
  <si>
    <t>56.6</t>
  </si>
  <si>
    <t>-80.24</t>
  </si>
  <si>
    <t>80.05</t>
  </si>
  <si>
    <t>604.17</t>
  </si>
  <si>
    <t>16.66</t>
  </si>
  <si>
    <t>50.48</t>
  </si>
  <si>
    <t>48.29</t>
  </si>
  <si>
    <t>-2.27</t>
  </si>
  <si>
    <t>Normalized Net Income, 2 Yr. CAGR %</t>
  </si>
  <si>
    <t>-58.02</t>
  </si>
  <si>
    <t>17.84</t>
  </si>
  <si>
    <t>84.5</t>
  </si>
  <si>
    <t>-40.52</t>
  </si>
  <si>
    <t>95.23</t>
  </si>
  <si>
    <t>322.67</t>
  </si>
  <si>
    <t>64.61</t>
  </si>
  <si>
    <t>68.56</t>
  </si>
  <si>
    <t>10.35</t>
  </si>
  <si>
    <t>32.01</t>
  </si>
  <si>
    <t>Net Property, Plant and Equip., 2 Yr. CAGR %</t>
  </si>
  <si>
    <t>96.86</t>
  </si>
  <si>
    <t>71.61</t>
  </si>
  <si>
    <t>50.57</t>
  </si>
  <si>
    <t>42.36</t>
  </si>
  <si>
    <t>28.52</t>
  </si>
  <si>
    <t>32.76</t>
  </si>
  <si>
    <t>39.34</t>
  </si>
  <si>
    <t>27.33</t>
  </si>
  <si>
    <t>14.01</t>
  </si>
  <si>
    <t>-0.31</t>
  </si>
  <si>
    <t>Total Assets, 2 Yr. CAGR %</t>
  </si>
  <si>
    <t>92.39</t>
  </si>
  <si>
    <t>56.61</t>
  </si>
  <si>
    <t>48.38</t>
  </si>
  <si>
    <t>42.18</t>
  </si>
  <si>
    <t>32.92</t>
  </si>
  <si>
    <t>37.43</t>
  </si>
  <si>
    <t>28.64</t>
  </si>
  <si>
    <t>16.85</t>
  </si>
  <si>
    <t>1.31</t>
  </si>
  <si>
    <t>Common Equity, 2 Yr. CAGR %</t>
  </si>
  <si>
    <t>171.48</t>
  </si>
  <si>
    <t>26.81</t>
  </si>
  <si>
    <t>13.09</t>
  </si>
  <si>
    <t>18.7</t>
  </si>
  <si>
    <t>51.6</t>
  </si>
  <si>
    <t>58.64</t>
  </si>
  <si>
    <t>47.57</t>
  </si>
  <si>
    <t>45.65</t>
  </si>
  <si>
    <t>38.04</t>
  </si>
  <si>
    <t>10.74</t>
  </si>
  <si>
    <t>Tangible Book Value, 2 Yr. CAGR %</t>
  </si>
  <si>
    <t>171.22</t>
  </si>
  <si>
    <t>26.21</t>
  </si>
  <si>
    <t>12.63</t>
  </si>
  <si>
    <t>17.03</t>
  </si>
  <si>
    <t>51.07</t>
  </si>
  <si>
    <t>61.32</t>
  </si>
  <si>
    <t>49.29</t>
  </si>
  <si>
    <t>46.39</t>
  </si>
  <si>
    <t>37.81</t>
  </si>
  <si>
    <t>10.53</t>
  </si>
  <si>
    <t>Cash From Operations, 2 Yr. CAGR %</t>
  </si>
  <si>
    <t>76.48</t>
  </si>
  <si>
    <t>221.35</t>
  </si>
  <si>
    <t>53.99</t>
  </si>
  <si>
    <t>17.24</t>
  </si>
  <si>
    <t>11.29</t>
  </si>
  <si>
    <t>81.11</t>
  </si>
  <si>
    <t>54.99</t>
  </si>
  <si>
    <t>23.09</t>
  </si>
  <si>
    <t>32.34</t>
  </si>
  <si>
    <t>11.26</t>
  </si>
  <si>
    <t>Levered Free Cash Flow, 2 Yr. CAGR %</t>
  </si>
  <si>
    <t>34.48</t>
  </si>
  <si>
    <t>91.66</t>
  </si>
  <si>
    <t>38.9</t>
  </si>
  <si>
    <t>43.69</t>
  </si>
  <si>
    <t>47.2</t>
  </si>
  <si>
    <t>22.64</t>
  </si>
  <si>
    <t>33.4</t>
  </si>
  <si>
    <t>52.81</t>
  </si>
  <si>
    <t>4.16</t>
  </si>
  <si>
    <t>Unlevered Free Cash Flow, 2 Yr. CAGR %</t>
  </si>
  <si>
    <t>37.65</t>
  </si>
  <si>
    <t>92.1</t>
  </si>
  <si>
    <t>53.29</t>
  </si>
  <si>
    <t>50.69</t>
  </si>
  <si>
    <t>45.71</t>
  </si>
  <si>
    <t>24.06</t>
  </si>
  <si>
    <t>36.72</t>
  </si>
  <si>
    <t>38.12</t>
  </si>
  <si>
    <t>2.15</t>
  </si>
  <si>
    <t>Dividend Per Share, 2 Yr. CAGR %</t>
  </si>
  <si>
    <t>-36.69</t>
  </si>
  <si>
    <t>17.26</t>
  </si>
  <si>
    <t>3.66</t>
  </si>
  <si>
    <t>0.49</t>
  </si>
  <si>
    <t>0.6</t>
  </si>
  <si>
    <t>0.85</t>
  </si>
  <si>
    <t>Compound Annual Growth Rate Over Three Years</t>
  </si>
  <si>
    <t>Total Revenues, 3 Yr. CAGR %</t>
  </si>
  <si>
    <t>34.33</t>
  </si>
  <si>
    <t>51.98</t>
  </si>
  <si>
    <t>62.47</t>
  </si>
  <si>
    <t>51.78</t>
  </si>
  <si>
    <t>45.54</t>
  </si>
  <si>
    <t>32.95</t>
  </si>
  <si>
    <t>31.42</t>
  </si>
  <si>
    <t>27.06</t>
  </si>
  <si>
    <t>29.88</t>
  </si>
  <si>
    <t>16.57</t>
  </si>
  <si>
    <t>Gross Profit, 3 Yr. CAGR %</t>
  </si>
  <si>
    <t>30.1</t>
  </si>
  <si>
    <t>51.05</t>
  </si>
  <si>
    <t>59.49</t>
  </si>
  <si>
    <t>56.93</t>
  </si>
  <si>
    <t>46.57</t>
  </si>
  <si>
    <t>32.16</t>
  </si>
  <si>
    <t>32.74</t>
  </si>
  <si>
    <t>29.3</t>
  </si>
  <si>
    <t>31.15</t>
  </si>
  <si>
    <t>15.07</t>
  </si>
  <si>
    <t>EBITDA, 3 Yr. CAGR %</t>
  </si>
  <si>
    <t>26.98</t>
  </si>
  <si>
    <t>48.48</t>
  </si>
  <si>
    <t>78.49</t>
  </si>
  <si>
    <t>71.47</t>
  </si>
  <si>
    <t>38.27</t>
  </si>
  <si>
    <t>37.26</t>
  </si>
  <si>
    <t>33.74</t>
  </si>
  <si>
    <t>42.88</t>
  </si>
  <si>
    <t>29.79</t>
  </si>
  <si>
    <t>17.28</t>
  </si>
  <si>
    <t>EBITA, 3 Yr. CAGR %</t>
  </si>
  <si>
    <t>16.06</t>
  </si>
  <si>
    <t>40.82</t>
  </si>
  <si>
    <t>72.47</t>
  </si>
  <si>
    <t>75.59</t>
  </si>
  <si>
    <t>30.45</t>
  </si>
  <si>
    <t>37.95</t>
  </si>
  <si>
    <t>33.32</t>
  </si>
  <si>
    <t>40.41</t>
  </si>
  <si>
    <t>19.52</t>
  </si>
  <si>
    <t>6.25</t>
  </si>
  <si>
    <t>EBIT, 3 Yr. CAGR %</t>
  </si>
  <si>
    <t>18.23</t>
  </si>
  <si>
    <t>35.54</t>
  </si>
  <si>
    <t>75.05</t>
  </si>
  <si>
    <t>33.19</t>
  </si>
  <si>
    <t>38.4</t>
  </si>
  <si>
    <t>34.83</t>
  </si>
  <si>
    <t>42.26</t>
  </si>
  <si>
    <t>21.46</t>
  </si>
  <si>
    <t>6.53</t>
  </si>
  <si>
    <t>Earnings From Cont. Operations, 3 Yr. CAGR %</t>
  </si>
  <si>
    <t>171.99</t>
  </si>
  <si>
    <t>-1.8</t>
  </si>
  <si>
    <t>-27.15</t>
  </si>
  <si>
    <t>-35.23</t>
  </si>
  <si>
    <t>69.4</t>
  </si>
  <si>
    <t>55.02</t>
  </si>
  <si>
    <t>426.25</t>
  </si>
  <si>
    <t>8.31</t>
  </si>
  <si>
    <t>38.84</t>
  </si>
  <si>
    <t>43.25</t>
  </si>
  <si>
    <t>Net Income, 3 Yr. CAGR %</t>
  </si>
  <si>
    <t>-28.48</t>
  </si>
  <si>
    <t>-37.19</t>
  </si>
  <si>
    <t>66.56</t>
  </si>
  <si>
    <t>57.22</t>
  </si>
  <si>
    <t>441.64</t>
  </si>
  <si>
    <t>9.96</t>
  </si>
  <si>
    <t>39.32</t>
  </si>
  <si>
    <t>43.53</t>
  </si>
  <si>
    <t>Diluted EPS Before Extra, 3 Yr. CAGR %</t>
  </si>
  <si>
    <t>100.63</t>
  </si>
  <si>
    <t>-32.95</t>
  </si>
  <si>
    <t>-38.98</t>
  </si>
  <si>
    <t>-47.98</t>
  </si>
  <si>
    <t>30.13</t>
  </si>
  <si>
    <t>41.74</t>
  </si>
  <si>
    <t>325.1</t>
  </si>
  <si>
    <t>25.76</t>
  </si>
  <si>
    <t>50.47</t>
  </si>
  <si>
    <t>11.76</t>
  </si>
  <si>
    <t>Normalized Net Income, 3 Yr. CAGR %</t>
  </si>
  <si>
    <t>-31.23</t>
  </si>
  <si>
    <t>-11.55</t>
  </si>
  <si>
    <t>15.3</t>
  </si>
  <si>
    <t>61.37</t>
  </si>
  <si>
    <t>299.3</t>
  </si>
  <si>
    <t>29.28</t>
  </si>
  <si>
    <t>59.09</t>
  </si>
  <si>
    <t>13.91</t>
  </si>
  <si>
    <t>Net Property, Plant and Equip., 3 Yr. CAGR %</t>
  </si>
  <si>
    <t>68.15</t>
  </si>
  <si>
    <t>81.42</t>
  </si>
  <si>
    <t>46.17</t>
  </si>
  <si>
    <t>34.44</t>
  </si>
  <si>
    <t>34.4</t>
  </si>
  <si>
    <t>32.53</t>
  </si>
  <si>
    <t>33.57</t>
  </si>
  <si>
    <t>19.74</t>
  </si>
  <si>
    <t>6.85</t>
  </si>
  <si>
    <t>Total Assets, 3 Yr. CAGR %</t>
  </si>
  <si>
    <t>66.67</t>
  </si>
  <si>
    <t>77.64</t>
  </si>
  <si>
    <t>52.77</t>
  </si>
  <si>
    <t>44.98</t>
  </si>
  <si>
    <t>35.2</t>
  </si>
  <si>
    <t>34.73</t>
  </si>
  <si>
    <t>32.17</t>
  </si>
  <si>
    <t>33.73</t>
  </si>
  <si>
    <t>21.29</t>
  </si>
  <si>
    <t>9.14</t>
  </si>
  <si>
    <t>Common Equity, 3 Yr. CAGR %</t>
  </si>
  <si>
    <t>99.64</t>
  </si>
  <si>
    <t>112.44</t>
  </si>
  <si>
    <t>16.49</t>
  </si>
  <si>
    <t>22.38</t>
  </si>
  <si>
    <t>31.22</t>
  </si>
  <si>
    <t>53.36</t>
  </si>
  <si>
    <t>51.71</t>
  </si>
  <si>
    <t>49.32</t>
  </si>
  <si>
    <t>38.28</t>
  </si>
  <si>
    <t>23.31</t>
  </si>
  <si>
    <t>Tangible Book Value, 3 Yr. CAGR %</t>
  </si>
  <si>
    <t>98.59</t>
  </si>
  <si>
    <t>112.69</t>
  </si>
  <si>
    <t>15.74</t>
  </si>
  <si>
    <t>21.04</t>
  </si>
  <si>
    <t>30.76</t>
  </si>
  <si>
    <t>53.8</t>
  </si>
  <si>
    <t>53.81</t>
  </si>
  <si>
    <t>50.61</t>
  </si>
  <si>
    <t>38.48</t>
  </si>
  <si>
    <t>23.25</t>
  </si>
  <si>
    <t>Cash From Operations, 3 Yr. CAGR %</t>
  </si>
  <si>
    <t>23.13</t>
  </si>
  <si>
    <t>61.06</t>
  </si>
  <si>
    <t>163.29</t>
  </si>
  <si>
    <t>22.51</t>
  </si>
  <si>
    <t>29.98</t>
  </si>
  <si>
    <t>36.5</t>
  </si>
  <si>
    <t>56.56</t>
  </si>
  <si>
    <t>45.98</t>
  </si>
  <si>
    <t>27.01</t>
  </si>
  <si>
    <t>17.04</t>
  </si>
  <si>
    <t>Levered Free Cash Flow, 3 Yr. CAGR %</t>
  </si>
  <si>
    <t>-34.83</t>
  </si>
  <si>
    <t>53.66</t>
  </si>
  <si>
    <t>53.93</t>
  </si>
  <si>
    <t>58.89</t>
  </si>
  <si>
    <t>29.09</t>
  </si>
  <si>
    <t>46.42</t>
  </si>
  <si>
    <t>22.32</t>
  </si>
  <si>
    <t>42.12</t>
  </si>
  <si>
    <t>22.83</t>
  </si>
  <si>
    <t>Unlevered Free Cash Flow, 3 Yr. CAGR %</t>
  </si>
  <si>
    <t>-27.16</t>
  </si>
  <si>
    <t>56.62</t>
  </si>
  <si>
    <t>63.51</t>
  </si>
  <si>
    <t>65.15</t>
  </si>
  <si>
    <t>23.55</t>
  </si>
  <si>
    <t>37.82</t>
  </si>
  <si>
    <t>32.99</t>
  </si>
  <si>
    <t>Dividend Per Share, 3 Yr. CAGR %</t>
  </si>
  <si>
    <t>-24.71</t>
  </si>
  <si>
    <t>13.32</t>
  </si>
  <si>
    <t>4.58</t>
  </si>
  <si>
    <t>2.58</t>
  </si>
  <si>
    <t>0.84</t>
  </si>
  <si>
    <t>0.74</t>
  </si>
  <si>
    <t>Compound Annual Growth Rate Over Five Years</t>
  </si>
  <si>
    <t>Total Revenues, 5 Yr. CAGR %</t>
  </si>
  <si>
    <t>24.33</t>
  </si>
  <si>
    <t>37.54</t>
  </si>
  <si>
    <t>42.34</t>
  </si>
  <si>
    <t>49.26</t>
  </si>
  <si>
    <t>55.48</t>
  </si>
  <si>
    <t>41.45</t>
  </si>
  <si>
    <t>36.8</t>
  </si>
  <si>
    <t>34.16</t>
  </si>
  <si>
    <t>28.83</t>
  </si>
  <si>
    <t>19.75</t>
  </si>
  <si>
    <t>Gross Profit, 5 Yr. CAGR %</t>
  </si>
  <si>
    <t>18.84</t>
  </si>
  <si>
    <t>34.09</t>
  </si>
  <si>
    <t>42.45</t>
  </si>
  <si>
    <t>50.35</t>
  </si>
  <si>
    <t>52.51</t>
  </si>
  <si>
    <t>43.57</t>
  </si>
  <si>
    <t>39.15</t>
  </si>
  <si>
    <t>34.67</t>
  </si>
  <si>
    <t>29.1</t>
  </si>
  <si>
    <t>20.35</t>
  </si>
  <si>
    <t>EBITDA, 5 Yr. CAGR %</t>
  </si>
  <si>
    <t>11.57</t>
  </si>
  <si>
    <t>32.3</t>
  </si>
  <si>
    <t>47.09</t>
  </si>
  <si>
    <t>51.28</t>
  </si>
  <si>
    <t>56.25</t>
  </si>
  <si>
    <t>54.12</t>
  </si>
  <si>
    <t>42.08</t>
  </si>
  <si>
    <t>36.49</t>
  </si>
  <si>
    <t>30.4</t>
  </si>
  <si>
    <t>28.89</t>
  </si>
  <si>
    <t>EBITA, 5 Yr. CAGR %</t>
  </si>
  <si>
    <t>4.77</t>
  </si>
  <si>
    <t>27.9</t>
  </si>
  <si>
    <t>40.12</t>
  </si>
  <si>
    <t>50.63</t>
  </si>
  <si>
    <t>55.42</t>
  </si>
  <si>
    <t>40.39</t>
  </si>
  <si>
    <t>23.39</t>
  </si>
  <si>
    <t>24.42</t>
  </si>
  <si>
    <t>EBIT, 5 Yr. CAGR %</t>
  </si>
  <si>
    <t>3.29</t>
  </si>
  <si>
    <t>24.79</t>
  </si>
  <si>
    <t>41.63</t>
  </si>
  <si>
    <t>43.58</t>
  </si>
  <si>
    <t>49.24</t>
  </si>
  <si>
    <t>55.04</t>
  </si>
  <si>
    <t>34.11</t>
  </si>
  <si>
    <t>24.73</t>
  </si>
  <si>
    <t>24.85</t>
  </si>
  <si>
    <t>Earnings From Cont. Operations, 5 Yr. CAGR %</t>
  </si>
  <si>
    <t>-28.18</t>
  </si>
  <si>
    <t>0.28</t>
  </si>
  <si>
    <t>137.86</t>
  </si>
  <si>
    <t>-43.69</t>
  </si>
  <si>
    <t>17.7</t>
  </si>
  <si>
    <t>69.72</t>
  </si>
  <si>
    <t>54.17</t>
  </si>
  <si>
    <t>49.34</t>
  </si>
  <si>
    <t>168.18</t>
  </si>
  <si>
    <t>39.41</t>
  </si>
  <si>
    <t>Net Income, 5 Yr. CAGR %</t>
  </si>
  <si>
    <t>135.25</t>
  </si>
  <si>
    <t>-44.72</t>
  </si>
  <si>
    <t>16.51</t>
  </si>
  <si>
    <t>69.31</t>
  </si>
  <si>
    <t>53.98</t>
  </si>
  <si>
    <t>50.81</t>
  </si>
  <si>
    <t>173.08</t>
  </si>
  <si>
    <t>40.83</t>
  </si>
  <si>
    <t>Diluted EPS Before Extra, 5 Yr. CAGR %</t>
  </si>
  <si>
    <t>-40.17</t>
  </si>
  <si>
    <t>-20.24</t>
  </si>
  <si>
    <t>81.7</t>
  </si>
  <si>
    <t>-58.87</t>
  </si>
  <si>
    <t>-5.93</t>
  </si>
  <si>
    <t>47.5</t>
  </si>
  <si>
    <t>24.56</t>
  </si>
  <si>
    <t>45.17</t>
  </si>
  <si>
    <t>178.95</t>
  </si>
  <si>
    <t>13.69</t>
  </si>
  <si>
    <t>Normalized Net Income, 5 Yr. CAGR %</t>
  </si>
  <si>
    <t>-31.84</t>
  </si>
  <si>
    <t>-6.39</t>
  </si>
  <si>
    <t>7.1</t>
  </si>
  <si>
    <t>-24.51</t>
  </si>
  <si>
    <t>60.05</t>
  </si>
  <si>
    <t>64.71</t>
  </si>
  <si>
    <t>54.37</t>
  </si>
  <si>
    <t>135.18</t>
  </si>
  <si>
    <t>30.02</t>
  </si>
  <si>
    <t>Net Property, Plant and Equip., 5 Yr. CAGR %</t>
  </si>
  <si>
    <t>51.51</t>
  </si>
  <si>
    <t>65.69</t>
  </si>
  <si>
    <t>60.88</t>
  </si>
  <si>
    <t>64.65</t>
  </si>
  <si>
    <t>48.23</t>
  </si>
  <si>
    <t>40.65</t>
  </si>
  <si>
    <t>36.38</t>
  </si>
  <si>
    <t>31.53</t>
  </si>
  <si>
    <t>18.82</t>
  </si>
  <si>
    <t>Total Assets, 5 Yr. CAGR %</t>
  </si>
  <si>
    <t>49.82</t>
  </si>
  <si>
    <t>51.24</t>
  </si>
  <si>
    <t>62.35</t>
  </si>
  <si>
    <t>40.03</t>
  </si>
  <si>
    <t>36.08</t>
  </si>
  <si>
    <t>32.26</t>
  </si>
  <si>
    <t>25.81</t>
  </si>
  <si>
    <t>19.68</t>
  </si>
  <si>
    <t>Common Equity, 5 Yr. CAGR %</t>
  </si>
  <si>
    <t>49.66</t>
  </si>
  <si>
    <t>55.62</t>
  </si>
  <si>
    <t>59.04</t>
  </si>
  <si>
    <t>68.32</t>
  </si>
  <si>
    <t>29.44</t>
  </si>
  <si>
    <t>37.53</t>
  </si>
  <si>
    <t>50.23</t>
  </si>
  <si>
    <t>46.09</t>
  </si>
  <si>
    <t>32.49</t>
  </si>
  <si>
    <t>Tangible Book Value, 5 Yr. CAGR %</t>
  </si>
  <si>
    <t>55.1</t>
  </si>
  <si>
    <t>58.4</t>
  </si>
  <si>
    <t>67.26</t>
  </si>
  <si>
    <t>28.76</t>
  </si>
  <si>
    <t>35.78</t>
  </si>
  <si>
    <t>37.88</t>
  </si>
  <si>
    <t>50.79</t>
  </si>
  <si>
    <t>33.07</t>
  </si>
  <si>
    <t>Cash From Operations, 5 Yr. CAGR %</t>
  </si>
  <si>
    <t>35.28</t>
  </si>
  <si>
    <t>48.19</t>
  </si>
  <si>
    <t>34.65</t>
  </si>
  <si>
    <t>41.77</t>
  </si>
  <si>
    <t>86.58</t>
  </si>
  <si>
    <t>43.24</t>
  </si>
  <si>
    <t>39.46</t>
  </si>
  <si>
    <t>30.97</t>
  </si>
  <si>
    <t>46.38</t>
  </si>
  <si>
    <t>30.95</t>
  </si>
  <si>
    <t>Levered Free Cash Flow, 5 Yr. CAGR %</t>
  </si>
  <si>
    <t>21.39</t>
  </si>
  <si>
    <t>-6.25</t>
  </si>
  <si>
    <t>-11.23</t>
  </si>
  <si>
    <t>49.59</t>
  </si>
  <si>
    <t>51.2</t>
  </si>
  <si>
    <t>43.36</t>
  </si>
  <si>
    <t>30.55</t>
  </si>
  <si>
    <t>45.85</t>
  </si>
  <si>
    <t>33.98</t>
  </si>
  <si>
    <t>27.21</t>
  </si>
  <si>
    <t>Unlevered Free Cash Flow, 5 Yr. CAGR %</t>
  </si>
  <si>
    <t>21.59</t>
  </si>
  <si>
    <t>2.72</t>
  </si>
  <si>
    <t>-1.48</t>
  </si>
  <si>
    <t>54.22</t>
  </si>
  <si>
    <t>56.14</t>
  </si>
  <si>
    <t>47.36</t>
  </si>
  <si>
    <t>33.82</t>
  </si>
  <si>
    <t>40.77</t>
  </si>
  <si>
    <t>29.34</t>
  </si>
  <si>
    <t>22.24</t>
  </si>
  <si>
    <t>Dividend Per Share, 5 Yr. CAGR %</t>
  </si>
  <si>
    <t>-14.44</t>
  </si>
  <si>
    <t>8.22</t>
  </si>
  <si>
    <t>2.93</t>
  </si>
  <si>
    <t>1.78</t>
  </si>
  <si>
    <t>2019</t>
  </si>
  <si>
    <t>2020</t>
  </si>
  <si>
    <t>2021</t>
  </si>
  <si>
    <t>2022</t>
  </si>
  <si>
    <t>2023</t>
  </si>
  <si>
    <t>2024</t>
  </si>
  <si>
    <t>2025</t>
  </si>
  <si>
    <t>2026</t>
  </si>
  <si>
    <t>Capitalization
                                    1</t>
  </si>
  <si>
    <t>271.5</t>
  </si>
  <si>
    <t>352.9</t>
  </si>
  <si>
    <t>1,155</t>
  </si>
  <si>
    <t>636.8</t>
  </si>
  <si>
    <t>517.9</t>
  </si>
  <si>
    <t>376.3</t>
  </si>
  <si>
    <t>-</t>
  </si>
  <si>
    <t>Change</t>
  </si>
  <si>
    <t>29.94%</t>
  </si>
  <si>
    <t>227.31%</t>
  </si>
  <si>
    <t>-44.86%</t>
  </si>
  <si>
    <t>-18.68%</t>
  </si>
  <si>
    <t>-27.33%</t>
  </si>
  <si>
    <t>0%</t>
  </si>
  <si>
    <t>Enterprise Value (EV)</t>
  </si>
  <si>
    <t>768.1</t>
  </si>
  <si>
    <t>996.3</t>
  </si>
  <si>
    <t>1,865</t>
  </si>
  <si>
    <t>29.7%</t>
  </si>
  <si>
    <t>87.18%</t>
  </si>
  <si>
    <t>-65.85%</t>
  </si>
  <si>
    <t>P/E ratio</t>
  </si>
  <si>
    <t>-99.8x</t>
  </si>
  <si>
    <t>-73.2x</t>
  </si>
  <si>
    <t>-116x</t>
  </si>
  <si>
    <t>-42.4x</t>
  </si>
  <si>
    <t>-52.4x</t>
  </si>
  <si>
    <t>-39x</t>
  </si>
  <si>
    <t>-25.4x</t>
  </si>
  <si>
    <t>-41.6x</t>
  </si>
  <si>
    <t>PBR</t>
  </si>
  <si>
    <t>0.98x</t>
  </si>
  <si>
    <t>PEG</t>
  </si>
  <si>
    <t>-1.4x</t>
  </si>
  <si>
    <t>-2.6x</t>
  </si>
  <si>
    <t>-0.9x</t>
  </si>
  <si>
    <t>1.4x</t>
  </si>
  <si>
    <t>11.54x</t>
  </si>
  <si>
    <t>-0.5x</t>
  </si>
  <si>
    <t>1.1x</t>
  </si>
  <si>
    <t>Capitalization / Revenue</t>
  </si>
  <si>
    <t>6.67x</t>
  </si>
  <si>
    <t>6.19x</t>
  </si>
  <si>
    <t>15.3x</t>
  </si>
  <si>
    <t>7.14x</t>
  </si>
  <si>
    <t>5.73x</t>
  </si>
  <si>
    <t>4.5x</t>
  </si>
  <si>
    <t>4.27x</t>
  </si>
  <si>
    <t>3.99x</t>
  </si>
  <si>
    <t>EV / Revenue</t>
  </si>
  <si>
    <t>0x</t>
  </si>
  <si>
    <t>EV / EBITDA</t>
  </si>
  <si>
    <t>5.54x</t>
  </si>
  <si>
    <t>5.37x</t>
  </si>
  <si>
    <t>4.9x</t>
  </si>
  <si>
    <t>EV / EBIT</t>
  </si>
  <si>
    <t>14x</t>
  </si>
  <si>
    <t>11.6x</t>
  </si>
  <si>
    <t>EV / FCF</t>
  </si>
  <si>
    <t>-0.27x</t>
  </si>
  <si>
    <t>4.7x</t>
  </si>
  <si>
    <t>4.58x</t>
  </si>
  <si>
    <t>FCF Yield</t>
  </si>
  <si>
    <t>-371%</t>
  </si>
  <si>
    <t>21.3%</t>
  </si>
  <si>
    <t>21.8%</t>
  </si>
  <si>
    <t>Dividend per Share
                                    2</t>
  </si>
  <si>
    <t>0.5343</t>
  </si>
  <si>
    <t>0.5372</t>
  </si>
  <si>
    <t>0.5408</t>
  </si>
  <si>
    <t>0.546</t>
  </si>
  <si>
    <t>0.5535</t>
  </si>
  <si>
    <t>0.5606</t>
  </si>
  <si>
    <t>0.568</t>
  </si>
  <si>
    <t>Rate of return</t>
  </si>
  <si>
    <t>4.12%</t>
  </si>
  <si>
    <t>3.67%</t>
  </si>
  <si>
    <t>1.6%</t>
  </si>
  <si>
    <t>2.98%</t>
  </si>
  <si>
    <t>3.83%</t>
  </si>
  <si>
    <t>5.38%</t>
  </si>
  <si>
    <t>5.39%</t>
  </si>
  <si>
    <t>5.46%</t>
  </si>
  <si>
    <t>EPS
                                    2</t>
  </si>
  <si>
    <t>-0.433</t>
  </si>
  <si>
    <t>-0.276</t>
  </si>
  <si>
    <t>-0.2667</t>
  </si>
  <si>
    <t>-0.41</t>
  </si>
  <si>
    <t>-0.25</t>
  </si>
  <si>
    <t>Distribution rate</t>
  </si>
  <si>
    <t>-411%</t>
  </si>
  <si>
    <t>-269%</t>
  </si>
  <si>
    <t>-186%</t>
  </si>
  <si>
    <t>-126%</t>
  </si>
  <si>
    <t>-201%</t>
  </si>
  <si>
    <t>-210%</t>
  </si>
  <si>
    <t>-137%</t>
  </si>
  <si>
    <t>-227%</t>
  </si>
  <si>
    <t>Net sales
                                    1</t>
  </si>
  <si>
    <t>40.69</t>
  </si>
  <si>
    <t>57.03</t>
  </si>
  <si>
    <t>75.32</t>
  </si>
  <si>
    <t>90.4</t>
  </si>
  <si>
    <t>83.56</t>
  </si>
  <si>
    <t>88.08</t>
  </si>
  <si>
    <t>94.38</t>
  </si>
  <si>
    <t>EBITDA
                                    1</t>
  </si>
  <si>
    <t>32.1</t>
  </si>
  <si>
    <t>44.31</t>
  </si>
  <si>
    <t>69.29</t>
  </si>
  <si>
    <t>67.89</t>
  </si>
  <si>
    <t>70.03</t>
  </si>
  <si>
    <t>76.87</t>
  </si>
  <si>
    <t>EBIT
                                    1</t>
  </si>
  <si>
    <t>19.31</t>
  </si>
  <si>
    <t>27.65</t>
  </si>
  <si>
    <t>31.7</t>
  </si>
  <si>
    <t>33.92</t>
  </si>
  <si>
    <t>33.48</t>
  </si>
  <si>
    <t>26.88</t>
  </si>
  <si>
    <t>32.36</t>
  </si>
  <si>
    <t>Net income
                                    1</t>
  </si>
  <si>
    <t>-2.499</t>
  </si>
  <si>
    <t>-4.396</t>
  </si>
  <si>
    <t>-8.763</t>
  </si>
  <si>
    <t>-15</t>
  </si>
  <si>
    <t>-9.852</t>
  </si>
  <si>
    <t>-9.564</t>
  </si>
  <si>
    <t>-14.14</t>
  </si>
  <si>
    <t>-9.976</t>
  </si>
  <si>
    <t>496.6</t>
  </si>
  <si>
    <t>643.4</t>
  </si>
  <si>
    <t>710</t>
  </si>
  <si>
    <t>Reference price
                                    2</t>
  </si>
  <si>
    <t>12.97</t>
  </si>
  <si>
    <t>33.76</t>
  </si>
  <si>
    <t>18.35</t>
  </si>
  <si>
    <t>14.45</t>
  </si>
  <si>
    <t>10.40</t>
  </si>
  <si>
    <t>Nbr of stocks (in thousands)</t>
  </si>
  <si>
    <t>20,937</t>
  </si>
  <si>
    <t>24,102</t>
  </si>
  <si>
    <t>34,210</t>
  </si>
  <si>
    <t>34,704</t>
  </si>
  <si>
    <t>35,838</t>
  </si>
  <si>
    <t>36,185</t>
  </si>
  <si>
    <t>Announcement Date</t>
  </si>
  <si>
    <t>2/19/20</t>
  </si>
  <si>
    <t>2/24/21</t>
  </si>
  <si>
    <t>2/22/22</t>
  </si>
  <si>
    <t>2/21/23</t>
  </si>
  <si>
    <t>2/20/24</t>
  </si>
  <si>
    <t>address1</t>
  </si>
  <si>
    <t>1521 Westbranch Drive</t>
  </si>
  <si>
    <t>address2</t>
  </si>
  <si>
    <t>Suite 100</t>
  </si>
  <si>
    <t>city</t>
  </si>
  <si>
    <t>McLean</t>
  </si>
  <si>
    <t>state</t>
  </si>
  <si>
    <t>VA</t>
  </si>
  <si>
    <t>zip</t>
  </si>
  <si>
    <t>22102-3211</t>
  </si>
  <si>
    <t>country</t>
  </si>
  <si>
    <t>phone</t>
  </si>
  <si>
    <t>703 287 5800</t>
  </si>
  <si>
    <t>fax</t>
  </si>
  <si>
    <t>703 287 5899</t>
  </si>
  <si>
    <t>website</t>
  </si>
  <si>
    <t>https://www.gladstonefarms.com</t>
  </si>
  <si>
    <t>industry</t>
  </si>
  <si>
    <t>REIT - Specialty</t>
  </si>
  <si>
    <t>industryKey</t>
  </si>
  <si>
    <t>reit-specialty</t>
  </si>
  <si>
    <t>industryDisp</t>
  </si>
  <si>
    <t>sector</t>
  </si>
  <si>
    <t>Real Estate</t>
  </si>
  <si>
    <t>sectorKey</t>
  </si>
  <si>
    <t>real-estate</t>
  </si>
  <si>
    <t>sectorDisp</t>
  </si>
  <si>
    <t>longBusinessSummary</t>
  </si>
  <si>
    <t>Founded in 1997, Gladstone Land is a publicly traded real estate investment trust that acquires and owns farmland and farm-related properties located in major agricultural markets in the U.S. and leases its properties to unrelated third-party farmers. The Company, which reports the aggregate fair value of its farmland holdings on a quarterly basis, currently owns 169 farms, comprised of approximately 116,000 acres in 15 different states and over 45,000 acre-feet of banked water in California, valued at a total of approximately $1.6 billion. Gladstone Land's farms are predominantly located in regions where its tenants are able to grow fresh produce annual row crops, such as berries and vegetables, which are generally planted and harvested annually. The Company also owns farms growing permanent crops, such as almonds, apples, cherries, figs, lemons, olives, pistachios, and other orchards, as well as blueberry groves and vineyards, which are generally planted every 20-plus years and harvested annually. Approximately 40% of the Company's fresh produce acreage is either organic or in transition to become organic, and over 10% of its permanent crop acreage falls into this category. The Company may also acquire property related to farming, such as cooling facilities, processing buildings, packaging facilities, and distribution centers. Gladstone Land pays monthly distributions to its stockholders and has paid 129 consecutive monthly cash distributions on its common stock since its initial public offering in January 2013. The Company has increased its common distributions 32 times over the prior 35 quarters, and the current per-share distribution on its common stock is $0.0464 per month, or $0.5568 per year.</t>
  </si>
  <si>
    <t>companyOfficers</t>
  </si>
  <si>
    <t>[{'maxAge': 1, 'name': 'Ms. Paula  Novara', 'age': 55, 'title': 'Head of Resource Management &amp; Director', 'yearBorn': 1969, 'fiscalYear': 2023, 'exercisedValue': 0, 'unexercisedValue': 0}, {'maxAge': 1, 'name': 'Mr. David John Gladstone', 'age': 82, 'title': 'Founder, Chairman, CEO &amp; President', 'yearBorn': 1942, 'fiscalYear': 2023, 'totalPay': 57750, 'exercisedValue': 0, 'unexercisedValue': 0}, {'maxAge': 1, 'name': 'Mr. Lewis  Parrish CPA', 'age': 45, 'title': 'CFO &amp; Assistant Treasurer', 'yearBorn': 1979, 'fiscalYear': 2023, 'totalPay': 71904, 'exercisedValue': 0, 'unexercisedValue': 0}, {'maxAge': 1, 'name': 'Ms. Karin  McLaughlin', 'title': 'Investor Relations Specialist', 'fiscalYear': 2023, 'exercisedValue': 0, 'unexercisedValue': 0}, {'maxAge': 1, 'name': 'Mr. John Anthony Dellafiora Jr., CPA', 'title': 'Chief Compliance Officer', 'fiscalYear': 2023, 'exercisedValue': 0, 'unexercisedValue': 0}, {'maxAge': 1, 'name': 'Mr. Michael Bernard LiCalsi Esq., J.D.', 'age': 54, 'title': 'General Counsel &amp; Secretary', 'yearBorn': 1970, 'fiscalYear': 2023, 'exercisedValue': 0, 'unexercisedValue': 0}, {'maxAge': 1, 'name': 'Mr. William  Reiman', 'age': 54, 'title': 'Executive Vice President of West Coast Operations', 'yearBorn': 1970, 'fiscalYear': 2023, 'exercisedValue': 0, 'unexercisedValue': 0}, {'maxAge': 1, 'name': 'Ms. Jennifer A. Smith', 'title': 'Chief Valuation Officer', 'fiscalYear': 2023, 'exercisedValue': 0, 'unexercisedValue': 0}, {'maxAge': 1, 'name': 'Mr. Jay  Beckhorn CPA, CPA', 'age': 62, 'title': 'Treasurer',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</si>
  <si>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</si>
  <si>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</si>
  <si>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</si>
  <si>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</si>
  <si>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</si>
  <si>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</si>
  <si>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</si>
  <si>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</si>
  <si>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</si>
  <si>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</si>
  <si>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</si>
  <si>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</si>
  <si>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</si>
  <si>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</si>
  <si>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</si>
  <si>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</si>
  <si>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</si>
  <si>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</si>
  <si>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</si>
  <si>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</si>
  <si>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</si>
  <si>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</si>
  <si>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</si>
  <si>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</si>
  <si>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</si>
  <si>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</si>
  <si>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</si>
  <si>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</si>
  <si>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</si>
  <si>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</si>
  <si>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</si>
  <si>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</si>
  <si>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</si>
  <si>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</si>
  <si>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</si>
  <si>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</si>
  <si>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</si>
  <si>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</si>
  <si>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</si>
  <si>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</si>
  <si>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</si>
  <si>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</si>
  <si>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</si>
  <si>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</si>
  <si>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</si>
  <si>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</si>
  <si>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</si>
  <si>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</si>
  <si>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</si>
  <si>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</si>
  <si>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</si>
  <si>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</si>
  <si>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</si>
  <si>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</si>
  <si>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</si>
  <si>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</si>
  <si>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</si>
  <si>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</si>
  <si>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</si>
  <si>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</si>
  <si>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</si>
  <si>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</si>
  <si>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</si>
  <si>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</si>
  <si>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</si>
  <si>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</si>
  <si>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</si>
  <si>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</si>
  <si>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</si>
  <si>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</si>
  <si>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</si>
  <si>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</si>
  <si>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</si>
  <si>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</si>
  <si>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</si>
  <si>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</si>
  <si>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</si>
  <si>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</si>
  <si>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</si>
  <si>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Gladstone Land Corporation</t>
  </si>
  <si>
    <t>longName</t>
  </si>
  <si>
    <t>firstTradeDateEpochUtc</t>
  </si>
  <si>
    <t>timeZoneFullName</t>
  </si>
  <si>
    <t>America/New_York</t>
  </si>
  <si>
    <t>timeZoneShortName</t>
  </si>
  <si>
    <t>EST</t>
  </si>
  <si>
    <t>uuid</t>
  </si>
  <si>
    <t>479a809c-0b6e-3aef-93b1-df16f976df06</t>
  </si>
  <si>
    <t>messageBoardId</t>
  </si>
  <si>
    <t>finmb_111484076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</si>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</sst>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adstonefar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10.44</v>
      </c>
      <c r="C4" s="2"/>
      <c r="D4" s="2"/>
      <c r="E4" s="2"/>
      <c r="F4" s="2"/>
      <c r="G4" s="2"/>
      <c r="H4" s="2"/>
      <c r="I4" s="2"/>
      <c r="J4" s="2"/>
      <c r="K4" s="2"/>
      <c r="L4" s="2"/>
      <c r="M4" s="2"/>
      <c r="N4" s="2"/>
      <c r="O4" s="2"/>
      <c r="P4" s="2"/>
      <c r="Q4" s="2"/>
      <c r="R4" s="2"/>
      <c r="S4" s="2"/>
      <c r="T4" s="2"/>
      <c r="U4" s="2"/>
      <c r="V4" s="2"/>
      <c r="W4" s="2"/>
      <c r="X4" s="2"/>
      <c r="Y4" s="2"/>
      <c r="Z4" s="2"/>
    </row>
    <row r="5">
      <c r="A5" s="1" t="s">
        <v>7</v>
      </c>
      <c r="B5" s="1">
        <v>46.0544031805195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3.76320864E8</v>
      </c>
      <c r="C8" s="2"/>
      <c r="D8" s="2"/>
      <c r="E8" s="2"/>
      <c r="F8" s="2"/>
      <c r="G8" s="2"/>
      <c r="H8" s="2"/>
      <c r="I8" s="2"/>
      <c r="J8" s="2"/>
      <c r="K8" s="2"/>
      <c r="L8" s="2"/>
      <c r="M8" s="2"/>
      <c r="N8" s="2"/>
      <c r="O8" s="2"/>
      <c r="P8" s="2"/>
      <c r="Q8" s="2"/>
      <c r="R8" s="2"/>
      <c r="S8" s="2"/>
      <c r="T8" s="2"/>
      <c r="U8" s="2"/>
      <c r="V8" s="2"/>
      <c r="W8" s="2"/>
      <c r="X8" s="2"/>
      <c r="Y8" s="2"/>
      <c r="Z8" s="2"/>
    </row>
    <row r="9">
      <c r="A9" s="1" t="s">
        <v>13</v>
      </c>
      <c r="B9" s="1">
        <v>19.286</v>
      </c>
      <c r="C9" s="2"/>
      <c r="D9" s="2"/>
      <c r="E9" s="2"/>
      <c r="F9" s="2"/>
      <c r="G9" s="2"/>
      <c r="H9" s="2"/>
      <c r="I9" s="2"/>
      <c r="J9" s="2"/>
      <c r="K9" s="2"/>
      <c r="L9" s="2"/>
      <c r="M9" s="2"/>
      <c r="N9" s="2"/>
      <c r="O9" s="2"/>
      <c r="P9" s="2"/>
      <c r="Q9" s="2"/>
      <c r="R9" s="2"/>
      <c r="S9" s="2"/>
      <c r="T9" s="2"/>
      <c r="U9" s="2"/>
      <c r="V9" s="2"/>
      <c r="W9" s="2"/>
      <c r="X9" s="2"/>
      <c r="Y9" s="2"/>
      <c r="Z9" s="2"/>
    </row>
    <row r="10">
      <c r="A10" s="1" t="s">
        <v>14</v>
      </c>
      <c r="B10" s="1">
        <v>-27.189543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56.0</v>
      </c>
      <c r="D2" s="1">
        <v>44.0</v>
      </c>
      <c r="E2" s="1">
        <v>-3.0</v>
      </c>
      <c r="F2" s="1">
        <v>2.0</v>
      </c>
      <c r="G2" s="1">
        <v>1.0</v>
      </c>
      <c r="H2" s="1">
        <v>4.0</v>
      </c>
      <c r="I2" s="1">
        <v>3.0</v>
      </c>
      <c r="J2" s="1">
        <v>4.0</v>
      </c>
      <c r="K2" s="1">
        <v>14.0</v>
      </c>
      <c r="L2" s="2"/>
      <c r="M2" s="2"/>
      <c r="N2" s="2"/>
      <c r="O2" s="2"/>
      <c r="P2" s="2"/>
      <c r="Q2" s="2"/>
      <c r="R2" s="2"/>
      <c r="S2" s="2"/>
      <c r="T2" s="2"/>
      <c r="U2" s="2"/>
      <c r="V2" s="2"/>
      <c r="W2" s="2"/>
      <c r="X2" s="2"/>
      <c r="Y2" s="2"/>
      <c r="Z2" s="2"/>
    </row>
    <row r="3">
      <c r="A3" s="1" t="s">
        <v>26</v>
      </c>
      <c r="B3" s="1">
        <v>1.0</v>
      </c>
      <c r="C3" s="1">
        <v>2.0</v>
      </c>
      <c r="D3" s="1">
        <v>4.0</v>
      </c>
      <c r="E3" s="1">
        <v>6.0</v>
      </c>
      <c r="F3" s="1">
        <v>8.0</v>
      </c>
      <c r="G3" s="1">
        <v>11.0</v>
      </c>
      <c r="H3" s="1">
        <v>14.0</v>
      </c>
      <c r="I3" s="1">
        <v>26.0</v>
      </c>
      <c r="J3" s="1">
        <v>34.0</v>
      </c>
      <c r="K3" s="1">
        <v>36.0</v>
      </c>
      <c r="L3" s="2"/>
      <c r="M3" s="2"/>
      <c r="N3" s="2"/>
      <c r="O3" s="2"/>
      <c r="P3" s="2"/>
      <c r="Q3" s="2"/>
      <c r="R3" s="2"/>
      <c r="S3" s="2"/>
      <c r="T3" s="2"/>
      <c r="U3" s="2"/>
      <c r="V3" s="2"/>
      <c r="W3" s="2"/>
      <c r="X3" s="2"/>
      <c r="Y3" s="2"/>
      <c r="Z3" s="2"/>
    </row>
    <row r="4">
      <c r="A4" s="1" t="s">
        <v>27</v>
      </c>
      <c r="B4" s="1">
        <v>15.0</v>
      </c>
      <c r="C4" s="1">
        <v>62.0</v>
      </c>
      <c r="D4" s="1">
        <v>55.0</v>
      </c>
      <c r="E4" s="1">
        <v>72.0</v>
      </c>
      <c r="F4" s="1">
        <v>70.0</v>
      </c>
      <c r="G4" s="1">
        <v>1.0</v>
      </c>
      <c r="H4" s="1">
        <v>1.0</v>
      </c>
      <c r="I4" s="1">
        <v>71.0</v>
      </c>
      <c r="J4" s="1">
        <v>51.0</v>
      </c>
      <c r="K4" s="1">
        <v>1.0</v>
      </c>
      <c r="L4" s="2"/>
      <c r="M4" s="2"/>
      <c r="N4" s="2"/>
      <c r="O4" s="2"/>
      <c r="P4" s="2"/>
      <c r="Q4" s="2"/>
      <c r="R4" s="2"/>
      <c r="S4" s="2"/>
      <c r="T4" s="2"/>
      <c r="U4" s="2"/>
      <c r="V4" s="2"/>
      <c r="W4" s="2"/>
      <c r="X4" s="2"/>
      <c r="Y4" s="2"/>
      <c r="Z4" s="2"/>
    </row>
    <row r="5">
      <c r="A5" s="1" t="s">
        <v>28</v>
      </c>
      <c r="B5" s="1">
        <v>1.0</v>
      </c>
      <c r="C5" s="1">
        <v>2.0</v>
      </c>
      <c r="D5" s="1">
        <v>5.0</v>
      </c>
      <c r="E5" s="1">
        <v>6.0</v>
      </c>
      <c r="F5" s="1">
        <v>8.0</v>
      </c>
      <c r="G5" s="1">
        <v>12.0</v>
      </c>
      <c r="H5" s="1">
        <v>15.0</v>
      </c>
      <c r="I5" s="1">
        <v>26.0</v>
      </c>
      <c r="J5" s="1">
        <v>34.0</v>
      </c>
      <c r="K5" s="1">
        <v>37.0</v>
      </c>
      <c r="L5" s="2"/>
      <c r="M5" s="2"/>
      <c r="N5" s="2"/>
      <c r="O5" s="2"/>
      <c r="P5" s="2"/>
      <c r="Q5" s="2"/>
      <c r="R5" s="2"/>
      <c r="S5" s="2"/>
      <c r="T5" s="2"/>
      <c r="U5" s="2"/>
      <c r="V5" s="2"/>
      <c r="W5" s="2"/>
      <c r="X5" s="2"/>
      <c r="Y5" s="2"/>
      <c r="Z5" s="2"/>
    </row>
    <row r="6">
      <c r="A6" s="1" t="s">
        <v>29</v>
      </c>
      <c r="B6" s="1">
        <v>5.0</v>
      </c>
      <c r="C6" s="1">
        <v>10.0</v>
      </c>
      <c r="D6" s="1">
        <v>24.0</v>
      </c>
      <c r="E6" s="1">
        <v>52.0</v>
      </c>
      <c r="F6" s="1">
        <v>58.0</v>
      </c>
      <c r="G6" s="1">
        <v>63.0</v>
      </c>
      <c r="H6" s="1">
        <v>75.0</v>
      </c>
      <c r="I6" s="1">
        <v>1.0</v>
      </c>
      <c r="J6" s="1">
        <v>1.0</v>
      </c>
      <c r="K6" s="1">
        <v>1.0</v>
      </c>
      <c r="L6" s="2"/>
      <c r="M6" s="2"/>
      <c r="N6" s="2"/>
      <c r="O6" s="2"/>
      <c r="P6" s="2"/>
      <c r="Q6" s="2"/>
      <c r="R6" s="2"/>
      <c r="S6" s="2"/>
      <c r="T6" s="2"/>
      <c r="U6" s="2"/>
      <c r="V6" s="2"/>
      <c r="W6" s="2"/>
      <c r="X6" s="2"/>
      <c r="Y6" s="2"/>
      <c r="Z6" s="2"/>
    </row>
    <row r="7">
      <c r="A7" s="1" t="s">
        <v>30</v>
      </c>
      <c r="B7" s="1">
        <v>0.0</v>
      </c>
      <c r="C7" s="1">
        <v>0.0</v>
      </c>
      <c r="D7" s="1">
        <v>0.0</v>
      </c>
      <c r="E7" s="1">
        <v>2.0</v>
      </c>
      <c r="F7" s="1">
        <v>-5.0</v>
      </c>
      <c r="G7" s="1">
        <v>32.0</v>
      </c>
      <c r="H7" s="1">
        <v>2.0</v>
      </c>
      <c r="I7" s="1">
        <v>2.0</v>
      </c>
      <c r="J7" s="1">
        <v>3.0</v>
      </c>
      <c r="K7" s="1">
        <v>-5.0</v>
      </c>
      <c r="L7" s="2"/>
      <c r="M7" s="2"/>
      <c r="N7" s="2"/>
      <c r="O7" s="2"/>
      <c r="P7" s="2"/>
      <c r="Q7" s="2"/>
      <c r="R7" s="2"/>
      <c r="S7" s="2"/>
      <c r="T7" s="2"/>
      <c r="U7" s="2"/>
      <c r="V7" s="2"/>
      <c r="W7" s="2"/>
      <c r="X7" s="2"/>
      <c r="Y7" s="2"/>
      <c r="Z7" s="2"/>
    </row>
    <row r="8">
      <c r="A8" s="1" t="s">
        <v>31</v>
      </c>
      <c r="B8" s="1">
        <v>0.0</v>
      </c>
      <c r="C8" s="1">
        <v>2.0</v>
      </c>
      <c r="D8" s="1">
        <v>0.0</v>
      </c>
      <c r="E8" s="1">
        <v>10.0</v>
      </c>
      <c r="F8" s="1">
        <v>0.0</v>
      </c>
      <c r="G8" s="1">
        <v>0.0</v>
      </c>
      <c r="H8" s="1">
        <v>47.0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6.0</v>
      </c>
      <c r="J9" s="1">
        <v>7.0</v>
      </c>
      <c r="K9" s="1">
        <v>5.0</v>
      </c>
      <c r="L9" s="2"/>
      <c r="M9" s="2"/>
      <c r="N9" s="2"/>
      <c r="O9" s="2"/>
      <c r="P9" s="2"/>
      <c r="Q9" s="2"/>
      <c r="R9" s="2"/>
      <c r="S9" s="2"/>
      <c r="T9" s="2"/>
      <c r="U9" s="2"/>
      <c r="V9" s="2"/>
      <c r="W9" s="2"/>
      <c r="X9" s="2"/>
      <c r="Y9" s="2"/>
      <c r="Z9" s="2"/>
    </row>
    <row r="10">
      <c r="A10" s="1" t="s">
        <v>33</v>
      </c>
      <c r="B10" s="1">
        <v>0.0</v>
      </c>
      <c r="C10" s="1">
        <v>1.0</v>
      </c>
      <c r="D10" s="1">
        <v>7.0</v>
      </c>
      <c r="E10" s="1">
        <v>15.0</v>
      </c>
      <c r="F10" s="1">
        <v>15.0</v>
      </c>
      <c r="G10" s="1">
        <v>1.0</v>
      </c>
      <c r="H10" s="1">
        <v>1.0</v>
      </c>
      <c r="I10" s="1">
        <v>1.0</v>
      </c>
      <c r="J10" s="1">
        <v>8.0</v>
      </c>
      <c r="K10" s="1">
        <v>14.0</v>
      </c>
      <c r="L10" s="2"/>
      <c r="M10" s="2"/>
      <c r="N10" s="2"/>
      <c r="O10" s="2"/>
      <c r="P10" s="2"/>
      <c r="Q10" s="2"/>
      <c r="R10" s="2"/>
      <c r="S10" s="2"/>
      <c r="T10" s="2"/>
      <c r="U10" s="2"/>
      <c r="V10" s="2"/>
      <c r="W10" s="2"/>
      <c r="X10" s="2"/>
      <c r="Y10" s="2"/>
      <c r="Z10" s="2"/>
    </row>
    <row r="11">
      <c r="A11" s="1" t="s">
        <v>34</v>
      </c>
      <c r="B11" s="1">
        <v>0.0</v>
      </c>
      <c r="C11" s="1">
        <v>0.0</v>
      </c>
      <c r="D11" s="1">
        <v>0.0</v>
      </c>
      <c r="E11" s="1">
        <v>-1.0</v>
      </c>
      <c r="F11" s="1">
        <v>-3.0</v>
      </c>
      <c r="G11" s="1">
        <v>-89.0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52.0</v>
      </c>
      <c r="D12" s="1">
        <v>72.0</v>
      </c>
      <c r="E12" s="1">
        <v>1.0</v>
      </c>
      <c r="F12" s="1">
        <v>1.0</v>
      </c>
      <c r="G12" s="1">
        <v>1.0</v>
      </c>
      <c r="H12" s="1">
        <v>-74.0</v>
      </c>
      <c r="I12" s="1">
        <v>1.0</v>
      </c>
      <c r="J12" s="1">
        <v>5.0</v>
      </c>
      <c r="K12" s="1">
        <v>-3.0</v>
      </c>
      <c r="L12" s="2"/>
      <c r="M12" s="2"/>
      <c r="N12" s="2"/>
      <c r="O12" s="2"/>
      <c r="P12" s="2"/>
      <c r="Q12" s="2"/>
      <c r="R12" s="2"/>
      <c r="S12" s="2"/>
      <c r="T12" s="2"/>
      <c r="U12" s="2"/>
      <c r="V12" s="2"/>
      <c r="W12" s="2"/>
      <c r="X12" s="2"/>
      <c r="Y12" s="2"/>
      <c r="Z12" s="2"/>
    </row>
    <row r="13">
      <c r="A13" s="1" t="s">
        <v>36</v>
      </c>
      <c r="B13" s="1">
        <v>1.0</v>
      </c>
      <c r="C13" s="1">
        <v>71.0</v>
      </c>
      <c r="D13" s="1">
        <v>1.0</v>
      </c>
      <c r="E13" s="1">
        <v>-1.0</v>
      </c>
      <c r="F13" s="1">
        <v>3.0</v>
      </c>
      <c r="G13" s="1">
        <v>5.0</v>
      </c>
      <c r="H13" s="1">
        <v>1.0</v>
      </c>
      <c r="I13" s="1">
        <v>-3.0</v>
      </c>
      <c r="J13" s="1">
        <v>-7.0</v>
      </c>
      <c r="K13" s="1">
        <v>-5.0</v>
      </c>
      <c r="L13" s="2"/>
      <c r="M13" s="2"/>
      <c r="N13" s="2"/>
      <c r="O13" s="2"/>
      <c r="P13" s="2"/>
      <c r="Q13" s="2"/>
      <c r="R13" s="2"/>
      <c r="S13" s="2"/>
      <c r="T13" s="2"/>
      <c r="U13" s="2"/>
      <c r="V13" s="2"/>
      <c r="W13" s="2"/>
      <c r="X13" s="2"/>
      <c r="Y13" s="2"/>
      <c r="Z13" s="2"/>
    </row>
    <row r="14">
      <c r="A14" s="1" t="s">
        <v>37</v>
      </c>
      <c r="B14" s="1">
        <v>-17.0</v>
      </c>
      <c r="C14" s="1">
        <v>-8.0</v>
      </c>
      <c r="D14" s="1">
        <v>2.0</v>
      </c>
      <c r="E14" s="1">
        <v>0.0</v>
      </c>
      <c r="F14" s="1">
        <v>1.0</v>
      </c>
      <c r="G14" s="1">
        <v>1.0</v>
      </c>
      <c r="H14" s="1">
        <v>-4.0</v>
      </c>
      <c r="I14" s="1">
        <v>-4.0</v>
      </c>
      <c r="J14" s="1">
        <v>6.0</v>
      </c>
      <c r="K14" s="1">
        <v>1.0</v>
      </c>
      <c r="L14" s="2"/>
      <c r="M14" s="2"/>
      <c r="N14" s="2"/>
      <c r="O14" s="2"/>
      <c r="P14" s="2"/>
      <c r="Q14" s="2"/>
      <c r="R14" s="2"/>
      <c r="S14" s="2"/>
      <c r="T14" s="2"/>
      <c r="U14" s="2"/>
      <c r="V14" s="2"/>
      <c r="W14" s="2"/>
      <c r="X14" s="2"/>
      <c r="Y14" s="2"/>
      <c r="Z14" s="2"/>
    </row>
    <row r="15">
      <c r="A15" s="1" t="s">
        <v>38</v>
      </c>
      <c r="B15" s="1">
        <v>3.0</v>
      </c>
      <c r="C15" s="1">
        <v>4.0</v>
      </c>
      <c r="D15" s="1">
        <v>8.0</v>
      </c>
      <c r="E15" s="1">
        <v>6.0</v>
      </c>
      <c r="F15" s="1">
        <v>10.0</v>
      </c>
      <c r="G15" s="1">
        <v>21.0</v>
      </c>
      <c r="H15" s="1">
        <v>25.0</v>
      </c>
      <c r="I15" s="1">
        <v>32.0</v>
      </c>
      <c r="J15" s="1">
        <v>43.0</v>
      </c>
      <c r="K15" s="1">
        <v>40.0</v>
      </c>
      <c r="L15" s="2"/>
      <c r="M15" s="2"/>
      <c r="N15" s="2"/>
      <c r="O15" s="2"/>
      <c r="P15" s="2"/>
      <c r="Q15" s="2"/>
      <c r="R15" s="2"/>
      <c r="S15" s="2"/>
      <c r="T15" s="2"/>
      <c r="U15" s="2"/>
      <c r="V15" s="2"/>
      <c r="W15" s="2"/>
      <c r="X15" s="2"/>
      <c r="Y15" s="2"/>
      <c r="Z15" s="2"/>
    </row>
    <row r="16">
      <c r="A16" s="1" t="s">
        <v>39</v>
      </c>
      <c r="B16" s="1">
        <v>-71.0</v>
      </c>
      <c r="C16" s="1">
        <v>-78.0</v>
      </c>
      <c r="D16" s="1">
        <v>-95.0</v>
      </c>
      <c r="E16" s="1">
        <v>-134.0</v>
      </c>
      <c r="F16" s="1">
        <v>-94.0</v>
      </c>
      <c r="G16" s="1">
        <v>-262.0</v>
      </c>
      <c r="H16" s="1">
        <v>-273.0</v>
      </c>
      <c r="I16" s="1">
        <v>-293.0</v>
      </c>
      <c r="J16" s="1">
        <v>-82.0</v>
      </c>
      <c r="K16" s="1">
        <v>-12.0</v>
      </c>
      <c r="L16" s="2"/>
      <c r="M16" s="2"/>
      <c r="N16" s="2"/>
      <c r="O16" s="2"/>
      <c r="P16" s="2"/>
      <c r="Q16" s="2"/>
      <c r="R16" s="2"/>
      <c r="S16" s="2"/>
      <c r="T16" s="2"/>
      <c r="U16" s="2"/>
      <c r="V16" s="2"/>
      <c r="W16" s="2"/>
      <c r="X16" s="2"/>
      <c r="Y16" s="2"/>
      <c r="Z16" s="2"/>
    </row>
    <row r="17">
      <c r="A17" s="1" t="s">
        <v>40</v>
      </c>
      <c r="B17" s="1">
        <v>0.0</v>
      </c>
      <c r="C17" s="1">
        <v>0.0</v>
      </c>
      <c r="D17" s="1">
        <v>15.0</v>
      </c>
      <c r="E17" s="1">
        <v>3.0</v>
      </c>
      <c r="F17" s="1">
        <v>13.0</v>
      </c>
      <c r="G17" s="1">
        <v>0.0</v>
      </c>
      <c r="H17" s="1">
        <v>34.0</v>
      </c>
      <c r="I17" s="1">
        <v>0.0</v>
      </c>
      <c r="J17" s="1">
        <v>0.0</v>
      </c>
      <c r="K17" s="1">
        <v>9.0</v>
      </c>
      <c r="L17" s="2"/>
      <c r="M17" s="2"/>
      <c r="N17" s="2"/>
      <c r="O17" s="2"/>
      <c r="P17" s="2"/>
      <c r="Q17" s="2"/>
      <c r="R17" s="2"/>
      <c r="S17" s="2"/>
      <c r="T17" s="2"/>
      <c r="U17" s="2"/>
      <c r="V17" s="2"/>
      <c r="W17" s="2"/>
      <c r="X17" s="2"/>
      <c r="Y17" s="2"/>
      <c r="Z17" s="2"/>
    </row>
    <row r="18">
      <c r="A18" s="1" t="s">
        <v>41</v>
      </c>
      <c r="B18" s="1">
        <v>-71.0</v>
      </c>
      <c r="C18" s="1">
        <v>-78.0</v>
      </c>
      <c r="D18" s="1">
        <v>-95.0</v>
      </c>
      <c r="E18" s="1">
        <v>-130.0</v>
      </c>
      <c r="F18" s="1">
        <v>-93.0</v>
      </c>
      <c r="G18" s="1">
        <v>-262.0</v>
      </c>
      <c r="H18" s="1">
        <v>-272.0</v>
      </c>
      <c r="I18" s="1">
        <v>-293.0</v>
      </c>
      <c r="J18" s="1">
        <v>-82.0</v>
      </c>
      <c r="K18" s="1">
        <v>-3.0</v>
      </c>
      <c r="L18" s="2"/>
      <c r="M18" s="2"/>
      <c r="N18" s="2"/>
      <c r="O18" s="2"/>
      <c r="P18" s="2"/>
      <c r="Q18" s="2"/>
      <c r="R18" s="2"/>
      <c r="S18" s="2"/>
      <c r="T18" s="2"/>
      <c r="U18" s="2"/>
      <c r="V18" s="2"/>
      <c r="W18" s="2"/>
      <c r="X18" s="2"/>
      <c r="Y18" s="2"/>
      <c r="Z18" s="2"/>
    </row>
    <row r="19">
      <c r="A19" s="1" t="s">
        <v>42</v>
      </c>
      <c r="B19" s="1">
        <v>0.0</v>
      </c>
      <c r="C19" s="1">
        <v>0.0</v>
      </c>
      <c r="D19" s="1">
        <v>0.0</v>
      </c>
      <c r="E19" s="1">
        <v>68.0</v>
      </c>
      <c r="F19" s="1">
        <v>0.0</v>
      </c>
      <c r="G19" s="1">
        <v>-58.0</v>
      </c>
      <c r="H19" s="1">
        <v>-57.0</v>
      </c>
      <c r="I19" s="1">
        <v>-2.0</v>
      </c>
      <c r="J19" s="1">
        <v>-2.0</v>
      </c>
      <c r="K19" s="1">
        <v>0.0</v>
      </c>
      <c r="L19" s="2"/>
      <c r="M19" s="2"/>
      <c r="N19" s="2"/>
      <c r="O19" s="2"/>
      <c r="P19" s="2"/>
      <c r="Q19" s="2"/>
      <c r="R19" s="2"/>
      <c r="S19" s="2"/>
      <c r="T19" s="2"/>
      <c r="U19" s="2"/>
      <c r="V19" s="2"/>
      <c r="W19" s="2"/>
      <c r="X19" s="2"/>
      <c r="Y19" s="2"/>
      <c r="Z19" s="2"/>
    </row>
    <row r="20">
      <c r="A20" s="1" t="s">
        <v>43</v>
      </c>
      <c r="B20" s="1">
        <v>26.0</v>
      </c>
      <c r="C20" s="1">
        <v>42.0</v>
      </c>
      <c r="D20" s="1">
        <v>20.0</v>
      </c>
      <c r="E20" s="1">
        <v>0.0</v>
      </c>
      <c r="F20" s="1">
        <v>10.0</v>
      </c>
      <c r="G20" s="1">
        <v>23.0</v>
      </c>
      <c r="H20" s="1">
        <v>6.0</v>
      </c>
      <c r="I20" s="1">
        <v>0.0</v>
      </c>
      <c r="J20" s="1">
        <v>0.0</v>
      </c>
      <c r="K20" s="1">
        <v>0.0</v>
      </c>
      <c r="L20" s="2"/>
      <c r="M20" s="2"/>
      <c r="N20" s="2"/>
      <c r="O20" s="2"/>
      <c r="P20" s="2"/>
      <c r="Q20" s="2"/>
      <c r="R20" s="2"/>
      <c r="S20" s="2"/>
      <c r="T20" s="2"/>
      <c r="U20" s="2"/>
      <c r="V20" s="2"/>
      <c r="W20" s="2"/>
      <c r="X20" s="2"/>
      <c r="Y20" s="2"/>
      <c r="Z20" s="2"/>
    </row>
    <row r="21" ht="15.75" customHeight="1">
      <c r="A21" s="1" t="s">
        <v>44</v>
      </c>
      <c r="B21" s="1">
        <v>-71.0</v>
      </c>
      <c r="C21" s="1">
        <v>-78.0</v>
      </c>
      <c r="D21" s="1">
        <v>-95.0</v>
      </c>
      <c r="E21" s="1">
        <v>-130.0</v>
      </c>
      <c r="F21" s="1">
        <v>-93.0</v>
      </c>
      <c r="G21" s="1">
        <v>-263.0</v>
      </c>
      <c r="H21" s="1">
        <v>-273.0</v>
      </c>
      <c r="I21" s="1">
        <v>-295.0</v>
      </c>
      <c r="J21" s="1">
        <v>-85.0</v>
      </c>
      <c r="K21" s="1">
        <v>-3.0</v>
      </c>
      <c r="L21" s="2"/>
      <c r="M21" s="2"/>
      <c r="N21" s="2"/>
      <c r="O21" s="2"/>
      <c r="P21" s="2"/>
      <c r="Q21" s="2"/>
      <c r="R21" s="2"/>
      <c r="S21" s="2"/>
      <c r="T21" s="2"/>
      <c r="U21" s="2"/>
      <c r="V21" s="2"/>
      <c r="W21" s="2"/>
      <c r="X21" s="2"/>
      <c r="Y21" s="2"/>
      <c r="Z21" s="2"/>
    </row>
    <row r="22" ht="15.75" customHeight="1">
      <c r="A22" s="1" t="s">
        <v>45</v>
      </c>
      <c r="B22" s="1">
        <v>66.0</v>
      </c>
      <c r="C22" s="1">
        <v>60.0</v>
      </c>
      <c r="D22" s="1">
        <v>70.0</v>
      </c>
      <c r="E22" s="1">
        <v>167.0</v>
      </c>
      <c r="F22" s="1">
        <v>98.0</v>
      </c>
      <c r="G22" s="1">
        <v>201.0</v>
      </c>
      <c r="H22" s="1">
        <v>178.0</v>
      </c>
      <c r="I22" s="1">
        <v>67.0</v>
      </c>
      <c r="J22" s="1">
        <v>9.0</v>
      </c>
      <c r="K22" s="1">
        <v>20.0</v>
      </c>
      <c r="L22" s="2"/>
      <c r="M22" s="2"/>
      <c r="N22" s="2"/>
      <c r="O22" s="2"/>
      <c r="P22" s="2"/>
      <c r="Q22" s="2"/>
      <c r="R22" s="2"/>
      <c r="S22" s="2"/>
      <c r="T22" s="2"/>
      <c r="U22" s="2"/>
      <c r="V22" s="2"/>
      <c r="W22" s="2"/>
      <c r="X22" s="2"/>
      <c r="Y22" s="2"/>
      <c r="Z22" s="2"/>
    </row>
    <row r="23" ht="15.75" customHeight="1">
      <c r="A23" s="1" t="s">
        <v>46</v>
      </c>
      <c r="B23" s="1">
        <v>66.0</v>
      </c>
      <c r="C23" s="1">
        <v>60.0</v>
      </c>
      <c r="D23" s="1">
        <v>70.0</v>
      </c>
      <c r="E23" s="1">
        <v>167.0</v>
      </c>
      <c r="F23" s="1">
        <v>98.0</v>
      </c>
      <c r="G23" s="1">
        <v>201.0</v>
      </c>
      <c r="H23" s="1">
        <v>178.0</v>
      </c>
      <c r="I23" s="1">
        <v>67.0</v>
      </c>
      <c r="J23" s="1">
        <v>9.0</v>
      </c>
      <c r="K23" s="1">
        <v>20.0</v>
      </c>
      <c r="L23" s="2"/>
      <c r="M23" s="2"/>
      <c r="N23" s="2"/>
      <c r="O23" s="2"/>
      <c r="P23" s="2"/>
      <c r="Q23" s="2"/>
      <c r="R23" s="2"/>
      <c r="S23" s="2"/>
      <c r="T23" s="2"/>
      <c r="U23" s="2"/>
      <c r="V23" s="2"/>
      <c r="W23" s="2"/>
      <c r="X23" s="2"/>
      <c r="Y23" s="2"/>
      <c r="Z23" s="2"/>
    </row>
    <row r="24" ht="15.75" customHeight="1">
      <c r="A24" s="1" t="s">
        <v>47</v>
      </c>
      <c r="B24" s="1">
        <v>-23.0</v>
      </c>
      <c r="C24" s="1">
        <v>-4.0</v>
      </c>
      <c r="D24" s="1">
        <v>-4.0</v>
      </c>
      <c r="E24" s="1">
        <v>-72.0</v>
      </c>
      <c r="F24" s="1">
        <v>-63.0</v>
      </c>
      <c r="G24" s="1">
        <v>-54.0</v>
      </c>
      <c r="H24" s="1">
        <v>-35.0</v>
      </c>
      <c r="I24" s="1">
        <v>-23.0</v>
      </c>
      <c r="J24" s="1">
        <v>-51.0</v>
      </c>
      <c r="K24" s="1">
        <v>-53.0</v>
      </c>
      <c r="L24" s="2"/>
      <c r="M24" s="2"/>
      <c r="N24" s="2"/>
      <c r="O24" s="2"/>
      <c r="P24" s="2"/>
      <c r="Q24" s="2"/>
      <c r="R24" s="2"/>
      <c r="S24" s="2"/>
      <c r="T24" s="2"/>
      <c r="U24" s="2"/>
      <c r="V24" s="2"/>
      <c r="W24" s="2"/>
      <c r="X24" s="2"/>
      <c r="Y24" s="2"/>
      <c r="Z24" s="2"/>
    </row>
    <row r="25" ht="15.75" customHeight="1">
      <c r="A25" s="1" t="s">
        <v>48</v>
      </c>
      <c r="B25" s="1">
        <v>-23.0</v>
      </c>
      <c r="C25" s="1">
        <v>-4.0</v>
      </c>
      <c r="D25" s="1">
        <v>-4.0</v>
      </c>
      <c r="E25" s="1">
        <v>-72.0</v>
      </c>
      <c r="F25" s="1">
        <v>-63.0</v>
      </c>
      <c r="G25" s="1">
        <v>-54.0</v>
      </c>
      <c r="H25" s="1">
        <v>-35.0</v>
      </c>
      <c r="I25" s="1">
        <v>-23.0</v>
      </c>
      <c r="J25" s="1">
        <v>-51.0</v>
      </c>
      <c r="K25" s="1">
        <v>-53.0</v>
      </c>
      <c r="L25" s="2"/>
      <c r="M25" s="2"/>
      <c r="N25" s="2"/>
      <c r="O25" s="2"/>
      <c r="P25" s="2"/>
      <c r="Q25" s="2"/>
      <c r="R25" s="2"/>
      <c r="S25" s="2"/>
      <c r="T25" s="2"/>
      <c r="U25" s="2"/>
      <c r="V25" s="2"/>
      <c r="W25" s="2"/>
      <c r="X25" s="2"/>
      <c r="Y25" s="2"/>
      <c r="Z25" s="2"/>
    </row>
    <row r="26" ht="15.75" customHeight="1">
      <c r="A26" s="1" t="s">
        <v>49</v>
      </c>
      <c r="B26" s="1">
        <v>15.0</v>
      </c>
      <c r="C26" s="1">
        <v>23.0</v>
      </c>
      <c r="D26" s="1">
        <v>36.0</v>
      </c>
      <c r="E26" s="1">
        <v>41.0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28.0</v>
      </c>
      <c r="E27" s="1">
        <v>0.0</v>
      </c>
      <c r="F27" s="1">
        <v>74.0</v>
      </c>
      <c r="G27" s="1">
        <v>118.0</v>
      </c>
      <c r="H27" s="1">
        <v>130.0</v>
      </c>
      <c r="I27" s="1">
        <v>294.0</v>
      </c>
      <c r="J27" s="1">
        <v>188.0</v>
      </c>
      <c r="K27" s="1">
        <v>21.0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-34.0</v>
      </c>
      <c r="H28" s="1">
        <v>-68.0</v>
      </c>
      <c r="I28" s="1">
        <v>-29.0</v>
      </c>
      <c r="J28" s="1">
        <v>-90.0</v>
      </c>
      <c r="K28" s="1">
        <v>-1.0</v>
      </c>
      <c r="L28" s="2"/>
      <c r="M28" s="2"/>
      <c r="N28" s="2"/>
      <c r="O28" s="2"/>
      <c r="P28" s="2"/>
      <c r="Q28" s="2"/>
      <c r="R28" s="2"/>
      <c r="S28" s="2"/>
      <c r="T28" s="2"/>
      <c r="U28" s="2"/>
      <c r="V28" s="2"/>
      <c r="W28" s="2"/>
      <c r="X28" s="2"/>
      <c r="Y28" s="2"/>
      <c r="Z28" s="2"/>
    </row>
    <row r="29" ht="15.75" customHeight="1">
      <c r="A29" s="1" t="s">
        <v>52</v>
      </c>
      <c r="B29" s="1">
        <v>-2.0</v>
      </c>
      <c r="C29" s="1">
        <v>-4.0</v>
      </c>
      <c r="D29" s="1">
        <v>0.0</v>
      </c>
      <c r="E29" s="1">
        <v>-6.0</v>
      </c>
      <c r="F29" s="1">
        <v>-8.0</v>
      </c>
      <c r="G29" s="1">
        <v>-10.0</v>
      </c>
      <c r="H29" s="1">
        <v>-12.0</v>
      </c>
      <c r="I29" s="1">
        <v>-16.0</v>
      </c>
      <c r="J29" s="1">
        <v>-18.0</v>
      </c>
      <c r="K29" s="1">
        <v>-19.0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-37.0</v>
      </c>
      <c r="G30" s="1">
        <v>-3.0</v>
      </c>
      <c r="H30" s="1">
        <v>-8.0</v>
      </c>
      <c r="I30" s="1">
        <v>-12.0</v>
      </c>
      <c r="J30" s="1">
        <v>-18.0</v>
      </c>
      <c r="K30" s="1">
        <v>-25.0</v>
      </c>
      <c r="L30" s="2"/>
      <c r="M30" s="2"/>
      <c r="N30" s="2"/>
      <c r="O30" s="2"/>
      <c r="P30" s="2"/>
      <c r="Q30" s="2"/>
      <c r="R30" s="2"/>
      <c r="S30" s="2"/>
      <c r="T30" s="2"/>
      <c r="U30" s="2"/>
      <c r="V30" s="2"/>
      <c r="W30" s="2"/>
      <c r="X30" s="2"/>
      <c r="Y30" s="2"/>
      <c r="Z30" s="2"/>
    </row>
    <row r="31" ht="15.75" customHeight="1">
      <c r="A31" s="1" t="s">
        <v>54</v>
      </c>
      <c r="B31" s="1">
        <v>0.0</v>
      </c>
      <c r="C31" s="1">
        <v>0.0</v>
      </c>
      <c r="D31" s="1">
        <v>-4.0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-2.0</v>
      </c>
      <c r="C32" s="1">
        <v>-4.0</v>
      </c>
      <c r="D32" s="1">
        <v>-4.0</v>
      </c>
      <c r="E32" s="1">
        <v>-6.0</v>
      </c>
      <c r="F32" s="1">
        <v>-8.0</v>
      </c>
      <c r="G32" s="1">
        <v>-14.0</v>
      </c>
      <c r="H32" s="1">
        <v>-21.0</v>
      </c>
      <c r="I32" s="1">
        <v>-29.0</v>
      </c>
      <c r="J32" s="1">
        <v>-36.0</v>
      </c>
      <c r="K32" s="1">
        <v>-45.0</v>
      </c>
      <c r="L32" s="2"/>
      <c r="M32" s="2"/>
      <c r="N32" s="2"/>
      <c r="O32" s="2"/>
      <c r="P32" s="2"/>
      <c r="Q32" s="2"/>
      <c r="R32" s="2"/>
      <c r="S32" s="2"/>
      <c r="T32" s="2"/>
      <c r="U32" s="2"/>
      <c r="V32" s="2"/>
      <c r="W32" s="2"/>
      <c r="X32" s="2"/>
      <c r="Y32" s="2"/>
      <c r="Z32" s="2"/>
    </row>
    <row r="33" ht="15.75" customHeight="1">
      <c r="A33" s="1" t="s">
        <v>55</v>
      </c>
      <c r="B33" s="1">
        <v>-1.0</v>
      </c>
      <c r="C33" s="1">
        <v>-1.0</v>
      </c>
      <c r="D33" s="1">
        <v>-3.0</v>
      </c>
      <c r="E33" s="1">
        <v>-6.0</v>
      </c>
      <c r="F33" s="1">
        <v>-5.0</v>
      </c>
      <c r="G33" s="1">
        <v>-10.0</v>
      </c>
      <c r="H33" s="1">
        <v>-7.0</v>
      </c>
      <c r="I33" s="1">
        <v>-9.0</v>
      </c>
      <c r="J33" s="1">
        <v>-22.0</v>
      </c>
      <c r="K33" s="1">
        <v>-95.0</v>
      </c>
      <c r="L33" s="2"/>
      <c r="M33" s="2"/>
      <c r="N33" s="2"/>
      <c r="O33" s="2"/>
      <c r="P33" s="2"/>
      <c r="Q33" s="2"/>
      <c r="R33" s="2"/>
      <c r="S33" s="2"/>
      <c r="T33" s="2"/>
      <c r="U33" s="2"/>
      <c r="V33" s="2"/>
      <c r="W33" s="2"/>
      <c r="X33" s="2"/>
      <c r="Y33" s="2"/>
      <c r="Z33" s="2"/>
    </row>
    <row r="34" ht="15.75" customHeight="1">
      <c r="A34" s="1" t="s">
        <v>56</v>
      </c>
      <c r="B34" s="1">
        <v>54.0</v>
      </c>
      <c r="C34" s="1">
        <v>73.0</v>
      </c>
      <c r="D34" s="1">
        <v>87.0</v>
      </c>
      <c r="E34" s="1">
        <v>124.0</v>
      </c>
      <c r="F34" s="1">
        <v>95.0</v>
      </c>
      <c r="G34" s="1">
        <v>240.0</v>
      </c>
      <c r="H34" s="1">
        <v>243.0</v>
      </c>
      <c r="I34" s="1">
        <v>270.0</v>
      </c>
      <c r="J34" s="1">
        <v>86.0</v>
      </c>
      <c r="K34" s="1">
        <v>-78.0</v>
      </c>
      <c r="L34" s="2"/>
      <c r="M34" s="2"/>
      <c r="N34" s="2"/>
      <c r="O34" s="2"/>
      <c r="P34" s="2"/>
      <c r="Q34" s="2"/>
      <c r="R34" s="2"/>
      <c r="S34" s="2"/>
      <c r="T34" s="2"/>
      <c r="U34" s="2"/>
      <c r="V34" s="2"/>
      <c r="W34" s="2"/>
      <c r="X34" s="2"/>
      <c r="Y34" s="2"/>
      <c r="Z34" s="2"/>
    </row>
    <row r="35" ht="15.75" customHeight="1">
      <c r="A35" s="1" t="s">
        <v>57</v>
      </c>
      <c r="B35" s="1">
        <v>-13.0</v>
      </c>
      <c r="C35" s="1">
        <v>-8.0</v>
      </c>
      <c r="D35" s="1">
        <v>-9.0</v>
      </c>
      <c r="E35" s="1">
        <v>50.0</v>
      </c>
      <c r="F35" s="1">
        <v>11.0</v>
      </c>
      <c r="G35" s="1">
        <v>-1.0</v>
      </c>
      <c r="H35" s="1">
        <v>-4.0</v>
      </c>
      <c r="I35" s="1">
        <v>7.0</v>
      </c>
      <c r="J35" s="1">
        <v>44.0</v>
      </c>
      <c r="K35" s="1">
        <v>-42.0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1.0</v>
      </c>
      <c r="C37" s="1">
        <v>3.0</v>
      </c>
      <c r="D37" s="1">
        <v>5.0</v>
      </c>
      <c r="E37" s="1">
        <v>9.0</v>
      </c>
      <c r="F37" s="1">
        <v>12.0</v>
      </c>
      <c r="G37" s="1">
        <v>15.0</v>
      </c>
      <c r="H37" s="1">
        <v>22.0</v>
      </c>
      <c r="I37" s="1">
        <v>26.0</v>
      </c>
      <c r="J37" s="1">
        <v>25.0</v>
      </c>
      <c r="K37" s="1">
        <v>26.0</v>
      </c>
      <c r="L37" s="2"/>
      <c r="M37" s="2"/>
      <c r="N37" s="2"/>
      <c r="O37" s="2"/>
      <c r="P37" s="2"/>
      <c r="Q37" s="2"/>
      <c r="R37" s="2"/>
      <c r="S37" s="2"/>
      <c r="T37" s="2"/>
      <c r="U37" s="2"/>
      <c r="V37" s="2"/>
      <c r="W37" s="2"/>
      <c r="X37" s="2"/>
      <c r="Y37" s="2"/>
      <c r="Z37" s="2"/>
    </row>
    <row r="38" ht="15.75" customHeight="1">
      <c r="A38" s="1" t="s">
        <v>60</v>
      </c>
      <c r="B38" s="1">
        <v>2.0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1">
        <v>43.0</v>
      </c>
      <c r="C39" s="1">
        <v>56.0</v>
      </c>
      <c r="D39" s="1">
        <v>66.0</v>
      </c>
      <c r="E39" s="1">
        <v>94.0</v>
      </c>
      <c r="F39" s="1">
        <v>35.0</v>
      </c>
      <c r="G39" s="1">
        <v>147.0</v>
      </c>
      <c r="H39" s="1">
        <v>143.0</v>
      </c>
      <c r="I39" s="1">
        <v>43.0</v>
      </c>
      <c r="J39" s="1">
        <v>-41.0</v>
      </c>
      <c r="K39" s="1">
        <v>-52.0</v>
      </c>
      <c r="L39" s="2"/>
      <c r="M39" s="2"/>
      <c r="N39" s="2"/>
      <c r="O39" s="2"/>
      <c r="P39" s="2"/>
      <c r="Q39" s="2"/>
      <c r="R39" s="2"/>
      <c r="S39" s="2"/>
      <c r="T39" s="2"/>
      <c r="U39" s="2"/>
      <c r="V39" s="2"/>
      <c r="W39" s="2"/>
      <c r="X39" s="2"/>
      <c r="Y39" s="2"/>
      <c r="Z39" s="2"/>
    </row>
    <row r="40" ht="15.75" customHeight="1">
      <c r="A40" s="1" t="s">
        <v>62</v>
      </c>
      <c r="B40" s="1">
        <v>2.0</v>
      </c>
      <c r="C40" s="1">
        <v>5.0</v>
      </c>
      <c r="D40" s="1">
        <v>5.0</v>
      </c>
      <c r="E40" s="1">
        <v>10.0</v>
      </c>
      <c r="F40" s="1">
        <v>11.0</v>
      </c>
      <c r="G40" s="1">
        <v>16.0</v>
      </c>
      <c r="H40" s="1">
        <v>19.0</v>
      </c>
      <c r="I40" s="1">
        <v>33.0</v>
      </c>
      <c r="J40" s="1">
        <v>46.0</v>
      </c>
      <c r="K40" s="1">
        <v>36.0</v>
      </c>
      <c r="L40" s="2"/>
      <c r="M40" s="2"/>
      <c r="N40" s="2"/>
      <c r="O40" s="2"/>
      <c r="P40" s="2"/>
      <c r="Q40" s="2"/>
      <c r="R40" s="2"/>
      <c r="S40" s="2"/>
      <c r="T40" s="2"/>
      <c r="U40" s="2"/>
      <c r="V40" s="2"/>
      <c r="W40" s="2"/>
      <c r="X40" s="2"/>
      <c r="Y40" s="2"/>
      <c r="Z40" s="2"/>
    </row>
    <row r="41" ht="15.75" customHeight="1">
      <c r="A41" s="1" t="s">
        <v>63</v>
      </c>
      <c r="B41" s="1">
        <v>3.0</v>
      </c>
      <c r="C41" s="1">
        <v>7.0</v>
      </c>
      <c r="D41" s="1">
        <v>9.0</v>
      </c>
      <c r="E41" s="1">
        <v>17.0</v>
      </c>
      <c r="F41" s="1">
        <v>19.0</v>
      </c>
      <c r="G41" s="1">
        <v>26.0</v>
      </c>
      <c r="H41" s="1">
        <v>32.0</v>
      </c>
      <c r="I41" s="1">
        <v>50.0</v>
      </c>
      <c r="J41" s="1">
        <v>63.0</v>
      </c>
      <c r="K41" s="1">
        <v>52.0</v>
      </c>
      <c r="L41" s="2"/>
      <c r="M41" s="2"/>
      <c r="N41" s="2"/>
      <c r="O41" s="2"/>
      <c r="P41" s="2"/>
      <c r="Q41" s="2"/>
      <c r="R41" s="2"/>
      <c r="S41" s="2"/>
      <c r="T41" s="2"/>
      <c r="U41" s="2"/>
      <c r="V41" s="2"/>
      <c r="W41" s="2"/>
      <c r="X41" s="2"/>
      <c r="Y41" s="2"/>
      <c r="Z41" s="2"/>
    </row>
    <row r="42" ht="15.75" customHeight="1">
      <c r="A42" s="1" t="s">
        <v>64</v>
      </c>
      <c r="B42" s="1">
        <v>-90.0</v>
      </c>
      <c r="C42" s="1">
        <v>-1.0</v>
      </c>
      <c r="D42" s="1">
        <v>50.0</v>
      </c>
      <c r="E42" s="1">
        <v>-3.0</v>
      </c>
      <c r="F42" s="1">
        <v>-3.0</v>
      </c>
      <c r="G42" s="1">
        <v>-2.0</v>
      </c>
      <c r="H42" s="1">
        <v>76.0</v>
      </c>
      <c r="I42" s="1">
        <v>-3.0</v>
      </c>
      <c r="J42" s="1">
        <v>-5.0</v>
      </c>
      <c r="K42" s="1">
        <v>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148.0</v>
      </c>
      <c r="C3" s="1">
        <v>228.0</v>
      </c>
      <c r="D3" s="1">
        <v>337.0</v>
      </c>
      <c r="E3" s="1">
        <v>466.0</v>
      </c>
      <c r="F3" s="1">
        <v>563.0</v>
      </c>
      <c r="G3" s="1">
        <v>827.0</v>
      </c>
      <c r="H3" s="1">
        <v>1100.0</v>
      </c>
      <c r="I3" s="1">
        <v>1360.0</v>
      </c>
      <c r="J3" s="1">
        <v>1470.0</v>
      </c>
      <c r="K3" s="1">
        <v>1420.0</v>
      </c>
      <c r="L3" s="2"/>
      <c r="M3" s="2"/>
      <c r="N3" s="2"/>
      <c r="O3" s="2"/>
      <c r="P3" s="2"/>
      <c r="Q3" s="2"/>
      <c r="R3" s="2"/>
      <c r="S3" s="2"/>
      <c r="T3" s="2"/>
      <c r="U3" s="2"/>
      <c r="V3" s="2"/>
      <c r="W3" s="2"/>
      <c r="X3" s="2"/>
      <c r="Y3" s="2"/>
      <c r="Z3" s="2"/>
    </row>
    <row r="4">
      <c r="A4" s="1" t="s">
        <v>67</v>
      </c>
      <c r="B4" s="1">
        <v>-4.0</v>
      </c>
      <c r="C4" s="1">
        <v>-6.0</v>
      </c>
      <c r="D4" s="1">
        <v>-11.0</v>
      </c>
      <c r="E4" s="1">
        <v>-16.0</v>
      </c>
      <c r="F4" s="1">
        <v>-24.0</v>
      </c>
      <c r="G4" s="1">
        <v>-35.0</v>
      </c>
      <c r="H4" s="1">
        <v>-49.0</v>
      </c>
      <c r="I4" s="1">
        <v>-74.0</v>
      </c>
      <c r="J4" s="1">
        <v>-107.0</v>
      </c>
      <c r="K4" s="1">
        <v>-142.0</v>
      </c>
      <c r="L4" s="2"/>
      <c r="M4" s="2"/>
      <c r="N4" s="2"/>
      <c r="O4" s="2"/>
      <c r="P4" s="2"/>
      <c r="Q4" s="2"/>
      <c r="R4" s="2"/>
      <c r="S4" s="2"/>
      <c r="T4" s="2"/>
      <c r="U4" s="2"/>
      <c r="V4" s="2"/>
      <c r="W4" s="2"/>
      <c r="X4" s="2"/>
      <c r="Y4" s="2"/>
      <c r="Z4" s="2"/>
    </row>
    <row r="5">
      <c r="A5" s="1" t="s">
        <v>68</v>
      </c>
      <c r="B5" s="1">
        <v>144.0</v>
      </c>
      <c r="C5" s="1">
        <v>222.0</v>
      </c>
      <c r="D5" s="1">
        <v>326.0</v>
      </c>
      <c r="E5" s="1">
        <v>449.0</v>
      </c>
      <c r="F5" s="1">
        <v>539.0</v>
      </c>
      <c r="G5" s="1">
        <v>792.0</v>
      </c>
      <c r="H5" s="1">
        <v>1050.0</v>
      </c>
      <c r="I5" s="1">
        <v>1280.0</v>
      </c>
      <c r="J5" s="1">
        <v>1360.0</v>
      </c>
      <c r="K5" s="1">
        <v>1280.0</v>
      </c>
      <c r="L5" s="2"/>
      <c r="M5" s="2"/>
      <c r="N5" s="2"/>
      <c r="O5" s="2"/>
      <c r="P5" s="2"/>
      <c r="Q5" s="2"/>
      <c r="R5" s="2"/>
      <c r="S5" s="2"/>
      <c r="T5" s="2"/>
      <c r="U5" s="2"/>
      <c r="V5" s="2"/>
      <c r="W5" s="2"/>
      <c r="X5" s="2"/>
      <c r="Y5" s="2"/>
      <c r="Z5" s="2"/>
    </row>
    <row r="6">
      <c r="A6" s="1" t="s">
        <v>69</v>
      </c>
      <c r="B6" s="1">
        <v>144.0</v>
      </c>
      <c r="C6" s="1">
        <v>222.0</v>
      </c>
      <c r="D6" s="1">
        <v>326.0</v>
      </c>
      <c r="E6" s="1">
        <v>449.0</v>
      </c>
      <c r="F6" s="1">
        <v>539.0</v>
      </c>
      <c r="G6" s="1">
        <v>792.0</v>
      </c>
      <c r="H6" s="1">
        <v>1050.0</v>
      </c>
      <c r="I6" s="1">
        <v>1280.0</v>
      </c>
      <c r="J6" s="1">
        <v>1360.0</v>
      </c>
      <c r="K6" s="1">
        <v>1280.0</v>
      </c>
      <c r="L6" s="2"/>
      <c r="M6" s="2"/>
      <c r="N6" s="2"/>
      <c r="O6" s="2"/>
      <c r="P6" s="2"/>
      <c r="Q6" s="2"/>
      <c r="R6" s="2"/>
      <c r="S6" s="2"/>
      <c r="T6" s="2"/>
      <c r="U6" s="2"/>
      <c r="V6" s="2"/>
      <c r="W6" s="2"/>
      <c r="X6" s="2"/>
      <c r="Y6" s="2"/>
      <c r="Z6" s="2"/>
    </row>
    <row r="7">
      <c r="A7" s="1" t="s">
        <v>70</v>
      </c>
      <c r="B7" s="1">
        <v>2.0</v>
      </c>
      <c r="C7" s="1">
        <v>2.0</v>
      </c>
      <c r="D7" s="1">
        <v>2.0</v>
      </c>
      <c r="E7" s="1">
        <v>2.0</v>
      </c>
      <c r="F7" s="1">
        <v>14.0</v>
      </c>
      <c r="G7" s="1">
        <v>13.0</v>
      </c>
      <c r="H7" s="1">
        <v>9.0</v>
      </c>
      <c r="I7" s="1">
        <v>16.0</v>
      </c>
      <c r="J7" s="1">
        <v>61.0</v>
      </c>
      <c r="K7" s="1">
        <v>18.0</v>
      </c>
      <c r="L7" s="2"/>
      <c r="M7" s="2"/>
      <c r="N7" s="2"/>
      <c r="O7" s="2"/>
      <c r="P7" s="2"/>
      <c r="Q7" s="2"/>
      <c r="R7" s="2"/>
      <c r="S7" s="2"/>
      <c r="T7" s="2"/>
      <c r="U7" s="2"/>
      <c r="V7" s="2"/>
      <c r="W7" s="2"/>
      <c r="X7" s="2"/>
      <c r="Y7" s="2"/>
      <c r="Z7" s="2"/>
    </row>
    <row r="8">
      <c r="A8" s="1" t="s">
        <v>71</v>
      </c>
      <c r="B8" s="1">
        <v>0.0</v>
      </c>
      <c r="C8" s="1">
        <v>0.0</v>
      </c>
      <c r="D8" s="1">
        <v>0.0</v>
      </c>
      <c r="E8" s="1">
        <v>0.0</v>
      </c>
      <c r="F8" s="1">
        <v>2.0</v>
      </c>
      <c r="G8" s="1">
        <v>0.0</v>
      </c>
      <c r="H8" s="1">
        <v>0.0</v>
      </c>
      <c r="I8" s="1">
        <v>0.0</v>
      </c>
      <c r="J8" s="1">
        <v>0.0</v>
      </c>
      <c r="K8" s="1">
        <v>0.0</v>
      </c>
      <c r="L8" s="2"/>
      <c r="M8" s="2"/>
      <c r="N8" s="2"/>
      <c r="O8" s="2"/>
      <c r="P8" s="2"/>
      <c r="Q8" s="2"/>
      <c r="R8" s="2"/>
      <c r="S8" s="2"/>
      <c r="T8" s="2"/>
      <c r="U8" s="2"/>
      <c r="V8" s="2"/>
      <c r="W8" s="2"/>
      <c r="X8" s="2"/>
      <c r="Y8" s="2"/>
      <c r="Z8" s="2"/>
    </row>
    <row r="9">
      <c r="A9" s="1" t="s">
        <v>72</v>
      </c>
      <c r="B9" s="1">
        <v>68.0</v>
      </c>
      <c r="C9" s="1">
        <v>0.0</v>
      </c>
      <c r="D9" s="1">
        <v>0.0</v>
      </c>
      <c r="E9" s="1">
        <v>0.0</v>
      </c>
      <c r="F9" s="1">
        <v>0.0</v>
      </c>
      <c r="G9" s="1">
        <v>0.0</v>
      </c>
      <c r="H9" s="1">
        <v>0.0</v>
      </c>
      <c r="I9" s="1">
        <v>37.0</v>
      </c>
      <c r="J9" s="1">
        <v>5.0</v>
      </c>
      <c r="K9" s="1">
        <v>5.0</v>
      </c>
      <c r="L9" s="2"/>
      <c r="M9" s="2"/>
      <c r="N9" s="2"/>
      <c r="O9" s="2"/>
      <c r="P9" s="2"/>
      <c r="Q9" s="2"/>
      <c r="R9" s="2"/>
      <c r="S9" s="2"/>
      <c r="T9" s="2"/>
      <c r="U9" s="2"/>
      <c r="V9" s="2"/>
      <c r="W9" s="2"/>
      <c r="X9" s="2"/>
      <c r="Y9" s="2"/>
      <c r="Z9" s="2"/>
    </row>
    <row r="10">
      <c r="A10" s="1" t="s">
        <v>73</v>
      </c>
      <c r="B10" s="1">
        <v>1.0</v>
      </c>
      <c r="C10" s="1">
        <v>1.0</v>
      </c>
      <c r="D10" s="1">
        <v>2.0</v>
      </c>
      <c r="E10" s="1">
        <v>5.0</v>
      </c>
      <c r="F10" s="1">
        <v>5.0</v>
      </c>
      <c r="G10" s="1">
        <v>4.0</v>
      </c>
      <c r="H10" s="1">
        <v>3.0</v>
      </c>
      <c r="I10" s="1">
        <v>4.0</v>
      </c>
      <c r="J10" s="1">
        <v>9.0</v>
      </c>
      <c r="K10" s="1">
        <v>8.0</v>
      </c>
      <c r="L10" s="2"/>
      <c r="M10" s="2"/>
      <c r="N10" s="2"/>
      <c r="O10" s="2"/>
      <c r="P10" s="2"/>
      <c r="Q10" s="2"/>
      <c r="R10" s="2"/>
      <c r="S10" s="2"/>
      <c r="T10" s="2"/>
      <c r="U10" s="2"/>
      <c r="V10" s="2"/>
      <c r="W10" s="2"/>
      <c r="X10" s="2"/>
      <c r="Y10" s="2"/>
      <c r="Z10" s="2"/>
    </row>
    <row r="11">
      <c r="A11" s="1" t="s">
        <v>74</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0.0</v>
      </c>
      <c r="C13" s="1">
        <v>0.0</v>
      </c>
      <c r="D13" s="1">
        <v>0.0</v>
      </c>
      <c r="E13" s="1">
        <v>0.0</v>
      </c>
      <c r="F13" s="1">
        <v>0.0</v>
      </c>
      <c r="G13" s="1">
        <v>0.0</v>
      </c>
      <c r="H13" s="1">
        <v>0.0</v>
      </c>
      <c r="I13" s="1">
        <v>0.0</v>
      </c>
      <c r="J13" s="1">
        <v>9.0</v>
      </c>
      <c r="K13" s="1">
        <v>7.0</v>
      </c>
      <c r="L13" s="2"/>
      <c r="M13" s="2"/>
      <c r="N13" s="2"/>
      <c r="O13" s="2"/>
      <c r="P13" s="2"/>
      <c r="Q13" s="2"/>
      <c r="R13" s="2"/>
      <c r="S13" s="2"/>
      <c r="T13" s="2"/>
      <c r="U13" s="2"/>
      <c r="V13" s="2"/>
      <c r="W13" s="2"/>
      <c r="X13" s="2"/>
      <c r="Y13" s="2"/>
      <c r="Z13" s="2"/>
    </row>
    <row r="14">
      <c r="A14" s="1" t="s">
        <v>77</v>
      </c>
      <c r="B14" s="1">
        <v>1.0</v>
      </c>
      <c r="C14" s="1">
        <v>1.0</v>
      </c>
      <c r="D14" s="1">
        <v>23.0</v>
      </c>
      <c r="E14" s="1">
        <v>16.0</v>
      </c>
      <c r="F14" s="1">
        <v>76.0</v>
      </c>
      <c r="G14" s="1">
        <v>1.0</v>
      </c>
      <c r="H14" s="1">
        <v>28.0</v>
      </c>
      <c r="I14" s="1">
        <v>70.0</v>
      </c>
      <c r="J14" s="1">
        <v>0.0</v>
      </c>
      <c r="K14" s="1">
        <v>0.0</v>
      </c>
      <c r="L14" s="2"/>
      <c r="M14" s="2"/>
      <c r="N14" s="2"/>
      <c r="O14" s="2"/>
      <c r="P14" s="2"/>
      <c r="Q14" s="2"/>
      <c r="R14" s="2"/>
      <c r="S14" s="2"/>
      <c r="T14" s="2"/>
      <c r="U14" s="2"/>
      <c r="V14" s="2"/>
      <c r="W14" s="2"/>
      <c r="X14" s="2"/>
      <c r="Y14" s="2"/>
      <c r="Z14" s="2"/>
    </row>
    <row r="15">
      <c r="A15" s="1" t="s">
        <v>78</v>
      </c>
      <c r="B15" s="1">
        <v>1.0</v>
      </c>
      <c r="C15" s="1">
        <v>2.0</v>
      </c>
      <c r="D15" s="1">
        <v>2.0</v>
      </c>
      <c r="E15" s="1">
        <v>2.0</v>
      </c>
      <c r="F15" s="1">
        <v>4.0</v>
      </c>
      <c r="G15" s="1">
        <v>4.0</v>
      </c>
      <c r="H15" s="1">
        <v>7.0</v>
      </c>
      <c r="I15" s="1">
        <v>7.0</v>
      </c>
      <c r="J15" s="1">
        <v>11.0</v>
      </c>
      <c r="K15" s="1">
        <v>70.0</v>
      </c>
      <c r="L15" s="2"/>
      <c r="M15" s="2"/>
      <c r="N15" s="2"/>
      <c r="O15" s="2"/>
      <c r="P15" s="2"/>
      <c r="Q15" s="2"/>
      <c r="R15" s="2"/>
      <c r="S15" s="2"/>
      <c r="T15" s="2"/>
      <c r="U15" s="2"/>
      <c r="V15" s="2"/>
      <c r="W15" s="2"/>
      <c r="X15" s="2"/>
      <c r="Y15" s="2"/>
      <c r="Z15" s="2"/>
    </row>
    <row r="16">
      <c r="A16" s="1" t="s">
        <v>79</v>
      </c>
      <c r="B16" s="1">
        <v>152.0</v>
      </c>
      <c r="C16" s="1">
        <v>230.0</v>
      </c>
      <c r="D16" s="1">
        <v>334.0</v>
      </c>
      <c r="E16" s="1">
        <v>462.0</v>
      </c>
      <c r="F16" s="1">
        <v>565.0</v>
      </c>
      <c r="G16" s="1">
        <v>817.0</v>
      </c>
      <c r="H16" s="1">
        <v>1070.0</v>
      </c>
      <c r="I16" s="1">
        <v>1350.0</v>
      </c>
      <c r="J16" s="1">
        <v>1460.0</v>
      </c>
      <c r="K16" s="1">
        <v>1390.0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62.0</v>
      </c>
      <c r="C18" s="1">
        <v>4.0</v>
      </c>
      <c r="D18" s="1">
        <v>0.0</v>
      </c>
      <c r="E18" s="1">
        <v>0.0</v>
      </c>
      <c r="F18" s="1">
        <v>0.0</v>
      </c>
      <c r="G18" s="1">
        <v>39.0</v>
      </c>
      <c r="H18" s="1">
        <v>1.0</v>
      </c>
      <c r="I18" s="1">
        <v>1.0</v>
      </c>
      <c r="J18" s="1">
        <v>0.0</v>
      </c>
      <c r="K18" s="1">
        <v>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4.0</v>
      </c>
      <c r="H19" s="1">
        <v>4.0</v>
      </c>
      <c r="I19" s="1">
        <v>9.0</v>
      </c>
      <c r="J19" s="1">
        <v>9.0</v>
      </c>
      <c r="K19" s="1">
        <v>9.0</v>
      </c>
      <c r="L19" s="2"/>
      <c r="M19" s="2"/>
      <c r="N19" s="2"/>
      <c r="O19" s="2"/>
      <c r="P19" s="2"/>
      <c r="Q19" s="2"/>
      <c r="R19" s="2"/>
      <c r="S19" s="2"/>
      <c r="T19" s="2"/>
      <c r="U19" s="2"/>
      <c r="V19" s="2"/>
      <c r="W19" s="2"/>
      <c r="X19" s="2"/>
      <c r="Y19" s="2"/>
      <c r="Z19" s="2"/>
    </row>
    <row r="20">
      <c r="A20" s="1" t="s">
        <v>83</v>
      </c>
      <c r="B20" s="1">
        <v>85.0</v>
      </c>
      <c r="C20" s="1">
        <v>138.0</v>
      </c>
      <c r="D20" s="1">
        <v>235.0</v>
      </c>
      <c r="E20" s="1">
        <v>329.0</v>
      </c>
      <c r="F20" s="1">
        <v>364.0</v>
      </c>
      <c r="G20" s="1">
        <v>510.0</v>
      </c>
      <c r="H20" s="1">
        <v>653.0</v>
      </c>
      <c r="I20" s="1">
        <v>727.0</v>
      </c>
      <c r="J20" s="1">
        <v>686.0</v>
      </c>
      <c r="K20" s="1">
        <v>634.0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12.0</v>
      </c>
      <c r="H21" s="1">
        <v>8.0</v>
      </c>
      <c r="I21" s="1">
        <v>57.0</v>
      </c>
      <c r="J21" s="1">
        <v>52.0</v>
      </c>
      <c r="K21" s="1">
        <v>47.0</v>
      </c>
      <c r="L21" s="2"/>
      <c r="M21" s="2"/>
      <c r="N21" s="2"/>
      <c r="O21" s="2"/>
      <c r="P21" s="2"/>
      <c r="Q21" s="2"/>
      <c r="R21" s="2"/>
      <c r="S21" s="2"/>
      <c r="T21" s="2"/>
      <c r="U21" s="2"/>
      <c r="V21" s="2"/>
      <c r="W21" s="2"/>
      <c r="X21" s="2"/>
      <c r="Y21" s="2"/>
      <c r="Z21" s="2"/>
    </row>
    <row r="22" ht="15.75" customHeight="1">
      <c r="A22" s="1" t="s">
        <v>85</v>
      </c>
      <c r="B22" s="1">
        <v>1.0</v>
      </c>
      <c r="C22" s="1">
        <v>2.0</v>
      </c>
      <c r="D22" s="1">
        <v>2.0</v>
      </c>
      <c r="E22" s="1">
        <v>7.0</v>
      </c>
      <c r="F22" s="1">
        <v>9.0</v>
      </c>
      <c r="G22" s="1">
        <v>10.0</v>
      </c>
      <c r="H22" s="1">
        <v>9.0</v>
      </c>
      <c r="I22" s="1">
        <v>10.0</v>
      </c>
      <c r="J22" s="1">
        <v>16.0</v>
      </c>
      <c r="K22" s="1">
        <v>10.0</v>
      </c>
      <c r="L22" s="2"/>
      <c r="M22" s="2"/>
      <c r="N22" s="2"/>
      <c r="O22" s="2"/>
      <c r="P22" s="2"/>
      <c r="Q22" s="2"/>
      <c r="R22" s="2"/>
      <c r="S22" s="2"/>
      <c r="T22" s="2"/>
      <c r="U22" s="2"/>
      <c r="V22" s="2"/>
      <c r="W22" s="2"/>
      <c r="X22" s="2"/>
      <c r="Y22" s="2"/>
      <c r="Z22" s="2"/>
    </row>
    <row r="23" ht="15.75" customHeight="1">
      <c r="A23" s="1" t="s">
        <v>86</v>
      </c>
      <c r="B23" s="1">
        <v>47.0</v>
      </c>
      <c r="C23" s="1">
        <v>56.0</v>
      </c>
      <c r="D23" s="1">
        <v>75.0</v>
      </c>
      <c r="E23" s="1">
        <v>94.0</v>
      </c>
      <c r="F23" s="1">
        <v>94.0</v>
      </c>
      <c r="G23" s="1">
        <v>2.0</v>
      </c>
      <c r="H23" s="1">
        <v>2.0</v>
      </c>
      <c r="I23" s="1">
        <v>4.0</v>
      </c>
      <c r="J23" s="1">
        <v>4.0</v>
      </c>
      <c r="K23" s="1">
        <v>3.0</v>
      </c>
      <c r="L23" s="2"/>
      <c r="M23" s="2"/>
      <c r="N23" s="2"/>
      <c r="O23" s="2"/>
      <c r="P23" s="2"/>
      <c r="Q23" s="2"/>
      <c r="R23" s="2"/>
      <c r="S23" s="2"/>
      <c r="T23" s="2"/>
      <c r="U23" s="2"/>
      <c r="V23" s="2"/>
      <c r="W23" s="2"/>
      <c r="X23" s="2"/>
      <c r="Y23" s="2"/>
      <c r="Z23" s="2"/>
    </row>
    <row r="24" ht="15.75" customHeight="1">
      <c r="A24" s="1" t="s">
        <v>87</v>
      </c>
      <c r="B24" s="1">
        <v>0.0</v>
      </c>
      <c r="C24" s="1">
        <v>1.0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15.0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2.0</v>
      </c>
      <c r="C26" s="1">
        <v>4.0</v>
      </c>
      <c r="D26" s="1">
        <v>7.0</v>
      </c>
      <c r="E26" s="1">
        <v>7.0</v>
      </c>
      <c r="F26" s="1">
        <v>9.0</v>
      </c>
      <c r="G26" s="1">
        <v>14.0</v>
      </c>
      <c r="H26" s="1">
        <v>17.0</v>
      </c>
      <c r="I26" s="1">
        <v>19.0</v>
      </c>
      <c r="J26" s="1">
        <v>19.0</v>
      </c>
      <c r="K26" s="1">
        <v>19.0</v>
      </c>
      <c r="L26" s="2"/>
      <c r="M26" s="2"/>
      <c r="N26" s="2"/>
      <c r="O26" s="2"/>
      <c r="P26" s="2"/>
      <c r="Q26" s="2"/>
      <c r="R26" s="2"/>
      <c r="S26" s="2"/>
      <c r="T26" s="2"/>
      <c r="U26" s="2"/>
      <c r="V26" s="2"/>
      <c r="W26" s="2"/>
      <c r="X26" s="2"/>
      <c r="Y26" s="2"/>
      <c r="Z26" s="2"/>
    </row>
    <row r="27" ht="15.75" customHeight="1">
      <c r="A27" s="1" t="s">
        <v>90</v>
      </c>
      <c r="B27" s="1">
        <v>91.0</v>
      </c>
      <c r="C27" s="1">
        <v>152.0</v>
      </c>
      <c r="D27" s="1">
        <v>246.0</v>
      </c>
      <c r="E27" s="1">
        <v>344.0</v>
      </c>
      <c r="F27" s="1">
        <v>384.0</v>
      </c>
      <c r="G27" s="1">
        <v>538.0</v>
      </c>
      <c r="H27" s="1">
        <v>683.0</v>
      </c>
      <c r="I27" s="1">
        <v>762.0</v>
      </c>
      <c r="J27" s="1">
        <v>726.0</v>
      </c>
      <c r="K27" s="1">
        <v>668.0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0.0</v>
      </c>
      <c r="J29" s="1">
        <v>1.0</v>
      </c>
      <c r="K29" s="1">
        <v>1.0</v>
      </c>
      <c r="L29" s="2"/>
      <c r="M29" s="2"/>
      <c r="N29" s="2"/>
      <c r="O29" s="2"/>
      <c r="P29" s="2"/>
      <c r="Q29" s="2"/>
      <c r="R29" s="2"/>
      <c r="S29" s="2"/>
      <c r="T29" s="2"/>
      <c r="U29" s="2"/>
      <c r="V29" s="2"/>
      <c r="W29" s="2"/>
      <c r="X29" s="2"/>
      <c r="Y29" s="2"/>
      <c r="Z29" s="2"/>
    </row>
    <row r="30" ht="15.75" customHeight="1">
      <c r="A30" s="1" t="s">
        <v>93</v>
      </c>
      <c r="B30" s="1">
        <v>0.0</v>
      </c>
      <c r="C30" s="1">
        <v>0.0</v>
      </c>
      <c r="D30" s="1">
        <v>1.0</v>
      </c>
      <c r="E30" s="1">
        <v>1.0</v>
      </c>
      <c r="F30" s="1">
        <v>1.0</v>
      </c>
      <c r="G30" s="1">
        <v>2.0</v>
      </c>
      <c r="H30" s="1">
        <v>2.0</v>
      </c>
      <c r="I30" s="1">
        <v>3.0</v>
      </c>
      <c r="J30" s="1">
        <v>3.0</v>
      </c>
      <c r="K30" s="1">
        <v>3.0</v>
      </c>
      <c r="L30" s="2"/>
      <c r="M30" s="2"/>
      <c r="N30" s="2"/>
      <c r="O30" s="2"/>
      <c r="P30" s="2"/>
      <c r="Q30" s="2"/>
      <c r="R30" s="2"/>
      <c r="S30" s="2"/>
      <c r="T30" s="2"/>
      <c r="U30" s="2"/>
      <c r="V30" s="2"/>
      <c r="W30" s="2"/>
      <c r="X30" s="2"/>
      <c r="Y30" s="2"/>
      <c r="Z30" s="2"/>
    </row>
    <row r="31" ht="15.75" customHeight="1">
      <c r="A31" s="1" t="s">
        <v>94</v>
      </c>
      <c r="B31" s="1">
        <v>65.0</v>
      </c>
      <c r="C31" s="1">
        <v>86.0</v>
      </c>
      <c r="D31" s="1">
        <v>90.0</v>
      </c>
      <c r="E31" s="1">
        <v>130.0</v>
      </c>
      <c r="F31" s="1">
        <v>202.0</v>
      </c>
      <c r="G31" s="1">
        <v>316.0</v>
      </c>
      <c r="H31" s="1">
        <v>440.0</v>
      </c>
      <c r="I31" s="1">
        <v>668.0</v>
      </c>
      <c r="J31" s="1">
        <v>837.0</v>
      </c>
      <c r="K31" s="1">
        <v>856.0</v>
      </c>
      <c r="L31" s="2"/>
      <c r="M31" s="2"/>
      <c r="N31" s="2"/>
      <c r="O31" s="2"/>
      <c r="P31" s="2"/>
      <c r="Q31" s="2"/>
      <c r="R31" s="2"/>
      <c r="S31" s="2"/>
      <c r="T31" s="2"/>
      <c r="U31" s="2"/>
      <c r="V31" s="2"/>
      <c r="W31" s="2"/>
      <c r="X31" s="2"/>
      <c r="Y31" s="2"/>
      <c r="Z31" s="2"/>
    </row>
    <row r="32" ht="15.75" customHeight="1">
      <c r="A32" s="1" t="s">
        <v>95</v>
      </c>
      <c r="B32" s="1">
        <v>-5.0</v>
      </c>
      <c r="C32" s="1">
        <v>-8.0</v>
      </c>
      <c r="D32" s="1">
        <v>-13.0</v>
      </c>
      <c r="E32" s="1">
        <v>-19.0</v>
      </c>
      <c r="F32" s="1">
        <v>-25.0</v>
      </c>
      <c r="G32" s="1">
        <v>-38.0</v>
      </c>
      <c r="H32" s="1">
        <v>-55.0</v>
      </c>
      <c r="I32" s="1">
        <v>-80.0</v>
      </c>
      <c r="J32" s="1">
        <v>-114.0</v>
      </c>
      <c r="K32" s="1">
        <v>-144.0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-39.0</v>
      </c>
      <c r="H33" s="1">
        <v>-1.0</v>
      </c>
      <c r="I33" s="1">
        <v>-1.0</v>
      </c>
      <c r="J33" s="1">
        <v>9.0</v>
      </c>
      <c r="K33" s="1">
        <v>7.0</v>
      </c>
      <c r="L33" s="2"/>
      <c r="M33" s="2"/>
      <c r="N33" s="2"/>
      <c r="O33" s="2"/>
      <c r="P33" s="2"/>
      <c r="Q33" s="2"/>
      <c r="R33" s="2"/>
      <c r="S33" s="2"/>
      <c r="T33" s="2"/>
      <c r="U33" s="2"/>
      <c r="V33" s="2"/>
      <c r="W33" s="2"/>
      <c r="X33" s="2"/>
      <c r="Y33" s="2"/>
      <c r="Z33" s="2"/>
    </row>
    <row r="34" ht="15.75" customHeight="1">
      <c r="A34" s="1" t="s">
        <v>97</v>
      </c>
      <c r="B34" s="1">
        <v>59.0</v>
      </c>
      <c r="C34" s="1">
        <v>78.0</v>
      </c>
      <c r="D34" s="1">
        <v>76.0</v>
      </c>
      <c r="E34" s="1">
        <v>110.0</v>
      </c>
      <c r="F34" s="1">
        <v>176.0</v>
      </c>
      <c r="G34" s="1">
        <v>277.0</v>
      </c>
      <c r="H34" s="1">
        <v>384.0</v>
      </c>
      <c r="I34" s="1">
        <v>587.0</v>
      </c>
      <c r="J34" s="1">
        <v>731.0</v>
      </c>
      <c r="K34" s="1">
        <v>720.0</v>
      </c>
      <c r="L34" s="2"/>
      <c r="M34" s="2"/>
      <c r="N34" s="2"/>
      <c r="O34" s="2"/>
      <c r="P34" s="2"/>
      <c r="Q34" s="2"/>
      <c r="R34" s="2"/>
      <c r="S34" s="2"/>
      <c r="T34" s="2"/>
      <c r="U34" s="2"/>
      <c r="V34" s="2"/>
      <c r="W34" s="2"/>
      <c r="X34" s="2"/>
      <c r="Y34" s="2"/>
      <c r="Z34" s="2"/>
    </row>
    <row r="35" ht="15.75" customHeight="1">
      <c r="A35" s="1" t="s">
        <v>98</v>
      </c>
      <c r="B35" s="1">
        <v>0.0</v>
      </c>
      <c r="C35" s="1">
        <v>0.0</v>
      </c>
      <c r="D35" s="1">
        <v>11.0</v>
      </c>
      <c r="E35" s="1">
        <v>8.0</v>
      </c>
      <c r="F35" s="1">
        <v>4.0</v>
      </c>
      <c r="G35" s="1">
        <v>2.0</v>
      </c>
      <c r="H35" s="1">
        <v>0.0</v>
      </c>
      <c r="I35" s="1">
        <v>2.0</v>
      </c>
      <c r="J35" s="1">
        <v>0.0</v>
      </c>
      <c r="K35" s="1">
        <v>0.0</v>
      </c>
      <c r="L35" s="2"/>
      <c r="M35" s="2"/>
      <c r="N35" s="2"/>
      <c r="O35" s="2"/>
      <c r="P35" s="2"/>
      <c r="Q35" s="2"/>
      <c r="R35" s="2"/>
      <c r="S35" s="2"/>
      <c r="T35" s="2"/>
      <c r="U35" s="2"/>
      <c r="V35" s="2"/>
      <c r="W35" s="2"/>
      <c r="X35" s="2"/>
      <c r="Y35" s="2"/>
      <c r="Z35" s="2"/>
    </row>
    <row r="36" ht="15.75" customHeight="1">
      <c r="A36" s="1" t="s">
        <v>99</v>
      </c>
      <c r="B36" s="1">
        <v>59.0</v>
      </c>
      <c r="C36" s="1">
        <v>78.0</v>
      </c>
      <c r="D36" s="1">
        <v>87.0</v>
      </c>
      <c r="E36" s="1">
        <v>118.0</v>
      </c>
      <c r="F36" s="1">
        <v>181.0</v>
      </c>
      <c r="G36" s="1">
        <v>279.0</v>
      </c>
      <c r="H36" s="1">
        <v>384.0</v>
      </c>
      <c r="I36" s="1">
        <v>589.0</v>
      </c>
      <c r="J36" s="1">
        <v>731.0</v>
      </c>
      <c r="K36" s="1">
        <v>720.0</v>
      </c>
      <c r="L36" s="2"/>
      <c r="M36" s="2"/>
      <c r="N36" s="2"/>
      <c r="O36" s="2"/>
      <c r="P36" s="2"/>
      <c r="Q36" s="2"/>
      <c r="R36" s="2"/>
      <c r="S36" s="2"/>
      <c r="T36" s="2"/>
      <c r="U36" s="2"/>
      <c r="V36" s="2"/>
      <c r="W36" s="2"/>
      <c r="X36" s="2"/>
      <c r="Y36" s="2"/>
      <c r="Z36" s="2"/>
    </row>
    <row r="37" ht="15.75" customHeight="1">
      <c r="A37" s="1" t="s">
        <v>100</v>
      </c>
      <c r="B37" s="1">
        <v>152.0</v>
      </c>
      <c r="C37" s="1">
        <v>230.0</v>
      </c>
      <c r="D37" s="1">
        <v>334.0</v>
      </c>
      <c r="E37" s="1">
        <v>462.0</v>
      </c>
      <c r="F37" s="1">
        <v>565.0</v>
      </c>
      <c r="G37" s="1">
        <v>817.0</v>
      </c>
      <c r="H37" s="1">
        <v>1070.0</v>
      </c>
      <c r="I37" s="1">
        <v>1350.0</v>
      </c>
      <c r="J37" s="1">
        <v>1460.0</v>
      </c>
      <c r="K37" s="1">
        <v>1390.0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7.0</v>
      </c>
      <c r="C39" s="1">
        <v>9.0</v>
      </c>
      <c r="D39" s="1">
        <v>10.0</v>
      </c>
      <c r="E39" s="1">
        <v>13.0</v>
      </c>
      <c r="F39" s="1">
        <v>18.0</v>
      </c>
      <c r="G39" s="1">
        <v>21.0</v>
      </c>
      <c r="H39" s="1">
        <v>26.0</v>
      </c>
      <c r="I39" s="1">
        <v>34.0</v>
      </c>
      <c r="J39" s="1">
        <v>35.0</v>
      </c>
      <c r="K39" s="1">
        <v>35.0</v>
      </c>
      <c r="L39" s="2"/>
      <c r="M39" s="2"/>
      <c r="N39" s="2"/>
      <c r="O39" s="2"/>
      <c r="P39" s="2"/>
      <c r="Q39" s="2"/>
      <c r="R39" s="2"/>
      <c r="S39" s="2"/>
      <c r="T39" s="2"/>
      <c r="U39" s="2"/>
      <c r="V39" s="2"/>
      <c r="W39" s="2"/>
      <c r="X39" s="2"/>
      <c r="Y39" s="2"/>
      <c r="Z39" s="2"/>
    </row>
    <row r="40" ht="15.75" customHeight="1">
      <c r="A40" s="1" t="s">
        <v>102</v>
      </c>
      <c r="B40" s="1">
        <v>7.0</v>
      </c>
      <c r="C40" s="1">
        <v>9.0</v>
      </c>
      <c r="D40" s="1">
        <v>10.0</v>
      </c>
      <c r="E40" s="1">
        <v>13.0</v>
      </c>
      <c r="F40" s="1">
        <v>17.0</v>
      </c>
      <c r="G40" s="1">
        <v>20.0</v>
      </c>
      <c r="H40" s="1">
        <v>26.0</v>
      </c>
      <c r="I40" s="1">
        <v>34.0</v>
      </c>
      <c r="J40" s="1">
        <v>35.0</v>
      </c>
      <c r="K40" s="1">
        <v>35.0</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108</v>
      </c>
      <c r="G41" s="1" t="s">
        <v>109</v>
      </c>
      <c r="H41" s="1" t="s">
        <v>110</v>
      </c>
      <c r="I41" s="1" t="s">
        <v>111</v>
      </c>
      <c r="J41" s="1" t="s">
        <v>112</v>
      </c>
      <c r="K41" s="1" t="s">
        <v>113</v>
      </c>
      <c r="L41" s="2"/>
      <c r="M41" s="2"/>
      <c r="N41" s="2"/>
      <c r="O41" s="2"/>
      <c r="P41" s="2"/>
      <c r="Q41" s="2"/>
      <c r="R41" s="2"/>
      <c r="S41" s="2"/>
      <c r="T41" s="2"/>
      <c r="U41" s="2"/>
      <c r="V41" s="2"/>
      <c r="W41" s="2"/>
      <c r="X41" s="2"/>
      <c r="Y41" s="2"/>
      <c r="Z41" s="2"/>
    </row>
    <row r="42" ht="15.75" customHeight="1">
      <c r="A42" s="1" t="s">
        <v>114</v>
      </c>
      <c r="B42" s="1">
        <v>58.0</v>
      </c>
      <c r="C42" s="1">
        <v>76.0</v>
      </c>
      <c r="D42" s="1">
        <v>74.0</v>
      </c>
      <c r="E42" s="1">
        <v>104.0</v>
      </c>
      <c r="F42" s="1">
        <v>170.0</v>
      </c>
      <c r="G42" s="1">
        <v>272.0</v>
      </c>
      <c r="H42" s="1">
        <v>380.0</v>
      </c>
      <c r="I42" s="1">
        <v>582.0</v>
      </c>
      <c r="J42" s="1">
        <v>722.0</v>
      </c>
      <c r="K42" s="1">
        <v>711.0</v>
      </c>
      <c r="L42" s="2"/>
      <c r="M42" s="2"/>
      <c r="N42" s="2"/>
      <c r="O42" s="2"/>
      <c r="P42" s="2"/>
      <c r="Q42" s="2"/>
      <c r="R42" s="2"/>
      <c r="S42" s="2"/>
      <c r="T42" s="2"/>
      <c r="U42" s="2"/>
      <c r="V42" s="2"/>
      <c r="W42" s="2"/>
      <c r="X42" s="2"/>
      <c r="Y42" s="2"/>
      <c r="Z42" s="2"/>
    </row>
    <row r="43" ht="15.75" customHeight="1">
      <c r="A43" s="1" t="s">
        <v>115</v>
      </c>
      <c r="B43" s="1" t="s">
        <v>116</v>
      </c>
      <c r="C43" s="1" t="s">
        <v>117</v>
      </c>
      <c r="D43" s="1" t="s">
        <v>118</v>
      </c>
      <c r="E43" s="1" t="s">
        <v>116</v>
      </c>
      <c r="F43" s="1" t="s">
        <v>119</v>
      </c>
      <c r="G43" s="1" t="s">
        <v>120</v>
      </c>
      <c r="H43" s="1" t="s">
        <v>121</v>
      </c>
      <c r="I43" s="1" t="s">
        <v>122</v>
      </c>
      <c r="J43" s="1" t="s">
        <v>123</v>
      </c>
      <c r="K43" s="1" t="s">
        <v>124</v>
      </c>
      <c r="L43" s="2"/>
      <c r="M43" s="2"/>
      <c r="N43" s="2"/>
      <c r="O43" s="2"/>
      <c r="P43" s="2"/>
      <c r="Q43" s="2"/>
      <c r="R43" s="2"/>
      <c r="S43" s="2"/>
      <c r="T43" s="2"/>
      <c r="U43" s="2"/>
      <c r="V43" s="2"/>
      <c r="W43" s="2"/>
      <c r="X43" s="2"/>
      <c r="Y43" s="2"/>
      <c r="Z43" s="2"/>
    </row>
    <row r="44" ht="15.75" customHeight="1">
      <c r="A44" s="1" t="s">
        <v>125</v>
      </c>
      <c r="B44" s="1">
        <v>86.0</v>
      </c>
      <c r="C44" s="1">
        <v>143.0</v>
      </c>
      <c r="D44" s="1">
        <v>235.0</v>
      </c>
      <c r="E44" s="1">
        <v>329.0</v>
      </c>
      <c r="F44" s="1">
        <v>364.0</v>
      </c>
      <c r="G44" s="1">
        <v>511.0</v>
      </c>
      <c r="H44" s="1">
        <v>654.0</v>
      </c>
      <c r="I44" s="1">
        <v>728.0</v>
      </c>
      <c r="J44" s="1">
        <v>686.0</v>
      </c>
      <c r="K44" s="1">
        <v>634.0</v>
      </c>
      <c r="L44" s="2"/>
      <c r="M44" s="2"/>
      <c r="N44" s="2"/>
      <c r="O44" s="2"/>
      <c r="P44" s="2"/>
      <c r="Q44" s="2"/>
      <c r="R44" s="2"/>
      <c r="S44" s="2"/>
      <c r="T44" s="2"/>
      <c r="U44" s="2"/>
      <c r="V44" s="2"/>
      <c r="W44" s="2"/>
      <c r="X44" s="2"/>
      <c r="Y44" s="2"/>
      <c r="Z44" s="2"/>
    </row>
    <row r="45" ht="15.75" customHeight="1">
      <c r="A45" s="1" t="s">
        <v>126</v>
      </c>
      <c r="B45" s="1">
        <v>83.0</v>
      </c>
      <c r="C45" s="1">
        <v>140.0</v>
      </c>
      <c r="D45" s="1">
        <v>233.0</v>
      </c>
      <c r="E45" s="1">
        <v>326.0</v>
      </c>
      <c r="F45" s="1">
        <v>349.0</v>
      </c>
      <c r="G45" s="1">
        <v>497.0</v>
      </c>
      <c r="H45" s="1">
        <v>645.0</v>
      </c>
      <c r="I45" s="1">
        <v>712.0</v>
      </c>
      <c r="J45" s="1">
        <v>616.0</v>
      </c>
      <c r="K45" s="1">
        <v>608.0</v>
      </c>
      <c r="L45" s="2"/>
      <c r="M45" s="2"/>
      <c r="N45" s="2"/>
      <c r="O45" s="2"/>
      <c r="P45" s="2"/>
      <c r="Q45" s="2"/>
      <c r="R45" s="2"/>
      <c r="S45" s="2"/>
      <c r="T45" s="2"/>
      <c r="U45" s="2"/>
      <c r="V45" s="2"/>
      <c r="W45" s="2"/>
      <c r="X45" s="2"/>
      <c r="Y45" s="2"/>
      <c r="Z45" s="2"/>
    </row>
    <row r="46" ht="15.75" customHeight="1">
      <c r="A46" s="1" t="s">
        <v>127</v>
      </c>
      <c r="B46" s="1">
        <v>0.0</v>
      </c>
      <c r="C46" s="1">
        <v>0.0</v>
      </c>
      <c r="D46" s="1">
        <v>0.0</v>
      </c>
      <c r="E46" s="1">
        <v>24.0</v>
      </c>
      <c r="F46" s="1">
        <v>38.0</v>
      </c>
      <c r="G46" s="1">
        <v>40.0</v>
      </c>
      <c r="H46" s="1">
        <v>47.0</v>
      </c>
      <c r="I46" s="1">
        <v>64.0</v>
      </c>
      <c r="J46" s="1">
        <v>73.0</v>
      </c>
      <c r="K46" s="1">
        <v>82.0</v>
      </c>
      <c r="L46" s="2"/>
      <c r="M46" s="2"/>
      <c r="N46" s="2"/>
      <c r="O46" s="2"/>
      <c r="P46" s="2"/>
      <c r="Q46" s="2"/>
      <c r="R46" s="2"/>
      <c r="S46" s="2"/>
      <c r="T46" s="2"/>
      <c r="U46" s="2"/>
      <c r="V46" s="2"/>
      <c r="W46" s="2"/>
      <c r="X46" s="2"/>
      <c r="Y46" s="2"/>
      <c r="Z46" s="2"/>
    </row>
    <row r="47" ht="15.75" customHeight="1">
      <c r="A47" s="1" t="s">
        <v>128</v>
      </c>
      <c r="B47" s="1">
        <v>0.0</v>
      </c>
      <c r="C47" s="1">
        <v>0.0</v>
      </c>
      <c r="D47" s="1">
        <v>11.0</v>
      </c>
      <c r="E47" s="1">
        <v>8.0</v>
      </c>
      <c r="F47" s="1">
        <v>4.0</v>
      </c>
      <c r="G47" s="1">
        <v>2.0</v>
      </c>
      <c r="H47" s="1">
        <v>0.0</v>
      </c>
      <c r="I47" s="1">
        <v>2.0</v>
      </c>
      <c r="J47" s="1">
        <v>0.0</v>
      </c>
      <c r="K47" s="1">
        <v>0.0</v>
      </c>
      <c r="L47" s="2"/>
      <c r="M47" s="2"/>
      <c r="N47" s="2"/>
      <c r="O47" s="2"/>
      <c r="P47" s="2"/>
      <c r="Q47" s="2"/>
      <c r="R47" s="2"/>
      <c r="S47" s="2"/>
      <c r="T47" s="2"/>
      <c r="U47" s="2"/>
      <c r="V47" s="2"/>
      <c r="W47" s="2"/>
      <c r="X47" s="2"/>
      <c r="Y47" s="2"/>
      <c r="Z47" s="2"/>
    </row>
    <row r="48" ht="15.75" customHeight="1">
      <c r="A48" s="1" t="s">
        <v>129</v>
      </c>
      <c r="B48" s="1">
        <v>0.0</v>
      </c>
      <c r="C48" s="1">
        <v>0.0</v>
      </c>
      <c r="D48" s="1">
        <v>0.0</v>
      </c>
      <c r="E48" s="1">
        <v>0.0</v>
      </c>
      <c r="F48" s="1">
        <v>0.0</v>
      </c>
      <c r="G48" s="1">
        <v>58.0</v>
      </c>
      <c r="H48" s="1">
        <v>12.0</v>
      </c>
      <c r="I48" s="1">
        <v>3.0</v>
      </c>
      <c r="J48" s="1">
        <v>5.0</v>
      </c>
      <c r="K48" s="1">
        <v>5.0</v>
      </c>
      <c r="L48" s="2"/>
      <c r="M48" s="2"/>
      <c r="N48" s="2"/>
      <c r="O48" s="2"/>
      <c r="P48" s="2"/>
      <c r="Q48" s="2"/>
      <c r="R48" s="2"/>
      <c r="S48" s="2"/>
      <c r="T48" s="2"/>
      <c r="U48" s="2"/>
      <c r="V48" s="2"/>
      <c r="W48" s="2"/>
      <c r="X48" s="2"/>
      <c r="Y48" s="2"/>
      <c r="Z48" s="2"/>
    </row>
    <row r="49" ht="15.75" customHeight="1">
      <c r="A49" s="1" t="s">
        <v>130</v>
      </c>
      <c r="B49" s="1">
        <v>3.0</v>
      </c>
      <c r="C49" s="1">
        <v>3.0</v>
      </c>
      <c r="D49" s="1">
        <v>3.0</v>
      </c>
      <c r="E49" s="1">
        <v>3.0</v>
      </c>
      <c r="F49" s="1">
        <v>3.0</v>
      </c>
      <c r="G49" s="1">
        <v>3.0</v>
      </c>
      <c r="H49" s="1">
        <v>3.0</v>
      </c>
      <c r="I49" s="1">
        <v>3.0</v>
      </c>
      <c r="J49" s="1">
        <v>3.0</v>
      </c>
      <c r="K49" s="1">
        <v>0.0</v>
      </c>
      <c r="L49" s="2"/>
      <c r="M49" s="2"/>
      <c r="N49" s="2"/>
      <c r="O49" s="2"/>
      <c r="P49" s="2"/>
      <c r="Q49" s="2"/>
      <c r="R49" s="2"/>
      <c r="S49" s="2"/>
      <c r="T49" s="2"/>
      <c r="U49" s="2"/>
      <c r="V49" s="2"/>
      <c r="W49" s="2"/>
      <c r="X49" s="2"/>
      <c r="Y49" s="2"/>
      <c r="Z49" s="2"/>
    </row>
    <row r="50" ht="15.75" customHeight="1">
      <c r="A50" s="1" t="s">
        <v>131</v>
      </c>
      <c r="B50" s="1">
        <v>0.0</v>
      </c>
      <c r="C50" s="1">
        <v>0.0</v>
      </c>
      <c r="D50" s="1">
        <v>0.0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0.0</v>
      </c>
      <c r="C51" s="1">
        <v>0.0</v>
      </c>
      <c r="D51" s="1">
        <v>0.0</v>
      </c>
      <c r="E51" s="1">
        <v>19.0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133</v>
      </c>
      <c r="B52" s="1">
        <v>123.0</v>
      </c>
      <c r="C52" s="1">
        <v>192.0</v>
      </c>
      <c r="D52" s="1">
        <v>266.0</v>
      </c>
      <c r="E52" s="1">
        <v>356.0</v>
      </c>
      <c r="F52" s="1">
        <v>417.0</v>
      </c>
      <c r="G52" s="1">
        <v>583.0</v>
      </c>
      <c r="H52" s="1">
        <v>713.0</v>
      </c>
      <c r="I52" s="1">
        <v>813.0</v>
      </c>
      <c r="J52" s="1">
        <v>846.0</v>
      </c>
      <c r="K52" s="1">
        <v>792.0</v>
      </c>
      <c r="L52" s="2"/>
      <c r="M52" s="2"/>
      <c r="N52" s="2"/>
      <c r="O52" s="2"/>
      <c r="P52" s="2"/>
      <c r="Q52" s="2"/>
      <c r="R52" s="2"/>
      <c r="S52" s="2"/>
      <c r="T52" s="2"/>
      <c r="U52" s="2"/>
      <c r="V52" s="2"/>
      <c r="W52" s="2"/>
      <c r="X52" s="2"/>
      <c r="Y52" s="2"/>
      <c r="Z52" s="2"/>
    </row>
    <row r="53" ht="15.75" customHeight="1">
      <c r="A53" s="1" t="s">
        <v>134</v>
      </c>
      <c r="B53" s="1">
        <v>11.0</v>
      </c>
      <c r="C53" s="1">
        <v>11.0</v>
      </c>
      <c r="D53" s="1">
        <v>14.0</v>
      </c>
      <c r="E53" s="1">
        <v>18.0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7.0</v>
      </c>
      <c r="C2" s="1">
        <v>11.0</v>
      </c>
      <c r="D2" s="1">
        <v>17.0</v>
      </c>
      <c r="E2" s="1">
        <v>25.0</v>
      </c>
      <c r="F2" s="1">
        <v>29.0</v>
      </c>
      <c r="G2" s="1">
        <v>40.0</v>
      </c>
      <c r="H2" s="1">
        <v>57.0</v>
      </c>
      <c r="I2" s="1">
        <v>75.0</v>
      </c>
      <c r="J2" s="1">
        <v>89.0</v>
      </c>
      <c r="K2" s="1">
        <v>90.0</v>
      </c>
      <c r="L2" s="2"/>
      <c r="M2" s="2"/>
      <c r="N2" s="2"/>
      <c r="O2" s="2"/>
      <c r="P2" s="2"/>
      <c r="Q2" s="2"/>
      <c r="R2" s="2"/>
      <c r="S2" s="2"/>
      <c r="T2" s="2"/>
      <c r="U2" s="2"/>
      <c r="V2" s="2"/>
      <c r="W2" s="2"/>
      <c r="X2" s="2"/>
      <c r="Y2" s="2"/>
      <c r="Z2" s="2"/>
    </row>
    <row r="3">
      <c r="A3" s="1" t="s">
        <v>136</v>
      </c>
      <c r="B3" s="1">
        <v>1.0</v>
      </c>
      <c r="C3" s="1">
        <v>1.0</v>
      </c>
      <c r="D3" s="1">
        <v>1.0</v>
      </c>
      <c r="E3" s="1">
        <v>1.0</v>
      </c>
      <c r="F3" s="1">
        <v>4.0</v>
      </c>
      <c r="G3" s="1">
        <v>0.0</v>
      </c>
      <c r="H3" s="1">
        <v>0.0</v>
      </c>
      <c r="I3" s="1">
        <v>0.0</v>
      </c>
      <c r="J3" s="1">
        <v>0.0</v>
      </c>
      <c r="K3" s="1">
        <v>0.0</v>
      </c>
      <c r="L3" s="2"/>
      <c r="M3" s="2"/>
      <c r="N3" s="2"/>
      <c r="O3" s="2"/>
      <c r="P3" s="2"/>
      <c r="Q3" s="2"/>
      <c r="R3" s="2"/>
      <c r="S3" s="2"/>
      <c r="T3" s="2"/>
      <c r="U3" s="2"/>
      <c r="V3" s="2"/>
      <c r="W3" s="2"/>
      <c r="X3" s="2"/>
      <c r="Y3" s="2"/>
      <c r="Z3" s="2"/>
    </row>
    <row r="4">
      <c r="A4" s="1" t="s">
        <v>137</v>
      </c>
      <c r="B4" s="1">
        <v>0.0</v>
      </c>
      <c r="C4" s="1">
        <v>0.0</v>
      </c>
      <c r="D4" s="1">
        <v>0.0</v>
      </c>
      <c r="E4" s="1">
        <v>0.0</v>
      </c>
      <c r="F4" s="1">
        <v>7.0</v>
      </c>
      <c r="G4" s="1">
        <v>0.0</v>
      </c>
      <c r="H4" s="1">
        <v>0.0</v>
      </c>
      <c r="I4" s="1">
        <v>-6.0</v>
      </c>
      <c r="J4" s="1">
        <v>-7.0</v>
      </c>
      <c r="K4" s="1">
        <v>2.0</v>
      </c>
      <c r="L4" s="2"/>
      <c r="M4" s="2"/>
      <c r="N4" s="2"/>
      <c r="O4" s="2"/>
      <c r="P4" s="2"/>
      <c r="Q4" s="2"/>
      <c r="R4" s="2"/>
      <c r="S4" s="2"/>
      <c r="T4" s="2"/>
      <c r="U4" s="2"/>
      <c r="V4" s="2"/>
      <c r="W4" s="2"/>
      <c r="X4" s="2"/>
      <c r="Y4" s="2"/>
      <c r="Z4" s="2"/>
    </row>
    <row r="5">
      <c r="A5" s="1" t="s">
        <v>138</v>
      </c>
      <c r="B5" s="1">
        <v>7.0</v>
      </c>
      <c r="C5" s="1">
        <v>11.0</v>
      </c>
      <c r="D5" s="1">
        <v>17.0</v>
      </c>
      <c r="E5" s="1">
        <v>25.0</v>
      </c>
      <c r="F5" s="1">
        <v>36.0</v>
      </c>
      <c r="G5" s="1">
        <v>40.0</v>
      </c>
      <c r="H5" s="1">
        <v>57.0</v>
      </c>
      <c r="I5" s="1">
        <v>75.0</v>
      </c>
      <c r="J5" s="1">
        <v>89.0</v>
      </c>
      <c r="K5" s="1">
        <v>90.0</v>
      </c>
      <c r="L5" s="2"/>
      <c r="M5" s="2"/>
      <c r="N5" s="2"/>
      <c r="O5" s="2"/>
      <c r="P5" s="2"/>
      <c r="Q5" s="2"/>
      <c r="R5" s="2"/>
      <c r="S5" s="2"/>
      <c r="T5" s="2"/>
      <c r="U5" s="2"/>
      <c r="V5" s="2"/>
      <c r="W5" s="2"/>
      <c r="X5" s="2"/>
      <c r="Y5" s="2"/>
      <c r="Z5" s="2"/>
    </row>
    <row r="6">
      <c r="A6" s="1" t="s">
        <v>139</v>
      </c>
      <c r="B6" s="1">
        <v>1.0</v>
      </c>
      <c r="C6" s="1">
        <v>2.0</v>
      </c>
      <c r="D6" s="1">
        <v>2.0</v>
      </c>
      <c r="E6" s="1">
        <v>3.0</v>
      </c>
      <c r="F6" s="1">
        <v>5.0</v>
      </c>
      <c r="G6" s="1">
        <v>6.0</v>
      </c>
      <c r="H6" s="1">
        <v>6.0</v>
      </c>
      <c r="I6" s="1">
        <v>8.0</v>
      </c>
      <c r="J6" s="1">
        <v>11.0</v>
      </c>
      <c r="K6" s="1">
        <v>12.0</v>
      </c>
      <c r="L6" s="2"/>
      <c r="M6" s="2"/>
      <c r="N6" s="2"/>
      <c r="O6" s="2"/>
      <c r="P6" s="2"/>
      <c r="Q6" s="2"/>
      <c r="R6" s="2"/>
      <c r="S6" s="2"/>
      <c r="T6" s="2"/>
      <c r="U6" s="2"/>
      <c r="V6" s="2"/>
      <c r="W6" s="2"/>
      <c r="X6" s="2"/>
      <c r="Y6" s="2"/>
      <c r="Z6" s="2"/>
    </row>
    <row r="7">
      <c r="A7" s="1" t="s">
        <v>140</v>
      </c>
      <c r="B7" s="1">
        <v>1.0</v>
      </c>
      <c r="C7" s="1">
        <v>2.0</v>
      </c>
      <c r="D7" s="1">
        <v>2.0</v>
      </c>
      <c r="E7" s="1">
        <v>3.0</v>
      </c>
      <c r="F7" s="1">
        <v>2.0</v>
      </c>
      <c r="G7" s="1">
        <v>3.0</v>
      </c>
      <c r="H7" s="1">
        <v>6.0</v>
      </c>
      <c r="I7" s="1">
        <v>7.0</v>
      </c>
      <c r="J7" s="1">
        <v>7.0</v>
      </c>
      <c r="K7" s="1">
        <v>6.0</v>
      </c>
      <c r="L7" s="2"/>
      <c r="M7" s="2"/>
      <c r="N7" s="2"/>
      <c r="O7" s="2"/>
      <c r="P7" s="2"/>
      <c r="Q7" s="2"/>
      <c r="R7" s="2"/>
      <c r="S7" s="2"/>
      <c r="T7" s="2"/>
      <c r="U7" s="2"/>
      <c r="V7" s="2"/>
      <c r="W7" s="2"/>
      <c r="X7" s="2"/>
      <c r="Y7" s="2"/>
      <c r="Z7" s="2"/>
    </row>
    <row r="8">
      <c r="A8" s="1" t="s">
        <v>141</v>
      </c>
      <c r="B8" s="1">
        <v>1.0</v>
      </c>
      <c r="C8" s="1">
        <v>3.0</v>
      </c>
      <c r="D8" s="1">
        <v>5.0</v>
      </c>
      <c r="E8" s="1">
        <v>7.0</v>
      </c>
      <c r="F8" s="1">
        <v>9.0</v>
      </c>
      <c r="G8" s="1">
        <v>12.0</v>
      </c>
      <c r="H8" s="1">
        <v>16.0</v>
      </c>
      <c r="I8" s="1">
        <v>27.0</v>
      </c>
      <c r="J8" s="1">
        <v>35.0</v>
      </c>
      <c r="K8" s="1">
        <v>37.0</v>
      </c>
      <c r="L8" s="2"/>
      <c r="M8" s="2"/>
      <c r="N8" s="2"/>
      <c r="O8" s="2"/>
      <c r="P8" s="2"/>
      <c r="Q8" s="2"/>
      <c r="R8" s="2"/>
      <c r="S8" s="2"/>
      <c r="T8" s="2"/>
      <c r="U8" s="2"/>
      <c r="V8" s="2"/>
      <c r="W8" s="2"/>
      <c r="X8" s="2"/>
      <c r="Y8" s="2"/>
      <c r="Z8" s="2"/>
    </row>
    <row r="9">
      <c r="A9" s="1" t="s">
        <v>142</v>
      </c>
      <c r="B9" s="1">
        <v>0.0</v>
      </c>
      <c r="C9" s="1">
        <v>0.0</v>
      </c>
      <c r="D9" s="1">
        <v>0.0</v>
      </c>
      <c r="E9" s="1">
        <v>-5.0</v>
      </c>
      <c r="F9" s="1">
        <v>7.0</v>
      </c>
      <c r="G9" s="1">
        <v>-1.0</v>
      </c>
      <c r="H9" s="1">
        <v>0.0</v>
      </c>
      <c r="I9" s="1">
        <v>0.0</v>
      </c>
      <c r="J9" s="1">
        <v>0.0</v>
      </c>
      <c r="K9" s="1">
        <v>0.0</v>
      </c>
      <c r="L9" s="2"/>
      <c r="M9" s="2"/>
      <c r="N9" s="2"/>
      <c r="O9" s="2"/>
      <c r="P9" s="2"/>
      <c r="Q9" s="2"/>
      <c r="R9" s="2"/>
      <c r="S9" s="2"/>
      <c r="T9" s="2"/>
      <c r="U9" s="2"/>
      <c r="V9" s="2"/>
      <c r="W9" s="2"/>
      <c r="X9" s="2"/>
      <c r="Y9" s="2"/>
      <c r="Z9" s="2"/>
    </row>
    <row r="10">
      <c r="A10" s="1" t="s">
        <v>143</v>
      </c>
      <c r="B10" s="1">
        <v>5.0</v>
      </c>
      <c r="C10" s="1">
        <v>7.0</v>
      </c>
      <c r="D10" s="1">
        <v>10.0</v>
      </c>
      <c r="E10" s="1">
        <v>13.0</v>
      </c>
      <c r="F10" s="1">
        <v>25.0</v>
      </c>
      <c r="G10" s="1">
        <v>21.0</v>
      </c>
      <c r="H10" s="1">
        <v>28.0</v>
      </c>
      <c r="I10" s="1">
        <v>43.0</v>
      </c>
      <c r="J10" s="1">
        <v>54.0</v>
      </c>
      <c r="K10" s="1">
        <v>56.0</v>
      </c>
      <c r="L10" s="2"/>
      <c r="M10" s="2"/>
      <c r="N10" s="2"/>
      <c r="O10" s="2"/>
      <c r="P10" s="2"/>
      <c r="Q10" s="2"/>
      <c r="R10" s="2"/>
      <c r="S10" s="2"/>
      <c r="T10" s="2"/>
      <c r="U10" s="2"/>
      <c r="V10" s="2"/>
      <c r="W10" s="2"/>
      <c r="X10" s="2"/>
      <c r="Y10" s="2"/>
      <c r="Z10" s="2"/>
    </row>
    <row r="11">
      <c r="A11" s="1" t="s">
        <v>144</v>
      </c>
      <c r="B11" s="1">
        <v>2.0</v>
      </c>
      <c r="C11" s="1">
        <v>4.0</v>
      </c>
      <c r="D11" s="1">
        <v>7.0</v>
      </c>
      <c r="E11" s="1">
        <v>11.0</v>
      </c>
      <c r="F11" s="1">
        <v>11.0</v>
      </c>
      <c r="G11" s="1">
        <v>19.0</v>
      </c>
      <c r="H11" s="1">
        <v>28.0</v>
      </c>
      <c r="I11" s="1">
        <v>31.0</v>
      </c>
      <c r="J11" s="1">
        <v>34.0</v>
      </c>
      <c r="K11" s="1">
        <v>33.0</v>
      </c>
      <c r="L11" s="2"/>
      <c r="M11" s="2"/>
      <c r="N11" s="2"/>
      <c r="O11" s="2"/>
      <c r="P11" s="2"/>
      <c r="Q11" s="2"/>
      <c r="R11" s="2"/>
      <c r="S11" s="2"/>
      <c r="T11" s="2"/>
      <c r="U11" s="2"/>
      <c r="V11" s="2"/>
      <c r="W11" s="2"/>
      <c r="X11" s="2"/>
      <c r="Y11" s="2"/>
      <c r="Z11" s="2"/>
    </row>
    <row r="12">
      <c r="A12" s="1" t="s">
        <v>145</v>
      </c>
      <c r="B12" s="1">
        <v>-2.0</v>
      </c>
      <c r="C12" s="1">
        <v>-4.0</v>
      </c>
      <c r="D12" s="1">
        <v>-6.0</v>
      </c>
      <c r="E12" s="1">
        <v>-11.0</v>
      </c>
      <c r="F12" s="1">
        <v>-13.0</v>
      </c>
      <c r="G12" s="1">
        <v>-18.0</v>
      </c>
      <c r="H12" s="1">
        <v>-22.0</v>
      </c>
      <c r="I12" s="1">
        <v>-27.0</v>
      </c>
      <c r="J12" s="1">
        <v>-28.0</v>
      </c>
      <c r="K12" s="1">
        <v>-26.0</v>
      </c>
      <c r="L12" s="2"/>
      <c r="M12" s="2"/>
      <c r="N12" s="2"/>
      <c r="O12" s="2"/>
      <c r="P12" s="2"/>
      <c r="Q12" s="2"/>
      <c r="R12" s="2"/>
      <c r="S12" s="2"/>
      <c r="T12" s="2"/>
      <c r="U12" s="2"/>
      <c r="V12" s="2"/>
      <c r="W12" s="2"/>
      <c r="X12" s="2"/>
      <c r="Y12" s="2"/>
      <c r="Z12" s="2"/>
    </row>
    <row r="13">
      <c r="A13" s="1" t="s">
        <v>146</v>
      </c>
      <c r="B13" s="1">
        <v>4.0</v>
      </c>
      <c r="C13" s="1">
        <v>4.0</v>
      </c>
      <c r="D13" s="1">
        <v>10.0</v>
      </c>
      <c r="E13" s="1">
        <v>20.0</v>
      </c>
      <c r="F13" s="1">
        <v>37.0</v>
      </c>
      <c r="G13" s="1">
        <v>93.0</v>
      </c>
      <c r="H13" s="1">
        <v>1.0</v>
      </c>
      <c r="I13" s="1">
        <v>2.0</v>
      </c>
      <c r="J13" s="1">
        <v>2.0</v>
      </c>
      <c r="K13" s="1">
        <v>3.0</v>
      </c>
      <c r="L13" s="2"/>
      <c r="M13" s="2"/>
      <c r="N13" s="2"/>
      <c r="O13" s="2"/>
      <c r="P13" s="2"/>
      <c r="Q13" s="2"/>
      <c r="R13" s="2"/>
      <c r="S13" s="2"/>
      <c r="T13" s="2"/>
      <c r="U13" s="2"/>
      <c r="V13" s="2"/>
      <c r="W13" s="2"/>
      <c r="X13" s="2"/>
      <c r="Y13" s="2"/>
      <c r="Z13" s="2"/>
    </row>
    <row r="14">
      <c r="A14" s="1" t="s">
        <v>147</v>
      </c>
      <c r="B14" s="1">
        <v>-1.0</v>
      </c>
      <c r="C14" s="1">
        <v>-4.0</v>
      </c>
      <c r="D14" s="1">
        <v>-6.0</v>
      </c>
      <c r="E14" s="1">
        <v>-11.0</v>
      </c>
      <c r="F14" s="1">
        <v>-13.0</v>
      </c>
      <c r="G14" s="1">
        <v>-17.0</v>
      </c>
      <c r="H14" s="1">
        <v>-20.0</v>
      </c>
      <c r="I14" s="1">
        <v>-25.0</v>
      </c>
      <c r="J14" s="1">
        <v>-25.0</v>
      </c>
      <c r="K14" s="1">
        <v>-23.0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26.0</v>
      </c>
      <c r="I15" s="1">
        <v>0.0</v>
      </c>
      <c r="J15" s="1">
        <v>-31.0</v>
      </c>
      <c r="K15" s="1">
        <v>0.0</v>
      </c>
      <c r="L15" s="2"/>
      <c r="M15" s="2"/>
      <c r="N15" s="2"/>
      <c r="O15" s="2"/>
      <c r="P15" s="2"/>
      <c r="Q15" s="2"/>
      <c r="R15" s="2"/>
      <c r="S15" s="2"/>
      <c r="T15" s="2"/>
      <c r="U15" s="2"/>
      <c r="V15" s="2"/>
      <c r="W15" s="2"/>
      <c r="X15" s="2"/>
      <c r="Y15" s="2"/>
      <c r="Z15" s="2"/>
    </row>
    <row r="16">
      <c r="A16" s="1" t="s">
        <v>149</v>
      </c>
      <c r="B16" s="1">
        <v>15.0</v>
      </c>
      <c r="C16" s="1">
        <v>62.0</v>
      </c>
      <c r="D16" s="1">
        <v>72.0</v>
      </c>
      <c r="E16" s="1">
        <v>21.0</v>
      </c>
      <c r="F16" s="1">
        <v>-2.0</v>
      </c>
      <c r="G16" s="1">
        <v>2.0</v>
      </c>
      <c r="H16" s="1">
        <v>7.0</v>
      </c>
      <c r="I16" s="1">
        <v>6.0</v>
      </c>
      <c r="J16" s="1">
        <v>8.0</v>
      </c>
      <c r="K16" s="1">
        <v>10.0</v>
      </c>
      <c r="L16" s="2"/>
      <c r="M16" s="2"/>
      <c r="N16" s="2"/>
      <c r="O16" s="2"/>
      <c r="P16" s="2"/>
      <c r="Q16" s="2"/>
      <c r="R16" s="2"/>
      <c r="S16" s="2"/>
      <c r="T16" s="2"/>
      <c r="U16" s="2"/>
      <c r="V16" s="2"/>
      <c r="W16" s="2"/>
      <c r="X16" s="2"/>
      <c r="Y16" s="2"/>
      <c r="Z16" s="2"/>
    </row>
    <row r="17">
      <c r="A17" s="1" t="s">
        <v>150</v>
      </c>
      <c r="B17" s="1">
        <v>-52.0</v>
      </c>
      <c r="C17" s="1">
        <v>-46.0</v>
      </c>
      <c r="D17" s="1">
        <v>-24.0</v>
      </c>
      <c r="E17" s="1">
        <v>-12.0</v>
      </c>
      <c r="F17" s="1">
        <v>-16.0</v>
      </c>
      <c r="G17" s="1">
        <v>-7.0</v>
      </c>
      <c r="H17" s="1">
        <v>-7.0</v>
      </c>
      <c r="I17" s="1">
        <v>-7.0</v>
      </c>
      <c r="J17" s="1">
        <v>-2.0</v>
      </c>
      <c r="K17" s="1">
        <v>0.0</v>
      </c>
      <c r="L17" s="2"/>
      <c r="M17" s="2"/>
      <c r="N17" s="2"/>
      <c r="O17" s="2"/>
      <c r="P17" s="2"/>
      <c r="Q17" s="2"/>
      <c r="R17" s="2"/>
      <c r="S17" s="2"/>
      <c r="T17" s="2"/>
      <c r="U17" s="2"/>
      <c r="V17" s="2"/>
      <c r="W17" s="2"/>
      <c r="X17" s="2"/>
      <c r="Y17" s="2"/>
      <c r="Z17" s="2"/>
    </row>
    <row r="18">
      <c r="A18" s="1" t="s">
        <v>151</v>
      </c>
      <c r="B18" s="1">
        <v>0.0</v>
      </c>
      <c r="C18" s="1">
        <v>1.0</v>
      </c>
      <c r="D18" s="1">
        <v>0.0</v>
      </c>
      <c r="E18" s="1">
        <v>-2.0</v>
      </c>
      <c r="F18" s="1">
        <v>5.0</v>
      </c>
      <c r="G18" s="1">
        <v>-32.0</v>
      </c>
      <c r="H18" s="1">
        <v>-2.0</v>
      </c>
      <c r="I18" s="1">
        <v>-2.0</v>
      </c>
      <c r="J18" s="1">
        <v>-3.0</v>
      </c>
      <c r="K18" s="1">
        <v>5.0</v>
      </c>
      <c r="L18" s="2"/>
      <c r="M18" s="2"/>
      <c r="N18" s="2"/>
      <c r="O18" s="2"/>
      <c r="P18" s="2"/>
      <c r="Q18" s="2"/>
      <c r="R18" s="2"/>
      <c r="S18" s="2"/>
      <c r="T18" s="2"/>
      <c r="U18" s="2"/>
      <c r="V18" s="2"/>
      <c r="W18" s="2"/>
      <c r="X18" s="2"/>
      <c r="Y18" s="2"/>
      <c r="Z18" s="2"/>
    </row>
    <row r="19">
      <c r="A19" s="1" t="s">
        <v>152</v>
      </c>
      <c r="B19" s="1">
        <v>0.0</v>
      </c>
      <c r="C19" s="1">
        <v>-2.0</v>
      </c>
      <c r="D19" s="1">
        <v>0.0</v>
      </c>
      <c r="E19" s="1">
        <v>-10.0</v>
      </c>
      <c r="F19" s="1">
        <v>0.0</v>
      </c>
      <c r="G19" s="1">
        <v>0.0</v>
      </c>
      <c r="H19" s="1">
        <v>-47.0</v>
      </c>
      <c r="I19" s="1">
        <v>0.0</v>
      </c>
      <c r="J19" s="1">
        <v>0.0</v>
      </c>
      <c r="K19" s="1">
        <v>0.0</v>
      </c>
      <c r="L19" s="2"/>
      <c r="M19" s="2"/>
      <c r="N19" s="2"/>
      <c r="O19" s="2"/>
      <c r="P19" s="2"/>
      <c r="Q19" s="2"/>
      <c r="R19" s="2"/>
      <c r="S19" s="2"/>
      <c r="T19" s="2"/>
      <c r="U19" s="2"/>
      <c r="V19" s="2"/>
      <c r="W19" s="2"/>
      <c r="X19" s="2"/>
      <c r="Y19" s="2"/>
      <c r="Z19" s="2"/>
    </row>
    <row r="20">
      <c r="A20" s="1" t="s">
        <v>153</v>
      </c>
      <c r="B20" s="1">
        <v>26.0</v>
      </c>
      <c r="C20" s="1">
        <v>9.0</v>
      </c>
      <c r="D20" s="1">
        <v>0.0</v>
      </c>
      <c r="E20" s="1">
        <v>0.0</v>
      </c>
      <c r="F20" s="1">
        <v>0.0</v>
      </c>
      <c r="G20" s="1">
        <v>1.0</v>
      </c>
      <c r="H20" s="1">
        <v>7.0</v>
      </c>
      <c r="I20" s="1">
        <v>6.0</v>
      </c>
      <c r="J20" s="1">
        <v>0.0</v>
      </c>
      <c r="K20" s="1">
        <v>0.0</v>
      </c>
      <c r="L20" s="2"/>
      <c r="M20" s="2"/>
      <c r="N20" s="2"/>
      <c r="O20" s="2"/>
      <c r="P20" s="2"/>
      <c r="Q20" s="2"/>
      <c r="R20" s="2"/>
      <c r="S20" s="2"/>
      <c r="T20" s="2"/>
      <c r="U20" s="2"/>
      <c r="V20" s="2"/>
      <c r="W20" s="2"/>
      <c r="X20" s="2"/>
      <c r="Y20" s="2"/>
      <c r="Z20" s="2"/>
    </row>
    <row r="21" ht="15.75" customHeight="1">
      <c r="A21" s="1" t="s">
        <v>154</v>
      </c>
      <c r="B21" s="1">
        <v>0.0</v>
      </c>
      <c r="C21" s="1">
        <v>32.0</v>
      </c>
      <c r="D21" s="1">
        <v>0.0</v>
      </c>
      <c r="E21" s="1">
        <v>0.0</v>
      </c>
      <c r="F21" s="1">
        <v>-19.0</v>
      </c>
      <c r="G21" s="1">
        <v>0.0</v>
      </c>
      <c r="H21" s="1">
        <v>0.0</v>
      </c>
      <c r="I21" s="1">
        <v>0.0</v>
      </c>
      <c r="J21" s="1">
        <v>-5.0</v>
      </c>
      <c r="K21" s="1">
        <v>-1.0</v>
      </c>
      <c r="L21" s="2"/>
      <c r="M21" s="2"/>
      <c r="N21" s="2"/>
      <c r="O21" s="2"/>
      <c r="P21" s="2"/>
      <c r="Q21" s="2"/>
      <c r="R21" s="2"/>
      <c r="S21" s="2"/>
      <c r="T21" s="2"/>
      <c r="U21" s="2"/>
      <c r="V21" s="2"/>
      <c r="W21" s="2"/>
      <c r="X21" s="2"/>
      <c r="Y21" s="2"/>
      <c r="Z21" s="2"/>
    </row>
    <row r="22" ht="15.75" customHeight="1">
      <c r="A22" s="1" t="s">
        <v>155</v>
      </c>
      <c r="B22" s="1">
        <v>-9.0</v>
      </c>
      <c r="C22" s="1">
        <v>56.0</v>
      </c>
      <c r="D22" s="1">
        <v>47.0</v>
      </c>
      <c r="E22" s="1">
        <v>-3.0</v>
      </c>
      <c r="F22" s="1">
        <v>2.0</v>
      </c>
      <c r="G22" s="1">
        <v>1.0</v>
      </c>
      <c r="H22" s="1">
        <v>4.0</v>
      </c>
      <c r="I22" s="1">
        <v>3.0</v>
      </c>
      <c r="J22" s="1">
        <v>4.0</v>
      </c>
      <c r="K22" s="1">
        <v>14.0</v>
      </c>
      <c r="L22" s="2"/>
      <c r="M22" s="2"/>
      <c r="N22" s="2"/>
      <c r="O22" s="2"/>
      <c r="P22" s="2"/>
      <c r="Q22" s="2"/>
      <c r="R22" s="2"/>
      <c r="S22" s="2"/>
      <c r="T22" s="2"/>
      <c r="U22" s="2"/>
      <c r="V22" s="2"/>
      <c r="W22" s="2"/>
      <c r="X22" s="2"/>
      <c r="Y22" s="2"/>
      <c r="Z22" s="2"/>
    </row>
    <row r="23" ht="15.75" customHeight="1">
      <c r="A23" s="1" t="s">
        <v>156</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-12.0</v>
      </c>
      <c r="C24" s="1">
        <v>56.0</v>
      </c>
      <c r="D24" s="1">
        <v>47.0</v>
      </c>
      <c r="E24" s="1">
        <v>-3.0</v>
      </c>
      <c r="F24" s="1">
        <v>2.0</v>
      </c>
      <c r="G24" s="1">
        <v>1.0</v>
      </c>
      <c r="H24" s="1">
        <v>4.0</v>
      </c>
      <c r="I24" s="1">
        <v>3.0</v>
      </c>
      <c r="J24" s="1">
        <v>4.0</v>
      </c>
      <c r="K24" s="1">
        <v>14.0</v>
      </c>
      <c r="L24" s="2"/>
      <c r="M24" s="2"/>
      <c r="N24" s="2"/>
      <c r="O24" s="2"/>
      <c r="P24" s="2"/>
      <c r="Q24" s="2"/>
      <c r="R24" s="2"/>
      <c r="S24" s="2"/>
      <c r="T24" s="2"/>
      <c r="U24" s="2"/>
      <c r="V24" s="2"/>
      <c r="W24" s="2"/>
      <c r="X24" s="2"/>
      <c r="Y24" s="2"/>
      <c r="Z24" s="2"/>
    </row>
    <row r="25" ht="15.75" customHeight="1">
      <c r="A25" s="1" t="s">
        <v>158</v>
      </c>
      <c r="B25" s="1">
        <v>-12.0</v>
      </c>
      <c r="C25" s="1">
        <v>56.0</v>
      </c>
      <c r="D25" s="1">
        <v>47.0</v>
      </c>
      <c r="E25" s="1">
        <v>-3.0</v>
      </c>
      <c r="F25" s="1">
        <v>2.0</v>
      </c>
      <c r="G25" s="1">
        <v>1.0</v>
      </c>
      <c r="H25" s="1">
        <v>4.0</v>
      </c>
      <c r="I25" s="1">
        <v>3.0</v>
      </c>
      <c r="J25" s="1">
        <v>4.0</v>
      </c>
      <c r="K25" s="1">
        <v>14.0</v>
      </c>
      <c r="L25" s="2"/>
      <c r="M25" s="2"/>
      <c r="N25" s="2"/>
      <c r="O25" s="2"/>
      <c r="P25" s="2"/>
      <c r="Q25" s="2"/>
      <c r="R25" s="2"/>
      <c r="S25" s="2"/>
      <c r="T25" s="2"/>
      <c r="U25" s="2"/>
      <c r="V25" s="2"/>
      <c r="W25" s="2"/>
      <c r="X25" s="2"/>
      <c r="Y25" s="2"/>
      <c r="Z25" s="2"/>
    </row>
    <row r="26" ht="15.75" customHeight="1">
      <c r="A26" s="1" t="s">
        <v>98</v>
      </c>
      <c r="B26" s="1">
        <v>0.0</v>
      </c>
      <c r="C26" s="1">
        <v>0.0</v>
      </c>
      <c r="D26" s="1">
        <v>-2.0</v>
      </c>
      <c r="E26" s="1">
        <v>0.0</v>
      </c>
      <c r="F26" s="1">
        <v>-13.0</v>
      </c>
      <c r="G26" s="1">
        <v>-2.0</v>
      </c>
      <c r="H26" s="1">
        <v>-2.0</v>
      </c>
      <c r="I26" s="1">
        <v>-1.0</v>
      </c>
      <c r="J26" s="1">
        <v>0.0</v>
      </c>
      <c r="K26" s="1">
        <v>0.0</v>
      </c>
      <c r="L26" s="2"/>
      <c r="M26" s="2"/>
      <c r="N26" s="2"/>
      <c r="O26" s="2"/>
      <c r="P26" s="2"/>
      <c r="Q26" s="2"/>
      <c r="R26" s="2"/>
      <c r="S26" s="2"/>
      <c r="T26" s="2"/>
      <c r="U26" s="2"/>
      <c r="V26" s="2"/>
      <c r="W26" s="2"/>
      <c r="X26" s="2"/>
      <c r="Y26" s="2"/>
      <c r="Z26" s="2"/>
    </row>
    <row r="27" ht="15.75" customHeight="1">
      <c r="A27" s="1" t="s">
        <v>159</v>
      </c>
      <c r="B27" s="1">
        <v>-12.0</v>
      </c>
      <c r="C27" s="1">
        <v>56.0</v>
      </c>
      <c r="D27" s="1">
        <v>44.0</v>
      </c>
      <c r="E27" s="1">
        <v>-3.0</v>
      </c>
      <c r="F27" s="1">
        <v>2.0</v>
      </c>
      <c r="G27" s="1">
        <v>1.0</v>
      </c>
      <c r="H27" s="1">
        <v>4.0</v>
      </c>
      <c r="I27" s="1">
        <v>3.0</v>
      </c>
      <c r="J27" s="1">
        <v>4.0</v>
      </c>
      <c r="K27" s="1">
        <v>14.0</v>
      </c>
      <c r="L27" s="2"/>
      <c r="M27" s="2"/>
      <c r="N27" s="2"/>
      <c r="O27" s="2"/>
      <c r="P27" s="2"/>
      <c r="Q27" s="2"/>
      <c r="R27" s="2"/>
      <c r="S27" s="2"/>
      <c r="T27" s="2"/>
      <c r="U27" s="2"/>
      <c r="V27" s="2"/>
      <c r="W27" s="2"/>
      <c r="X27" s="2"/>
      <c r="Y27" s="2"/>
      <c r="Z27" s="2"/>
    </row>
    <row r="28" ht="15.75" customHeight="1">
      <c r="A28" s="1" t="s">
        <v>160</v>
      </c>
      <c r="B28" s="1">
        <v>0.0</v>
      </c>
      <c r="C28" s="1">
        <v>0.0</v>
      </c>
      <c r="D28" s="1">
        <v>0.0</v>
      </c>
      <c r="E28" s="1">
        <v>0.0</v>
      </c>
      <c r="F28" s="1">
        <v>37.0</v>
      </c>
      <c r="G28" s="1">
        <v>4.0</v>
      </c>
      <c r="H28" s="1">
        <v>9.0</v>
      </c>
      <c r="I28" s="1">
        <v>12.0</v>
      </c>
      <c r="J28" s="1">
        <v>19.0</v>
      </c>
      <c r="K28" s="1">
        <v>24.0</v>
      </c>
      <c r="L28" s="2"/>
      <c r="M28" s="2"/>
      <c r="N28" s="2"/>
      <c r="O28" s="2"/>
      <c r="P28" s="2"/>
      <c r="Q28" s="2"/>
      <c r="R28" s="2"/>
      <c r="S28" s="2"/>
      <c r="T28" s="2"/>
      <c r="U28" s="2"/>
      <c r="V28" s="2"/>
      <c r="W28" s="2"/>
      <c r="X28" s="2"/>
      <c r="Y28" s="2"/>
      <c r="Z28" s="2"/>
    </row>
    <row r="29" ht="15.75" customHeight="1">
      <c r="A29" s="1" t="s">
        <v>161</v>
      </c>
      <c r="B29" s="1">
        <v>-12.0</v>
      </c>
      <c r="C29" s="1">
        <v>56.0</v>
      </c>
      <c r="D29" s="1">
        <v>44.0</v>
      </c>
      <c r="E29" s="1">
        <v>-3.0</v>
      </c>
      <c r="F29" s="1">
        <v>2.0</v>
      </c>
      <c r="G29" s="1">
        <v>-2.0</v>
      </c>
      <c r="H29" s="1">
        <v>-4.0</v>
      </c>
      <c r="I29" s="1">
        <v>-8.0</v>
      </c>
      <c r="J29" s="1">
        <v>-15.0</v>
      </c>
      <c r="K29" s="1">
        <v>-9.0</v>
      </c>
      <c r="L29" s="2"/>
      <c r="M29" s="2"/>
      <c r="N29" s="2"/>
      <c r="O29" s="2"/>
      <c r="P29" s="2"/>
      <c r="Q29" s="2"/>
      <c r="R29" s="2"/>
      <c r="S29" s="2"/>
      <c r="T29" s="2"/>
      <c r="U29" s="2"/>
      <c r="V29" s="2"/>
      <c r="W29" s="2"/>
      <c r="X29" s="2"/>
      <c r="Y29" s="2"/>
      <c r="Z29" s="2"/>
    </row>
    <row r="30" ht="15.75" customHeight="1">
      <c r="A30" s="1" t="s">
        <v>162</v>
      </c>
      <c r="B30" s="1">
        <v>-12.0</v>
      </c>
      <c r="C30" s="1">
        <v>56.0</v>
      </c>
      <c r="D30" s="1">
        <v>44.0</v>
      </c>
      <c r="E30" s="1">
        <v>-3.0</v>
      </c>
      <c r="F30" s="1">
        <v>2.0</v>
      </c>
      <c r="G30" s="1">
        <v>-2.0</v>
      </c>
      <c r="H30" s="1">
        <v>-4.0</v>
      </c>
      <c r="I30" s="1">
        <v>-8.0</v>
      </c>
      <c r="J30" s="1">
        <v>-15.0</v>
      </c>
      <c r="K30" s="1">
        <v>-9.0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v>0.0</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165</v>
      </c>
      <c r="C33" s="1" t="s">
        <v>166</v>
      </c>
      <c r="D33" s="1" t="s">
        <v>167</v>
      </c>
      <c r="E33" s="1">
        <v>0.0</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6.0</v>
      </c>
      <c r="C34" s="1">
        <v>8.0</v>
      </c>
      <c r="D34" s="1">
        <v>10.0</v>
      </c>
      <c r="E34" s="1">
        <v>12.0</v>
      </c>
      <c r="F34" s="1">
        <v>15.0</v>
      </c>
      <c r="G34" s="1">
        <v>19.0</v>
      </c>
      <c r="H34" s="1">
        <v>22.0</v>
      </c>
      <c r="I34" s="1">
        <v>30.0</v>
      </c>
      <c r="J34" s="1">
        <v>34.0</v>
      </c>
      <c r="K34" s="1">
        <v>35.0</v>
      </c>
      <c r="L34" s="2"/>
      <c r="M34" s="2"/>
      <c r="N34" s="2"/>
      <c r="O34" s="2"/>
      <c r="P34" s="2"/>
      <c r="Q34" s="2"/>
      <c r="R34" s="2"/>
      <c r="S34" s="2"/>
      <c r="T34" s="2"/>
      <c r="U34" s="2"/>
      <c r="V34" s="2"/>
      <c r="W34" s="2"/>
      <c r="X34" s="2"/>
      <c r="Y34" s="2"/>
      <c r="Z34" s="2"/>
    </row>
    <row r="35" ht="15.75" customHeight="1">
      <c r="A35" s="1" t="s">
        <v>176</v>
      </c>
      <c r="B35" s="1" t="s">
        <v>165</v>
      </c>
      <c r="C35" s="1" t="s">
        <v>166</v>
      </c>
      <c r="D35" s="1" t="s">
        <v>167</v>
      </c>
      <c r="E35" s="1">
        <v>0.0</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177</v>
      </c>
      <c r="B36" s="1" t="s">
        <v>165</v>
      </c>
      <c r="C36" s="1" t="s">
        <v>166</v>
      </c>
      <c r="D36" s="1" t="s">
        <v>167</v>
      </c>
      <c r="E36" s="1">
        <v>0.0</v>
      </c>
      <c r="F36" s="1" t="s">
        <v>168</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178</v>
      </c>
      <c r="B37" s="1">
        <v>6.0</v>
      </c>
      <c r="C37" s="1">
        <v>8.0</v>
      </c>
      <c r="D37" s="1">
        <v>10.0</v>
      </c>
      <c r="E37" s="1">
        <v>12.0</v>
      </c>
      <c r="F37" s="1">
        <v>15.0</v>
      </c>
      <c r="G37" s="1">
        <v>19.0</v>
      </c>
      <c r="H37" s="1">
        <v>22.0</v>
      </c>
      <c r="I37" s="1">
        <v>30.0</v>
      </c>
      <c r="J37" s="1">
        <v>34.0</v>
      </c>
      <c r="K37" s="1">
        <v>35.0</v>
      </c>
      <c r="L37" s="2"/>
      <c r="M37" s="2"/>
      <c r="N37" s="2"/>
      <c r="O37" s="2"/>
      <c r="P37" s="2"/>
      <c r="Q37" s="2"/>
      <c r="R37" s="2"/>
      <c r="S37" s="2"/>
      <c r="T37" s="2"/>
      <c r="U37" s="2"/>
      <c r="V37" s="2"/>
      <c r="W37" s="2"/>
      <c r="X37" s="2"/>
      <c r="Y37" s="2"/>
      <c r="Z37" s="2"/>
    </row>
    <row r="38" ht="15.75" customHeight="1">
      <c r="A38" s="1" t="s">
        <v>179</v>
      </c>
      <c r="B38" s="1" t="s">
        <v>180</v>
      </c>
      <c r="C38" s="1" t="s">
        <v>181</v>
      </c>
      <c r="D38" s="1" t="s">
        <v>167</v>
      </c>
      <c r="E38" s="1" t="s">
        <v>180</v>
      </c>
      <c r="F38" s="1" t="s">
        <v>182</v>
      </c>
      <c r="G38" s="1" t="s">
        <v>166</v>
      </c>
      <c r="H38" s="1" t="s">
        <v>183</v>
      </c>
      <c r="I38" s="1" t="s">
        <v>184</v>
      </c>
      <c r="J38" s="1" t="s">
        <v>168</v>
      </c>
      <c r="K38" s="1" t="s">
        <v>185</v>
      </c>
      <c r="L38" s="2"/>
      <c r="M38" s="2"/>
      <c r="N38" s="2"/>
      <c r="O38" s="2"/>
      <c r="P38" s="2"/>
      <c r="Q38" s="2"/>
      <c r="R38" s="2"/>
      <c r="S38" s="2"/>
      <c r="T38" s="2"/>
      <c r="U38" s="2"/>
      <c r="V38" s="2"/>
      <c r="W38" s="2"/>
      <c r="X38" s="2"/>
      <c r="Y38" s="2"/>
      <c r="Z38" s="2"/>
    </row>
    <row r="39" ht="15.75" customHeight="1">
      <c r="A39" s="1" t="s">
        <v>186</v>
      </c>
      <c r="B39" s="1" t="s">
        <v>180</v>
      </c>
      <c r="C39" s="1" t="s">
        <v>181</v>
      </c>
      <c r="D39" s="1" t="s">
        <v>167</v>
      </c>
      <c r="E39" s="1" t="s">
        <v>180</v>
      </c>
      <c r="F39" s="1" t="s">
        <v>182</v>
      </c>
      <c r="G39" s="1" t="s">
        <v>166</v>
      </c>
      <c r="H39" s="1" t="s">
        <v>183</v>
      </c>
      <c r="I39" s="1" t="s">
        <v>184</v>
      </c>
      <c r="J39" s="1" t="s">
        <v>168</v>
      </c>
      <c r="K39" s="1" t="s">
        <v>185</v>
      </c>
      <c r="L39" s="2"/>
      <c r="M39" s="2"/>
      <c r="N39" s="2"/>
      <c r="O39" s="2"/>
      <c r="P39" s="2"/>
      <c r="Q39" s="2"/>
      <c r="R39" s="2"/>
      <c r="S39" s="2"/>
      <c r="T39" s="2"/>
      <c r="U39" s="2"/>
      <c r="V39" s="2"/>
      <c r="W39" s="2"/>
      <c r="X39" s="2"/>
      <c r="Y39" s="2"/>
      <c r="Z39" s="2"/>
    </row>
    <row r="40" ht="15.75" customHeight="1">
      <c r="A40" s="1" t="s">
        <v>187</v>
      </c>
      <c r="B40" s="1" t="s">
        <v>188</v>
      </c>
      <c r="C40" s="1" t="s">
        <v>189</v>
      </c>
      <c r="D40" s="1" t="s">
        <v>190</v>
      </c>
      <c r="E40" s="1" t="s">
        <v>191</v>
      </c>
      <c r="F40" s="1" t="s">
        <v>192</v>
      </c>
      <c r="G40" s="1" t="s">
        <v>192</v>
      </c>
      <c r="H40" s="1" t="s">
        <v>193</v>
      </c>
      <c r="I40" s="1" t="s">
        <v>193</v>
      </c>
      <c r="J40" s="1" t="s">
        <v>194</v>
      </c>
      <c r="K40" s="1" t="s">
        <v>194</v>
      </c>
      <c r="L40" s="2"/>
      <c r="M40" s="2"/>
      <c r="N40" s="2"/>
      <c r="O40" s="2"/>
      <c r="P40" s="2"/>
      <c r="Q40" s="2"/>
      <c r="R40" s="2"/>
      <c r="S40" s="2"/>
      <c r="T40" s="2"/>
      <c r="U40" s="2"/>
      <c r="V40" s="2"/>
      <c r="W40" s="2"/>
      <c r="X40" s="2"/>
      <c r="Y40" s="2"/>
      <c r="Z40" s="2"/>
    </row>
    <row r="41" ht="15.75" customHeight="1">
      <c r="A41" s="1" t="s">
        <v>195</v>
      </c>
      <c r="B41" s="1">
        <v>0.0</v>
      </c>
      <c r="C41" s="1" t="s">
        <v>196</v>
      </c>
      <c r="D41" s="1">
        <v>0.0</v>
      </c>
      <c r="E41" s="1">
        <v>-2.0</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203</v>
      </c>
      <c r="B43" s="1">
        <v>3.0</v>
      </c>
      <c r="C43" s="1">
        <v>7.0</v>
      </c>
      <c r="D43" s="1">
        <v>12.0</v>
      </c>
      <c r="E43" s="1">
        <v>18.0</v>
      </c>
      <c r="F43" s="1">
        <v>20.0</v>
      </c>
      <c r="G43" s="1">
        <v>31.0</v>
      </c>
      <c r="H43" s="1">
        <v>44.0</v>
      </c>
      <c r="I43" s="1">
        <v>58.0</v>
      </c>
      <c r="J43" s="1">
        <v>69.0</v>
      </c>
      <c r="K43" s="1">
        <v>71.0</v>
      </c>
      <c r="L43" s="2"/>
      <c r="M43" s="2"/>
      <c r="N43" s="2"/>
      <c r="O43" s="2"/>
      <c r="P43" s="2"/>
      <c r="Q43" s="2"/>
      <c r="R43" s="2"/>
      <c r="S43" s="2"/>
      <c r="T43" s="2"/>
      <c r="U43" s="2"/>
      <c r="V43" s="2"/>
      <c r="W43" s="2"/>
      <c r="X43" s="2"/>
      <c r="Y43" s="2"/>
      <c r="Z43" s="2"/>
    </row>
    <row r="44" ht="15.75" customHeight="1">
      <c r="A44" s="1" t="s">
        <v>204</v>
      </c>
      <c r="B44" s="1">
        <v>2.0</v>
      </c>
      <c r="C44" s="1">
        <v>5.0</v>
      </c>
      <c r="D44" s="1">
        <v>7.0</v>
      </c>
      <c r="E44" s="1">
        <v>12.0</v>
      </c>
      <c r="F44" s="1">
        <v>11.0</v>
      </c>
      <c r="G44" s="1">
        <v>20.0</v>
      </c>
      <c r="H44" s="1">
        <v>29.0</v>
      </c>
      <c r="I44" s="1">
        <v>32.0</v>
      </c>
      <c r="J44" s="1">
        <v>35.0</v>
      </c>
      <c r="K44" s="1">
        <v>34.0</v>
      </c>
      <c r="L44" s="2"/>
      <c r="M44" s="2"/>
      <c r="N44" s="2"/>
      <c r="O44" s="2"/>
      <c r="P44" s="2"/>
      <c r="Q44" s="2"/>
      <c r="R44" s="2"/>
      <c r="S44" s="2"/>
      <c r="T44" s="2"/>
      <c r="U44" s="2"/>
      <c r="V44" s="2"/>
      <c r="W44" s="2"/>
      <c r="X44" s="2"/>
      <c r="Y44" s="2"/>
      <c r="Z44" s="2"/>
    </row>
    <row r="45" ht="15.75" customHeight="1">
      <c r="A45" s="1" t="s">
        <v>205</v>
      </c>
      <c r="B45" s="1">
        <v>2.0</v>
      </c>
      <c r="C45" s="1">
        <v>4.0</v>
      </c>
      <c r="D45" s="1">
        <v>7.0</v>
      </c>
      <c r="E45" s="1">
        <v>11.0</v>
      </c>
      <c r="F45" s="1">
        <v>11.0</v>
      </c>
      <c r="G45" s="1">
        <v>19.0</v>
      </c>
      <c r="H45" s="1">
        <v>28.0</v>
      </c>
      <c r="I45" s="1">
        <v>31.0</v>
      </c>
      <c r="J45" s="1">
        <v>34.0</v>
      </c>
      <c r="K45" s="1">
        <v>33.0</v>
      </c>
      <c r="L45" s="2"/>
      <c r="M45" s="2"/>
      <c r="N45" s="2"/>
      <c r="O45" s="2"/>
      <c r="P45" s="2"/>
      <c r="Q45" s="2"/>
      <c r="R45" s="2"/>
      <c r="S45" s="2"/>
      <c r="T45" s="2"/>
      <c r="U45" s="2"/>
      <c r="V45" s="2"/>
      <c r="W45" s="2"/>
      <c r="X45" s="2"/>
      <c r="Y45" s="2"/>
      <c r="Z45" s="2"/>
    </row>
    <row r="46" ht="15.75" customHeight="1">
      <c r="A46" s="1" t="s">
        <v>206</v>
      </c>
      <c r="B46" s="1">
        <v>0.0</v>
      </c>
      <c r="C46" s="1">
        <v>0.0</v>
      </c>
      <c r="D46" s="1">
        <v>0.0</v>
      </c>
      <c r="E46" s="1">
        <v>18.0</v>
      </c>
      <c r="F46" s="1">
        <v>20.0</v>
      </c>
      <c r="G46" s="1">
        <v>31.0</v>
      </c>
      <c r="H46" s="1">
        <v>44.0</v>
      </c>
      <c r="I46" s="1">
        <v>58.0</v>
      </c>
      <c r="J46" s="1">
        <v>69.0</v>
      </c>
      <c r="K46" s="1">
        <v>71.0</v>
      </c>
      <c r="L46" s="2"/>
      <c r="M46" s="2"/>
      <c r="N46" s="2"/>
      <c r="O46" s="2"/>
      <c r="P46" s="2"/>
      <c r="Q46" s="2"/>
      <c r="R46" s="2"/>
      <c r="S46" s="2"/>
      <c r="T46" s="2"/>
      <c r="U46" s="2"/>
      <c r="V46" s="2"/>
      <c r="W46" s="2"/>
      <c r="X46" s="2"/>
      <c r="Y46" s="2"/>
      <c r="Z46" s="2"/>
    </row>
    <row r="47" ht="15.75" customHeight="1">
      <c r="A47" s="1" t="s">
        <v>207</v>
      </c>
      <c r="B47" s="1">
        <v>7.0</v>
      </c>
      <c r="C47" s="1">
        <v>11.0</v>
      </c>
      <c r="D47" s="1">
        <v>17.0</v>
      </c>
      <c r="E47" s="1">
        <v>25.0</v>
      </c>
      <c r="F47" s="1">
        <v>36.0</v>
      </c>
      <c r="G47" s="1">
        <v>40.0</v>
      </c>
      <c r="H47" s="1">
        <v>57.0</v>
      </c>
      <c r="I47" s="1">
        <v>75.0</v>
      </c>
      <c r="J47" s="1">
        <v>89.0</v>
      </c>
      <c r="K47" s="1">
        <v>90.0</v>
      </c>
      <c r="L47" s="2"/>
      <c r="M47" s="2"/>
      <c r="N47" s="2"/>
      <c r="O47" s="2"/>
      <c r="P47" s="2"/>
      <c r="Q47" s="2"/>
      <c r="R47" s="2"/>
      <c r="S47" s="2"/>
      <c r="T47" s="2"/>
      <c r="U47" s="2"/>
      <c r="V47" s="2"/>
      <c r="W47" s="2"/>
      <c r="X47" s="2"/>
      <c r="Y47" s="2"/>
      <c r="Z47" s="2"/>
    </row>
    <row r="48" ht="15.75" customHeight="1">
      <c r="A48" s="1" t="s">
        <v>208</v>
      </c>
      <c r="B48" s="1" t="s">
        <v>209</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210</v>
      </c>
      <c r="B49" s="1">
        <v>9.0</v>
      </c>
      <c r="C49" s="1">
        <v>39.0</v>
      </c>
      <c r="D49" s="1">
        <v>43.0</v>
      </c>
      <c r="E49" s="1">
        <v>13.0</v>
      </c>
      <c r="F49" s="1">
        <v>-1.0</v>
      </c>
      <c r="G49" s="1">
        <v>1.0</v>
      </c>
      <c r="H49" s="1">
        <v>4.0</v>
      </c>
      <c r="I49" s="1">
        <v>3.0</v>
      </c>
      <c r="J49" s="1">
        <v>5.0</v>
      </c>
      <c r="K49" s="1">
        <v>6.0</v>
      </c>
      <c r="L49" s="2"/>
      <c r="M49" s="2"/>
      <c r="N49" s="2"/>
      <c r="O49" s="2"/>
      <c r="P49" s="2"/>
      <c r="Q49" s="2"/>
      <c r="R49" s="2"/>
      <c r="S49" s="2"/>
      <c r="T49" s="2"/>
      <c r="U49" s="2"/>
      <c r="V49" s="2"/>
      <c r="W49" s="2"/>
      <c r="X49" s="2"/>
      <c r="Y49" s="2"/>
      <c r="Z49" s="2"/>
    </row>
    <row r="50" ht="15.75" customHeight="1">
      <c r="A50" s="1" t="s">
        <v>211</v>
      </c>
      <c r="B50" s="1">
        <v>0.0</v>
      </c>
      <c r="C50" s="1">
        <v>0.0</v>
      </c>
      <c r="D50" s="1">
        <v>67.0</v>
      </c>
      <c r="E50" s="1">
        <v>1.0</v>
      </c>
      <c r="F50" s="1">
        <v>1.0</v>
      </c>
      <c r="G50" s="1">
        <v>1.0</v>
      </c>
      <c r="H50" s="1">
        <v>1.0</v>
      </c>
      <c r="I50" s="1">
        <v>3.0</v>
      </c>
      <c r="J50" s="1">
        <v>3.0</v>
      </c>
      <c r="K50" s="1">
        <v>3.0</v>
      </c>
      <c r="L50" s="2"/>
      <c r="M50" s="2"/>
      <c r="N50" s="2"/>
      <c r="O50" s="2"/>
      <c r="P50" s="2"/>
      <c r="Q50" s="2"/>
      <c r="R50" s="2"/>
      <c r="S50" s="2"/>
      <c r="T50" s="2"/>
      <c r="U50" s="2"/>
      <c r="V50" s="2"/>
      <c r="W50" s="2"/>
      <c r="X50" s="2"/>
      <c r="Y50" s="2"/>
      <c r="Z50" s="2"/>
    </row>
    <row r="51" ht="15.75" customHeight="1">
      <c r="A51" s="1" t="s">
        <v>212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213</v>
      </c>
      <c r="B52" s="1">
        <v>1.0</v>
      </c>
      <c r="C52" s="1">
        <v>2.0</v>
      </c>
      <c r="D52" s="1">
        <v>2.0</v>
      </c>
      <c r="E52" s="1">
        <v>3.0</v>
      </c>
      <c r="F52" s="1">
        <v>2.0</v>
      </c>
      <c r="G52" s="1">
        <v>3.0</v>
      </c>
      <c r="H52" s="1">
        <v>6.0</v>
      </c>
      <c r="I52" s="1">
        <v>7.0</v>
      </c>
      <c r="J52" s="1">
        <v>7.0</v>
      </c>
      <c r="K52" s="1">
        <v>6.0</v>
      </c>
      <c r="L52" s="2"/>
      <c r="M52" s="2"/>
      <c r="N52" s="2"/>
      <c r="O52" s="2"/>
      <c r="P52" s="2"/>
      <c r="Q52" s="2"/>
      <c r="R52" s="2"/>
      <c r="S52" s="2"/>
      <c r="T52" s="2"/>
      <c r="U52" s="2"/>
      <c r="V52" s="2"/>
      <c r="W52" s="2"/>
      <c r="X52" s="2"/>
      <c r="Y52" s="2"/>
      <c r="Z52" s="2"/>
    </row>
    <row r="53" ht="15.75" customHeight="1">
      <c r="A53" s="1" t="s">
        <v>214</v>
      </c>
      <c r="B53" s="1">
        <v>0.0</v>
      </c>
      <c r="C53" s="1">
        <v>0.0</v>
      </c>
      <c r="D53" s="1">
        <v>0.0</v>
      </c>
      <c r="E53" s="1">
        <v>3.0</v>
      </c>
      <c r="F53" s="1">
        <v>4.0</v>
      </c>
      <c r="G53" s="1">
        <v>5.0</v>
      </c>
      <c r="H53" s="1">
        <v>5.0</v>
      </c>
      <c r="I53" s="1">
        <v>8.0</v>
      </c>
      <c r="J53" s="1">
        <v>9.0</v>
      </c>
      <c r="K53" s="1">
        <v>10.0</v>
      </c>
      <c r="L53" s="2"/>
      <c r="M53" s="2"/>
      <c r="N53" s="2"/>
      <c r="O53" s="2"/>
      <c r="P53" s="2"/>
      <c r="Q53" s="2"/>
      <c r="R53" s="2"/>
      <c r="S53" s="2"/>
      <c r="T53" s="2"/>
      <c r="U53" s="2"/>
      <c r="V53" s="2"/>
      <c r="W53" s="2"/>
      <c r="X53" s="2"/>
      <c r="Y53" s="2"/>
      <c r="Z53" s="2"/>
    </row>
    <row r="54" ht="15.75" customHeight="1">
      <c r="A54" s="1" t="s">
        <v>215</v>
      </c>
      <c r="B54" s="1">
        <v>0.0</v>
      </c>
      <c r="C54" s="1">
        <v>0.0</v>
      </c>
      <c r="D54" s="1">
        <v>0.0</v>
      </c>
      <c r="E54" s="1">
        <v>1.0</v>
      </c>
      <c r="F54" s="1">
        <v>1.0</v>
      </c>
      <c r="G54" s="1">
        <v>1.0</v>
      </c>
      <c r="H54" s="1">
        <v>1.0</v>
      </c>
      <c r="I54" s="1">
        <v>2.0</v>
      </c>
      <c r="J54" s="1">
        <v>2.0</v>
      </c>
      <c r="K54" s="1">
        <v>3.0</v>
      </c>
      <c r="L54" s="2"/>
      <c r="M54" s="2"/>
      <c r="N54" s="2"/>
      <c r="O54" s="2"/>
      <c r="P54" s="2"/>
      <c r="Q54" s="2"/>
      <c r="R54" s="2"/>
      <c r="S54" s="2"/>
      <c r="T54" s="2"/>
      <c r="U54" s="2"/>
      <c r="V54" s="2"/>
      <c r="W54" s="2"/>
      <c r="X54" s="2"/>
      <c r="Y54" s="2"/>
      <c r="Z54" s="2"/>
    </row>
    <row r="55" ht="15.75" customHeight="1">
      <c r="A55" s="1" t="s">
        <v>216</v>
      </c>
      <c r="B55" s="1">
        <v>0.0</v>
      </c>
      <c r="C55" s="1">
        <v>0.0</v>
      </c>
      <c r="D55" s="1">
        <v>0.0</v>
      </c>
      <c r="E55" s="1">
        <v>2.0</v>
      </c>
      <c r="F55" s="1">
        <v>3.0</v>
      </c>
      <c r="G55" s="1">
        <v>3.0</v>
      </c>
      <c r="H55" s="1">
        <v>4.0</v>
      </c>
      <c r="I55" s="1">
        <v>5.0</v>
      </c>
      <c r="J55" s="1">
        <v>6.0</v>
      </c>
      <c r="K55" s="1">
        <v>6.0</v>
      </c>
      <c r="L55" s="2"/>
      <c r="M55" s="2"/>
      <c r="N55" s="2"/>
      <c r="O55" s="2"/>
      <c r="P55" s="2"/>
      <c r="Q55" s="2"/>
      <c r="R55" s="2"/>
      <c r="S55" s="2"/>
      <c r="T55" s="2"/>
      <c r="U55" s="2"/>
      <c r="V55" s="2"/>
      <c r="W55" s="2"/>
      <c r="X55" s="2"/>
      <c r="Y55" s="2"/>
      <c r="Z55" s="2"/>
    </row>
    <row r="56" ht="15.75" customHeight="1">
      <c r="A56" s="1" t="s">
        <v>217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221</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232</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251</v>
      </c>
      <c r="E6" s="1" t="s">
        <v>243</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v>45.0</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1" t="s">
        <v>311</v>
      </c>
      <c r="K12" s="1">
        <v>37.0</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324</v>
      </c>
      <c r="E14" s="1" t="s">
        <v>325</v>
      </c>
      <c r="F14" s="1" t="s">
        <v>326</v>
      </c>
      <c r="G14" s="1" t="s">
        <v>327</v>
      </c>
      <c r="H14" s="1" t="s">
        <v>328</v>
      </c>
      <c r="I14" s="1" t="s">
        <v>329</v>
      </c>
      <c r="J14" s="1" t="s">
        <v>330</v>
      </c>
      <c r="K14" s="1" t="s">
        <v>322</v>
      </c>
      <c r="L14" s="2"/>
      <c r="M14" s="2"/>
      <c r="N14" s="2"/>
      <c r="O14" s="2"/>
      <c r="P14" s="2"/>
      <c r="Q14" s="2"/>
      <c r="R14" s="2"/>
      <c r="S14" s="2"/>
      <c r="T14" s="2"/>
      <c r="U14" s="2"/>
      <c r="V14" s="2"/>
      <c r="W14" s="2"/>
      <c r="X14" s="2"/>
      <c r="Y14" s="2"/>
      <c r="Z14" s="2"/>
    </row>
    <row r="15">
      <c r="A15" s="1" t="s">
        <v>331</v>
      </c>
      <c r="B15" s="1" t="s">
        <v>313</v>
      </c>
      <c r="C15" s="1" t="s">
        <v>314</v>
      </c>
      <c r="D15" s="1" t="s">
        <v>324</v>
      </c>
      <c r="E15" s="1" t="s">
        <v>325</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338</v>
      </c>
      <c r="B16" s="1" t="s">
        <v>339</v>
      </c>
      <c r="C16" s="1" t="s">
        <v>340</v>
      </c>
      <c r="D16" s="1" t="s">
        <v>341</v>
      </c>
      <c r="E16" s="1" t="s">
        <v>194</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371</v>
      </c>
      <c r="D20" s="1" t="s">
        <v>371</v>
      </c>
      <c r="E20" s="1" t="s">
        <v>371</v>
      </c>
      <c r="F20" s="1" t="s">
        <v>166</v>
      </c>
      <c r="G20" s="1" t="s">
        <v>371</v>
      </c>
      <c r="H20" s="1" t="s">
        <v>371</v>
      </c>
      <c r="I20" s="1" t="s">
        <v>371</v>
      </c>
      <c r="J20" s="1" t="s">
        <v>371</v>
      </c>
      <c r="K20" s="1" t="s">
        <v>371</v>
      </c>
      <c r="L20" s="2"/>
      <c r="M20" s="2"/>
      <c r="N20" s="2"/>
      <c r="O20" s="2"/>
      <c r="P20" s="2"/>
      <c r="Q20" s="2"/>
      <c r="R20" s="2"/>
      <c r="S20" s="2"/>
      <c r="T20" s="2"/>
      <c r="U20" s="2"/>
      <c r="V20" s="2"/>
      <c r="W20" s="2"/>
      <c r="X20" s="2"/>
      <c r="Y20" s="2"/>
      <c r="Z20" s="2"/>
    </row>
    <row r="21" ht="15.75" customHeight="1">
      <c r="A21" s="1" t="s">
        <v>372</v>
      </c>
      <c r="B21" s="1" t="s">
        <v>166</v>
      </c>
      <c r="C21" s="1" t="s">
        <v>166</v>
      </c>
      <c r="D21" s="1" t="s">
        <v>371</v>
      </c>
      <c r="E21" s="1" t="s">
        <v>371</v>
      </c>
      <c r="F21" s="1" t="s">
        <v>166</v>
      </c>
      <c r="G21" s="1" t="s">
        <v>371</v>
      </c>
      <c r="H21" s="1" t="s">
        <v>371</v>
      </c>
      <c r="I21" s="1" t="s">
        <v>371</v>
      </c>
      <c r="J21" s="1" t="s">
        <v>166</v>
      </c>
      <c r="K21" s="1" t="s">
        <v>166</v>
      </c>
      <c r="L21" s="2"/>
      <c r="M21" s="2"/>
      <c r="N21" s="2"/>
      <c r="O21" s="2"/>
      <c r="P21" s="2"/>
      <c r="Q21" s="2"/>
      <c r="R21" s="2"/>
      <c r="S21" s="2"/>
      <c r="T21" s="2"/>
      <c r="U21" s="2"/>
      <c r="V21" s="2"/>
      <c r="W21" s="2"/>
      <c r="X21" s="2"/>
      <c r="Y21" s="2"/>
      <c r="Z21" s="2"/>
    </row>
    <row r="22" ht="15.75" customHeight="1">
      <c r="A22" s="1" t="s">
        <v>373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193</v>
      </c>
      <c r="F23" s="1" t="s">
        <v>378</v>
      </c>
      <c r="G23" s="1" t="s">
        <v>379</v>
      </c>
      <c r="H23" s="1" t="s">
        <v>380</v>
      </c>
      <c r="I23" s="1" t="s">
        <v>381</v>
      </c>
      <c r="J23" s="1" t="s">
        <v>382</v>
      </c>
      <c r="K23" s="1" t="s">
        <v>223</v>
      </c>
      <c r="L23" s="2"/>
      <c r="M23" s="2"/>
      <c r="N23" s="2"/>
      <c r="O23" s="2"/>
      <c r="P23" s="2"/>
      <c r="Q23" s="2"/>
      <c r="R23" s="2"/>
      <c r="S23" s="2"/>
      <c r="T23" s="2"/>
      <c r="U23" s="2"/>
      <c r="V23" s="2"/>
      <c r="W23" s="2"/>
      <c r="X23" s="2"/>
      <c r="Y23" s="2"/>
      <c r="Z23" s="2"/>
    </row>
    <row r="24" ht="15.75" customHeight="1">
      <c r="A24" s="1" t="s">
        <v>383</v>
      </c>
      <c r="B24" s="1" t="s">
        <v>384</v>
      </c>
      <c r="C24" s="1" t="s">
        <v>376</v>
      </c>
      <c r="D24" s="1" t="s">
        <v>377</v>
      </c>
      <c r="E24" s="1" t="s">
        <v>385</v>
      </c>
      <c r="F24" s="1" t="s">
        <v>378</v>
      </c>
      <c r="G24" s="1" t="s">
        <v>379</v>
      </c>
      <c r="H24" s="1" t="s">
        <v>380</v>
      </c>
      <c r="I24" s="1" t="s">
        <v>381</v>
      </c>
      <c r="J24" s="1" t="s">
        <v>382</v>
      </c>
      <c r="K24" s="1" t="s">
        <v>223</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381</v>
      </c>
      <c r="G25" s="1" t="s">
        <v>232</v>
      </c>
      <c r="H25" s="1" t="s">
        <v>391</v>
      </c>
      <c r="I25" s="1">
        <v>2.0</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v>0.0</v>
      </c>
      <c r="F26" s="1">
        <v>0.0</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407</v>
      </c>
      <c r="E30" s="1" t="s">
        <v>408</v>
      </c>
      <c r="F30" s="1" t="s">
        <v>409</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t="s">
        <v>436</v>
      </c>
      <c r="D31" s="1" t="s">
        <v>418</v>
      </c>
      <c r="E31" s="1" t="s">
        <v>419</v>
      </c>
      <c r="F31" s="1" t="s">
        <v>420</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t="s">
        <v>443</v>
      </c>
      <c r="C32" s="1" t="s">
        <v>444</v>
      </c>
      <c r="D32" s="1" t="s">
        <v>445</v>
      </c>
      <c r="E32" s="1" t="s">
        <v>446</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t="s">
        <v>454</v>
      </c>
      <c r="C33" s="1" t="s">
        <v>455</v>
      </c>
      <c r="D33" s="1" t="s">
        <v>456</v>
      </c>
      <c r="E33" s="1">
        <v>1.0</v>
      </c>
      <c r="F33" s="1" t="s">
        <v>457</v>
      </c>
      <c r="G33" s="1" t="s">
        <v>379</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223</v>
      </c>
      <c r="C34" s="1" t="s">
        <v>463</v>
      </c>
      <c r="D34" s="1" t="s">
        <v>464</v>
      </c>
      <c r="E34" s="1" t="s">
        <v>237</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t="s">
        <v>223</v>
      </c>
      <c r="C35" s="1" t="s">
        <v>463</v>
      </c>
      <c r="D35" s="1" t="s">
        <v>464</v>
      </c>
      <c r="E35" s="1" t="s">
        <v>237</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472</v>
      </c>
      <c r="B36" s="1" t="s">
        <v>473</v>
      </c>
      <c r="C36" s="1" t="s">
        <v>474</v>
      </c>
      <c r="D36" s="1" t="s">
        <v>475</v>
      </c>
      <c r="E36" s="1" t="s">
        <v>476</v>
      </c>
      <c r="F36" s="1" t="s">
        <v>477</v>
      </c>
      <c r="G36" s="1" t="s">
        <v>478</v>
      </c>
      <c r="H36" s="1" t="s">
        <v>479</v>
      </c>
      <c r="I36" s="1" t="s">
        <v>480</v>
      </c>
      <c r="J36" s="1" t="s">
        <v>481</v>
      </c>
      <c r="K36" s="1" t="s">
        <v>482</v>
      </c>
      <c r="L36" s="2"/>
      <c r="M36" s="2"/>
      <c r="N36" s="2"/>
      <c r="O36" s="2"/>
      <c r="P36" s="2"/>
      <c r="Q36" s="2"/>
      <c r="R36" s="2"/>
      <c r="S36" s="2"/>
      <c r="T36" s="2"/>
      <c r="U36" s="2"/>
      <c r="V36" s="2"/>
      <c r="W36" s="2"/>
      <c r="X36" s="2"/>
      <c r="Y36" s="2"/>
      <c r="Z36" s="2"/>
    </row>
    <row r="37" ht="15.75" customHeight="1">
      <c r="A37" s="1" t="s">
        <v>483</v>
      </c>
      <c r="B37" s="1" t="s">
        <v>484</v>
      </c>
      <c r="C37" s="1" t="s">
        <v>485</v>
      </c>
      <c r="D37" s="1" t="s">
        <v>486</v>
      </c>
      <c r="E37" s="1" t="s">
        <v>487</v>
      </c>
      <c r="F37" s="1" t="s">
        <v>488</v>
      </c>
      <c r="G37" s="1" t="s">
        <v>489</v>
      </c>
      <c r="H37" s="1" t="s">
        <v>490</v>
      </c>
      <c r="I37" s="1" t="s">
        <v>491</v>
      </c>
      <c r="J37" s="1" t="s">
        <v>492</v>
      </c>
      <c r="K37" s="1" t="s">
        <v>493</v>
      </c>
      <c r="L37" s="2"/>
      <c r="M37" s="2"/>
      <c r="N37" s="2"/>
      <c r="O37" s="2"/>
      <c r="P37" s="2"/>
      <c r="Q37" s="2"/>
      <c r="R37" s="2"/>
      <c r="S37" s="2"/>
      <c r="T37" s="2"/>
      <c r="U37" s="2"/>
      <c r="V37" s="2"/>
      <c r="W37" s="2"/>
      <c r="X37" s="2"/>
      <c r="Y37" s="2"/>
      <c r="Z37" s="2"/>
    </row>
    <row r="38" ht="15.75" customHeight="1">
      <c r="A38" s="1" t="s">
        <v>494</v>
      </c>
      <c r="B38" s="1" t="s">
        <v>473</v>
      </c>
      <c r="C38" s="1" t="s">
        <v>474</v>
      </c>
      <c r="D38" s="1" t="s">
        <v>475</v>
      </c>
      <c r="E38" s="1" t="s">
        <v>476</v>
      </c>
      <c r="F38" s="1" t="s">
        <v>477</v>
      </c>
      <c r="G38" s="1" t="s">
        <v>478</v>
      </c>
      <c r="H38" s="1" t="s">
        <v>479</v>
      </c>
      <c r="I38" s="1" t="s">
        <v>480</v>
      </c>
      <c r="J38" s="1" t="s">
        <v>481</v>
      </c>
      <c r="K38" s="1" t="s">
        <v>482</v>
      </c>
      <c r="L38" s="2"/>
      <c r="M38" s="2"/>
      <c r="N38" s="2"/>
      <c r="O38" s="2"/>
      <c r="P38" s="2"/>
      <c r="Q38" s="2"/>
      <c r="R38" s="2"/>
      <c r="S38" s="2"/>
      <c r="T38" s="2"/>
      <c r="U38" s="2"/>
      <c r="V38" s="2"/>
      <c r="W38" s="2"/>
      <c r="X38" s="2"/>
      <c r="Y38" s="2"/>
      <c r="Z38" s="2"/>
    </row>
    <row r="39" ht="15.75" customHeight="1">
      <c r="A39" s="1" t="s">
        <v>495</v>
      </c>
      <c r="B39" s="1" t="s">
        <v>484</v>
      </c>
      <c r="C39" s="1" t="s">
        <v>485</v>
      </c>
      <c r="D39" s="1" t="s">
        <v>486</v>
      </c>
      <c r="E39" s="1" t="s">
        <v>487</v>
      </c>
      <c r="F39" s="1" t="s">
        <v>488</v>
      </c>
      <c r="G39" s="1" t="s">
        <v>489</v>
      </c>
      <c r="H39" s="1" t="s">
        <v>490</v>
      </c>
      <c r="I39" s="1" t="s">
        <v>491</v>
      </c>
      <c r="J39" s="1" t="s">
        <v>492</v>
      </c>
      <c r="K39" s="1" t="s">
        <v>493</v>
      </c>
      <c r="L39" s="2"/>
      <c r="M39" s="2"/>
      <c r="N39" s="2"/>
      <c r="O39" s="2"/>
      <c r="P39" s="2"/>
      <c r="Q39" s="2"/>
      <c r="R39" s="2"/>
      <c r="S39" s="2"/>
      <c r="T39" s="2"/>
      <c r="U39" s="2"/>
      <c r="V39" s="2"/>
      <c r="W39" s="2"/>
      <c r="X39" s="2"/>
      <c r="Y39" s="2"/>
      <c r="Z39" s="2"/>
    </row>
    <row r="40" ht="15.75" customHeight="1">
      <c r="A40" s="1" t="s">
        <v>496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497</v>
      </c>
      <c r="B41" s="1" t="s">
        <v>498</v>
      </c>
      <c r="C41" s="1" t="s">
        <v>499</v>
      </c>
      <c r="D41" s="1" t="s">
        <v>500</v>
      </c>
      <c r="E41" s="1" t="s">
        <v>501</v>
      </c>
      <c r="F41" s="1" t="s">
        <v>502</v>
      </c>
      <c r="G41" s="1" t="s">
        <v>503</v>
      </c>
      <c r="H41" s="1" t="s">
        <v>504</v>
      </c>
      <c r="I41" s="1" t="s">
        <v>505</v>
      </c>
      <c r="J41" s="1" t="s">
        <v>506</v>
      </c>
      <c r="K41" s="1" t="s">
        <v>507</v>
      </c>
      <c r="L41" s="2"/>
      <c r="M41" s="2"/>
      <c r="N41" s="2"/>
      <c r="O41" s="2"/>
      <c r="P41" s="2"/>
      <c r="Q41" s="2"/>
      <c r="R41" s="2"/>
      <c r="S41" s="2"/>
      <c r="T41" s="2"/>
      <c r="U41" s="2"/>
      <c r="V41" s="2"/>
      <c r="W41" s="2"/>
      <c r="X41" s="2"/>
      <c r="Y41" s="2"/>
      <c r="Z41" s="2"/>
    </row>
    <row r="42" ht="15.75" customHeight="1">
      <c r="A42" s="1" t="s">
        <v>508</v>
      </c>
      <c r="B42" s="1" t="s">
        <v>509</v>
      </c>
      <c r="C42" s="1" t="s">
        <v>510</v>
      </c>
      <c r="D42" s="1" t="s">
        <v>511</v>
      </c>
      <c r="E42" s="1" t="s">
        <v>512</v>
      </c>
      <c r="F42" s="1" t="s">
        <v>513</v>
      </c>
      <c r="G42" s="1" t="s">
        <v>514</v>
      </c>
      <c r="H42" s="1" t="s">
        <v>515</v>
      </c>
      <c r="I42" s="1" t="s">
        <v>516</v>
      </c>
      <c r="J42" s="1" t="s">
        <v>517</v>
      </c>
      <c r="K42" s="1" t="s">
        <v>518</v>
      </c>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v>0.0</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t="s">
        <v>553</v>
      </c>
      <c r="C47" s="1" t="s">
        <v>554</v>
      </c>
      <c r="D47" s="1" t="s">
        <v>563</v>
      </c>
      <c r="E47" s="1" t="s">
        <v>564</v>
      </c>
      <c r="F47" s="1">
        <v>0.0</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v>0.0</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v>0.0</v>
      </c>
      <c r="G49" s="1" t="s">
        <v>585</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590</v>
      </c>
      <c r="B50" s="1" t="s">
        <v>591</v>
      </c>
      <c r="C50" s="1" t="s">
        <v>592</v>
      </c>
      <c r="D50" s="1" t="s">
        <v>593</v>
      </c>
      <c r="E50" s="1" t="s">
        <v>594</v>
      </c>
      <c r="F50" s="1" t="s">
        <v>595</v>
      </c>
      <c r="G50" s="1">
        <v>47.0</v>
      </c>
      <c r="H50" s="1" t="s">
        <v>527</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t="s">
        <v>604</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610</v>
      </c>
      <c r="B52" s="1" t="s">
        <v>611</v>
      </c>
      <c r="C52" s="1" t="s">
        <v>612</v>
      </c>
      <c r="D52" s="1" t="s">
        <v>613</v>
      </c>
      <c r="E52" s="1" t="s">
        <v>614</v>
      </c>
      <c r="F52" s="1" t="s">
        <v>615</v>
      </c>
      <c r="G52" s="1" t="s">
        <v>616</v>
      </c>
      <c r="H52" s="1" t="s">
        <v>617</v>
      </c>
      <c r="I52" s="1" t="s">
        <v>618</v>
      </c>
      <c r="J52" s="1" t="s">
        <v>619</v>
      </c>
      <c r="K52" s="1" t="s">
        <v>620</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304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v>17.0</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221</v>
      </c>
      <c r="G57" s="1" t="s">
        <v>668</v>
      </c>
      <c r="H57" s="1" t="s">
        <v>192</v>
      </c>
      <c r="I57" s="1" t="s">
        <v>669</v>
      </c>
      <c r="J57" s="1" t="s">
        <v>381</v>
      </c>
      <c r="K57" s="1" t="s">
        <v>507</v>
      </c>
      <c r="L57" s="2"/>
      <c r="M57" s="2"/>
      <c r="N57" s="2"/>
      <c r="O57" s="2"/>
      <c r="P57" s="2"/>
      <c r="Q57" s="2"/>
      <c r="R57" s="2"/>
      <c r="S57" s="2"/>
      <c r="T57" s="2"/>
      <c r="U57" s="2"/>
      <c r="V57" s="2"/>
      <c r="W57" s="2"/>
      <c r="X57" s="2"/>
      <c r="Y57" s="2"/>
      <c r="Z57" s="2"/>
    </row>
    <row r="58" ht="15.75" customHeight="1">
      <c r="A58" s="1" t="s">
        <v>670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671</v>
      </c>
      <c r="B59" s="1" t="s">
        <v>672</v>
      </c>
      <c r="C59" s="1" t="s">
        <v>673</v>
      </c>
      <c r="D59" s="1" t="s">
        <v>674</v>
      </c>
      <c r="E59" s="1" t="s">
        <v>675</v>
      </c>
      <c r="F59" s="1" t="s">
        <v>676</v>
      </c>
      <c r="G59" s="1" t="s">
        <v>677</v>
      </c>
      <c r="H59" s="1" t="s">
        <v>678</v>
      </c>
      <c r="I59" s="1" t="s">
        <v>679</v>
      </c>
      <c r="J59" s="1" t="s">
        <v>680</v>
      </c>
      <c r="K59" s="1" t="s">
        <v>681</v>
      </c>
      <c r="L59" s="2"/>
      <c r="M59" s="2"/>
      <c r="N59" s="2"/>
      <c r="O59" s="2"/>
      <c r="P59" s="2"/>
      <c r="Q59" s="2"/>
      <c r="R59" s="2"/>
      <c r="S59" s="2"/>
      <c r="T59" s="2"/>
      <c r="U59" s="2"/>
      <c r="V59" s="2"/>
      <c r="W59" s="2"/>
      <c r="X59" s="2"/>
      <c r="Y59" s="2"/>
      <c r="Z59" s="2"/>
    </row>
    <row r="60" ht="15.75" customHeight="1">
      <c r="A60" s="1" t="s">
        <v>682</v>
      </c>
      <c r="B60" s="1">
        <v>41.0</v>
      </c>
      <c r="C60" s="1" t="s">
        <v>683</v>
      </c>
      <c r="D60" s="1" t="s">
        <v>684</v>
      </c>
      <c r="E60" s="1" t="s">
        <v>685</v>
      </c>
      <c r="F60" s="1" t="s">
        <v>686</v>
      </c>
      <c r="G60" s="1" t="s">
        <v>687</v>
      </c>
      <c r="H60" s="1" t="s">
        <v>688</v>
      </c>
      <c r="I60" s="1" t="s">
        <v>689</v>
      </c>
      <c r="J60" s="1" t="s">
        <v>690</v>
      </c>
      <c r="K60" s="1" t="s">
        <v>691</v>
      </c>
      <c r="L60" s="2"/>
      <c r="M60" s="2"/>
      <c r="N60" s="2"/>
      <c r="O60" s="2"/>
      <c r="P60" s="2"/>
      <c r="Q60" s="2"/>
      <c r="R60" s="2"/>
      <c r="S60" s="2"/>
      <c r="T60" s="2"/>
      <c r="U60" s="2"/>
      <c r="V60" s="2"/>
      <c r="W60" s="2"/>
      <c r="X60" s="2"/>
      <c r="Y60" s="2"/>
      <c r="Z60" s="2"/>
    </row>
    <row r="61" ht="15.75" customHeight="1">
      <c r="A61" s="1" t="s">
        <v>692</v>
      </c>
      <c r="B61" s="1" t="s">
        <v>693</v>
      </c>
      <c r="C61" s="1" t="s">
        <v>694</v>
      </c>
      <c r="D61" s="1" t="s">
        <v>695</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t="s">
        <v>709</v>
      </c>
      <c r="H62" s="1" t="s">
        <v>710</v>
      </c>
      <c r="I62" s="1" t="s">
        <v>693</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725</v>
      </c>
      <c r="C65" s="1" t="s">
        <v>726</v>
      </c>
      <c r="D65" s="1" t="s">
        <v>266</v>
      </c>
      <c r="E65" s="1" t="s">
        <v>736</v>
      </c>
      <c r="F65" s="1" t="s">
        <v>737</v>
      </c>
      <c r="G65" s="1" t="s">
        <v>738</v>
      </c>
      <c r="H65" s="1" t="s">
        <v>739</v>
      </c>
      <c r="I65" s="1" t="s">
        <v>740</v>
      </c>
      <c r="J65" s="1" t="s">
        <v>741</v>
      </c>
      <c r="K65" s="1" t="s">
        <v>742</v>
      </c>
      <c r="L65" s="2"/>
      <c r="M65" s="2"/>
      <c r="N65" s="2"/>
      <c r="O65" s="2"/>
      <c r="P65" s="2"/>
      <c r="Q65" s="2"/>
      <c r="R65" s="2"/>
      <c r="S65" s="2"/>
      <c r="T65" s="2"/>
      <c r="U65" s="2"/>
      <c r="V65" s="2"/>
      <c r="W65" s="2"/>
      <c r="X65" s="2"/>
      <c r="Y65" s="2"/>
      <c r="Z65" s="2"/>
    </row>
    <row r="66" ht="15.75" customHeight="1">
      <c r="A66" s="1" t="s">
        <v>743</v>
      </c>
      <c r="B66" s="1" t="s">
        <v>744</v>
      </c>
      <c r="C66" s="1" t="s">
        <v>745</v>
      </c>
      <c r="D66" s="1" t="s">
        <v>746</v>
      </c>
      <c r="E66" s="1" t="s">
        <v>747</v>
      </c>
      <c r="F66" s="1" t="s">
        <v>748</v>
      </c>
      <c r="G66" s="1" t="s">
        <v>749</v>
      </c>
      <c r="H66" s="1" t="s">
        <v>750</v>
      </c>
      <c r="I66" s="1" t="s">
        <v>751</v>
      </c>
      <c r="J66" s="1" t="s">
        <v>752</v>
      </c>
      <c r="K66" s="1" t="s">
        <v>753</v>
      </c>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612</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v>45.0</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v>31.0</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v>0.0</v>
      </c>
      <c r="C75" s="1" t="s">
        <v>840</v>
      </c>
      <c r="D75" s="1" t="s">
        <v>841</v>
      </c>
      <c r="E75" s="1" t="s">
        <v>332</v>
      </c>
      <c r="F75" s="1" t="s">
        <v>842</v>
      </c>
      <c r="G75" s="1">
        <v>1.0</v>
      </c>
      <c r="H75" s="1" t="s">
        <v>843</v>
      </c>
      <c r="I75" s="1" t="s">
        <v>844</v>
      </c>
      <c r="J75" s="1" t="s">
        <v>845</v>
      </c>
      <c r="K75" s="1" t="s">
        <v>387</v>
      </c>
      <c r="L75" s="2"/>
      <c r="M75" s="2"/>
      <c r="N75" s="2"/>
      <c r="O75" s="2"/>
      <c r="P75" s="2"/>
      <c r="Q75" s="2"/>
      <c r="R75" s="2"/>
      <c r="S75" s="2"/>
      <c r="T75" s="2"/>
      <c r="U75" s="2"/>
      <c r="V75" s="2"/>
      <c r="W75" s="2"/>
      <c r="X75" s="2"/>
      <c r="Y75" s="2"/>
      <c r="Z75" s="2"/>
    </row>
    <row r="76" ht="15.75" customHeight="1">
      <c r="A76" s="1" t="s">
        <v>846</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847</v>
      </c>
      <c r="B77" s="1" t="s">
        <v>848</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520</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902</v>
      </c>
      <c r="C83" s="1" t="s">
        <v>903</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1" t="s">
        <v>933</v>
      </c>
      <c r="C85" s="1" t="s">
        <v>934</v>
      </c>
      <c r="D85" s="1" t="s">
        <v>935</v>
      </c>
      <c r="E85" s="1">
        <v>3.0</v>
      </c>
      <c r="F85" s="1" t="s">
        <v>936</v>
      </c>
      <c r="G85" s="1" t="s">
        <v>672</v>
      </c>
      <c r="H85" s="1" t="s">
        <v>937</v>
      </c>
      <c r="I85" s="1" t="s">
        <v>938</v>
      </c>
      <c r="J85" s="1" t="s">
        <v>939</v>
      </c>
      <c r="K85" s="1" t="s">
        <v>940</v>
      </c>
      <c r="L85" s="2"/>
      <c r="M85" s="2"/>
      <c r="N85" s="2"/>
      <c r="O85" s="2"/>
      <c r="P85" s="2"/>
      <c r="Q85" s="2"/>
      <c r="R85" s="2"/>
      <c r="S85" s="2"/>
      <c r="T85" s="2"/>
      <c r="U85" s="2"/>
      <c r="V85" s="2"/>
      <c r="W85" s="2"/>
      <c r="X85" s="2"/>
      <c r="Y85" s="2"/>
      <c r="Z85" s="2"/>
    </row>
    <row r="86" ht="15.75" customHeight="1">
      <c r="A86" s="1" t="s">
        <v>941</v>
      </c>
      <c r="B86" s="1" t="s">
        <v>942</v>
      </c>
      <c r="C86" s="1" t="s">
        <v>943</v>
      </c>
      <c r="D86" s="1" t="s">
        <v>422</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294</v>
      </c>
      <c r="J91" s="1" t="s">
        <v>1003</v>
      </c>
      <c r="K91" s="1" t="s">
        <v>1004</v>
      </c>
      <c r="L91" s="2"/>
      <c r="M91" s="2"/>
      <c r="N91" s="2"/>
      <c r="O91" s="2"/>
      <c r="P91" s="2"/>
      <c r="Q91" s="2"/>
      <c r="R91" s="2"/>
      <c r="S91" s="2"/>
      <c r="T91" s="2"/>
      <c r="U91" s="2"/>
      <c r="V91" s="2"/>
      <c r="W91" s="2"/>
      <c r="X91" s="2"/>
      <c r="Y91" s="2"/>
      <c r="Z91" s="2"/>
    </row>
    <row r="92" ht="15.75" customHeight="1">
      <c r="A92" s="1" t="s">
        <v>1005</v>
      </c>
      <c r="B92" s="1" t="s">
        <v>1006</v>
      </c>
      <c r="C92" s="1" t="s">
        <v>1007</v>
      </c>
      <c r="D92" s="1" t="s">
        <v>1008</v>
      </c>
      <c r="E92" s="1" t="s">
        <v>1009</v>
      </c>
      <c r="F92" s="1" t="s">
        <v>679</v>
      </c>
      <c r="G92" s="1" t="s">
        <v>920</v>
      </c>
      <c r="H92" s="1" t="s">
        <v>1010</v>
      </c>
      <c r="I92" s="1" t="s">
        <v>1011</v>
      </c>
      <c r="J92" s="1" t="s">
        <v>1012</v>
      </c>
      <c r="K92" s="1" t="s">
        <v>965</v>
      </c>
      <c r="L92" s="2"/>
      <c r="M92" s="2"/>
      <c r="N92" s="2"/>
      <c r="O92" s="2"/>
      <c r="P92" s="2"/>
      <c r="Q92" s="2"/>
      <c r="R92" s="2"/>
      <c r="S92" s="2"/>
      <c r="T92" s="2"/>
      <c r="U92" s="2"/>
      <c r="V92" s="2"/>
      <c r="W92" s="2"/>
      <c r="X92" s="2"/>
      <c r="Y92" s="2"/>
      <c r="Z92" s="2"/>
    </row>
    <row r="93" ht="15.75" customHeight="1">
      <c r="A93" s="1" t="s">
        <v>1013</v>
      </c>
      <c r="B93" s="1">
        <v>0.0</v>
      </c>
      <c r="C93" s="1">
        <v>0.0</v>
      </c>
      <c r="D93" s="1" t="s">
        <v>1014</v>
      </c>
      <c r="E93" s="1" t="s">
        <v>1015</v>
      </c>
      <c r="F93" s="1" t="s">
        <v>1016</v>
      </c>
      <c r="G93" s="1" t="s">
        <v>1017</v>
      </c>
      <c r="H93" s="1" t="s">
        <v>1018</v>
      </c>
      <c r="I93" s="1" t="s">
        <v>194</v>
      </c>
      <c r="J93" s="1" t="s">
        <v>1019</v>
      </c>
      <c r="K93" s="1">
        <v>1.0</v>
      </c>
      <c r="L93" s="2"/>
      <c r="M93" s="2"/>
      <c r="N93" s="2"/>
      <c r="O93" s="2"/>
      <c r="P93" s="2"/>
      <c r="Q93" s="2"/>
      <c r="R93" s="2"/>
      <c r="S93" s="2"/>
      <c r="T93" s="2"/>
      <c r="U93" s="2"/>
      <c r="V93" s="2"/>
      <c r="W93" s="2"/>
      <c r="X93" s="2"/>
      <c r="Y93" s="2"/>
      <c r="Z93" s="2"/>
    </row>
    <row r="94" ht="15.75" customHeight="1">
      <c r="A94" s="1" t="s">
        <v>1020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501</v>
      </c>
      <c r="F98" s="1" t="s">
        <v>1058</v>
      </c>
      <c r="G98" s="1" t="s">
        <v>1059</v>
      </c>
      <c r="H98" s="1" t="s">
        <v>1060</v>
      </c>
      <c r="I98" s="1" t="s">
        <v>771</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877</v>
      </c>
      <c r="I99" s="1" t="s">
        <v>1070</v>
      </c>
      <c r="J99" s="1" t="s">
        <v>1071</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1074</v>
      </c>
      <c r="C101" s="1" t="s">
        <v>1075</v>
      </c>
      <c r="D101" s="1" t="s">
        <v>1085</v>
      </c>
      <c r="E101" s="1" t="s">
        <v>1086</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1024</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1121</v>
      </c>
      <c r="I104" s="1" t="s">
        <v>1122</v>
      </c>
      <c r="J104" s="1" t="s">
        <v>1065</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939</v>
      </c>
      <c r="E105" s="1" t="s">
        <v>1127</v>
      </c>
      <c r="F105" s="1" t="s">
        <v>911</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t="s">
        <v>1137</v>
      </c>
      <c r="F106" s="1" t="s">
        <v>1138</v>
      </c>
      <c r="G106" s="1" t="s">
        <v>349</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v>49.0</v>
      </c>
      <c r="C107" s="1" t="s">
        <v>1144</v>
      </c>
      <c r="D107" s="1" t="s">
        <v>1145</v>
      </c>
      <c r="E107" s="1" t="s">
        <v>1146</v>
      </c>
      <c r="F107" s="1" t="s">
        <v>1147</v>
      </c>
      <c r="G107" s="1" t="s">
        <v>1148</v>
      </c>
      <c r="H107" s="1" t="s">
        <v>1149</v>
      </c>
      <c r="I107" s="1" t="s">
        <v>1150</v>
      </c>
      <c r="J107" s="1" t="s">
        <v>824</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v>0.0</v>
      </c>
      <c r="C111" s="1">
        <v>0.0</v>
      </c>
      <c r="D111" s="1">
        <v>0.0</v>
      </c>
      <c r="E111" s="1">
        <v>0.0</v>
      </c>
      <c r="F111" s="1" t="s">
        <v>1186</v>
      </c>
      <c r="G111" s="1" t="s">
        <v>1187</v>
      </c>
      <c r="H111" s="1" t="s">
        <v>1188</v>
      </c>
      <c r="I111" s="1" t="s">
        <v>1189</v>
      </c>
      <c r="J111" s="1" t="s">
        <v>1018</v>
      </c>
      <c r="K111" s="1" t="s">
        <v>457</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1190</v>
      </c>
      <c r="C1" s="1" t="s">
        <v>1191</v>
      </c>
      <c r="D1" s="1" t="s">
        <v>1192</v>
      </c>
      <c r="E1" s="1" t="s">
        <v>1193</v>
      </c>
      <c r="F1" s="1" t="s">
        <v>1194</v>
      </c>
      <c r="G1" s="1" t="s">
        <v>1195</v>
      </c>
      <c r="H1" s="1" t="s">
        <v>1196</v>
      </c>
      <c r="I1" s="1" t="s">
        <v>1197</v>
      </c>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1" t="s">
        <v>1204</v>
      </c>
      <c r="I2" s="1" t="s">
        <v>1205</v>
      </c>
      <c r="J2" s="2"/>
      <c r="K2" s="2"/>
      <c r="L2" s="2"/>
      <c r="M2" s="2"/>
      <c r="N2" s="2"/>
      <c r="O2" s="2"/>
      <c r="P2" s="2"/>
      <c r="Q2" s="2"/>
      <c r="R2" s="2"/>
      <c r="S2" s="2"/>
      <c r="T2" s="2"/>
      <c r="U2" s="2"/>
      <c r="V2" s="2"/>
      <c r="W2" s="2"/>
      <c r="X2" s="2"/>
      <c r="Y2" s="2"/>
      <c r="Z2" s="2"/>
    </row>
    <row r="3">
      <c r="A3" s="1" t="s">
        <v>1206</v>
      </c>
      <c r="B3" s="1" t="s">
        <v>1205</v>
      </c>
      <c r="C3" s="1" t="s">
        <v>1207</v>
      </c>
      <c r="D3" s="1" t="s">
        <v>1208</v>
      </c>
      <c r="E3" s="1" t="s">
        <v>1209</v>
      </c>
      <c r="F3" s="1" t="s">
        <v>1210</v>
      </c>
      <c r="G3" s="1" t="s">
        <v>1211</v>
      </c>
      <c r="H3" s="1" t="s">
        <v>1212</v>
      </c>
      <c r="I3" s="1" t="s">
        <v>1205</v>
      </c>
      <c r="J3" s="2"/>
      <c r="K3" s="2"/>
      <c r="L3" s="2"/>
      <c r="M3" s="2"/>
      <c r="N3" s="2"/>
      <c r="O3" s="2"/>
      <c r="P3" s="2"/>
      <c r="Q3" s="2"/>
      <c r="R3" s="2"/>
      <c r="S3" s="2"/>
      <c r="T3" s="2"/>
      <c r="U3" s="2"/>
      <c r="V3" s="2"/>
      <c r="W3" s="2"/>
      <c r="X3" s="2"/>
      <c r="Y3" s="2"/>
      <c r="Z3" s="2"/>
    </row>
    <row r="4">
      <c r="A4" s="1" t="s">
        <v>1213</v>
      </c>
      <c r="B4" s="1" t="s">
        <v>1214</v>
      </c>
      <c r="C4" s="1" t="s">
        <v>1215</v>
      </c>
      <c r="D4" s="1" t="s">
        <v>1216</v>
      </c>
      <c r="E4" s="1" t="s">
        <v>1202</v>
      </c>
      <c r="F4" s="1" t="s">
        <v>1203</v>
      </c>
      <c r="G4" s="1" t="s">
        <v>1204</v>
      </c>
      <c r="H4" s="1" t="s">
        <v>1204</v>
      </c>
      <c r="I4" s="1" t="s">
        <v>1204</v>
      </c>
      <c r="J4" s="2"/>
      <c r="K4" s="2"/>
      <c r="L4" s="2"/>
      <c r="M4" s="2"/>
      <c r="N4" s="2"/>
      <c r="O4" s="2"/>
      <c r="P4" s="2"/>
      <c r="Q4" s="2"/>
      <c r="R4" s="2"/>
      <c r="S4" s="2"/>
      <c r="T4" s="2"/>
      <c r="U4" s="2"/>
      <c r="V4" s="2"/>
      <c r="W4" s="2"/>
      <c r="X4" s="2"/>
      <c r="Y4" s="2"/>
      <c r="Z4" s="2"/>
    </row>
    <row r="5">
      <c r="A5" s="1" t="s">
        <v>1206</v>
      </c>
      <c r="B5" s="1" t="s">
        <v>1205</v>
      </c>
      <c r="C5" s="1" t="s">
        <v>1217</v>
      </c>
      <c r="D5" s="1" t="s">
        <v>1218</v>
      </c>
      <c r="E5" s="1" t="s">
        <v>1219</v>
      </c>
      <c r="F5" s="1" t="s">
        <v>1210</v>
      </c>
      <c r="G5" s="1" t="s">
        <v>1211</v>
      </c>
      <c r="H5" s="1" t="s">
        <v>1212</v>
      </c>
      <c r="I5" s="1" t="s">
        <v>1212</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1227</v>
      </c>
      <c r="I6" s="1" t="s">
        <v>1228</v>
      </c>
      <c r="J6" s="2"/>
      <c r="K6" s="2"/>
      <c r="L6" s="2"/>
      <c r="M6" s="2"/>
      <c r="N6" s="2"/>
      <c r="O6" s="2"/>
      <c r="P6" s="2"/>
      <c r="Q6" s="2"/>
      <c r="R6" s="2"/>
      <c r="S6" s="2"/>
      <c r="T6" s="2"/>
      <c r="U6" s="2"/>
      <c r="V6" s="2"/>
      <c r="W6" s="2"/>
      <c r="X6" s="2"/>
      <c r="Y6" s="2"/>
      <c r="Z6" s="2"/>
    </row>
    <row r="7">
      <c r="A7" s="1" t="s">
        <v>1229</v>
      </c>
      <c r="B7" s="1" t="s">
        <v>1230</v>
      </c>
      <c r="C7" s="1" t="s">
        <v>1205</v>
      </c>
      <c r="D7" s="1" t="s">
        <v>1205</v>
      </c>
      <c r="E7" s="1" t="s">
        <v>1205</v>
      </c>
      <c r="F7" s="1" t="s">
        <v>1205</v>
      </c>
      <c r="G7" s="1" t="s">
        <v>1205</v>
      </c>
      <c r="H7" s="1" t="s">
        <v>1205</v>
      </c>
      <c r="I7" s="1" t="s">
        <v>1205</v>
      </c>
      <c r="J7" s="2"/>
      <c r="K7" s="2"/>
      <c r="L7" s="2"/>
      <c r="M7" s="2"/>
      <c r="N7" s="2"/>
      <c r="O7" s="2"/>
      <c r="P7" s="2"/>
      <c r="Q7" s="2"/>
      <c r="R7" s="2"/>
      <c r="S7" s="2"/>
      <c r="T7" s="2"/>
      <c r="U7" s="2"/>
      <c r="V7" s="2"/>
      <c r="W7" s="2"/>
      <c r="X7" s="2"/>
      <c r="Y7" s="2"/>
      <c r="Z7" s="2"/>
    </row>
    <row r="8">
      <c r="A8" s="1" t="s">
        <v>1231</v>
      </c>
      <c r="B8" s="1" t="s">
        <v>1205</v>
      </c>
      <c r="C8" s="1" t="s">
        <v>1232</v>
      </c>
      <c r="D8" s="1" t="s">
        <v>1233</v>
      </c>
      <c r="E8" s="1" t="s">
        <v>1234</v>
      </c>
      <c r="F8" s="1" t="s">
        <v>1235</v>
      </c>
      <c r="G8" s="1" t="s">
        <v>1236</v>
      </c>
      <c r="H8" s="1" t="s">
        <v>1237</v>
      </c>
      <c r="I8" s="1" t="s">
        <v>1238</v>
      </c>
      <c r="J8" s="2"/>
      <c r="K8" s="2"/>
      <c r="L8" s="2"/>
      <c r="M8" s="2"/>
      <c r="N8" s="2"/>
      <c r="O8" s="2"/>
      <c r="P8" s="2"/>
      <c r="Q8" s="2"/>
      <c r="R8" s="2"/>
      <c r="S8" s="2"/>
      <c r="T8" s="2"/>
      <c r="U8" s="2"/>
      <c r="V8" s="2"/>
      <c r="W8" s="2"/>
      <c r="X8" s="2"/>
      <c r="Y8" s="2"/>
      <c r="Z8" s="2"/>
    </row>
    <row r="9">
      <c r="A9" s="1" t="s">
        <v>1239</v>
      </c>
      <c r="B9" s="1" t="s">
        <v>1240</v>
      </c>
      <c r="C9" s="1" t="s">
        <v>1241</v>
      </c>
      <c r="D9" s="1" t="s">
        <v>1242</v>
      </c>
      <c r="E9" s="1" t="s">
        <v>1243</v>
      </c>
      <c r="F9" s="1" t="s">
        <v>1244</v>
      </c>
      <c r="G9" s="1" t="s">
        <v>1245</v>
      </c>
      <c r="H9" s="1" t="s">
        <v>1246</v>
      </c>
      <c r="I9" s="1" t="s">
        <v>1247</v>
      </c>
      <c r="J9" s="2"/>
      <c r="K9" s="2"/>
      <c r="L9" s="2"/>
      <c r="M9" s="2"/>
      <c r="N9" s="2"/>
      <c r="O9" s="2"/>
      <c r="P9" s="2"/>
      <c r="Q9" s="2"/>
      <c r="R9" s="2"/>
      <c r="S9" s="2"/>
      <c r="T9" s="2"/>
      <c r="U9" s="2"/>
      <c r="V9" s="2"/>
      <c r="W9" s="2"/>
      <c r="X9" s="2"/>
      <c r="Y9" s="2"/>
      <c r="Z9" s="2"/>
    </row>
    <row r="10">
      <c r="A10" s="1" t="s">
        <v>1248</v>
      </c>
      <c r="B10" s="1" t="s">
        <v>1249</v>
      </c>
      <c r="C10" s="1" t="s">
        <v>1249</v>
      </c>
      <c r="D10" s="1" t="s">
        <v>1249</v>
      </c>
      <c r="E10" s="1" t="s">
        <v>1249</v>
      </c>
      <c r="F10" s="1" t="s">
        <v>1249</v>
      </c>
      <c r="G10" s="1" t="s">
        <v>1245</v>
      </c>
      <c r="H10" s="1" t="s">
        <v>1246</v>
      </c>
      <c r="I10" s="1" t="s">
        <v>1247</v>
      </c>
      <c r="J10" s="2"/>
      <c r="K10" s="2"/>
      <c r="L10" s="2"/>
      <c r="M10" s="2"/>
      <c r="N10" s="2"/>
      <c r="O10" s="2"/>
      <c r="P10" s="2"/>
      <c r="Q10" s="2"/>
      <c r="R10" s="2"/>
      <c r="S10" s="2"/>
      <c r="T10" s="2"/>
      <c r="U10" s="2"/>
      <c r="V10" s="2"/>
      <c r="W10" s="2"/>
      <c r="X10" s="2"/>
      <c r="Y10" s="2"/>
      <c r="Z10" s="2"/>
    </row>
    <row r="11">
      <c r="A11" s="1" t="s">
        <v>1250</v>
      </c>
      <c r="B11" s="1" t="s">
        <v>1249</v>
      </c>
      <c r="C11" s="1" t="s">
        <v>1249</v>
      </c>
      <c r="D11" s="1" t="s">
        <v>1249</v>
      </c>
      <c r="E11" s="1" t="s">
        <v>1249</v>
      </c>
      <c r="F11" s="1" t="s">
        <v>1249</v>
      </c>
      <c r="G11" s="1" t="s">
        <v>1251</v>
      </c>
      <c r="H11" s="1" t="s">
        <v>1252</v>
      </c>
      <c r="I11" s="1" t="s">
        <v>1253</v>
      </c>
      <c r="J11" s="2"/>
      <c r="K11" s="2"/>
      <c r="L11" s="2"/>
      <c r="M11" s="2"/>
      <c r="N11" s="2"/>
      <c r="O11" s="2"/>
      <c r="P11" s="2"/>
      <c r="Q11" s="2"/>
      <c r="R11" s="2"/>
      <c r="S11" s="2"/>
      <c r="T11" s="2"/>
      <c r="U11" s="2"/>
      <c r="V11" s="2"/>
      <c r="W11" s="2"/>
      <c r="X11" s="2"/>
      <c r="Y11" s="2"/>
      <c r="Z11" s="2"/>
    </row>
    <row r="12">
      <c r="A12" s="1" t="s">
        <v>1254</v>
      </c>
      <c r="B12" s="1" t="s">
        <v>1249</v>
      </c>
      <c r="C12" s="1" t="s">
        <v>1249</v>
      </c>
      <c r="D12" s="1" t="s">
        <v>1249</v>
      </c>
      <c r="E12" s="1" t="s">
        <v>1249</v>
      </c>
      <c r="F12" s="1" t="s">
        <v>1249</v>
      </c>
      <c r="G12" s="1" t="s">
        <v>1255</v>
      </c>
      <c r="H12" s="1" t="s">
        <v>1256</v>
      </c>
      <c r="I12" s="1" t="s">
        <v>1205</v>
      </c>
      <c r="J12" s="2"/>
      <c r="K12" s="2"/>
      <c r="L12" s="2"/>
      <c r="M12" s="2"/>
      <c r="N12" s="2"/>
      <c r="O12" s="2"/>
      <c r="P12" s="2"/>
      <c r="Q12" s="2"/>
      <c r="R12" s="2"/>
      <c r="S12" s="2"/>
      <c r="T12" s="2"/>
      <c r="U12" s="2"/>
      <c r="V12" s="2"/>
      <c r="W12" s="2"/>
      <c r="X12" s="2"/>
      <c r="Y12" s="2"/>
      <c r="Z12" s="2"/>
    </row>
    <row r="13">
      <c r="A13" s="1" t="s">
        <v>1257</v>
      </c>
      <c r="B13" s="1" t="s">
        <v>1205</v>
      </c>
      <c r="C13" s="1" t="s">
        <v>1205</v>
      </c>
      <c r="D13" s="1" t="s">
        <v>1205</v>
      </c>
      <c r="E13" s="1" t="s">
        <v>1205</v>
      </c>
      <c r="F13" s="1" t="s">
        <v>1205</v>
      </c>
      <c r="G13" s="1" t="s">
        <v>1258</v>
      </c>
      <c r="H13" s="1" t="s">
        <v>1259</v>
      </c>
      <c r="I13" s="1" t="s">
        <v>1260</v>
      </c>
      <c r="J13" s="2"/>
      <c r="K13" s="2"/>
      <c r="L13" s="2"/>
      <c r="M13" s="2"/>
      <c r="N13" s="2"/>
      <c r="O13" s="2"/>
      <c r="P13" s="2"/>
      <c r="Q13" s="2"/>
      <c r="R13" s="2"/>
      <c r="S13" s="2"/>
      <c r="T13" s="2"/>
      <c r="U13" s="2"/>
      <c r="V13" s="2"/>
      <c r="W13" s="2"/>
      <c r="X13" s="2"/>
      <c r="Y13" s="2"/>
      <c r="Z13" s="2"/>
    </row>
    <row r="14">
      <c r="A14" s="1" t="s">
        <v>1261</v>
      </c>
      <c r="B14" s="1" t="s">
        <v>1205</v>
      </c>
      <c r="C14" s="1" t="s">
        <v>1205</v>
      </c>
      <c r="D14" s="1" t="s">
        <v>1205</v>
      </c>
      <c r="E14" s="1" t="s">
        <v>1205</v>
      </c>
      <c r="F14" s="1" t="s">
        <v>1205</v>
      </c>
      <c r="G14" s="1" t="s">
        <v>1262</v>
      </c>
      <c r="H14" s="1" t="s">
        <v>1263</v>
      </c>
      <c r="I14" s="1" t="s">
        <v>1264</v>
      </c>
      <c r="J14" s="2"/>
      <c r="K14" s="2"/>
      <c r="L14" s="2"/>
      <c r="M14" s="2"/>
      <c r="N14" s="2"/>
      <c r="O14" s="2"/>
      <c r="P14" s="2"/>
      <c r="Q14" s="2"/>
      <c r="R14" s="2"/>
      <c r="S14" s="2"/>
      <c r="T14" s="2"/>
      <c r="U14" s="2"/>
      <c r="V14" s="2"/>
      <c r="W14" s="2"/>
      <c r="X14" s="2"/>
      <c r="Y14" s="2"/>
      <c r="Z14" s="2"/>
    </row>
    <row r="15">
      <c r="A15" s="1" t="s">
        <v>1265</v>
      </c>
      <c r="B15" s="1" t="s">
        <v>1266</v>
      </c>
      <c r="C15" s="1" t="s">
        <v>1267</v>
      </c>
      <c r="D15" s="1" t="s">
        <v>1268</v>
      </c>
      <c r="E15" s="1" t="s">
        <v>1269</v>
      </c>
      <c r="F15" s="1" t="s">
        <v>1270</v>
      </c>
      <c r="G15" s="1" t="s">
        <v>388</v>
      </c>
      <c r="H15" s="1" t="s">
        <v>1271</v>
      </c>
      <c r="I15" s="1" t="s">
        <v>1272</v>
      </c>
      <c r="J15" s="2"/>
      <c r="K15" s="2"/>
      <c r="L15" s="2"/>
      <c r="M15" s="2"/>
      <c r="N15" s="2"/>
      <c r="O15" s="2"/>
      <c r="P15" s="2"/>
      <c r="Q15" s="2"/>
      <c r="R15" s="2"/>
      <c r="S15" s="2"/>
      <c r="T15" s="2"/>
      <c r="U15" s="2"/>
      <c r="V15" s="2"/>
      <c r="W15" s="2"/>
      <c r="X15" s="2"/>
      <c r="Y15" s="2"/>
      <c r="Z15" s="2"/>
    </row>
    <row r="16">
      <c r="A16" s="1" t="s">
        <v>1273</v>
      </c>
      <c r="B16" s="1" t="s">
        <v>1274</v>
      </c>
      <c r="C16" s="1" t="s">
        <v>1275</v>
      </c>
      <c r="D16" s="1" t="s">
        <v>1276</v>
      </c>
      <c r="E16" s="1" t="s">
        <v>1277</v>
      </c>
      <c r="F16" s="1" t="s">
        <v>1278</v>
      </c>
      <c r="G16" s="1" t="s">
        <v>1279</v>
      </c>
      <c r="H16" s="1" t="s">
        <v>1280</v>
      </c>
      <c r="I16" s="1" t="s">
        <v>1281</v>
      </c>
      <c r="J16" s="2"/>
      <c r="K16" s="2"/>
      <c r="L16" s="2"/>
      <c r="M16" s="2"/>
      <c r="N16" s="2"/>
      <c r="O16" s="2"/>
      <c r="P16" s="2"/>
      <c r="Q16" s="2"/>
      <c r="R16" s="2"/>
      <c r="S16" s="2"/>
      <c r="T16" s="2"/>
      <c r="U16" s="2"/>
      <c r="V16" s="2"/>
      <c r="W16" s="2"/>
      <c r="X16" s="2"/>
      <c r="Y16" s="2"/>
      <c r="Z16" s="2"/>
    </row>
    <row r="17">
      <c r="A17" s="1" t="s">
        <v>1282</v>
      </c>
      <c r="B17" s="1" t="s">
        <v>169</v>
      </c>
      <c r="C17" s="1" t="s">
        <v>170</v>
      </c>
      <c r="D17" s="1" t="s">
        <v>171</v>
      </c>
      <c r="E17" s="1" t="s">
        <v>1283</v>
      </c>
      <c r="F17" s="1" t="s">
        <v>1284</v>
      </c>
      <c r="G17" s="1" t="s">
        <v>1285</v>
      </c>
      <c r="H17" s="1" t="s">
        <v>1286</v>
      </c>
      <c r="I17" s="1" t="s">
        <v>1287</v>
      </c>
      <c r="J17" s="2"/>
      <c r="K17" s="2"/>
      <c r="L17" s="2"/>
      <c r="M17" s="2"/>
      <c r="N17" s="2"/>
      <c r="O17" s="2"/>
      <c r="P17" s="2"/>
      <c r="Q17" s="2"/>
      <c r="R17" s="2"/>
      <c r="S17" s="2"/>
      <c r="T17" s="2"/>
      <c r="U17" s="2"/>
      <c r="V17" s="2"/>
      <c r="W17" s="2"/>
      <c r="X17" s="2"/>
      <c r="Y17" s="2"/>
      <c r="Z17" s="2"/>
    </row>
    <row r="18">
      <c r="A18" s="1" t="s">
        <v>1288</v>
      </c>
      <c r="B18" s="1" t="s">
        <v>1289</v>
      </c>
      <c r="C18" s="1" t="s">
        <v>1290</v>
      </c>
      <c r="D18" s="1" t="s">
        <v>1291</v>
      </c>
      <c r="E18" s="1" t="s">
        <v>1292</v>
      </c>
      <c r="F18" s="1" t="s">
        <v>1293</v>
      </c>
      <c r="G18" s="1" t="s">
        <v>1294</v>
      </c>
      <c r="H18" s="1" t="s">
        <v>1295</v>
      </c>
      <c r="I18" s="1" t="s">
        <v>1296</v>
      </c>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266</v>
      </c>
      <c r="F19" s="1" t="s">
        <v>1301</v>
      </c>
      <c r="G19" s="1" t="s">
        <v>1302</v>
      </c>
      <c r="H19" s="1" t="s">
        <v>1303</v>
      </c>
      <c r="I19" s="1" t="s">
        <v>1304</v>
      </c>
      <c r="J19" s="2"/>
      <c r="K19" s="2"/>
      <c r="L19" s="2"/>
      <c r="M19" s="2"/>
      <c r="N19" s="2"/>
      <c r="O19" s="2"/>
      <c r="P19" s="2"/>
      <c r="Q19" s="2"/>
      <c r="R19" s="2"/>
      <c r="S19" s="2"/>
      <c r="T19" s="2"/>
      <c r="U19" s="2"/>
      <c r="V19" s="2"/>
      <c r="W19" s="2"/>
      <c r="X19" s="2"/>
      <c r="Y19" s="2"/>
      <c r="Z19" s="2"/>
    </row>
    <row r="20">
      <c r="A20" s="1" t="s">
        <v>1305</v>
      </c>
      <c r="B20" s="1" t="s">
        <v>1306</v>
      </c>
      <c r="C20" s="1" t="s">
        <v>1307</v>
      </c>
      <c r="D20" s="1" t="s">
        <v>999</v>
      </c>
      <c r="E20" s="1" t="s">
        <v>1308</v>
      </c>
      <c r="F20" s="1" t="s">
        <v>649</v>
      </c>
      <c r="G20" s="1" t="s">
        <v>1309</v>
      </c>
      <c r="H20" s="1" t="s">
        <v>1310</v>
      </c>
      <c r="I20" s="1" t="s">
        <v>1311</v>
      </c>
      <c r="J20" s="2"/>
      <c r="K20" s="2"/>
      <c r="L20" s="2"/>
      <c r="M20" s="2"/>
      <c r="N20" s="2"/>
      <c r="O20" s="2"/>
      <c r="P20" s="2"/>
      <c r="Q20" s="2"/>
      <c r="R20" s="2"/>
      <c r="S20" s="2"/>
      <c r="T20" s="2"/>
      <c r="U20" s="2"/>
      <c r="V20" s="2"/>
      <c r="W20" s="2"/>
      <c r="X20" s="2"/>
      <c r="Y20" s="2"/>
      <c r="Z20" s="2"/>
    </row>
    <row r="21" ht="15.75" customHeight="1">
      <c r="A21" s="1" t="s">
        <v>1312</v>
      </c>
      <c r="B21" s="1" t="s">
        <v>1313</v>
      </c>
      <c r="C21" s="1" t="s">
        <v>1314</v>
      </c>
      <c r="D21" s="1" t="s">
        <v>1315</v>
      </c>
      <c r="E21" s="1" t="s">
        <v>1316</v>
      </c>
      <c r="F21" s="1" t="s">
        <v>1317</v>
      </c>
      <c r="G21" s="1" t="s">
        <v>1318</v>
      </c>
      <c r="H21" s="1" t="s">
        <v>1319</v>
      </c>
      <c r="I21" s="1" t="s">
        <v>1205</v>
      </c>
      <c r="J21" s="2"/>
      <c r="K21" s="2"/>
      <c r="L21" s="2"/>
      <c r="M21" s="2"/>
      <c r="N21" s="2"/>
      <c r="O21" s="2"/>
      <c r="P21" s="2"/>
      <c r="Q21" s="2"/>
      <c r="R21" s="2"/>
      <c r="S21" s="2"/>
      <c r="T21" s="2"/>
      <c r="U21" s="2"/>
      <c r="V21" s="2"/>
      <c r="W21" s="2"/>
      <c r="X21" s="2"/>
      <c r="Y21" s="2"/>
      <c r="Z21" s="2"/>
    </row>
    <row r="22" ht="15.75" customHeight="1">
      <c r="A22" s="1" t="s">
        <v>1320</v>
      </c>
      <c r="B22" s="1" t="s">
        <v>1321</v>
      </c>
      <c r="C22" s="1" t="s">
        <v>1322</v>
      </c>
      <c r="D22" s="1" t="s">
        <v>1323</v>
      </c>
      <c r="E22" s="1" t="s">
        <v>1324</v>
      </c>
      <c r="F22" s="1" t="s">
        <v>1325</v>
      </c>
      <c r="G22" s="1" t="s">
        <v>1326</v>
      </c>
      <c r="H22" s="1" t="s">
        <v>1327</v>
      </c>
      <c r="I22" s="1" t="s">
        <v>1328</v>
      </c>
      <c r="J22" s="2"/>
      <c r="K22" s="2"/>
      <c r="L22" s="2"/>
      <c r="M22" s="2"/>
      <c r="N22" s="2"/>
      <c r="O22" s="2"/>
      <c r="P22" s="2"/>
      <c r="Q22" s="2"/>
      <c r="R22" s="2"/>
      <c r="S22" s="2"/>
      <c r="T22" s="2"/>
      <c r="U22" s="2"/>
      <c r="V22" s="2"/>
      <c r="W22" s="2"/>
      <c r="X22" s="2"/>
      <c r="Y22" s="2"/>
      <c r="Z22" s="2"/>
    </row>
    <row r="23" ht="15.75" customHeight="1">
      <c r="A23" s="1" t="s">
        <v>126</v>
      </c>
      <c r="B23" s="1" t="s">
        <v>1329</v>
      </c>
      <c r="C23" s="1" t="s">
        <v>1330</v>
      </c>
      <c r="D23" s="1" t="s">
        <v>1331</v>
      </c>
      <c r="E23" s="1" t="s">
        <v>1205</v>
      </c>
      <c r="F23" s="1" t="s">
        <v>1205</v>
      </c>
      <c r="G23" s="1" t="s">
        <v>1205</v>
      </c>
      <c r="H23" s="1" t="s">
        <v>1205</v>
      </c>
      <c r="I23" s="1" t="s">
        <v>1205</v>
      </c>
      <c r="J23" s="2"/>
      <c r="K23" s="2"/>
      <c r="L23" s="2"/>
      <c r="M23" s="2"/>
      <c r="N23" s="2"/>
      <c r="O23" s="2"/>
      <c r="P23" s="2"/>
      <c r="Q23" s="2"/>
      <c r="R23" s="2"/>
      <c r="S23" s="2"/>
      <c r="T23" s="2"/>
      <c r="U23" s="2"/>
      <c r="V23" s="2"/>
      <c r="W23" s="2"/>
      <c r="X23" s="2"/>
      <c r="Y23" s="2"/>
      <c r="Z23" s="2"/>
    </row>
    <row r="24" ht="15.75" customHeight="1">
      <c r="A24" s="1" t="s">
        <v>1332</v>
      </c>
      <c r="B24" s="1" t="s">
        <v>1333</v>
      </c>
      <c r="C24" s="1" t="s">
        <v>110</v>
      </c>
      <c r="D24" s="1" t="s">
        <v>1334</v>
      </c>
      <c r="E24" s="1" t="s">
        <v>1335</v>
      </c>
      <c r="F24" s="1" t="s">
        <v>1336</v>
      </c>
      <c r="G24" s="1" t="s">
        <v>1337</v>
      </c>
      <c r="H24" s="1" t="s">
        <v>1337</v>
      </c>
      <c r="I24" s="1" t="s">
        <v>1337</v>
      </c>
      <c r="J24" s="2"/>
      <c r="K24" s="2"/>
      <c r="L24" s="2"/>
      <c r="M24" s="2"/>
      <c r="N24" s="2"/>
      <c r="O24" s="2"/>
      <c r="P24" s="2"/>
      <c r="Q24" s="2"/>
      <c r="R24" s="2"/>
      <c r="S24" s="2"/>
      <c r="T24" s="2"/>
      <c r="U24" s="2"/>
      <c r="V24" s="2"/>
      <c r="W24" s="2"/>
      <c r="X24" s="2"/>
      <c r="Y24" s="2"/>
      <c r="Z24" s="2"/>
    </row>
    <row r="25" ht="15.75" customHeight="1">
      <c r="A25" s="1" t="s">
        <v>1338</v>
      </c>
      <c r="B25" s="1" t="s">
        <v>1339</v>
      </c>
      <c r="C25" s="1" t="s">
        <v>1340</v>
      </c>
      <c r="D25" s="1" t="s">
        <v>1341</v>
      </c>
      <c r="E25" s="1" t="s">
        <v>1342</v>
      </c>
      <c r="F25" s="1" t="s">
        <v>1343</v>
      </c>
      <c r="G25" s="1" t="s">
        <v>1344</v>
      </c>
      <c r="H25" s="1" t="s">
        <v>1344</v>
      </c>
      <c r="I25" s="1" t="s">
        <v>1205</v>
      </c>
      <c r="J25" s="2"/>
      <c r="K25" s="2"/>
      <c r="L25" s="2"/>
      <c r="M25" s="2"/>
      <c r="N25" s="2"/>
      <c r="O25" s="2"/>
      <c r="P25" s="2"/>
      <c r="Q25" s="2"/>
      <c r="R25" s="2"/>
      <c r="S25" s="2"/>
      <c r="T25" s="2"/>
      <c r="U25" s="2"/>
      <c r="V25" s="2"/>
      <c r="W25" s="2"/>
      <c r="X25" s="2"/>
      <c r="Y25" s="2"/>
      <c r="Z25" s="2"/>
    </row>
    <row r="26" ht="15.75" customHeight="1">
      <c r="A26" s="1" t="s">
        <v>1345</v>
      </c>
      <c r="B26" s="1" t="s">
        <v>1346</v>
      </c>
      <c r="C26" s="1" t="s">
        <v>1347</v>
      </c>
      <c r="D26" s="1" t="s">
        <v>1348</v>
      </c>
      <c r="E26" s="1" t="s">
        <v>1349</v>
      </c>
      <c r="F26" s="1" t="s">
        <v>1350</v>
      </c>
      <c r="G26" s="1" t="s">
        <v>1205</v>
      </c>
      <c r="H26" s="1" t="s">
        <v>1205</v>
      </c>
      <c r="I26" s="1" t="s">
        <v>1205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1351</v>
      </c>
      <c r="B2" s="1" t="s">
        <v>1352</v>
      </c>
      <c r="C2" s="2"/>
      <c r="D2" s="2"/>
      <c r="E2" s="2"/>
      <c r="F2" s="2"/>
      <c r="G2" s="2"/>
      <c r="H2" s="2"/>
      <c r="I2" s="2"/>
      <c r="J2" s="2"/>
      <c r="K2" s="2"/>
      <c r="L2" s="2"/>
      <c r="M2" s="2"/>
      <c r="N2" s="2"/>
      <c r="O2" s="2"/>
      <c r="P2" s="2"/>
      <c r="Q2" s="2"/>
      <c r="R2" s="2"/>
      <c r="S2" s="2"/>
      <c r="T2" s="2"/>
      <c r="U2" s="2"/>
      <c r="V2" s="2"/>
      <c r="W2" s="2"/>
      <c r="X2" s="2"/>
      <c r="Y2" s="2"/>
      <c r="Z2" s="2"/>
    </row>
    <row r="3">
      <c r="A3" s="3" t="s">
        <v>1353</v>
      </c>
      <c r="B3" s="1" t="s">
        <v>1354</v>
      </c>
      <c r="C3" s="2"/>
      <c r="D3" s="2"/>
      <c r="E3" s="2"/>
      <c r="F3" s="2"/>
      <c r="G3" s="2"/>
      <c r="H3" s="2"/>
      <c r="I3" s="2"/>
      <c r="J3" s="2"/>
      <c r="K3" s="2"/>
      <c r="L3" s="2"/>
      <c r="M3" s="2"/>
      <c r="N3" s="2"/>
      <c r="O3" s="2"/>
      <c r="P3" s="2"/>
      <c r="Q3" s="2"/>
      <c r="R3" s="2"/>
      <c r="S3" s="2"/>
      <c r="T3" s="2"/>
      <c r="U3" s="2"/>
      <c r="V3" s="2"/>
      <c r="W3" s="2"/>
      <c r="X3" s="2"/>
      <c r="Y3" s="2"/>
      <c r="Z3" s="2"/>
    </row>
    <row r="4">
      <c r="A4" s="3" t="s">
        <v>1355</v>
      </c>
      <c r="B4" s="1" t="s">
        <v>1356</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1" t="s">
        <v>11</v>
      </c>
      <c r="C7" s="2"/>
      <c r="D7" s="2"/>
      <c r="E7" s="2"/>
      <c r="F7" s="2"/>
      <c r="G7" s="2"/>
      <c r="H7" s="2"/>
      <c r="I7" s="2"/>
      <c r="J7" s="2"/>
      <c r="K7" s="2"/>
      <c r="L7" s="2"/>
      <c r="M7" s="2"/>
      <c r="N7" s="2"/>
      <c r="O7" s="2"/>
      <c r="P7" s="2"/>
      <c r="Q7" s="2"/>
      <c r="R7" s="2"/>
      <c r="S7" s="2"/>
      <c r="T7" s="2"/>
      <c r="U7" s="2"/>
      <c r="V7" s="2"/>
      <c r="W7" s="2"/>
      <c r="X7" s="2"/>
      <c r="Y7" s="2"/>
      <c r="Z7" s="2"/>
    </row>
    <row r="8">
      <c r="A8" s="3" t="s">
        <v>1362</v>
      </c>
      <c r="B8" s="1" t="s">
        <v>1363</v>
      </c>
      <c r="C8" s="2"/>
      <c r="D8" s="2"/>
      <c r="E8" s="2"/>
      <c r="F8" s="2"/>
      <c r="G8" s="2"/>
      <c r="H8" s="2"/>
      <c r="I8" s="2"/>
      <c r="J8" s="2"/>
      <c r="K8" s="2"/>
      <c r="L8" s="2"/>
      <c r="M8" s="2"/>
      <c r="N8" s="2"/>
      <c r="O8" s="2"/>
      <c r="P8" s="2"/>
      <c r="Q8" s="2"/>
      <c r="R8" s="2"/>
      <c r="S8" s="2"/>
      <c r="T8" s="2"/>
      <c r="U8" s="2"/>
      <c r="V8" s="2"/>
      <c r="W8" s="2"/>
      <c r="X8" s="2"/>
      <c r="Y8" s="2"/>
      <c r="Z8" s="2"/>
    </row>
    <row r="9">
      <c r="A9" s="3" t="s">
        <v>1364</v>
      </c>
      <c r="B9" s="1" t="s">
        <v>1365</v>
      </c>
      <c r="C9" s="2"/>
      <c r="D9" s="2"/>
      <c r="E9" s="2"/>
      <c r="F9" s="2"/>
      <c r="G9" s="2"/>
      <c r="H9" s="2"/>
      <c r="I9" s="2"/>
      <c r="J9" s="2"/>
      <c r="K9" s="2"/>
      <c r="L9" s="2"/>
      <c r="M9" s="2"/>
      <c r="N9" s="2"/>
      <c r="O9" s="2"/>
      <c r="P9" s="2"/>
      <c r="Q9" s="2"/>
      <c r="R9" s="2"/>
      <c r="S9" s="2"/>
      <c r="T9" s="2"/>
      <c r="U9" s="2"/>
      <c r="V9" s="2"/>
      <c r="W9" s="2"/>
      <c r="X9" s="2"/>
      <c r="Y9" s="2"/>
      <c r="Z9" s="2"/>
    </row>
    <row r="10">
      <c r="A10" s="3" t="s">
        <v>1366</v>
      </c>
      <c r="B10" s="4"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1374</v>
      </c>
      <c r="C16" s="2"/>
      <c r="D16" s="2"/>
      <c r="E16" s="2"/>
      <c r="F16" s="2"/>
      <c r="G16" s="2"/>
      <c r="H16" s="2"/>
      <c r="I16" s="2"/>
      <c r="J16" s="2"/>
      <c r="K16" s="2"/>
      <c r="L16" s="2"/>
      <c r="M16" s="2"/>
      <c r="N16" s="2"/>
      <c r="O16" s="2"/>
      <c r="P16" s="2"/>
      <c r="Q16" s="2"/>
      <c r="R16" s="2"/>
      <c r="S16" s="2"/>
      <c r="T16" s="2"/>
      <c r="U16" s="2"/>
      <c r="V16" s="2"/>
      <c r="W16" s="2"/>
      <c r="X16" s="2"/>
      <c r="Y16" s="2"/>
      <c r="Z16" s="2"/>
    </row>
    <row r="17">
      <c r="A17" s="3" t="s">
        <v>1378</v>
      </c>
      <c r="B17" s="1" t="s">
        <v>1379</v>
      </c>
      <c r="C17" s="2"/>
      <c r="D17" s="2"/>
      <c r="E17" s="2"/>
      <c r="F17" s="2"/>
      <c r="G17" s="2"/>
      <c r="H17" s="2"/>
      <c r="I17" s="2"/>
      <c r="J17" s="2"/>
      <c r="K17" s="2"/>
      <c r="L17" s="2"/>
      <c r="M17" s="2"/>
      <c r="N17" s="2"/>
      <c r="O17" s="2"/>
      <c r="P17" s="2"/>
      <c r="Q17" s="2"/>
      <c r="R17" s="2"/>
      <c r="S17" s="2"/>
      <c r="T17" s="2"/>
      <c r="U17" s="2"/>
      <c r="V17" s="2"/>
      <c r="W17" s="2"/>
      <c r="X17" s="2"/>
      <c r="Y17" s="2"/>
      <c r="Z17" s="2"/>
    </row>
    <row r="18">
      <c r="A18" s="3" t="s">
        <v>1380</v>
      </c>
      <c r="B18" s="1" t="s">
        <v>1381</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1391</v>
      </c>
      <c r="B28" s="1">
        <v>10.61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1392</v>
      </c>
      <c r="B29" s="1">
        <v>10.44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1393</v>
      </c>
      <c r="B30" s="1">
        <v>10.31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1394</v>
      </c>
      <c r="B31" s="1">
        <v>10.4872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1395</v>
      </c>
      <c r="B32" s="1">
        <v>10.61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1396</v>
      </c>
      <c r="B33" s="1">
        <v>10.44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1397</v>
      </c>
      <c r="B34" s="1">
        <v>10.31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1398</v>
      </c>
      <c r="B35" s="1">
        <v>10.4872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1399</v>
      </c>
      <c r="B36" s="1">
        <v>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1400</v>
      </c>
      <c r="B37" s="1">
        <v>0.0539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1401</v>
      </c>
      <c r="B38" s="1">
        <v>1.7346528E9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1402</v>
      </c>
      <c r="B39" s="1">
        <v>11.118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1403</v>
      </c>
      <c r="B40" s="1">
        <v>3.23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1404</v>
      </c>
      <c r="B41" s="1">
        <v>1.08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1405</v>
      </c>
      <c r="B42" s="1">
        <v>-27.189543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1406</v>
      </c>
      <c r="B43" s="1">
        <v>299387.0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1407</v>
      </c>
      <c r="B44" s="1">
        <v>299387.0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1408</v>
      </c>
      <c r="B45" s="1">
        <v>284334.0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1409</v>
      </c>
      <c r="B46" s="1">
        <v>311880.0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311880.0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7.47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13.27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v>3.76320864E8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1416</v>
      </c>
      <c r="B53" s="1">
        <v>10.31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v>15.36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4.2544246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11.7336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13.1296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0.559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v>0.052686147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1423</v>
      </c>
      <c r="B60" s="1" t="s">
        <v>1424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9.48398464E8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v>0.16471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1427</v>
      </c>
      <c r="B63" s="1">
        <v>3.4775266E7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1428</v>
      </c>
      <c r="B64" s="1">
        <v>3.61847E7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1429</v>
      </c>
      <c r="B65" s="1">
        <v>670470.0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1430</v>
      </c>
      <c r="B66" s="1">
        <v>679622.0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v>0.0185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1434</v>
      </c>
      <c r="B70" s="1">
        <v>0.07059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0.46758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2.25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0.0199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v>3.69153E7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1439</v>
      </c>
      <c r="B75" s="1">
        <v>19.286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1440</v>
      </c>
      <c r="B76" s="1">
        <v>0.53925127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v>-0.998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v>-9287000.0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v>-0.26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1447</v>
      </c>
      <c r="B83" s="1">
        <v>-0.4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1448</v>
      </c>
      <c r="B84" s="1">
        <v>10.722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1449</v>
      </c>
      <c r="B85" s="1">
        <v>13.674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v>-0.27017546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1452</v>
      </c>
      <c r="B88" s="1">
        <v>0.047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1453</v>
      </c>
      <c r="B89" s="1">
        <v>1.7346528E9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1454</v>
      </c>
      <c r="B90" s="1" t="s">
        <v>1455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1456</v>
      </c>
      <c r="B91" s="1" t="s">
        <v>1457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1460</v>
      </c>
      <c r="B94" s="1" t="s">
        <v>1461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1462</v>
      </c>
      <c r="B95" s="1" t="s">
        <v>1461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1463</v>
      </c>
      <c r="B96" s="1">
        <v>1.3594698E9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1464</v>
      </c>
      <c r="B97" s="1" t="s">
        <v>1465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1466</v>
      </c>
      <c r="B98" s="1" t="s">
        <v>1467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1468</v>
      </c>
      <c r="B99" s="1" t="s">
        <v>1469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1470</v>
      </c>
      <c r="B100" s="1" t="s">
        <v>1471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1473</v>
      </c>
      <c r="B102" s="1">
        <v>10.4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1474</v>
      </c>
      <c r="B103" s="1">
        <v>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1475</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1476</v>
      </c>
      <c r="B105" s="1">
        <v>14.75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1477</v>
      </c>
      <c r="B106" s="1">
        <v>14.5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1478</v>
      </c>
      <c r="B107" s="1">
        <v>2.42857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1479</v>
      </c>
      <c r="B108" s="1" t="s">
        <v>1480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1481</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1482</v>
      </c>
      <c r="B110" s="1">
        <v>1.8988E7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1483</v>
      </c>
      <c r="B111" s="1">
        <v>0.525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1484</v>
      </c>
      <c r="B112" s="1">
        <v>6.9359E7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1485</v>
      </c>
      <c r="B113" s="1">
        <v>5.91049984E8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1486</v>
      </c>
      <c r="B114" s="1">
        <v>0.878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1487</v>
      </c>
      <c r="B115" s="1">
        <v>0.878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1488</v>
      </c>
      <c r="B116" s="1">
        <v>8.8454E7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1489</v>
      </c>
      <c r="B117" s="1">
        <v>85.51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1490</v>
      </c>
      <c r="B118" s="1">
        <v>2.468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1491</v>
      </c>
      <c r="B119" s="1">
        <v>0.01505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1492</v>
      </c>
      <c r="B120" s="1">
        <v>0.020480001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1493</v>
      </c>
      <c r="B121" s="1">
        <v>5.0552624E7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1494</v>
      </c>
      <c r="B122" s="1">
        <v>3.539E7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1495</v>
      </c>
      <c r="B123" s="1">
        <v>-0.039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1496</v>
      </c>
      <c r="B124" s="1">
        <v>0.84860003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1497</v>
      </c>
      <c r="B125" s="1">
        <v>0.78413004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1498</v>
      </c>
      <c r="B126" s="1">
        <v>0.39851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1499</v>
      </c>
      <c r="B127" s="1" t="s">
        <v>1424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3.0</v>
      </c>
      <c r="C3" s="1">
        <v>7.0</v>
      </c>
      <c r="D3" s="1">
        <v>9.0</v>
      </c>
      <c r="E3" s="1">
        <v>17.0</v>
      </c>
      <c r="F3" s="1">
        <v>19.0</v>
      </c>
      <c r="G3" s="1">
        <v>26.0</v>
      </c>
      <c r="H3" s="1">
        <v>32.0</v>
      </c>
      <c r="I3" s="1">
        <v>50.0</v>
      </c>
      <c r="J3" s="1">
        <v>63.0</v>
      </c>
      <c r="K3" s="1">
        <v>52.0</v>
      </c>
      <c r="L3" s="1">
        <f>IF(K3*FORECAST(L2,B3:K3,B2:K2)&gt;0,FORECAST(L2,B3:K3,B2:K2),K3)*$X$1</f>
        <v>64.13333333</v>
      </c>
      <c r="M3" s="1">
        <f>IF(L3*FORECAST(M2,B3:L3,B2:L2)&gt;0,FORECAST(M2,B3:L3,B2:L2),L3)*$X$1</f>
        <v>70.73939394</v>
      </c>
      <c r="N3" s="1">
        <f>IF(M3*FORECAST(N2,B3:M3,B2:M2)&gt;0,FORECAST(N2,B3:M3,B2:M2),M3)*$X$1</f>
        <v>77.34545455</v>
      </c>
      <c r="O3" s="1">
        <f>IF(N3*FORECAST(O2,B3:N3,B2:N2)&gt;0,FORECAST(O2,B3:N3,B2:N2),N3)*$X$1</f>
        <v>83.95151515</v>
      </c>
      <c r="P3" s="1">
        <f>IF(O3*FORECAST(P2,B3:O3,B2:O2)&gt;0,FORECAST(P2,B3:O3,B2:O2),O3)*$X$1</f>
        <v>90.55757576</v>
      </c>
      <c r="Q3" s="1">
        <f>IF(P3*FORECAST(Q2,B3:P3,B2:P2)&gt;0,FORECAST(Q2,B3:P3,B2:P2),P3)*$X$1</f>
        <v>97.16363636</v>
      </c>
      <c r="R3" s="1">
        <f>IF(Q3*FORECAST(R2,B3:Q3,B2:Q2)&gt;0,FORECAST(R2,B3:Q3,B2:Q2),Q3)*$X$1</f>
        <v>103.769697</v>
      </c>
      <c r="S3" s="5">
        <f>IF(R3*FORECAST(S2,B3:R3,B2:R2)&gt;0,FORECAST(S2,B3:R3,B2:R2),R3)*$X$1</f>
        <v>110.3757576</v>
      </c>
      <c r="T3" s="5">
        <f>IF(S3*FORECAST(T2,B3:S3,B2:S2)&gt;0,FORECAST(T2,B3:S3,B2:S2),S3)*$X$1</f>
        <v>116.9818182</v>
      </c>
      <c r="U3" s="5">
        <f>IF(T3*FORECAST(U2,B3:T3,B2:T2)&gt;0,FORECAST(U2,B3:T3,B2:T2),T3)*$X$1</f>
        <v>123.5878788</v>
      </c>
      <c r="V3" s="5">
        <f>IF(U3*FORECAST(V2,B3:U3,B2:U2)&gt;0,FORECAST(V2,B3:U3,B2:U2),U3)*$X$1</f>
        <v>130.1939394</v>
      </c>
      <c r="W3" s="5">
        <f>IF(V3*FORECAST(W2,B3:V3,B2:V2)&gt;0,FORECAST(W2,B3:V3,B2:V2),V3)*$X$1</f>
        <v>136.8</v>
      </c>
      <c r="X3" s="2"/>
      <c r="Y3" s="2"/>
      <c r="Z3" s="2"/>
    </row>
    <row r="4">
      <c r="A4" s="3" t="s">
        <v>125</v>
      </c>
      <c r="B4" s="1">
        <v>83.0</v>
      </c>
      <c r="C4" s="1">
        <v>140.0</v>
      </c>
      <c r="D4" s="1">
        <v>233.0</v>
      </c>
      <c r="E4" s="1">
        <v>326.0</v>
      </c>
      <c r="F4" s="1">
        <v>349.0</v>
      </c>
      <c r="G4" s="1">
        <v>497.0</v>
      </c>
      <c r="H4" s="1">
        <v>645.0</v>
      </c>
      <c r="I4" s="1">
        <v>712.0</v>
      </c>
      <c r="J4" s="1">
        <v>616.0</v>
      </c>
      <c r="K4" s="1">
        <v>608.0</v>
      </c>
      <c r="L4" s="2"/>
      <c r="M4" s="2"/>
      <c r="N4" s="2"/>
      <c r="O4" s="2"/>
      <c r="P4" s="2"/>
      <c r="Q4" s="2"/>
      <c r="R4" s="2"/>
      <c r="S4" s="2"/>
      <c r="T4" s="2"/>
      <c r="U4" s="2"/>
      <c r="V4" s="2"/>
      <c r="W4" s="2"/>
      <c r="X4" s="2"/>
      <c r="Y4" s="2"/>
      <c r="Z4" s="2"/>
    </row>
    <row r="5">
      <c r="A5" s="3" t="s">
        <v>1501</v>
      </c>
      <c r="B5" s="1">
        <v>6.0</v>
      </c>
      <c r="C5" s="1">
        <v>8.0</v>
      </c>
      <c r="D5" s="1">
        <v>10.0</v>
      </c>
      <c r="E5" s="1">
        <v>12.0</v>
      </c>
      <c r="F5" s="1">
        <v>15.0</v>
      </c>
      <c r="G5" s="1">
        <v>19.0</v>
      </c>
      <c r="H5" s="1">
        <v>22.0</v>
      </c>
      <c r="I5" s="1">
        <v>30.0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(1+0.02)/(0.0765-0.02)</f>
        <v>2469.663717</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NPV(0.0765,M3:W3)</f>
        <v>718.5757651</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NPV(0.0765,M16:W16)</f>
        <v>1097.699447</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1816.275212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608.0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1208.275212</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34.52214893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2469.663717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-12.0</v>
      </c>
      <c r="C3" s="1">
        <v>56.0</v>
      </c>
      <c r="D3" s="1">
        <v>47.0</v>
      </c>
      <c r="E3" s="1">
        <v>-3.0</v>
      </c>
      <c r="F3" s="1">
        <v>2.0</v>
      </c>
      <c r="G3" s="1">
        <v>1.0</v>
      </c>
      <c r="H3" s="1">
        <v>4.0</v>
      </c>
      <c r="I3" s="1">
        <v>3.0</v>
      </c>
      <c r="J3" s="1">
        <v>4.0</v>
      </c>
      <c r="K3" s="1">
        <v>14.0</v>
      </c>
      <c r="L3" s="1">
        <f>IF(K3*FORECAST(L2,B3:K3,B2:K2)&gt;0,FORECAST(L2,B3:K3,B2:K2),K3)*$X$1</f>
        <v>0.6</v>
      </c>
      <c r="M3" s="1">
        <f>IF(L3*FORECAST(M2,B3:L3,B2:L2)&gt;0,FORECAST(M2,B3:L3,B2:L2),L3)*$X$1</f>
        <v>0.6</v>
      </c>
      <c r="N3" s="1">
        <f>IF(M3*FORECAST(N2,B3:M3,B2:M2)&gt;0,FORECAST(N2,B3:M3,B2:M2),M3)*$X$1</f>
        <v>0.6</v>
      </c>
      <c r="O3" s="1">
        <f>IF(N3*FORECAST(O2,B3:N3,B2:N2)&gt;0,FORECAST(O2,B3:N3,B2:N2),N3)*$X$1</f>
        <v>0.6</v>
      </c>
      <c r="P3" s="1">
        <f>IF(O3*FORECAST(P2,B3:O3,B2:O2)&gt;0,FORECAST(P2,B3:O3,B2:O2),O3)*$X$1</f>
        <v>0.6</v>
      </c>
      <c r="Q3" s="1">
        <f>IF(P3*FORECAST(Q2,B3:P3,B2:P2)&gt;0,FORECAST(Q2,B3:P3,B2:P2),P3)*$X$1</f>
        <v>0.6</v>
      </c>
      <c r="R3" s="1">
        <f>IF(Q3*FORECAST(R2,B3:Q3,B2:Q2)&gt;0,FORECAST(R2,B3:Q3,B2:Q2),Q3)*$X$1</f>
        <v>0.6</v>
      </c>
      <c r="S3" s="5">
        <f>IF(R3*FORECAST(S2,B3:R3,B2:R2)&gt;0,FORECAST(S2,B3:R3,B2:R2),R3)*$X$1</f>
        <v>0.6</v>
      </c>
      <c r="T3" s="5">
        <f>IF(S3*FORECAST(T2,B3:S3,B2:S2)&gt;0,FORECAST(T2,B3:S3,B2:S2),S3)*$X$1</f>
        <v>0.6</v>
      </c>
      <c r="U3" s="5">
        <f>IF(T3*FORECAST(U2,B3:T3,B2:T2)&gt;0,FORECAST(U2,B3:T3,B2:T2),T3)*$X$1</f>
        <v>0.6</v>
      </c>
      <c r="V3" s="5">
        <f>IF(U3*FORECAST(V2,B3:U3,B2:U2)&gt;0,FORECAST(V2,B3:U3,B2:U2),U3)*$X$1</f>
        <v>0.6</v>
      </c>
      <c r="W3" s="5">
        <f>IF(V3*FORECAST(W2,B3:V3,B2:V2)&gt;0,FORECAST(W2,B3:V3,B2:V2),V3)*$X$1</f>
        <v>0.6</v>
      </c>
      <c r="X3" s="2"/>
      <c r="Y3" s="2"/>
      <c r="Z3" s="2"/>
    </row>
    <row r="4">
      <c r="A4" s="3" t="s">
        <v>125</v>
      </c>
      <c r="B4" s="1">
        <v>83.0</v>
      </c>
      <c r="C4" s="1">
        <v>140.0</v>
      </c>
      <c r="D4" s="1">
        <v>233.0</v>
      </c>
      <c r="E4" s="1">
        <v>326.0</v>
      </c>
      <c r="F4" s="1">
        <v>349.0</v>
      </c>
      <c r="G4" s="1">
        <v>497.0</v>
      </c>
      <c r="H4" s="1">
        <v>645.0</v>
      </c>
      <c r="I4" s="1">
        <v>712.0</v>
      </c>
      <c r="J4" s="1">
        <v>616.0</v>
      </c>
      <c r="K4" s="1">
        <v>608.0</v>
      </c>
      <c r="L4" s="2"/>
      <c r="M4" s="2"/>
      <c r="N4" s="2"/>
      <c r="O4" s="2"/>
      <c r="P4" s="2"/>
      <c r="Q4" s="2"/>
      <c r="R4" s="2"/>
      <c r="S4" s="2"/>
      <c r="T4" s="2"/>
      <c r="U4" s="2"/>
      <c r="V4" s="2"/>
      <c r="W4" s="2"/>
      <c r="X4" s="2"/>
      <c r="Y4" s="2"/>
      <c r="Z4" s="2"/>
    </row>
    <row r="5">
      <c r="A5" s="3" t="s">
        <v>1501</v>
      </c>
      <c r="B5" s="1">
        <v>6.0</v>
      </c>
      <c r="C5" s="1">
        <v>8.0</v>
      </c>
      <c r="D5" s="1">
        <v>10.0</v>
      </c>
      <c r="E5" s="1">
        <v>12.0</v>
      </c>
      <c r="F5" s="1">
        <v>15.0</v>
      </c>
      <c r="G5" s="1">
        <v>19.0</v>
      </c>
      <c r="H5" s="1">
        <v>22.0</v>
      </c>
      <c r="I5" s="1">
        <v>30.0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(1+0.02)/(0.0765-0.02)</f>
        <v>10.83185841</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NPV(0.0765,M3:W3)</f>
        <v>4.357072585</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NPV(0.0765,M16:W16)</f>
        <v>4.81447126</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9.171543845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608.0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-598.8284562</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-17.10938446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10.83185841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