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<sst xmlns="http://schemas.openxmlformats.org/spreadsheetml/2006/main" count="1891" uniqueCount="1597">
  <si>
    <t>ticker</t>
  </si>
  <si>
    <t>KVHI</t>
  </si>
  <si>
    <t>nombre</t>
  </si>
  <si>
    <t>KVH INDUSTRIES INC</t>
  </si>
  <si>
    <t>empresa</t>
  </si>
  <si>
    <t>Communications &amp; Networking</t>
  </si>
  <si>
    <t>Open</t>
  </si>
  <si>
    <t>Target Price</t>
  </si>
  <si>
    <t>Upside</t>
  </si>
  <si>
    <t>-500.30%</t>
  </si>
  <si>
    <t>Country</t>
  </si>
  <si>
    <t>United States</t>
  </si>
  <si>
    <t>Market Cap</t>
  </si>
  <si>
    <t>Book Value</t>
  </si>
  <si>
    <t>Pe ratio</t>
  </si>
  <si>
    <t>Dividend Ratio</t>
  </si>
  <si>
    <t>No encontrado</t>
  </si>
  <si>
    <t>Net Debt Growth</t>
  </si>
  <si>
    <t>10.53%</t>
  </si>
  <si>
    <t>Total Assets Growth</t>
  </si>
  <si>
    <t>4.42%</t>
  </si>
  <si>
    <t>Net Property, Plant and Equipment Growth</t>
  </si>
  <si>
    <t>5.13%</t>
  </si>
  <si>
    <t>EBITDA Growth</t>
  </si>
  <si>
    <t>-368.07%</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</si>
  <si>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</si>
  <si>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</si>
  <si>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</si>
  <si>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</si>
  <si>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</si>
  <si>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</si>
  <si>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</si>
  <si>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</si>
  <si>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</si>
  <si>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</si>
  <si>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</si>
  <si>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</si>
  <si>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</si>
  <si>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</si>
  <si>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</si>
  <si>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</si>
  <si>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</si>
  <si>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</si>
  <si>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</si>
  <si>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</si>
  <si>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</si>
  <si>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</si>
  <si>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</si>
  <si>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</si>
  <si>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</si>
  <si>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</si>
  <si>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</si>
  <si>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</si>
  <si>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</si>
  <si>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</si>
  <si>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</si>
  <si>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</si>
  <si>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</si>
  <si>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</si>
  <si>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</si>
  <si>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</si>
  <si>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</si>
  <si>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</si>
  <si>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</si>
  <si>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</si>
  <si>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</si>
  <si>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</si>
  <si>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</si>
  <si>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</si>
  <si>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</si>
  <si>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</si>
  <si>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</si>
  <si>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</si>
  <si>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</si>
  <si>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</si>
  <si>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</si>
  <si>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</si>
  <si>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</si>
  <si>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</si>
  <si>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</si>
  <si>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</si>
  <si>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</si>
  <si>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</si>
  <si>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</si>
  <si>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</si>
  <si>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</si>
  <si>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</si>
  <si>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</si>
  <si>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</si>
  <si>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</si>
  <si>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</si>
  <si>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</si>
  <si>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</si>
  <si>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</si>
  <si>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</si>
  <si>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</si>
  <si>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</si>
  <si>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</si>
  <si>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</si>
  <si>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</si>
  <si>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</si>
  <si>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</si>
  <si>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</si>
  <si>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</si>
  <si>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</si>
  <si>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</si>
  <si>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</si>
  <si>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</si>
  <si>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</si>
  <si>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</si>
  <si>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</si>
  <si>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7.52</t>
  </si>
  <si>
    <t>7.54</t>
  </si>
  <si>
    <t>6.35</t>
  </si>
  <si>
    <t>6.17</t>
  </si>
  <si>
    <t>5.61</t>
  </si>
  <si>
    <t>8.33</t>
  </si>
  <si>
    <t>7.16</t>
  </si>
  <si>
    <t>6.82</t>
  </si>
  <si>
    <t>8.16</t>
  </si>
  <si>
    <t>7.51</t>
  </si>
  <si>
    <t>Tangible Book Value</t>
  </si>
  <si>
    <t>Tangible Book Value Per Share</t>
  </si>
  <si>
    <t>2.74</t>
  </si>
  <si>
    <t>3.49</t>
  </si>
  <si>
    <t>3.42</t>
  </si>
  <si>
    <t>3.31</t>
  </si>
  <si>
    <t>3.2</t>
  </si>
  <si>
    <t>7.2</t>
  </si>
  <si>
    <t>6.68</t>
  </si>
  <si>
    <t>6.41</t>
  </si>
  <si>
    <t>7.86</t>
  </si>
  <si>
    <t>7.45</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</si>
  <si>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</si>
  <si>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</si>
  <si>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</si>
  <si>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</si>
  <si>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</si>
  <si>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</si>
  <si>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</si>
  <si>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</si>
  <si>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</si>
  <si>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</si>
  <si>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</si>
  <si>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</si>
  <si>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</si>
  <si>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</si>
  <si>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</si>
  <si>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</si>
  <si>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</si>
  <si>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</si>
  <si>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</si>
  <si>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</si>
  <si>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</si>
  <si>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</si>
  <si>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</si>
  <si>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</si>
  <si>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</si>
  <si>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</si>
  <si>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</si>
  <si>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</si>
  <si>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</si>
  <si>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</si>
  <si>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</si>
  <si>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</si>
  <si>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</si>
  <si>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</si>
  <si>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</si>
  <si>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</si>
  <si>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</si>
  <si>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</si>
  <si>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</si>
  <si>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</si>
  <si>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</si>
  <si>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</si>
  <si>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</si>
  <si>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</si>
  <si>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</si>
  <si>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</si>
  <si>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t>
  </si>
  <si>
    <t>0.14</t>
  </si>
  <si>
    <t>-0.47</t>
  </si>
  <si>
    <t>-0.67</t>
  </si>
  <si>
    <t>-0.48</t>
  </si>
  <si>
    <t>1.9</t>
  </si>
  <si>
    <t>-1.24</t>
  </si>
  <si>
    <t>-0.54</t>
  </si>
  <si>
    <t>1.29</t>
  </si>
  <si>
    <t>-0.81</t>
  </si>
  <si>
    <t>Basic EPS - Continuing Operations</t>
  </si>
  <si>
    <t>-0.92</t>
  </si>
  <si>
    <t>-0.21</t>
  </si>
  <si>
    <t>Basic Weighted Average Shares Outstanding</t>
  </si>
  <si>
    <t>Net EPS - Diluted</t>
  </si>
  <si>
    <t>Diluted EPS - Continuing Operations</t>
  </si>
  <si>
    <t>Diluted Weighted Average Shares Outstanding</t>
  </si>
  <si>
    <t>Normalized Basic EPS</t>
  </si>
  <si>
    <t>0.1</t>
  </si>
  <si>
    <t>0.11</t>
  </si>
  <si>
    <t>-0.08</t>
  </si>
  <si>
    <t>-0.38</t>
  </si>
  <si>
    <t>-0.28</t>
  </si>
  <si>
    <t>-0.63</t>
  </si>
  <si>
    <t>-0.4</t>
  </si>
  <si>
    <t>-0.58</t>
  </si>
  <si>
    <t>-0.06</t>
  </si>
  <si>
    <t>-0.3</t>
  </si>
  <si>
    <t>Normalized Diluted EPS</t>
  </si>
  <si>
    <t>EBITDA</t>
  </si>
  <si>
    <t>EBITA</t>
  </si>
  <si>
    <t>EBIT</t>
  </si>
  <si>
    <t>EBITDAR</t>
  </si>
  <si>
    <t>Total Revenues (As Reported)</t>
  </si>
  <si>
    <t>Effective Tax Rate - (Ratio)</t>
  </si>
  <si>
    <t>96.91</t>
  </si>
  <si>
    <t>15.49</t>
  </si>
  <si>
    <t>-281.57</t>
  </si>
  <si>
    <t>-11.03</t>
  </si>
  <si>
    <t>-7.37</t>
  </si>
  <si>
    <t>-0.8</t>
  </si>
  <si>
    <t>1.09</t>
  </si>
  <si>
    <t>-16.16</t>
  </si>
  <si>
    <t>-2.11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</si>
  <si>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</si>
  <si>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</si>
  <si>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</si>
  <si>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</si>
  <si>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</si>
  <si>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</si>
  <si>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</si>
  <si>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</si>
  <si>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</si>
  <si>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</si>
  <si>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</si>
  <si>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</si>
  <si>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</si>
  <si>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</si>
  <si>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</si>
  <si>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</si>
  <si>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</si>
  <si>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</si>
  <si>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</si>
  <si>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</si>
  <si>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</si>
  <si>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</si>
  <si>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</si>
  <si>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</si>
  <si>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0.93</t>
  </si>
  <si>
    <t>0.87</t>
  </si>
  <si>
    <t>-0.39</t>
  </si>
  <si>
    <t>-2.77</t>
  </si>
  <si>
    <t>-2.33</t>
  </si>
  <si>
    <t>-6.07</t>
  </si>
  <si>
    <t>-4.06</t>
  </si>
  <si>
    <t>-6.37</t>
  </si>
  <si>
    <t>-1.11</t>
  </si>
  <si>
    <t>-3.85</t>
  </si>
  <si>
    <t>Return on Total Capital</t>
  </si>
  <si>
    <t>1.14</t>
  </si>
  <si>
    <t>1.08</t>
  </si>
  <si>
    <t>-3.45</t>
  </si>
  <si>
    <t>-3.15</t>
  </si>
  <si>
    <t>-8.18</t>
  </si>
  <si>
    <t>-5.13</t>
  </si>
  <si>
    <t>-8.06</t>
  </si>
  <si>
    <t>-1.41</t>
  </si>
  <si>
    <t>-4.59</t>
  </si>
  <si>
    <t>Return On Equity %</t>
  </si>
  <si>
    <t>0.04</t>
  </si>
  <si>
    <t>1.92</t>
  </si>
  <si>
    <t>-6.69</t>
  </si>
  <si>
    <t>-10.4</t>
  </si>
  <si>
    <t>-8.02</t>
  </si>
  <si>
    <t>-12.83</t>
  </si>
  <si>
    <t>-15.57</t>
  </si>
  <si>
    <t>-7.49</t>
  </si>
  <si>
    <t>-2.75</t>
  </si>
  <si>
    <t>-10.09</t>
  </si>
  <si>
    <t>Return on Common Equity</t>
  </si>
  <si>
    <t>Margin Analysis</t>
  </si>
  <si>
    <t>Gross Profit Margin %</t>
  </si>
  <si>
    <t>42.56</t>
  </si>
  <si>
    <t>44.64</t>
  </si>
  <si>
    <t>43.62</t>
  </si>
  <si>
    <t>43.68</t>
  </si>
  <si>
    <t>41.38</t>
  </si>
  <si>
    <t>35.5</t>
  </si>
  <si>
    <t>36.29</t>
  </si>
  <si>
    <t>34.81</t>
  </si>
  <si>
    <t>37.93</t>
  </si>
  <si>
    <t>28.61</t>
  </si>
  <si>
    <t>SG&amp;A Margin</t>
  </si>
  <si>
    <t>32.58</t>
  </si>
  <si>
    <t>35.3</t>
  </si>
  <si>
    <t>35.27</t>
  </si>
  <si>
    <t>39.25</t>
  </si>
  <si>
    <t>36.82</t>
  </si>
  <si>
    <t>37.32</t>
  </si>
  <si>
    <t>34.18</t>
  </si>
  <si>
    <t>34.92</t>
  </si>
  <si>
    <t>33.09</t>
  </si>
  <si>
    <t>30.08</t>
  </si>
  <si>
    <t>EBITDA Margin %</t>
  </si>
  <si>
    <t>7.6</t>
  </si>
  <si>
    <t>8.63</t>
  </si>
  <si>
    <t>6.07</t>
  </si>
  <si>
    <t>1.42</t>
  </si>
  <si>
    <t>3.33</t>
  </si>
  <si>
    <t>-4.63</t>
  </si>
  <si>
    <t>-0.49</t>
  </si>
  <si>
    <t>-1.95</t>
  </si>
  <si>
    <t>7.29</t>
  </si>
  <si>
    <t>1.57</t>
  </si>
  <si>
    <t>EBITA Margin %</t>
  </si>
  <si>
    <t>4.04</t>
  </si>
  <si>
    <t>4.73</t>
  </si>
  <si>
    <t>1.96</t>
  </si>
  <si>
    <t>-2.78</t>
  </si>
  <si>
    <t>-1.83</t>
  </si>
  <si>
    <t>-11.28</t>
  </si>
  <si>
    <t>-7.21</t>
  </si>
  <si>
    <t>-9.85</t>
  </si>
  <si>
    <t>-8.4</t>
  </si>
  <si>
    <t>EBIT Margin %</t>
  </si>
  <si>
    <t>1.81</t>
  </si>
  <si>
    <t>1.74</t>
  </si>
  <si>
    <t>-0.75</t>
  </si>
  <si>
    <t>-5.47</t>
  </si>
  <si>
    <t>-4.2</t>
  </si>
  <si>
    <t>-11.9</t>
  </si>
  <si>
    <t>-7.84</t>
  </si>
  <si>
    <t>-10.45</t>
  </si>
  <si>
    <t>-2.36</t>
  </si>
  <si>
    <t>-8.58</t>
  </si>
  <si>
    <t>Income From Continuing Operations Margin %</t>
  </si>
  <si>
    <t>0.02</t>
  </si>
  <si>
    <t>1.22</t>
  </si>
  <si>
    <t>-4.27</t>
  </si>
  <si>
    <t>-6.89</t>
  </si>
  <si>
    <t>-4.82</t>
  </si>
  <si>
    <t>-10.14</t>
  </si>
  <si>
    <t>-13.82</t>
  </si>
  <si>
    <t>-5.68</t>
  </si>
  <si>
    <t>-2.83</t>
  </si>
  <si>
    <t>-11.65</t>
  </si>
  <si>
    <t>Net Income Margin %</t>
  </si>
  <si>
    <t>21.06</t>
  </si>
  <si>
    <t>17.35</t>
  </si>
  <si>
    <t>Net Avail. For Common Margin %</t>
  </si>
  <si>
    <t>Normalized Net Income Margin</t>
  </si>
  <si>
    <t>0.91</t>
  </si>
  <si>
    <t>0.9</t>
  </si>
  <si>
    <t>-0.7</t>
  </si>
  <si>
    <t>-3.88</t>
  </si>
  <si>
    <t>-2.81</t>
  </si>
  <si>
    <t>-7.01</t>
  </si>
  <si>
    <t>-4.44</t>
  </si>
  <si>
    <t>-6.13</t>
  </si>
  <si>
    <t>-0.76</t>
  </si>
  <si>
    <t>-4.3</t>
  </si>
  <si>
    <t>Levered Free Cash Flow Margin</t>
  </si>
  <si>
    <t>7.35</t>
  </si>
  <si>
    <t>0.2</t>
  </si>
  <si>
    <t>9.1</t>
  </si>
  <si>
    <t>3.96</t>
  </si>
  <si>
    <t>-3.22</t>
  </si>
  <si>
    <t>-12.02</t>
  </si>
  <si>
    <t>-8.41</t>
  </si>
  <si>
    <t>-6.74</t>
  </si>
  <si>
    <t>10.45</t>
  </si>
  <si>
    <t>-8.11</t>
  </si>
  <si>
    <t>Unlevered Free Cash Flow Margin</t>
  </si>
  <si>
    <t>7.82</t>
  </si>
  <si>
    <t>0.69</t>
  </si>
  <si>
    <t>9.61</t>
  </si>
  <si>
    <t>4.53</t>
  </si>
  <si>
    <t>-2.56</t>
  </si>
  <si>
    <t>-11.62</t>
  </si>
  <si>
    <t>-6.72</t>
  </si>
  <si>
    <t>10.46</t>
  </si>
  <si>
    <t>Asset Turnover</t>
  </si>
  <si>
    <t>0.82</t>
  </si>
  <si>
    <t>0.8</t>
  </si>
  <si>
    <t>0.83</t>
  </si>
  <si>
    <t>0.81</t>
  </si>
  <si>
    <t>0.89</t>
  </si>
  <si>
    <t>0.97</t>
  </si>
  <si>
    <t>0.75</t>
  </si>
  <si>
    <t>0.72</t>
  </si>
  <si>
    <t>Fixed Assets Turnover</t>
  </si>
  <si>
    <t>4.38</t>
  </si>
  <si>
    <t>4.61</t>
  </si>
  <si>
    <t>3.53</t>
  </si>
  <si>
    <t>2.86</t>
  </si>
  <si>
    <t>2.58</t>
  </si>
  <si>
    <t>2.72</t>
  </si>
  <si>
    <t>2.5</t>
  </si>
  <si>
    <t>2.54</t>
  </si>
  <si>
    <t>Receivables Turnover (Average Receivables)</t>
  </si>
  <si>
    <t>5.11</t>
  </si>
  <si>
    <t>4.4</t>
  </si>
  <si>
    <t>4.69</t>
  </si>
  <si>
    <t>5.38</t>
  </si>
  <si>
    <t>5.55</t>
  </si>
  <si>
    <t>4.75</t>
  </si>
  <si>
    <t>4.59</t>
  </si>
  <si>
    <t>4.93</t>
  </si>
  <si>
    <t>4.82</t>
  </si>
  <si>
    <t>4.99</t>
  </si>
  <si>
    <t>Inventory Turnover (Average Inventory)</t>
  </si>
  <si>
    <t>5.56</t>
  </si>
  <si>
    <t>5.24</t>
  </si>
  <si>
    <t>4.15</t>
  </si>
  <si>
    <t>4.39</t>
  </si>
  <si>
    <t>4.2</t>
  </si>
  <si>
    <t>4.54</t>
  </si>
  <si>
    <t>4.47</t>
  </si>
  <si>
    <t>4.52</t>
  </si>
  <si>
    <t>Short Term Liquidity</t>
  </si>
  <si>
    <t>Current Ratio</t>
  </si>
  <si>
    <t>2.37</t>
  </si>
  <si>
    <t>2.64</t>
  </si>
  <si>
    <t>2.75</t>
  </si>
  <si>
    <t>2.26</t>
  </si>
  <si>
    <t>1.39</t>
  </si>
  <si>
    <t>2.85</t>
  </si>
  <si>
    <t>2.48</t>
  </si>
  <si>
    <t>2.59</t>
  </si>
  <si>
    <t>3.38</t>
  </si>
  <si>
    <t>4.76</t>
  </si>
  <si>
    <t>Quick Ratio</t>
  </si>
  <si>
    <t>1.88</t>
  </si>
  <si>
    <t>2.05</t>
  </si>
  <si>
    <t>2.1</t>
  </si>
  <si>
    <t>1.64</t>
  </si>
  <si>
    <t>0.92</t>
  </si>
  <si>
    <t>2.15</t>
  </si>
  <si>
    <t>1.78</t>
  </si>
  <si>
    <t>1.75</t>
  </si>
  <si>
    <t>2.71</t>
  </si>
  <si>
    <t>3.82</t>
  </si>
  <si>
    <t>Operating Cash Flow to Current Liabilities</t>
  </si>
  <si>
    <t>0.22</t>
  </si>
  <si>
    <t>0.19</t>
  </si>
  <si>
    <t>0.47</t>
  </si>
  <si>
    <t>0.27</t>
  </si>
  <si>
    <t>0.09</t>
  </si>
  <si>
    <t>-0.37</t>
  </si>
  <si>
    <t>0.23</t>
  </si>
  <si>
    <t>Days Sales Outstanding (Average Receivables)</t>
  </si>
  <si>
    <t>71.36</t>
  </si>
  <si>
    <t>82.86</t>
  </si>
  <si>
    <t>77.98</t>
  </si>
  <si>
    <t>67.79</t>
  </si>
  <si>
    <t>65.78</t>
  </si>
  <si>
    <t>76.87</t>
  </si>
  <si>
    <t>79.69</t>
  </si>
  <si>
    <t>75.78</t>
  </si>
  <si>
    <t>73.2</t>
  </si>
  <si>
    <t>Days Outstanding Inventory (Average Inventory)</t>
  </si>
  <si>
    <t>65.68</t>
  </si>
  <si>
    <t>69.65</t>
  </si>
  <si>
    <t>78.02</t>
  </si>
  <si>
    <t>83.27</t>
  </si>
  <si>
    <t>83.16</t>
  </si>
  <si>
    <t>87.11</t>
  </si>
  <si>
    <t>80.38</t>
  </si>
  <si>
    <t>81.64</t>
  </si>
  <si>
    <t>80.67</t>
  </si>
  <si>
    <t>Average Days Payable Outstanding</t>
  </si>
  <si>
    <t>39.61</t>
  </si>
  <si>
    <t>36.77</t>
  </si>
  <si>
    <t>32.36</t>
  </si>
  <si>
    <t>47.87</t>
  </si>
  <si>
    <t>60.88</t>
  </si>
  <si>
    <t>56.63</t>
  </si>
  <si>
    <t>47.27</t>
  </si>
  <si>
    <t>36.95</t>
  </si>
  <si>
    <t>58.71</t>
  </si>
  <si>
    <t>50.69</t>
  </si>
  <si>
    <t>Cash Conversion Cycle (Average Days)</t>
  </si>
  <si>
    <t>97.43</t>
  </si>
  <si>
    <t>115.74</t>
  </si>
  <si>
    <t>123.63</t>
  </si>
  <si>
    <t>107.92</t>
  </si>
  <si>
    <t>88.17</t>
  </si>
  <si>
    <t>103.4</t>
  </si>
  <si>
    <t>119.54</t>
  </si>
  <si>
    <t>117.43</t>
  </si>
  <si>
    <t>98.71</t>
  </si>
  <si>
    <t>103.18</t>
  </si>
  <si>
    <t>Long Term Solvency</t>
  </si>
  <si>
    <t>Total Debt/Equity</t>
  </si>
  <si>
    <t>61.07</t>
  </si>
  <si>
    <t>54.94</t>
  </si>
  <si>
    <t>54.66</t>
  </si>
  <si>
    <t>44.6</t>
  </si>
  <si>
    <t>32.04</t>
  </si>
  <si>
    <t>5.47</t>
  </si>
  <si>
    <t>11.56</t>
  </si>
  <si>
    <t>2.65</t>
  </si>
  <si>
    <t>1.4</t>
  </si>
  <si>
    <t>0.73</t>
  </si>
  <si>
    <t>Total Debt / Total Capital</t>
  </si>
  <si>
    <t>37.91</t>
  </si>
  <si>
    <t>35.46</t>
  </si>
  <si>
    <t>35.34</t>
  </si>
  <si>
    <t>30.84</t>
  </si>
  <si>
    <t>24.26</t>
  </si>
  <si>
    <t>5.19</t>
  </si>
  <si>
    <t>10.36</t>
  </si>
  <si>
    <t>1.38</t>
  </si>
  <si>
    <t>LT Debt/Equity</t>
  </si>
  <si>
    <t>55.51</t>
  </si>
  <si>
    <t>49.12</t>
  </si>
  <si>
    <t>47.09</t>
  </si>
  <si>
    <t>42.18</t>
  </si>
  <si>
    <t>21.44</t>
  </si>
  <si>
    <t>3.18</t>
  </si>
  <si>
    <t>0.41</t>
  </si>
  <si>
    <t>Long-Term Debt / Total Capital</t>
  </si>
  <si>
    <t>34.46</t>
  </si>
  <si>
    <t>31.71</t>
  </si>
  <si>
    <t>30.45</t>
  </si>
  <si>
    <t>29.17</t>
  </si>
  <si>
    <t>16.24</t>
  </si>
  <si>
    <t>3.01</t>
  </si>
  <si>
    <t>3.95</t>
  </si>
  <si>
    <t>0.94</t>
  </si>
  <si>
    <t>0.4</t>
  </si>
  <si>
    <t>Total Liabilities / Total Assets</t>
  </si>
  <si>
    <t>50.58</t>
  </si>
  <si>
    <t>47.77</t>
  </si>
  <si>
    <t>46.68</t>
  </si>
  <si>
    <t>46.15</t>
  </si>
  <si>
    <t>46.97</t>
  </si>
  <si>
    <t>24.78</t>
  </si>
  <si>
    <t>28.16</t>
  </si>
  <si>
    <t>23.59</t>
  </si>
  <si>
    <t>21.88</t>
  </si>
  <si>
    <t>14.63</t>
  </si>
  <si>
    <t>EBIT / Interest Expense</t>
  </si>
  <si>
    <t>2.41</t>
  </si>
  <si>
    <t>2.2</t>
  </si>
  <si>
    <t>-5.97</t>
  </si>
  <si>
    <t>-18.43</t>
  </si>
  <si>
    <t>-691.5</t>
  </si>
  <si>
    <t>-320.46</t>
  </si>
  <si>
    <t>EBITDA / Interest Expense</t>
  </si>
  <si>
    <t>10.11</t>
  </si>
  <si>
    <t>10.91</t>
  </si>
  <si>
    <t>7.44</t>
  </si>
  <si>
    <t>1.55</t>
  </si>
  <si>
    <t>-2.16</t>
  </si>
  <si>
    <t>152.17</t>
  </si>
  <si>
    <t>12.88</t>
  </si>
  <si>
    <t>(EBITDA - Capex) / Interest Expense</t>
  </si>
  <si>
    <t>7.01</t>
  </si>
  <si>
    <t>3.52</t>
  </si>
  <si>
    <t>-7.17</t>
  </si>
  <si>
    <t>-5.69</t>
  </si>
  <si>
    <t>-14.44</t>
  </si>
  <si>
    <t>-629.28</t>
  </si>
  <si>
    <t>-321.77</t>
  </si>
  <si>
    <t>-659.67</t>
  </si>
  <si>
    <t>Total Debt / EBITDA</t>
  </si>
  <si>
    <t>5.43</t>
  </si>
  <si>
    <t>4.08</t>
  </si>
  <si>
    <t>5.45</t>
  </si>
  <si>
    <t>20.73</t>
  </si>
  <si>
    <t>5.6</t>
  </si>
  <si>
    <t>-3.73</t>
  </si>
  <si>
    <t>4.74</t>
  </si>
  <si>
    <t>0.18</t>
  </si>
  <si>
    <t>Net Debt / EBITDA</t>
  </si>
  <si>
    <t>1.63</t>
  </si>
  <si>
    <t>1.23</t>
  </si>
  <si>
    <t>0.57</t>
  </si>
  <si>
    <t>1.85</t>
  </si>
  <si>
    <t>2.43</t>
  </si>
  <si>
    <t>18.19</t>
  </si>
  <si>
    <t>-8.21</t>
  </si>
  <si>
    <t>-29.27</t>
  </si>
  <si>
    <t>-6.01</t>
  </si>
  <si>
    <t>-17.55</t>
  </si>
  <si>
    <t>Total Debt / (EBITDA - Capex)</t>
  </si>
  <si>
    <t>8.91</t>
  </si>
  <si>
    <t>11.52</t>
  </si>
  <si>
    <t>-4.48</t>
  </si>
  <si>
    <t>-3.12</t>
  </si>
  <si>
    <t>-0.56</t>
  </si>
  <si>
    <t>-1.35</t>
  </si>
  <si>
    <t>-0.19</t>
  </si>
  <si>
    <t>-0.16</t>
  </si>
  <si>
    <t>Net Debt / (EBITDA - Capex)</t>
  </si>
  <si>
    <t>2.67</t>
  </si>
  <si>
    <t>1.91</t>
  </si>
  <si>
    <t>1.2</t>
  </si>
  <si>
    <t>1.98</t>
  </si>
  <si>
    <t>1.17</t>
  </si>
  <si>
    <t>37.67</t>
  </si>
  <si>
    <t>10.23</t>
  </si>
  <si>
    <t>Growth Over Prior Year</t>
  </si>
  <si>
    <t>Total Revenues, 1 Yr. Growth %</t>
  </si>
  <si>
    <t>6.98</t>
  </si>
  <si>
    <t>-4.61</t>
  </si>
  <si>
    <t>-9.1</t>
  </si>
  <si>
    <t>6.67</t>
  </si>
  <si>
    <t>0.53</t>
  </si>
  <si>
    <t>8.21</t>
  </si>
  <si>
    <t>3.71</t>
  </si>
  <si>
    <t>Gross Profit, 1 Yr. Growth %</t>
  </si>
  <si>
    <t>11.77</t>
  </si>
  <si>
    <t>12.21</t>
  </si>
  <si>
    <t>-6.79</t>
  </si>
  <si>
    <t>-8.98</t>
  </si>
  <si>
    <t>1.06</t>
  </si>
  <si>
    <t>-3.49</t>
  </si>
  <si>
    <t>7.18</t>
  </si>
  <si>
    <t>3.8</t>
  </si>
  <si>
    <t>14.94</t>
  </si>
  <si>
    <t>-27.87</t>
  </si>
  <si>
    <t>EBITDA, 1 Yr. Growth %</t>
  </si>
  <si>
    <t>5.34</t>
  </si>
  <si>
    <t>21.5</t>
  </si>
  <si>
    <t>-32.91</t>
  </si>
  <si>
    <t>-79.78</t>
  </si>
  <si>
    <t>150.46</t>
  </si>
  <si>
    <t>-430.57</t>
  </si>
  <si>
    <t>-91.84</t>
  </si>
  <si>
    <t>326.66</t>
  </si>
  <si>
    <t>-254.29</t>
  </si>
  <si>
    <t>-72.89</t>
  </si>
  <si>
    <t>EBITA, 1 Yr. Growth %</t>
  </si>
  <si>
    <t>-8.51</t>
  </si>
  <si>
    <t>25.11</t>
  </si>
  <si>
    <t>-60.54</t>
  </si>
  <si>
    <t>-222.51</t>
  </si>
  <si>
    <t>-29.99</t>
  </si>
  <si>
    <t>84.85</t>
  </si>
  <si>
    <t>-43.12</t>
  </si>
  <si>
    <t>47.85</t>
  </si>
  <si>
    <t>-85.01</t>
  </si>
  <si>
    <t>112.8</t>
  </si>
  <si>
    <t>EBIT, 1 Yr. Growth %</t>
  </si>
  <si>
    <t>-52.47</t>
  </si>
  <si>
    <t>-141.21</t>
  </si>
  <si>
    <t>562.93</t>
  </si>
  <si>
    <t>-18.26</t>
  </si>
  <si>
    <t>76.55</t>
  </si>
  <si>
    <t>44.18</t>
  </si>
  <si>
    <t>-83.25</t>
  </si>
  <si>
    <t>98.34</t>
  </si>
  <si>
    <t>Earnings From Cont. Operations, 1 Yr. Growth %</t>
  </si>
  <si>
    <t>-99.1</t>
  </si>
  <si>
    <t>-433.64</t>
  </si>
  <si>
    <t>46.79</t>
  </si>
  <si>
    <t>-25.39</t>
  </si>
  <si>
    <t>39.89</t>
  </si>
  <si>
    <t>37.05</t>
  </si>
  <si>
    <t>-55.5</t>
  </si>
  <si>
    <t>-66.01</t>
  </si>
  <si>
    <t>286.03</t>
  </si>
  <si>
    <t>Net Income, 1 Yr. Growth %</t>
  </si>
  <si>
    <t>-503.97</t>
  </si>
  <si>
    <t>-165.98</t>
  </si>
  <si>
    <t>-346.86</t>
  </si>
  <si>
    <t>-164.18</t>
  </si>
  <si>
    <t>Normalized Net Income, 1 Yr. Growth %</t>
  </si>
  <si>
    <t>-64.35</t>
  </si>
  <si>
    <t>5.58</t>
  </si>
  <si>
    <t>-173.89</t>
  </si>
  <si>
    <t>404.47</t>
  </si>
  <si>
    <t>-22.85</t>
  </si>
  <si>
    <t>59.6</t>
  </si>
  <si>
    <t>-43.65</t>
  </si>
  <si>
    <t>49.43</t>
  </si>
  <si>
    <t>-90.94</t>
  </si>
  <si>
    <t>120.62</t>
  </si>
  <si>
    <t>Diluted EPS Before Extra, 1 Yr. Growth %</t>
  </si>
  <si>
    <t>-99.12</t>
  </si>
  <si>
    <t>-439.1</t>
  </si>
  <si>
    <t>41.56</t>
  </si>
  <si>
    <t>-28.25</t>
  </si>
  <si>
    <t>37.24</t>
  </si>
  <si>
    <t>35.42</t>
  </si>
  <si>
    <t>-56.51</t>
  </si>
  <si>
    <t>-66.77</t>
  </si>
  <si>
    <t>277.77</t>
  </si>
  <si>
    <t>Accounts Receivable, 1 Yr. Growth %</t>
  </si>
  <si>
    <t>44.96</t>
  </si>
  <si>
    <t>9.91</t>
  </si>
  <si>
    <t>-29.03</t>
  </si>
  <si>
    <t>6.81</t>
  </si>
  <si>
    <t>0.3</t>
  </si>
  <si>
    <t>-1.12</t>
  </si>
  <si>
    <t>-6.41</t>
  </si>
  <si>
    <t>Inventory, 1 Yr. Growth %</t>
  </si>
  <si>
    <t>-4.55</t>
  </si>
  <si>
    <t>23.9</t>
  </si>
  <si>
    <t>-3.91</t>
  </si>
  <si>
    <t>9.58</t>
  </si>
  <si>
    <t>2.28</t>
  </si>
  <si>
    <t>5.15</t>
  </si>
  <si>
    <t>-0.14</t>
  </si>
  <si>
    <t>43.56</t>
  </si>
  <si>
    <t>-16.21</t>
  </si>
  <si>
    <t>Net Property, Plant and Equip., 1 Yr. Growth %</t>
  </si>
  <si>
    <t>12.26</t>
  </si>
  <si>
    <t>-4.31</t>
  </si>
  <si>
    <t>-8.31</t>
  </si>
  <si>
    <t>18.96</t>
  </si>
  <si>
    <t>22.35</t>
  </si>
  <si>
    <t>18.24</t>
  </si>
  <si>
    <t>5.51</t>
  </si>
  <si>
    <t>-1.28</t>
  </si>
  <si>
    <t>-11.83</t>
  </si>
  <si>
    <t>Total Assets, 1 Yr. Growth %</t>
  </si>
  <si>
    <t>28.28</t>
  </si>
  <si>
    <t>-4.05</t>
  </si>
  <si>
    <t>-11.72</t>
  </si>
  <si>
    <t>-1.76</t>
  </si>
  <si>
    <t>-4.38</t>
  </si>
  <si>
    <t>6.26</t>
  </si>
  <si>
    <t>-7.92</t>
  </si>
  <si>
    <t>18.8</t>
  </si>
  <si>
    <t>-12.04</t>
  </si>
  <si>
    <t>Tangible Book Value, 1 Yr. Growth %</t>
  </si>
  <si>
    <t>-48.98</t>
  </si>
  <si>
    <t>28.81</t>
  </si>
  <si>
    <t>4.84</t>
  </si>
  <si>
    <t>-1.13</t>
  </si>
  <si>
    <t>64.47</t>
  </si>
  <si>
    <t>-5.09</t>
  </si>
  <si>
    <t>-1.56</t>
  </si>
  <si>
    <t>24.62</t>
  </si>
  <si>
    <t>-4.29</t>
  </si>
  <si>
    <t>Common Equity, 1 Yr. Growth %</t>
  </si>
  <si>
    <t>0.06</t>
  </si>
  <si>
    <t>-9.88</t>
  </si>
  <si>
    <t>-0.79</t>
  </si>
  <si>
    <t>-5.82</t>
  </si>
  <si>
    <t>50.72</t>
  </si>
  <si>
    <t>-12.07</t>
  </si>
  <si>
    <t>-2.2</t>
  </si>
  <si>
    <t>21.46</t>
  </si>
  <si>
    <t>-6.98</t>
  </si>
  <si>
    <t>Cash From Operations, 1 Yr. Growth %</t>
  </si>
  <si>
    <t>-36.2</t>
  </si>
  <si>
    <t>-19.03</t>
  </si>
  <si>
    <t>122.69</t>
  </si>
  <si>
    <t>-38.36</t>
  </si>
  <si>
    <t>-55.03</t>
  </si>
  <si>
    <t>-373.24</t>
  </si>
  <si>
    <t>-78.26</t>
  </si>
  <si>
    <t>-194.48</t>
  </si>
  <si>
    <t>205.74</t>
  </si>
  <si>
    <t>-71.55</t>
  </si>
  <si>
    <t>Capital Expenditures, 1 Yr. Growth %</t>
  </si>
  <si>
    <t>8.43</t>
  </si>
  <si>
    <t>11.25</t>
  </si>
  <si>
    <t>127.1</t>
  </si>
  <si>
    <t>24.31</t>
  </si>
  <si>
    <t>-21.21</t>
  </si>
  <si>
    <t>12.29</t>
  </si>
  <si>
    <t>33.23</t>
  </si>
  <si>
    <t>-23.21</t>
  </si>
  <si>
    <t>-26.11</t>
  </si>
  <si>
    <t>Levered Free Cash Flow, 1 Yr. Growth %</t>
  </si>
  <si>
    <t>11.27</t>
  </si>
  <si>
    <t>-97.19</t>
  </si>
  <si>
    <t>-61.78</t>
  </si>
  <si>
    <t>-186.78</t>
  </si>
  <si>
    <t>91.8</t>
  </si>
  <si>
    <t>-32.59</t>
  </si>
  <si>
    <t>-9.14</t>
  </si>
  <si>
    <t>-204.39</t>
  </si>
  <si>
    <t>-185.83</t>
  </si>
  <si>
    <t>Unlevered Free Cash Flow, 1 Yr. Growth %</t>
  </si>
  <si>
    <t>14.38</t>
  </si>
  <si>
    <t>-90.74</t>
  </si>
  <si>
    <t>-58.5</t>
  </si>
  <si>
    <t>-160.36</t>
  </si>
  <si>
    <t>108.89</t>
  </si>
  <si>
    <t>-30.4</t>
  </si>
  <si>
    <t>-9.34</t>
  </si>
  <si>
    <t>-204.66</t>
  </si>
  <si>
    <t>-185.81</t>
  </si>
  <si>
    <t>Compound Annual Growth Rate Over Two Years</t>
  </si>
  <si>
    <t>Total Revenues, 2 Yr. CAGR %</t>
  </si>
  <si>
    <t>12.19</t>
  </si>
  <si>
    <t>6.66</t>
  </si>
  <si>
    <t>1.02</t>
  </si>
  <si>
    <t>-6.88</t>
  </si>
  <si>
    <t>-1.53</t>
  </si>
  <si>
    <t>-0.69</t>
  </si>
  <si>
    <t>4.3</t>
  </si>
  <si>
    <t>-6.46</t>
  </si>
  <si>
    <t>-0.57</t>
  </si>
  <si>
    <t>Gross Profit, 2 Yr. CAGR %</t>
  </si>
  <si>
    <t>15.59</t>
  </si>
  <si>
    <t>11.99</t>
  </si>
  <si>
    <t>2.27</t>
  </si>
  <si>
    <t>-7.89</t>
  </si>
  <si>
    <t>-4.09</t>
  </si>
  <si>
    <t>-10.47</t>
  </si>
  <si>
    <t>-9.09</t>
  </si>
  <si>
    <t>EBITDA, 2 Yr. CAGR %</t>
  </si>
  <si>
    <t>8.28</t>
  </si>
  <si>
    <t>16.86</t>
  </si>
  <si>
    <t>-9.71</t>
  </si>
  <si>
    <t>-62.22</t>
  </si>
  <si>
    <t>-28.84</t>
  </si>
  <si>
    <t>79.32</t>
  </si>
  <si>
    <t>-40.45</t>
  </si>
  <si>
    <t>259.39</t>
  </si>
  <si>
    <t>-43.66</t>
  </si>
  <si>
    <t>EBITA, 2 Yr. CAGR %</t>
  </si>
  <si>
    <t>0.12</t>
  </si>
  <si>
    <t>12.93</t>
  </si>
  <si>
    <t>-29.74</t>
  </si>
  <si>
    <t>-28.6</t>
  </si>
  <si>
    <t>-7.39</t>
  </si>
  <si>
    <t>100.04</t>
  </si>
  <si>
    <t>8.96</t>
  </si>
  <si>
    <t>-8.29</t>
  </si>
  <si>
    <t>-50.68</t>
  </si>
  <si>
    <t>-22.61</t>
  </si>
  <si>
    <t>EBIT, 2 Yr. CAGR %</t>
  </si>
  <si>
    <t>-31.07</t>
  </si>
  <si>
    <t>-24.77</t>
  </si>
  <si>
    <t>-34.93</t>
  </si>
  <si>
    <t>65.29</t>
  </si>
  <si>
    <t>132.79</t>
  </si>
  <si>
    <t>46.45</t>
  </si>
  <si>
    <t>8.13</t>
  </si>
  <si>
    <t>-7.77</t>
  </si>
  <si>
    <t>-48.65</t>
  </si>
  <si>
    <t>-23.88</t>
  </si>
  <si>
    <t>Earnings From Cont. Operations, 2 Yr. CAGR %</t>
  </si>
  <si>
    <t>-89.3</t>
  </si>
  <si>
    <t>-29.5</t>
  </si>
  <si>
    <t>121.3</t>
  </si>
  <si>
    <t>4.65</t>
  </si>
  <si>
    <t>20.45</t>
  </si>
  <si>
    <t>38.46</t>
  </si>
  <si>
    <t>-21.91</t>
  </si>
  <si>
    <t>-57.71</t>
  </si>
  <si>
    <t>15.57</t>
  </si>
  <si>
    <t>Net Income, 2 Yr. CAGR %</t>
  </si>
  <si>
    <t>73.6</t>
  </si>
  <si>
    <t>63.25</t>
  </si>
  <si>
    <t>-45.82</t>
  </si>
  <si>
    <t>4.81</t>
  </si>
  <si>
    <t>25.68</t>
  </si>
  <si>
    <t>Normalized Net Income, 2 Yr. CAGR %</t>
  </si>
  <si>
    <t>-39.26</t>
  </si>
  <si>
    <t>-34.34</t>
  </si>
  <si>
    <t>-11.67</t>
  </si>
  <si>
    <t>93.07</t>
  </si>
  <si>
    <t>97.28</t>
  </si>
  <si>
    <t>33.5</t>
  </si>
  <si>
    <t>-8.24</t>
  </si>
  <si>
    <t>-61.31</t>
  </si>
  <si>
    <t>-30.06</t>
  </si>
  <si>
    <t>Diluted EPS Before Extra, 2 Yr. CAGR %</t>
  </si>
  <si>
    <t>-89.54</t>
  </si>
  <si>
    <t>-31.61</t>
  </si>
  <si>
    <t>119.09</t>
  </si>
  <si>
    <t>0.78</t>
  </si>
  <si>
    <t>36.1</t>
  </si>
  <si>
    <t>-23.26</t>
  </si>
  <si>
    <t>-58.82</t>
  </si>
  <si>
    <t>13.05</t>
  </si>
  <si>
    <t>Accounts Receivable, 2 Yr. CAGR %</t>
  </si>
  <si>
    <t>20.17</t>
  </si>
  <si>
    <t>26.23</t>
  </si>
  <si>
    <t>-11.68</t>
  </si>
  <si>
    <t>-19.68</t>
  </si>
  <si>
    <t>3.28</t>
  </si>
  <si>
    <t>10.14</t>
  </si>
  <si>
    <t>3.99</t>
  </si>
  <si>
    <t>0.77</t>
  </si>
  <si>
    <t>-9.2</t>
  </si>
  <si>
    <t>-5.91</t>
  </si>
  <si>
    <t>Inventory, 2 Yr. CAGR %</t>
  </si>
  <si>
    <t>3.7</t>
  </si>
  <si>
    <t>8.75</t>
  </si>
  <si>
    <t>9.11</t>
  </si>
  <si>
    <t>2.61</t>
  </si>
  <si>
    <t>5.16</t>
  </si>
  <si>
    <t>1.6</t>
  </si>
  <si>
    <t>2.47</t>
  </si>
  <si>
    <t>-4.02</t>
  </si>
  <si>
    <t>9.68</t>
  </si>
  <si>
    <t>Net Property, Plant and Equip., 2 Yr. CAGR %</t>
  </si>
  <si>
    <t>6.54</t>
  </si>
  <si>
    <t>3.65</t>
  </si>
  <si>
    <t>-6.33</t>
  </si>
  <si>
    <t>4.44</t>
  </si>
  <si>
    <t>20.64</t>
  </si>
  <si>
    <t>17.29</t>
  </si>
  <si>
    <t>11.69</t>
  </si>
  <si>
    <t>-6.45</t>
  </si>
  <si>
    <t>-6.7</t>
  </si>
  <si>
    <t>Total Assets, 2 Yr. CAGR %</t>
  </si>
  <si>
    <t>30.93</t>
  </si>
  <si>
    <t>10.94</t>
  </si>
  <si>
    <t>-7.97</t>
  </si>
  <si>
    <t>-6.87</t>
  </si>
  <si>
    <t>-3.08</t>
  </si>
  <si>
    <t>-1.09</t>
  </si>
  <si>
    <t>-7.99</t>
  </si>
  <si>
    <t>4.51</t>
  </si>
  <si>
    <t>1.13</t>
  </si>
  <si>
    <t>Tangible Book Value, 2 Yr. CAGR %</t>
  </si>
  <si>
    <t>-34.62</t>
  </si>
  <si>
    <t>-18.94</t>
  </si>
  <si>
    <t>16.21</t>
  </si>
  <si>
    <t>51.24</t>
  </si>
  <si>
    <t>24.94</t>
  </si>
  <si>
    <t>-3.34</t>
  </si>
  <si>
    <t>10.76</t>
  </si>
  <si>
    <t>9.86</t>
  </si>
  <si>
    <t>Common Equity, 2 Yr. CAGR %</t>
  </si>
  <si>
    <t>-4.4</t>
  </si>
  <si>
    <t>-5.44</t>
  </si>
  <si>
    <t>19.14</t>
  </si>
  <si>
    <t>15.12</t>
  </si>
  <si>
    <t>-7.27</t>
  </si>
  <si>
    <t>8.99</t>
  </si>
  <si>
    <t>6.89</t>
  </si>
  <si>
    <t>Cash From Operations, 2 Yr. CAGR %</t>
  </si>
  <si>
    <t>-17.01</t>
  </si>
  <si>
    <t>-28.13</t>
  </si>
  <si>
    <t>34.28</t>
  </si>
  <si>
    <t>17.16</t>
  </si>
  <si>
    <t>-47.35</t>
  </si>
  <si>
    <t>10.85</t>
  </si>
  <si>
    <t>-22.93</t>
  </si>
  <si>
    <t>-54.68</t>
  </si>
  <si>
    <t>69.96</t>
  </si>
  <si>
    <t>Capital Expenditures, 2 Yr. CAGR %</t>
  </si>
  <si>
    <t>-11.29</t>
  </si>
  <si>
    <t>9.83</t>
  </si>
  <si>
    <t>4.89</t>
  </si>
  <si>
    <t>49.86</t>
  </si>
  <si>
    <t>68.02</t>
  </si>
  <si>
    <t>-1.03</t>
  </si>
  <si>
    <t>-5.94</t>
  </si>
  <si>
    <t>22.31</t>
  </si>
  <si>
    <t>1.15</t>
  </si>
  <si>
    <t>-24.67</t>
  </si>
  <si>
    <t>Levered Free Cash Flow, 2 Yr. CAGR %</t>
  </si>
  <si>
    <t>26.5</t>
  </si>
  <si>
    <t>-81.64</t>
  </si>
  <si>
    <t>11.08</t>
  </si>
  <si>
    <t>224.03</t>
  </si>
  <si>
    <t>-42.41</t>
  </si>
  <si>
    <t>73.09</t>
  </si>
  <si>
    <t>16.15</t>
  </si>
  <si>
    <t>-23.57</t>
  </si>
  <si>
    <t>6.78</t>
  </si>
  <si>
    <t>-12.12</t>
  </si>
  <si>
    <t>Unlevered Free Cash Flow, 2 Yr. CAGR %</t>
  </si>
  <si>
    <t>28.84</t>
  </si>
  <si>
    <t>-66.29</t>
  </si>
  <si>
    <t>10.74</t>
  </si>
  <si>
    <t>118.74</t>
  </si>
  <si>
    <t>-49.95</t>
  </si>
  <si>
    <t>59.04</t>
  </si>
  <si>
    <t>23.25</t>
  </si>
  <si>
    <t>-22.43</t>
  </si>
  <si>
    <t>6.83</t>
  </si>
  <si>
    <t>Compound Annual Growth Rate Over Three Years</t>
  </si>
  <si>
    <t>Total Revenues, 3 Yr. CAGR %</t>
  </si>
  <si>
    <t>15.32</t>
  </si>
  <si>
    <t>10.43</t>
  </si>
  <si>
    <t>2.76</t>
  </si>
  <si>
    <t>-2.48</t>
  </si>
  <si>
    <t>-2.57</t>
  </si>
  <si>
    <t>-3.58</t>
  </si>
  <si>
    <t>3.93</t>
  </si>
  <si>
    <t>-4.19</t>
  </si>
  <si>
    <t>-5.87</t>
  </si>
  <si>
    <t>Gross Profit, 3 Yr. CAGR %</t>
  </si>
  <si>
    <t>17.77</t>
  </si>
  <si>
    <t>14.45</t>
  </si>
  <si>
    <t>-1.63</t>
  </si>
  <si>
    <t>-9.98</t>
  </si>
  <si>
    <t>-6.25</t>
  </si>
  <si>
    <t>0.98</t>
  </si>
  <si>
    <t>-13.05</t>
  </si>
  <si>
    <t>EBITDA, 3 Yr. CAGR %</t>
  </si>
  <si>
    <t>51.55</t>
  </si>
  <si>
    <t>12.52</t>
  </si>
  <si>
    <t>-2.87</t>
  </si>
  <si>
    <t>-44.24</t>
  </si>
  <si>
    <t>-13.37</t>
  </si>
  <si>
    <t>-29.87</t>
  </si>
  <si>
    <t>14.8</t>
  </si>
  <si>
    <t>1.76</t>
  </si>
  <si>
    <t>38.5</t>
  </si>
  <si>
    <t>EBITA, 3 Yr. CAGR %</t>
  </si>
  <si>
    <t>193.9</t>
  </si>
  <si>
    <t>7.84</t>
  </si>
  <si>
    <t>-20.46</t>
  </si>
  <si>
    <t>-13.92</t>
  </si>
  <si>
    <t>-29.07</t>
  </si>
  <si>
    <t>69.88</t>
  </si>
  <si>
    <t>36.98</t>
  </si>
  <si>
    <t>20.63</t>
  </si>
  <si>
    <t>-48.28</t>
  </si>
  <si>
    <t>-0.95</t>
  </si>
  <si>
    <t>EBIT, 3 Yr. CAGR %</t>
  </si>
  <si>
    <t>72.52</t>
  </si>
  <si>
    <t>-21.26</t>
  </si>
  <si>
    <t>-38.45</t>
  </si>
  <si>
    <t>41.07</t>
  </si>
  <si>
    <t>30.71</t>
  </si>
  <si>
    <t>142.26</t>
  </si>
  <si>
    <t>12.41</t>
  </si>
  <si>
    <t>19.01</t>
  </si>
  <si>
    <t>-46.22</t>
  </si>
  <si>
    <t>-3.01</t>
  </si>
  <si>
    <t>Earnings From Cont. Operations, 3 Yr. CAGR %</t>
  </si>
  <si>
    <t>-63.74</t>
  </si>
  <si>
    <t>-14.3</t>
  </si>
  <si>
    <t>18.36</t>
  </si>
  <si>
    <t>545.63</t>
  </si>
  <si>
    <t>54.02</t>
  </si>
  <si>
    <t>28.66</t>
  </si>
  <si>
    <t>25.75</t>
  </si>
  <si>
    <t>-5.16</t>
  </si>
  <si>
    <t>-37.42</t>
  </si>
  <si>
    <t>-11.09</t>
  </si>
  <si>
    <t>Net Income, 3 Yr. CAGR %</t>
  </si>
  <si>
    <t>64.16</t>
  </si>
  <si>
    <t>5.85</t>
  </si>
  <si>
    <t>-10.18</t>
  </si>
  <si>
    <t>Normalized Net Income, 3 Yr. CAGR %</t>
  </si>
  <si>
    <t>81.26</t>
  </si>
  <si>
    <t>-26.96</t>
  </si>
  <si>
    <t>-31.7</t>
  </si>
  <si>
    <t>57.89</t>
  </si>
  <si>
    <t>42.21</t>
  </si>
  <si>
    <t>107.94</t>
  </si>
  <si>
    <t>14.93</t>
  </si>
  <si>
    <t>-56.14</t>
  </si>
  <si>
    <t>-6.85</t>
  </si>
  <si>
    <t>Diluted EPS Before Extra, 3 Yr. CAGR %</t>
  </si>
  <si>
    <t>-64.4</t>
  </si>
  <si>
    <t>-16.45</t>
  </si>
  <si>
    <t>16.62</t>
  </si>
  <si>
    <t>534.81</t>
  </si>
  <si>
    <t>51.02</t>
  </si>
  <si>
    <t>24.67</t>
  </si>
  <si>
    <t>22.71</t>
  </si>
  <si>
    <t>-6.95</t>
  </si>
  <si>
    <t>-38.76</t>
  </si>
  <si>
    <t>-13.27</t>
  </si>
  <si>
    <t>Accounts Receivable, 3 Yr. CAGR %</t>
  </si>
  <si>
    <t>15.44</t>
  </si>
  <si>
    <t>16.65</t>
  </si>
  <si>
    <t>4.18</t>
  </si>
  <si>
    <t>-10.83</t>
  </si>
  <si>
    <t>-8.86</t>
  </si>
  <si>
    <t>7.09</t>
  </si>
  <si>
    <t>-5.85</t>
  </si>
  <si>
    <t>-9.62</t>
  </si>
  <si>
    <t>Inventory, 3 Yr. CAGR %</t>
  </si>
  <si>
    <t>-2.18</t>
  </si>
  <si>
    <t>10.04</t>
  </si>
  <si>
    <t>4.35</t>
  </si>
  <si>
    <t>9.27</t>
  </si>
  <si>
    <t>4.19</t>
  </si>
  <si>
    <t>2.77</t>
  </si>
  <si>
    <t>-1.06</t>
  </si>
  <si>
    <t>-8.27</t>
  </si>
  <si>
    <t>Net Property, Plant and Equip., 3 Yr. CAGR %</t>
  </si>
  <si>
    <t>7.03</t>
  </si>
  <si>
    <t>2.8</t>
  </si>
  <si>
    <t>-0.5</t>
  </si>
  <si>
    <t>1.44</t>
  </si>
  <si>
    <t>10.1</t>
  </si>
  <si>
    <t>17.84</t>
  </si>
  <si>
    <t>13.22</t>
  </si>
  <si>
    <t>7.65</t>
  </si>
  <si>
    <t>-2.62</t>
  </si>
  <si>
    <t>Total Assets, 3 Yr. CAGR %</t>
  </si>
  <si>
    <t>22.42</t>
  </si>
  <si>
    <t>18.04</t>
  </si>
  <si>
    <t>-6.05</t>
  </si>
  <si>
    <t>-3.47</t>
  </si>
  <si>
    <t>-2.03</t>
  </si>
  <si>
    <t>Tangible Book Value, 3 Yr. CAGR %</t>
  </si>
  <si>
    <t>-22.26</t>
  </si>
  <si>
    <t>-18.04</t>
  </si>
  <si>
    <t>10.12</t>
  </si>
  <si>
    <t>1.27</t>
  </si>
  <si>
    <t>31.26</t>
  </si>
  <si>
    <t>29.49</t>
  </si>
  <si>
    <t>15.4</t>
  </si>
  <si>
    <t>5.2</t>
  </si>
  <si>
    <t>5.91</t>
  </si>
  <si>
    <t>Common Equity, 3 Yr. CAGR %</t>
  </si>
  <si>
    <t>6.43</t>
  </si>
  <si>
    <t>3.79</t>
  </si>
  <si>
    <t>-2.94</t>
  </si>
  <si>
    <t>-3.21</t>
  </si>
  <si>
    <t>-5.57</t>
  </si>
  <si>
    <t>12.09</t>
  </si>
  <si>
    <t>7.67</t>
  </si>
  <si>
    <t>9.03</t>
  </si>
  <si>
    <t>1.46</t>
  </si>
  <si>
    <t>3.77</t>
  </si>
  <si>
    <t>Cash From Operations, 3 Yr. CAGR %</t>
  </si>
  <si>
    <t>77.1</t>
  </si>
  <si>
    <t>-17.69</t>
  </si>
  <si>
    <t>4.78</t>
  </si>
  <si>
    <t>3.59</t>
  </si>
  <si>
    <t>-14.85</t>
  </si>
  <si>
    <t>-8.84</t>
  </si>
  <si>
    <t>-35.6</t>
  </si>
  <si>
    <t>-17.52</t>
  </si>
  <si>
    <t>-14.37</t>
  </si>
  <si>
    <t>-6.34</t>
  </si>
  <si>
    <t>Capital Expenditures, 3 Yr. CAGR %</t>
  </si>
  <si>
    <t>-28.61</t>
  </si>
  <si>
    <t>-4.34</t>
  </si>
  <si>
    <t>6.06</t>
  </si>
  <si>
    <t>35.7</t>
  </si>
  <si>
    <t>40.81</t>
  </si>
  <si>
    <t>30.54</t>
  </si>
  <si>
    <t>3.23</t>
  </si>
  <si>
    <t>5.64</t>
  </si>
  <si>
    <t>-8.9</t>
  </si>
  <si>
    <t>Levered Free Cash Flow, 3 Yr. CAGR %</t>
  </si>
  <si>
    <t>-64.15</t>
  </si>
  <si>
    <t>13.9</t>
  </si>
  <si>
    <t>-21.28</t>
  </si>
  <si>
    <t>108.87</t>
  </si>
  <si>
    <t>28.2</t>
  </si>
  <si>
    <t>-9.84</t>
  </si>
  <si>
    <t>-5.52</t>
  </si>
  <si>
    <t>Unlevered Free Cash Flow, 3 Yr. CAGR %</t>
  </si>
  <si>
    <t>-46.04</t>
  </si>
  <si>
    <t>14.6</t>
  </si>
  <si>
    <t>-19.29</t>
  </si>
  <si>
    <t>42.41</t>
  </si>
  <si>
    <t>22.52</t>
  </si>
  <si>
    <t>9.51</t>
  </si>
  <si>
    <t>-5.49</t>
  </si>
  <si>
    <t>Compound Annual Growth Rate Over Five Years</t>
  </si>
  <si>
    <t>Total Revenues, 5 Yr. CAGR %</t>
  </si>
  <si>
    <t>14.15</t>
  </si>
  <si>
    <t>10.47</t>
  </si>
  <si>
    <t>9.37</t>
  </si>
  <si>
    <t>3.15</t>
  </si>
  <si>
    <t>-2.98</t>
  </si>
  <si>
    <t>-2.8</t>
  </si>
  <si>
    <t>-2.86</t>
  </si>
  <si>
    <t>Gross Profit, 5 Yr. CAGR %</t>
  </si>
  <si>
    <t>16.92</t>
  </si>
  <si>
    <t>12.96</t>
  </si>
  <si>
    <t>11.31</t>
  </si>
  <si>
    <t>-5.26</t>
  </si>
  <si>
    <t>-6.91</t>
  </si>
  <si>
    <t>-4.89</t>
  </si>
  <si>
    <t>-5.51</t>
  </si>
  <si>
    <t>-8.2</t>
  </si>
  <si>
    <t>EBITDA, 5 Yr. CAGR %</t>
  </si>
  <si>
    <t>31.69</t>
  </si>
  <si>
    <t>9.79</t>
  </si>
  <si>
    <t>23.19</t>
  </si>
  <si>
    <t>-27.28</t>
  </si>
  <si>
    <t>-13.36</t>
  </si>
  <si>
    <t>-45.24</t>
  </si>
  <si>
    <t>-21.53</t>
  </si>
  <si>
    <t>34.82</t>
  </si>
  <si>
    <t>-1.19</t>
  </si>
  <si>
    <t>EBITA, 5 Yr. CAGR %</t>
  </si>
  <si>
    <t>60.46</t>
  </si>
  <si>
    <t>6.95</t>
  </si>
  <si>
    <t>65.8</t>
  </si>
  <si>
    <t>-8.56</t>
  </si>
  <si>
    <t>-14.57</t>
  </si>
  <si>
    <t>20.61</t>
  </si>
  <si>
    <t>36.02</t>
  </si>
  <si>
    <t>-8.97</t>
  </si>
  <si>
    <t>2.9</t>
  </si>
  <si>
    <t>EBIT, 5 Yr. CAGR %</t>
  </si>
  <si>
    <t>36.6</t>
  </si>
  <si>
    <t>-12.18</t>
  </si>
  <si>
    <t>16.81</t>
  </si>
  <si>
    <t>5.93</t>
  </si>
  <si>
    <t>4.79</t>
  </si>
  <si>
    <t>43.19</t>
  </si>
  <si>
    <t>31.15</t>
  </si>
  <si>
    <t>68.48</t>
  </si>
  <si>
    <t>-17.84</t>
  </si>
  <si>
    <t>1.3</t>
  </si>
  <si>
    <t>Earnings From Cont. Operations, 5 Yr. CAGR %</t>
  </si>
  <si>
    <t>-20.99</t>
  </si>
  <si>
    <t>-22.91</t>
  </si>
  <si>
    <t>54.28</t>
  </si>
  <si>
    <t>25.25</t>
  </si>
  <si>
    <t>12.67</t>
  </si>
  <si>
    <t>229.85</t>
  </si>
  <si>
    <t>57.65</t>
  </si>
  <si>
    <t>5.37</t>
  </si>
  <si>
    <t>-18.68</t>
  </si>
  <si>
    <t>6.15</t>
  </si>
  <si>
    <t>Net Income, 5 Yr. CAGR %</t>
  </si>
  <si>
    <t>281.78</t>
  </si>
  <si>
    <t>16.91</t>
  </si>
  <si>
    <t>13.38</t>
  </si>
  <si>
    <t>Normalized Net Income, 5 Yr. CAGR %</t>
  </si>
  <si>
    <t>22.74</t>
  </si>
  <si>
    <t>-15.7</t>
  </si>
  <si>
    <t>35.96</t>
  </si>
  <si>
    <t>7.75</t>
  </si>
  <si>
    <t>47.64</t>
  </si>
  <si>
    <t>33.43</t>
  </si>
  <si>
    <t>53.61</t>
  </si>
  <si>
    <t>-29.85</t>
  </si>
  <si>
    <t>-3.86</t>
  </si>
  <si>
    <t>Diluted EPS Before Extra, 5 Yr. CAGR %</t>
  </si>
  <si>
    <t>-23.46</t>
  </si>
  <si>
    <t>-24.21</t>
  </si>
  <si>
    <t>52.14</t>
  </si>
  <si>
    <t>22.87</t>
  </si>
  <si>
    <t>10.01</t>
  </si>
  <si>
    <t>222.75</t>
  </si>
  <si>
    <t>54.73</t>
  </si>
  <si>
    <t>-20.71</t>
  </si>
  <si>
    <t>3.86</t>
  </si>
  <si>
    <t>Accounts Receivable, 5 Yr. CAGR %</t>
  </si>
  <si>
    <t>20.37</t>
  </si>
  <si>
    <t>18.52</t>
  </si>
  <si>
    <t>-2.97</t>
  </si>
  <si>
    <t>2.29</t>
  </si>
  <si>
    <t>0.25</t>
  </si>
  <si>
    <t>-4.41</t>
  </si>
  <si>
    <t>Inventory, 5 Yr. CAGR %</t>
  </si>
  <si>
    <t>5.41</t>
  </si>
  <si>
    <t>7.89</t>
  </si>
  <si>
    <t>2.19</t>
  </si>
  <si>
    <t>4.68</t>
  </si>
  <si>
    <t>6.13</t>
  </si>
  <si>
    <t>3.5</t>
  </si>
  <si>
    <t>-3.65</t>
  </si>
  <si>
    <t>Net Property, Plant and Equip., 5 Yr. CAGR %</t>
  </si>
  <si>
    <t>21.45</t>
  </si>
  <si>
    <t>11.6</t>
  </si>
  <si>
    <t>1.47</t>
  </si>
  <si>
    <t>3.45</t>
  </si>
  <si>
    <t>7.47</t>
  </si>
  <si>
    <t>7.5</t>
  </si>
  <si>
    <t>9.62</t>
  </si>
  <si>
    <t>11.54</t>
  </si>
  <si>
    <t>4.9</t>
  </si>
  <si>
    <t>Total Assets, 5 Yr. CAGR %</t>
  </si>
  <si>
    <t>19.26</t>
  </si>
  <si>
    <t>14.46</t>
  </si>
  <si>
    <t>9.22</t>
  </si>
  <si>
    <t>7.36</t>
  </si>
  <si>
    <t>-3.3</t>
  </si>
  <si>
    <t>-3.31</t>
  </si>
  <si>
    <t>0.43</t>
  </si>
  <si>
    <t>-1.65</t>
  </si>
  <si>
    <t>Tangible Book Value, 5 Yr. CAGR %</t>
  </si>
  <si>
    <t>-12.25</t>
  </si>
  <si>
    <t>-9.39</t>
  </si>
  <si>
    <t>-8.7</t>
  </si>
  <si>
    <t>-10.61</t>
  </si>
  <si>
    <t>-7.36</t>
  </si>
  <si>
    <t>25.02</t>
  </si>
  <si>
    <t>17.61</t>
  </si>
  <si>
    <t>16.14</t>
  </si>
  <si>
    <t>21.64</t>
  </si>
  <si>
    <t>13.15</t>
  </si>
  <si>
    <t>Common Equity, 5 Yr. CAGR %</t>
  </si>
  <si>
    <t>7.39</t>
  </si>
  <si>
    <t>-0.01</t>
  </si>
  <si>
    <t>-3.1</t>
  </si>
  <si>
    <t>5.18</t>
  </si>
  <si>
    <t>2.22</t>
  </si>
  <si>
    <t>3.9</t>
  </si>
  <si>
    <t>8.19</t>
  </si>
  <si>
    <t>8.17</t>
  </si>
  <si>
    <t>Cash From Operations, 5 Yr. CAGR %</t>
  </si>
  <si>
    <t>61.3</t>
  </si>
  <si>
    <t>-2.6</t>
  </si>
  <si>
    <t>58.54</t>
  </si>
  <si>
    <t>-5.2</t>
  </si>
  <si>
    <t>-20.43</t>
  </si>
  <si>
    <t>6.44</t>
  </si>
  <si>
    <t>-18.18</t>
  </si>
  <si>
    <t>-5.05</t>
  </si>
  <si>
    <t>Capital Expenditures, 5 Yr. CAGR %</t>
  </si>
  <si>
    <t>-0.18</t>
  </si>
  <si>
    <t>-12.36</t>
  </si>
  <si>
    <t>-16.73</t>
  </si>
  <si>
    <t>14.48</t>
  </si>
  <si>
    <t>27.49</t>
  </si>
  <si>
    <t>19.6</t>
  </si>
  <si>
    <t>19.83</t>
  </si>
  <si>
    <t>27.19</t>
  </si>
  <si>
    <t>2.39</t>
  </si>
  <si>
    <t>-7.73</t>
  </si>
  <si>
    <t>Levered Free Cash Flow, 5 Yr. CAGR %</t>
  </si>
  <si>
    <t>40.3</t>
  </si>
  <si>
    <t>-40.29</t>
  </si>
  <si>
    <t>4.88</t>
  </si>
  <si>
    <t>-4.39</t>
  </si>
  <si>
    <t>-12.7</t>
  </si>
  <si>
    <t>85.77</t>
  </si>
  <si>
    <t>-6.94</t>
  </si>
  <si>
    <t>1.65</t>
  </si>
  <si>
    <t>Unlevered Free Cash Flow, 5 Yr. CAGR %</t>
  </si>
  <si>
    <t>42.73</t>
  </si>
  <si>
    <t>-22.89</t>
  </si>
  <si>
    <t>6.27</t>
  </si>
  <si>
    <t>-2.27</t>
  </si>
  <si>
    <t>-17.19</t>
  </si>
  <si>
    <t>5.86</t>
  </si>
  <si>
    <t>54.49</t>
  </si>
  <si>
    <t>-7.98</t>
  </si>
  <si>
    <t>14.89</t>
  </si>
  <si>
    <t>4.11</t>
  </si>
  <si>
    <t>2019</t>
  </si>
  <si>
    <t>2020</t>
  </si>
  <si>
    <t>2021</t>
  </si>
  <si>
    <t>2022</t>
  </si>
  <si>
    <t>2023</t>
  </si>
  <si>
    <t>2024</t>
  </si>
  <si>
    <t>2025</t>
  </si>
  <si>
    <t>Capitalization
                                    1</t>
  </si>
  <si>
    <t>201.4</t>
  </si>
  <si>
    <t>207.7</t>
  </si>
  <si>
    <t>173.7</t>
  </si>
  <si>
    <t>196</t>
  </si>
  <si>
    <t>103.2</t>
  </si>
  <si>
    <t>113.6</t>
  </si>
  <si>
    <t>Change</t>
  </si>
  <si>
    <t>-</t>
  </si>
  <si>
    <t>3.14%</t>
  </si>
  <si>
    <t>-16.39%</t>
  </si>
  <si>
    <t>12.87%</t>
  </si>
  <si>
    <t>-47.38%</t>
  </si>
  <si>
    <t>10.17%</t>
  </si>
  <si>
    <t>0%</t>
  </si>
  <si>
    <t>Enterprise Value (EV)</t>
  </si>
  <si>
    <t>153.1</t>
  </si>
  <si>
    <t>176.9</t>
  </si>
  <si>
    <t>149.2</t>
  </si>
  <si>
    <t>119.3</t>
  </si>
  <si>
    <t>15.54%</t>
  </si>
  <si>
    <t>-15.7%</t>
  </si>
  <si>
    <t>-20.02%</t>
  </si>
  <si>
    <t>-13.54%</t>
  </si>
  <si>
    <t>P/E ratio</t>
  </si>
  <si>
    <t>5.86x</t>
  </si>
  <si>
    <t>-9.15x</t>
  </si>
  <si>
    <t>-17x</t>
  </si>
  <si>
    <t>7.92x</t>
  </si>
  <si>
    <t>-6.49x</t>
  </si>
  <si>
    <t>-15.1x</t>
  </si>
  <si>
    <t>-47.8x</t>
  </si>
  <si>
    <t>PBR</t>
  </si>
  <si>
    <t>PEG</t>
  </si>
  <si>
    <t>0x</t>
  </si>
  <si>
    <t>0.3x</t>
  </si>
  <si>
    <t>-0x</t>
  </si>
  <si>
    <t>0.7x</t>
  </si>
  <si>
    <t>Capitalization / Revenue</t>
  </si>
  <si>
    <t>1.28x</t>
  </si>
  <si>
    <t>1.31x</t>
  </si>
  <si>
    <t>1.01x</t>
  </si>
  <si>
    <t>1.41x</t>
  </si>
  <si>
    <t>0.78x</t>
  </si>
  <si>
    <t>0.99x</t>
  </si>
  <si>
    <t>1.04x</t>
  </si>
  <si>
    <t>EV / Revenue</t>
  </si>
  <si>
    <t>EV / EBITDA</t>
  </si>
  <si>
    <t>11.3x</t>
  </si>
  <si>
    <t>10.1x</t>
  </si>
  <si>
    <t>EV / EBIT</t>
  </si>
  <si>
    <t>-11.1x</t>
  </si>
  <si>
    <t>-18.9x</t>
  </si>
  <si>
    <t>EV / FCF</t>
  </si>
  <si>
    <t>-6.74x</t>
  </si>
  <si>
    <t>11.1x</t>
  </si>
  <si>
    <t>FCF Yield</t>
  </si>
  <si>
    <t>-13.3%</t>
  </si>
  <si>
    <t>-8.25%</t>
  </si>
  <si>
    <t>-9.11%</t>
  </si>
  <si>
    <t>-2.8%</t>
  </si>
  <si>
    <t>-7.86%</t>
  </si>
  <si>
    <t>-14.8%</t>
  </si>
  <si>
    <t>8.98%</t>
  </si>
  <si>
    <t>Dividend per Share
                                    2</t>
  </si>
  <si>
    <t>Rate of return</t>
  </si>
  <si>
    <t>EPS
                                    2</t>
  </si>
  <si>
    <t>-0.12</t>
  </si>
  <si>
    <t>Distribution rate</t>
  </si>
  <si>
    <t>Net sales
                                    1</t>
  </si>
  <si>
    <t>157.9</t>
  </si>
  <si>
    <t>158.7</t>
  </si>
  <si>
    <t>171.8</t>
  </si>
  <si>
    <t>138.9</t>
  </si>
  <si>
    <t>132.4</t>
  </si>
  <si>
    <t>114.9</t>
  </si>
  <si>
    <t>109.8</t>
  </si>
  <si>
    <t>EBITDA
                                    1</t>
  </si>
  <si>
    <t>-4.178</t>
  </si>
  <si>
    <t>3.12</t>
  </si>
  <si>
    <t>4.026</t>
  </si>
  <si>
    <t>13.23</t>
  </si>
  <si>
    <t>14.35</t>
  </si>
  <si>
    <t>10.03</t>
  </si>
  <si>
    <t>11.2</t>
  </si>
  <si>
    <t>EBIT
                                    1</t>
  </si>
  <si>
    <t>-21.1</t>
  </si>
  <si>
    <t>-12.45</t>
  </si>
  <si>
    <t>-17.95</t>
  </si>
  <si>
    <t>-5.654</t>
  </si>
  <si>
    <t>-17.34</t>
  </si>
  <si>
    <t>-10.28</t>
  </si>
  <si>
    <t>-6</t>
  </si>
  <si>
    <t>Net income
                                    1</t>
  </si>
  <si>
    <t>33.26</t>
  </si>
  <si>
    <t>-21.94</t>
  </si>
  <si>
    <t>-9.763</t>
  </si>
  <si>
    <t>24.1</t>
  </si>
  <si>
    <t>-15.42</t>
  </si>
  <si>
    <t>-7.46</t>
  </si>
  <si>
    <t>-2.19</t>
  </si>
  <si>
    <t>-48.27</t>
  </si>
  <si>
    <t>-30.79</t>
  </si>
  <si>
    <t>-24.52</t>
  </si>
  <si>
    <t>-76.74</t>
  </si>
  <si>
    <t>Reference price
                                    2</t>
  </si>
  <si>
    <t>11.130</t>
  </si>
  <si>
    <t>11.350</t>
  </si>
  <si>
    <t>9.190</t>
  </si>
  <si>
    <t>10.220</t>
  </si>
  <si>
    <t>5.260</t>
  </si>
  <si>
    <t>5.740</t>
  </si>
  <si>
    <t>Nbr of stocks (in thousands)</t>
  </si>
  <si>
    <t>18,097</t>
  </si>
  <si>
    <t>18,303</t>
  </si>
  <si>
    <t>18,899</t>
  </si>
  <si>
    <t>19,182</t>
  </si>
  <si>
    <t>19,611</t>
  </si>
  <si>
    <t>19,799</t>
  </si>
  <si>
    <t>Announcement Date</t>
  </si>
  <si>
    <t>2/28/20</t>
  </si>
  <si>
    <t>3/2/21</t>
  </si>
  <si>
    <t>3/7/22</t>
  </si>
  <si>
    <t>3/16/23</t>
  </si>
  <si>
    <t>3/15/24</t>
  </si>
  <si>
    <t>address1</t>
  </si>
  <si>
    <t>50 Enterprise Center</t>
  </si>
  <si>
    <t>city</t>
  </si>
  <si>
    <t>Middletown</t>
  </si>
  <si>
    <t>state</t>
  </si>
  <si>
    <t>RI</t>
  </si>
  <si>
    <t>zip</t>
  </si>
  <si>
    <t>02842</t>
  </si>
  <si>
    <t>country</t>
  </si>
  <si>
    <t>phone</t>
  </si>
  <si>
    <t>401 847 3327</t>
  </si>
  <si>
    <t>fax</t>
  </si>
  <si>
    <t>401 849 0045</t>
  </si>
  <si>
    <t>website</t>
  </si>
  <si>
    <t>https://www.kvh.com</t>
  </si>
  <si>
    <t>industry</t>
  </si>
  <si>
    <t>Communication Equipment</t>
  </si>
  <si>
    <t>industryKey</t>
  </si>
  <si>
    <t>communication-equipment</t>
  </si>
  <si>
    <t>industryDisp</t>
  </si>
  <si>
    <t>sector</t>
  </si>
  <si>
    <t>Technology</t>
  </si>
  <si>
    <t>sectorKey</t>
  </si>
  <si>
    <t>technology</t>
  </si>
  <si>
    <t>sectorDisp</t>
  </si>
  <si>
    <t>longBusinessSummary</t>
  </si>
  <si>
    <t>KVH Industries, Inc., together with its subsidiaries, engages in the design, development, manufacture, and marketing of mobile connectivity solutions for the marine and land mobile markets in the United States and internationally. The company offers Internet and VoIP airtime services; AgilePlans, a Connectivity as a Service solution; KVH Link, a crew wellbeing content subscription service with delivery by IP-Mobilecast; and OpenNet, a KVH VSAT data delivering service for non-KVH Ku-band VSAT terminals. It also provides TracNet, an integrated hybrid two-way communication terminal with VSAT, 5G/LTE, and shore-based Wi-Fi; TracPhone, a two-way VSAT-only satellite communications system; CommBox, ship-to-shore network management software for maritime communications; CommBox Edge, an advanced maritime network optimization and management solution; Starlink, a companion terminal for TracNet and TracPhone systems; KVH ONE, a global hybrid communication network supporting Internet, VoIP, content delivery, and other; and TracVision, a satellite television antenna system for vessels, recreational vehicles, buses, conversion vans, and automobiles. In addition, the company offers KVH Elite, a streaming service for leisure yachts; KVH OneCare, a services and support for TracNet and TracPhone systems; MOVIElink, a movie distribution solution; MUSIClink, a music and karaoke delivery solution; NEWSlink, a maritime news delivery solution; SPORTSlink, a sporting content delivery solution; TVlink, a television programming delivery solution; and news from home, a digital newspaper service. It sells its mobile communications products through a network of independent retailers, chain stores, distributors, and service providers, as well as to manufacturers of vessels, maritime equipment, and vehicles. The company was founded in 1982 and is headquartered in Middletown, Rhode Island.</t>
  </si>
  <si>
    <t>fullTimeEmployees</t>
  </si>
  <si>
    <t>companyOfficers</t>
  </si>
  <si>
    <t>[{'maxAge': 1, 'name': 'Mr. Brent C. Bruun CPA', 'age': 58, 'title': 'President, CEO &amp; Director', 'yearBorn': 1966, 'fiscalYear': 2023, 'totalPay': 1013415, 'exercisedValue': 0, 'unexercisedValue': 0}, {'maxAge': 1, 'name': 'Mr. Anthony  Pike', 'age': 38, 'title': 'CFO &amp; Chief Accounting Officer', 'yearBorn': 1986, 'fiscalYear': 2023, 'exercisedValue': 0, 'unexercisedValue': 0}, {'maxAge': 1, 'name': 'Mr. Richard  Driscoll', 'title': 'Chief Technology Officer', 'fiscalYear': 2023, 'exercisedValue': 0, 'unexercisedValue': 0}, {'maxAge': 1, 'name': 'Ms. Felise B. Feingold J.D.', 'age': 55, 'title': 'Senior VP, General Counsel, Compliance Officer, Chief Data Privacy Officer &amp; Secretary', 'yearBorn': 1969, 'fiscalYear': 2023, 'totalPay': 836358, 'exercisedValue': 0, 'unexercisedValue': 106386}, {'maxAge': 1, 'name': 'Mr. Daniel R. Conway', 'age': 70, 'title': 'Executive Vice President of Inertial Navigation Group', 'yearBorn': 1954, 'fiscalYear': 2023, 'totalPay': 333588, 'exercisedValue': 0, 'unexercisedValue': 24345}, {'maxAge': 1, 'name': 'Ms. Anneley  Pickles', 'title': 'Head of Business Development for Crewlink &amp; Projects', 'fiscalYear': 2023, 'exercisedValue': 0, 'unexercisedValue': 0}]</t>
  </si>
  <si>
    <t>compensationAsOfEpochDate</t>
  </si>
  <si>
    <t>irWebsite</t>
  </si>
  <si>
    <t>http://ir.kvh.com/phoenix.zhtml?c=70131&amp;p=irol-irhome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</si>
  <si>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</si>
  <si>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</si>
  <si>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</si>
  <si>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</si>
  <si>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</si>
  <si>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</si>
  <si>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</si>
  <si>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</si>
  <si>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</si>
  <si>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</si>
  <si>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</si>
  <si>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</si>
  <si>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</si>
  <si>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</si>
  <si>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</si>
  <si>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</si>
  <si>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</si>
  <si>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</si>
  <si>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</si>
  <si>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</si>
  <si>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</si>
  <si>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</si>
  <si>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</si>
  <si>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</si>
  <si>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</si>
  <si>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</si>
  <si>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</si>
  <si>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</si>
  <si>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</si>
  <si>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</si>
  <si>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</si>
  <si>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</si>
  <si>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</si>
  <si>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</si>
  <si>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</si>
  <si>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</si>
  <si>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</si>
  <si>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</si>
  <si>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</si>
  <si>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</si>
  <si>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</si>
  <si>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</si>
  <si>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</si>
  <si>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</si>
  <si>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</si>
  <si>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</si>
  <si>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</si>
  <si>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</si>
  <si>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</si>
  <si>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</si>
  <si>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</si>
  <si>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</si>
  <si>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</si>
  <si>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</si>
  <si>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</si>
  <si>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</si>
  <si>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</si>
  <si>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</si>
  <si>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</si>
  <si>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</si>
  <si>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</si>
  <si>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</si>
  <si>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KVH Industries, Inc.</t>
  </si>
  <si>
    <t>longName</t>
  </si>
  <si>
    <t>firstTradeDateEpochUtc</t>
  </si>
  <si>
    <t>timeZoneFullName</t>
  </si>
  <si>
    <t>America/New_York</t>
  </si>
  <si>
    <t>timeZoneShortName</t>
  </si>
  <si>
    <t>EST</t>
  </si>
  <si>
    <t>uuid</t>
  </si>
  <si>
    <t>fe5df8cf-9b5f-3b9b-87b4-2fab8486855b</t>
  </si>
  <si>
    <t>messageBoardId</t>
  </si>
  <si>
    <t>finmb_353460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</si>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</sst>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vh.com/" TargetMode="External"/><Relationship Id="rId2" Type="http://schemas.openxmlformats.org/officeDocument/2006/relationships/hyperlink" Target="http://ir.kvh.com/phoenix.zhtml?c=7013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5.5001</v>
      </c>
      <c r="C4" s="2"/>
      <c r="D4" s="2"/>
      <c r="E4" s="2"/>
      <c r="F4" s="2"/>
      <c r="G4" s="2"/>
      <c r="H4" s="2"/>
      <c r="I4" s="2"/>
      <c r="J4" s="2"/>
      <c r="K4" s="2"/>
      <c r="L4" s="2"/>
      <c r="M4" s="2"/>
      <c r="N4" s="2"/>
      <c r="O4" s="2"/>
      <c r="P4" s="2"/>
      <c r="Q4" s="2"/>
      <c r="R4" s="2"/>
      <c r="S4" s="2"/>
      <c r="T4" s="2"/>
      <c r="U4" s="2"/>
      <c r="V4" s="2"/>
      <c r="W4" s="2"/>
      <c r="X4" s="2"/>
      <c r="Y4" s="2"/>
      <c r="Z4" s="2"/>
    </row>
    <row r="5">
      <c r="A5" s="1" t="s">
        <v>7</v>
      </c>
      <c r="B5" s="1">
        <v>-22.01703901218234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1.13646832E8</v>
      </c>
      <c r="C8" s="2"/>
      <c r="D8" s="2"/>
      <c r="E8" s="2"/>
      <c r="F8" s="2"/>
      <c r="G8" s="2"/>
      <c r="H8" s="2"/>
      <c r="I8" s="2"/>
      <c r="J8" s="2"/>
      <c r="K8" s="2"/>
      <c r="L8" s="2"/>
      <c r="M8" s="2"/>
      <c r="N8" s="2"/>
      <c r="O8" s="2"/>
      <c r="P8" s="2"/>
      <c r="Q8" s="2"/>
      <c r="R8" s="2"/>
      <c r="S8" s="2"/>
      <c r="T8" s="2"/>
      <c r="U8" s="2"/>
      <c r="V8" s="2"/>
      <c r="W8" s="2"/>
      <c r="X8" s="2"/>
      <c r="Y8" s="2"/>
      <c r="Z8" s="2"/>
    </row>
    <row r="9">
      <c r="A9" s="1" t="s">
        <v>13</v>
      </c>
      <c r="B9" s="1">
        <v>7.343</v>
      </c>
      <c r="C9" s="2"/>
      <c r="D9" s="2"/>
      <c r="E9" s="2"/>
      <c r="F9" s="2"/>
      <c r="G9" s="2"/>
      <c r="H9" s="2"/>
      <c r="I9" s="2"/>
      <c r="J9" s="2"/>
      <c r="K9" s="2"/>
      <c r="L9" s="2"/>
      <c r="M9" s="2"/>
      <c r="N9" s="2"/>
      <c r="O9" s="2"/>
      <c r="P9" s="2"/>
      <c r="Q9" s="2"/>
      <c r="R9" s="2"/>
      <c r="S9" s="2"/>
      <c r="T9" s="2"/>
      <c r="U9" s="2"/>
      <c r="V9" s="2"/>
      <c r="W9" s="2"/>
      <c r="X9" s="2"/>
      <c r="Y9" s="2"/>
      <c r="Z9" s="2"/>
    </row>
    <row r="10">
      <c r="A10" s="1" t="s">
        <v>14</v>
      </c>
      <c r="B10" s="1">
        <v>-47.833332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2.0</v>
      </c>
      <c r="D2" s="1">
        <v>-7.0</v>
      </c>
      <c r="E2" s="1">
        <v>-11.0</v>
      </c>
      <c r="F2" s="1">
        <v>-8.0</v>
      </c>
      <c r="G2" s="1">
        <v>33.0</v>
      </c>
      <c r="H2" s="1">
        <v>-21.0</v>
      </c>
      <c r="I2" s="1">
        <v>-9.0</v>
      </c>
      <c r="J2" s="1">
        <v>24.0</v>
      </c>
      <c r="K2" s="1">
        <v>-15.0</v>
      </c>
      <c r="L2" s="2"/>
      <c r="M2" s="2"/>
      <c r="N2" s="2"/>
      <c r="O2" s="2"/>
      <c r="P2" s="2"/>
      <c r="Q2" s="2"/>
      <c r="R2" s="2"/>
      <c r="S2" s="2"/>
      <c r="T2" s="2"/>
      <c r="U2" s="2"/>
      <c r="V2" s="2"/>
      <c r="W2" s="2"/>
      <c r="X2" s="2"/>
      <c r="Y2" s="2"/>
      <c r="Z2" s="2"/>
    </row>
    <row r="3">
      <c r="A3" s="1" t="s">
        <v>27</v>
      </c>
      <c r="B3" s="1">
        <v>6.0</v>
      </c>
      <c r="C3" s="1">
        <v>7.0</v>
      </c>
      <c r="D3" s="1">
        <v>7.0</v>
      </c>
      <c r="E3" s="1">
        <v>6.0</v>
      </c>
      <c r="F3" s="1">
        <v>8.0</v>
      </c>
      <c r="G3" s="1">
        <v>10.0</v>
      </c>
      <c r="H3" s="1">
        <v>10.0</v>
      </c>
      <c r="I3" s="1">
        <v>13.0</v>
      </c>
      <c r="J3" s="1">
        <v>12.0</v>
      </c>
      <c r="K3" s="1">
        <v>13.0</v>
      </c>
      <c r="L3" s="2"/>
      <c r="M3" s="2"/>
      <c r="N3" s="2"/>
      <c r="O3" s="2"/>
      <c r="P3" s="2"/>
      <c r="Q3" s="2"/>
      <c r="R3" s="2"/>
      <c r="S3" s="2"/>
      <c r="T3" s="2"/>
      <c r="U3" s="2"/>
      <c r="V3" s="2"/>
      <c r="W3" s="2"/>
      <c r="X3" s="2"/>
      <c r="Y3" s="2"/>
      <c r="Z3" s="2"/>
    </row>
    <row r="4">
      <c r="A4" s="1" t="s">
        <v>28</v>
      </c>
      <c r="B4" s="1">
        <v>3.0</v>
      </c>
      <c r="C4" s="1">
        <v>5.0</v>
      </c>
      <c r="D4" s="1">
        <v>4.0</v>
      </c>
      <c r="E4" s="1">
        <v>4.0</v>
      </c>
      <c r="F4" s="1">
        <v>4.0</v>
      </c>
      <c r="G4" s="1">
        <v>98.0</v>
      </c>
      <c r="H4" s="1">
        <v>1.0</v>
      </c>
      <c r="I4" s="1">
        <v>1.0</v>
      </c>
      <c r="J4" s="1">
        <v>49.0</v>
      </c>
      <c r="K4" s="1">
        <v>23.0</v>
      </c>
      <c r="L4" s="2"/>
      <c r="M4" s="2"/>
      <c r="N4" s="2"/>
      <c r="O4" s="2"/>
      <c r="P4" s="2"/>
      <c r="Q4" s="2"/>
      <c r="R4" s="2"/>
      <c r="S4" s="2"/>
      <c r="T4" s="2"/>
      <c r="U4" s="2"/>
      <c r="V4" s="2"/>
      <c r="W4" s="2"/>
      <c r="X4" s="2"/>
      <c r="Y4" s="2"/>
      <c r="Z4" s="2"/>
    </row>
    <row r="5">
      <c r="A5" s="1" t="s">
        <v>29</v>
      </c>
      <c r="B5" s="1">
        <v>9.0</v>
      </c>
      <c r="C5" s="1">
        <v>12.0</v>
      </c>
      <c r="D5" s="1">
        <v>12.0</v>
      </c>
      <c r="E5" s="1">
        <v>11.0</v>
      </c>
      <c r="F5" s="1">
        <v>12.0</v>
      </c>
      <c r="G5" s="1">
        <v>11.0</v>
      </c>
      <c r="H5" s="1">
        <v>11.0</v>
      </c>
      <c r="I5" s="1">
        <v>14.0</v>
      </c>
      <c r="J5" s="1">
        <v>13.0</v>
      </c>
      <c r="K5" s="1">
        <v>13.0</v>
      </c>
      <c r="L5" s="2"/>
      <c r="M5" s="2"/>
      <c r="N5" s="2"/>
      <c r="O5" s="2"/>
      <c r="P5" s="2"/>
      <c r="Q5" s="2"/>
      <c r="R5" s="2"/>
      <c r="S5" s="2"/>
      <c r="T5" s="2"/>
      <c r="U5" s="2"/>
      <c r="V5" s="2"/>
      <c r="W5" s="2"/>
      <c r="X5" s="2"/>
      <c r="Y5" s="2"/>
      <c r="Z5" s="2"/>
    </row>
    <row r="6">
      <c r="A6" s="1" t="s">
        <v>30</v>
      </c>
      <c r="B6" s="1">
        <v>3.0</v>
      </c>
      <c r="C6" s="1">
        <v>0.0</v>
      </c>
      <c r="D6" s="1">
        <v>90.0</v>
      </c>
      <c r="E6" s="1">
        <v>2.0</v>
      </c>
      <c r="F6" s="1">
        <v>1.0</v>
      </c>
      <c r="G6" s="1">
        <v>18.0</v>
      </c>
      <c r="H6" s="1">
        <v>71.0</v>
      </c>
      <c r="I6" s="1">
        <v>49.0</v>
      </c>
      <c r="J6" s="1">
        <v>-21.0</v>
      </c>
      <c r="K6" s="1">
        <v>2.0</v>
      </c>
      <c r="L6" s="2"/>
      <c r="M6" s="2"/>
      <c r="N6" s="2"/>
      <c r="O6" s="2"/>
      <c r="P6" s="2"/>
      <c r="Q6" s="2"/>
      <c r="R6" s="2"/>
      <c r="S6" s="2"/>
      <c r="T6" s="2"/>
      <c r="U6" s="2"/>
      <c r="V6" s="2"/>
      <c r="W6" s="2"/>
      <c r="X6" s="2"/>
      <c r="Y6" s="2"/>
      <c r="Z6" s="2"/>
    </row>
    <row r="7">
      <c r="A7" s="1" t="s">
        <v>31</v>
      </c>
      <c r="B7" s="1">
        <v>0.0</v>
      </c>
      <c r="C7" s="1">
        <v>0.0</v>
      </c>
      <c r="D7" s="1">
        <v>55.0</v>
      </c>
      <c r="E7" s="1">
        <v>0.0</v>
      </c>
      <c r="F7" s="1">
        <v>0.0</v>
      </c>
      <c r="G7" s="1">
        <v>0.0</v>
      </c>
      <c r="H7" s="1">
        <v>10.0</v>
      </c>
      <c r="I7" s="1">
        <v>0.0</v>
      </c>
      <c r="J7" s="1">
        <v>0.0</v>
      </c>
      <c r="K7" s="1">
        <v>5.0</v>
      </c>
      <c r="L7" s="2"/>
      <c r="M7" s="2"/>
      <c r="N7" s="2"/>
      <c r="O7" s="2"/>
      <c r="P7" s="2"/>
      <c r="Q7" s="2"/>
      <c r="R7" s="2"/>
      <c r="S7" s="2"/>
      <c r="T7" s="2"/>
      <c r="U7" s="2"/>
      <c r="V7" s="2"/>
      <c r="W7" s="2"/>
      <c r="X7" s="2"/>
      <c r="Y7" s="2"/>
      <c r="Z7" s="2"/>
    </row>
    <row r="8">
      <c r="A8" s="1" t="s">
        <v>32</v>
      </c>
      <c r="B8" s="1">
        <v>3.0</v>
      </c>
      <c r="C8" s="1">
        <v>3.0</v>
      </c>
      <c r="D8" s="1">
        <v>3.0</v>
      </c>
      <c r="E8" s="1">
        <v>3.0</v>
      </c>
      <c r="F8" s="1">
        <v>3.0</v>
      </c>
      <c r="G8" s="1">
        <v>4.0</v>
      </c>
      <c r="H8" s="1">
        <v>3.0</v>
      </c>
      <c r="I8" s="1">
        <v>4.0</v>
      </c>
      <c r="J8" s="1">
        <v>3.0</v>
      </c>
      <c r="K8" s="1">
        <v>2.0</v>
      </c>
      <c r="L8" s="2"/>
      <c r="M8" s="2"/>
      <c r="N8" s="2"/>
      <c r="O8" s="2"/>
      <c r="P8" s="2"/>
      <c r="Q8" s="2"/>
      <c r="R8" s="2"/>
      <c r="S8" s="2"/>
      <c r="T8" s="2"/>
      <c r="U8" s="2"/>
      <c r="V8" s="2"/>
      <c r="W8" s="2"/>
      <c r="X8" s="2"/>
      <c r="Y8" s="2"/>
      <c r="Z8" s="2"/>
    </row>
    <row r="9">
      <c r="A9" s="1" t="s">
        <v>33</v>
      </c>
      <c r="B9" s="1">
        <v>1.0</v>
      </c>
      <c r="C9" s="1">
        <v>1.0</v>
      </c>
      <c r="D9" s="1">
        <v>87.0</v>
      </c>
      <c r="E9" s="1">
        <v>67.0</v>
      </c>
      <c r="F9" s="1">
        <v>65.0</v>
      </c>
      <c r="G9" s="1">
        <v>-13.0</v>
      </c>
      <c r="H9" s="1">
        <v>33.0</v>
      </c>
      <c r="I9" s="1">
        <v>53.0</v>
      </c>
      <c r="J9" s="1">
        <v>22.0</v>
      </c>
      <c r="K9" s="1">
        <v>6.0</v>
      </c>
      <c r="L9" s="2"/>
      <c r="M9" s="2"/>
      <c r="N9" s="2"/>
      <c r="O9" s="2"/>
      <c r="P9" s="2"/>
      <c r="Q9" s="2"/>
      <c r="R9" s="2"/>
      <c r="S9" s="2"/>
      <c r="T9" s="2"/>
      <c r="U9" s="2"/>
      <c r="V9" s="2"/>
      <c r="W9" s="2"/>
      <c r="X9" s="2"/>
      <c r="Y9" s="2"/>
      <c r="Z9" s="2"/>
    </row>
    <row r="10">
      <c r="A10" s="1" t="s">
        <v>34</v>
      </c>
      <c r="B10" s="1">
        <v>0.0</v>
      </c>
      <c r="C10" s="1">
        <v>0.0</v>
      </c>
      <c r="D10" s="1">
        <v>0.0</v>
      </c>
      <c r="E10" s="1">
        <v>0.0</v>
      </c>
      <c r="F10" s="1">
        <v>0.0</v>
      </c>
      <c r="G10" s="1">
        <v>-53.0</v>
      </c>
      <c r="H10" s="1">
        <v>0.0</v>
      </c>
      <c r="I10" s="1">
        <v>0.0</v>
      </c>
      <c r="J10" s="1">
        <v>-30.0</v>
      </c>
      <c r="K10" s="1">
        <v>0.0</v>
      </c>
      <c r="L10" s="2"/>
      <c r="M10" s="2"/>
      <c r="N10" s="2"/>
      <c r="O10" s="2"/>
      <c r="P10" s="2"/>
      <c r="Q10" s="2"/>
      <c r="R10" s="2"/>
      <c r="S10" s="2"/>
      <c r="T10" s="2"/>
      <c r="U10" s="2"/>
      <c r="V10" s="2"/>
      <c r="W10" s="2"/>
      <c r="X10" s="2"/>
      <c r="Y10" s="2"/>
      <c r="Z10" s="2"/>
    </row>
    <row r="11">
      <c r="A11" s="1" t="s">
        <v>35</v>
      </c>
      <c r="B11" s="1">
        <v>-1.0</v>
      </c>
      <c r="C11" s="1">
        <v>3.0</v>
      </c>
      <c r="D11" s="1">
        <v>3.0</v>
      </c>
      <c r="E11" s="1">
        <v>-84.0</v>
      </c>
      <c r="F11" s="1">
        <v>-1.0</v>
      </c>
      <c r="G11" s="1">
        <v>27.0</v>
      </c>
      <c r="H11" s="1">
        <v>-13.0</v>
      </c>
      <c r="I11" s="1">
        <v>-7.0</v>
      </c>
      <c r="J11" s="1">
        <v>-76.0</v>
      </c>
      <c r="K11" s="1">
        <v>-23.0</v>
      </c>
      <c r="L11" s="2"/>
      <c r="M11" s="2"/>
      <c r="N11" s="2"/>
      <c r="O11" s="2"/>
      <c r="P11" s="2"/>
      <c r="Q11" s="2"/>
      <c r="R11" s="2"/>
      <c r="S11" s="2"/>
      <c r="T11" s="2"/>
      <c r="U11" s="2"/>
      <c r="V11" s="2"/>
      <c r="W11" s="2"/>
      <c r="X11" s="2"/>
      <c r="Y11" s="2"/>
      <c r="Z11" s="2"/>
    </row>
    <row r="12">
      <c r="A12" s="1" t="s">
        <v>36</v>
      </c>
      <c r="B12" s="1">
        <v>-8.0</v>
      </c>
      <c r="C12" s="1">
        <v>-5.0</v>
      </c>
      <c r="D12" s="1">
        <v>10.0</v>
      </c>
      <c r="E12" s="1">
        <v>2.0</v>
      </c>
      <c r="F12" s="1">
        <v>-2.0</v>
      </c>
      <c r="G12" s="1">
        <v>-4.0</v>
      </c>
      <c r="H12" s="1">
        <v>-1.0</v>
      </c>
      <c r="I12" s="1">
        <v>-50.0</v>
      </c>
      <c r="J12" s="1">
        <v>50.0</v>
      </c>
      <c r="K12" s="1">
        <v>1.0</v>
      </c>
      <c r="L12" s="2"/>
      <c r="M12" s="2"/>
      <c r="N12" s="2"/>
      <c r="O12" s="2"/>
      <c r="P12" s="2"/>
      <c r="Q12" s="2"/>
      <c r="R12" s="2"/>
      <c r="S12" s="2"/>
      <c r="T12" s="2"/>
      <c r="U12" s="2"/>
      <c r="V12" s="2"/>
      <c r="W12" s="2"/>
      <c r="X12" s="2"/>
      <c r="Y12" s="2"/>
      <c r="Z12" s="2"/>
    </row>
    <row r="13">
      <c r="A13" s="1" t="s">
        <v>37</v>
      </c>
      <c r="B13" s="1">
        <v>86.0</v>
      </c>
      <c r="C13" s="1">
        <v>-3.0</v>
      </c>
      <c r="D13" s="1">
        <v>80.0</v>
      </c>
      <c r="E13" s="1">
        <v>-1.0</v>
      </c>
      <c r="F13" s="1">
        <v>-17.0</v>
      </c>
      <c r="G13" s="1">
        <v>-55.0</v>
      </c>
      <c r="H13" s="1">
        <v>-1.0</v>
      </c>
      <c r="I13" s="1">
        <v>3.0</v>
      </c>
      <c r="J13" s="1">
        <v>-8.0</v>
      </c>
      <c r="K13" s="1">
        <v>3.0</v>
      </c>
      <c r="L13" s="2"/>
      <c r="M13" s="2"/>
      <c r="N13" s="2"/>
      <c r="O13" s="2"/>
      <c r="P13" s="2"/>
      <c r="Q13" s="2"/>
      <c r="R13" s="2"/>
      <c r="S13" s="2"/>
      <c r="T13" s="2"/>
      <c r="U13" s="2"/>
      <c r="V13" s="2"/>
      <c r="W13" s="2"/>
      <c r="X13" s="2"/>
      <c r="Y13" s="2"/>
      <c r="Z13" s="2"/>
    </row>
    <row r="14">
      <c r="A14" s="1" t="s">
        <v>38</v>
      </c>
      <c r="B14" s="1">
        <v>1.0</v>
      </c>
      <c r="C14" s="1">
        <v>-3.0</v>
      </c>
      <c r="D14" s="1">
        <v>-79.0</v>
      </c>
      <c r="E14" s="1">
        <v>6.0</v>
      </c>
      <c r="F14" s="1">
        <v>2.0</v>
      </c>
      <c r="G14" s="1">
        <v>-1.0</v>
      </c>
      <c r="H14" s="1">
        <v>-3.0</v>
      </c>
      <c r="I14" s="1">
        <v>-25.0</v>
      </c>
      <c r="J14" s="1">
        <v>11.0</v>
      </c>
      <c r="K14" s="1">
        <v>-15.0</v>
      </c>
      <c r="L14" s="2"/>
      <c r="M14" s="2"/>
      <c r="N14" s="2"/>
      <c r="O14" s="2"/>
      <c r="P14" s="2"/>
      <c r="Q14" s="2"/>
      <c r="R14" s="2"/>
      <c r="S14" s="2"/>
      <c r="T14" s="2"/>
      <c r="U14" s="2"/>
      <c r="V14" s="2"/>
      <c r="W14" s="2"/>
      <c r="X14" s="2"/>
      <c r="Y14" s="2"/>
      <c r="Z14" s="2"/>
    </row>
    <row r="15">
      <c r="A15" s="1" t="s">
        <v>39</v>
      </c>
      <c r="B15" s="1">
        <v>1.0</v>
      </c>
      <c r="C15" s="1">
        <v>-1.0</v>
      </c>
      <c r="D15" s="1">
        <v>1.0</v>
      </c>
      <c r="E15" s="1">
        <v>-13.0</v>
      </c>
      <c r="F15" s="1">
        <v>-49.0</v>
      </c>
      <c r="G15" s="1">
        <v>1.0</v>
      </c>
      <c r="H15" s="1">
        <v>-81.0</v>
      </c>
      <c r="I15" s="1">
        <v>-66.0</v>
      </c>
      <c r="J15" s="1">
        <v>-58.0</v>
      </c>
      <c r="K15" s="1">
        <v>37.0</v>
      </c>
      <c r="L15" s="2"/>
      <c r="M15" s="2"/>
      <c r="N15" s="2"/>
      <c r="O15" s="2"/>
      <c r="P15" s="2"/>
      <c r="Q15" s="2"/>
      <c r="R15" s="2"/>
      <c r="S15" s="2"/>
      <c r="T15" s="2"/>
      <c r="U15" s="2"/>
      <c r="V15" s="2"/>
      <c r="W15" s="2"/>
      <c r="X15" s="2"/>
      <c r="Y15" s="2"/>
      <c r="Z15" s="2"/>
    </row>
    <row r="16">
      <c r="A16" s="1" t="s">
        <v>40</v>
      </c>
      <c r="B16" s="1">
        <v>81.0</v>
      </c>
      <c r="C16" s="1">
        <v>2.0</v>
      </c>
      <c r="D16" s="1">
        <v>-7.0</v>
      </c>
      <c r="E16" s="1">
        <v>85.0</v>
      </c>
      <c r="F16" s="1">
        <v>-1.0</v>
      </c>
      <c r="G16" s="1">
        <v>-4.0</v>
      </c>
      <c r="H16" s="1">
        <v>-1.0</v>
      </c>
      <c r="I16" s="1">
        <v>1.0</v>
      </c>
      <c r="J16" s="1">
        <v>-3.0</v>
      </c>
      <c r="K16" s="1">
        <v>4.0</v>
      </c>
      <c r="L16" s="2"/>
      <c r="M16" s="2"/>
      <c r="N16" s="2"/>
      <c r="O16" s="2"/>
      <c r="P16" s="2"/>
      <c r="Q16" s="2"/>
      <c r="R16" s="2"/>
      <c r="S16" s="2"/>
      <c r="T16" s="2"/>
      <c r="U16" s="2"/>
      <c r="V16" s="2"/>
      <c r="W16" s="2"/>
      <c r="X16" s="2"/>
      <c r="Y16" s="2"/>
      <c r="Z16" s="2"/>
    </row>
    <row r="17">
      <c r="A17" s="1" t="s">
        <v>41</v>
      </c>
      <c r="B17" s="1">
        <v>10.0</v>
      </c>
      <c r="C17" s="1">
        <v>8.0</v>
      </c>
      <c r="D17" s="1">
        <v>18.0</v>
      </c>
      <c r="E17" s="1">
        <v>11.0</v>
      </c>
      <c r="F17" s="1">
        <v>5.0</v>
      </c>
      <c r="G17" s="1">
        <v>-14.0</v>
      </c>
      <c r="H17" s="1">
        <v>-3.0</v>
      </c>
      <c r="I17" s="1">
        <v>2.0</v>
      </c>
      <c r="J17" s="1">
        <v>8.0</v>
      </c>
      <c r="K17" s="1">
        <v>2.0</v>
      </c>
      <c r="L17" s="2"/>
      <c r="M17" s="2"/>
      <c r="N17" s="2"/>
      <c r="O17" s="2"/>
      <c r="P17" s="2"/>
      <c r="Q17" s="2"/>
      <c r="R17" s="2"/>
      <c r="S17" s="2"/>
      <c r="T17" s="2"/>
      <c r="U17" s="2"/>
      <c r="V17" s="2"/>
      <c r="W17" s="2"/>
      <c r="X17" s="2"/>
      <c r="Y17" s="2"/>
      <c r="Z17" s="2"/>
    </row>
    <row r="18">
      <c r="A18" s="1" t="s">
        <v>42</v>
      </c>
      <c r="B18" s="1">
        <v>-5.0</v>
      </c>
      <c r="C18" s="1">
        <v>-5.0</v>
      </c>
      <c r="D18" s="1">
        <v>-5.0</v>
      </c>
      <c r="E18" s="1">
        <v>-12.0</v>
      </c>
      <c r="F18" s="1">
        <v>-15.0</v>
      </c>
      <c r="G18" s="1">
        <v>-12.0</v>
      </c>
      <c r="H18" s="1">
        <v>-14.0</v>
      </c>
      <c r="I18" s="1">
        <v>-18.0</v>
      </c>
      <c r="J18" s="1">
        <v>-14.0</v>
      </c>
      <c r="K18" s="1">
        <v>-10.0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10.0</v>
      </c>
      <c r="H19" s="1">
        <v>8.0</v>
      </c>
      <c r="I19" s="1">
        <v>10.0</v>
      </c>
      <c r="J19" s="1">
        <v>0.0</v>
      </c>
      <c r="K19" s="1">
        <v>0.0</v>
      </c>
      <c r="L19" s="2"/>
      <c r="M19" s="2"/>
      <c r="N19" s="2"/>
      <c r="O19" s="2"/>
      <c r="P19" s="2"/>
      <c r="Q19" s="2"/>
      <c r="R19" s="2"/>
      <c r="S19" s="2"/>
      <c r="T19" s="2"/>
      <c r="U19" s="2"/>
      <c r="V19" s="2"/>
      <c r="W19" s="2"/>
      <c r="X19" s="2"/>
      <c r="Y19" s="2"/>
      <c r="Z19" s="2"/>
    </row>
    <row r="20">
      <c r="A20" s="1" t="s">
        <v>44</v>
      </c>
      <c r="B20" s="1">
        <v>-43.0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2.0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-8.0</v>
      </c>
      <c r="F22" s="1">
        <v>-4.0</v>
      </c>
      <c r="G22" s="1">
        <v>-9.0</v>
      </c>
      <c r="H22" s="1">
        <v>-7.0</v>
      </c>
      <c r="I22" s="1">
        <v>-6.0</v>
      </c>
      <c r="J22" s="1">
        <v>-5.0</v>
      </c>
      <c r="K22" s="1">
        <v>-1.0</v>
      </c>
      <c r="L22" s="2"/>
      <c r="M22" s="2"/>
      <c r="N22" s="2"/>
      <c r="O22" s="2"/>
      <c r="P22" s="2"/>
      <c r="Q22" s="2"/>
      <c r="R22" s="2"/>
      <c r="S22" s="2"/>
      <c r="T22" s="2"/>
      <c r="U22" s="2"/>
      <c r="V22" s="2"/>
      <c r="W22" s="2"/>
      <c r="X22" s="2"/>
      <c r="Y22" s="2"/>
      <c r="Z22" s="2"/>
    </row>
    <row r="23" ht="15.75" customHeight="1">
      <c r="A23" s="1" t="s">
        <v>47</v>
      </c>
      <c r="B23" s="1">
        <v>21.0</v>
      </c>
      <c r="C23" s="1">
        <v>1.0</v>
      </c>
      <c r="D23" s="1">
        <v>-3.0</v>
      </c>
      <c r="E23" s="1">
        <v>17.0</v>
      </c>
      <c r="F23" s="1">
        <v>8.0</v>
      </c>
      <c r="G23" s="1">
        <v>-29.0</v>
      </c>
      <c r="H23" s="1">
        <v>4.0</v>
      </c>
      <c r="I23" s="1">
        <v>11.0</v>
      </c>
      <c r="J23" s="1">
        <v>-42.0</v>
      </c>
      <c r="K23" s="1">
        <v>-2.0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88.0</v>
      </c>
      <c r="H24" s="1">
        <v>0.0</v>
      </c>
      <c r="I24" s="1">
        <v>0.0</v>
      </c>
      <c r="J24" s="1">
        <v>55.0</v>
      </c>
      <c r="K24" s="1">
        <v>0.0</v>
      </c>
      <c r="L24" s="2"/>
      <c r="M24" s="2"/>
      <c r="N24" s="2"/>
      <c r="O24" s="2"/>
      <c r="P24" s="2"/>
      <c r="Q24" s="2"/>
      <c r="R24" s="2"/>
      <c r="S24" s="2"/>
      <c r="T24" s="2"/>
      <c r="U24" s="2"/>
      <c r="V24" s="2"/>
      <c r="W24" s="2"/>
      <c r="X24" s="2"/>
      <c r="Y24" s="2"/>
      <c r="Z24" s="2"/>
    </row>
    <row r="25" ht="15.75" customHeight="1">
      <c r="A25" s="1" t="s">
        <v>49</v>
      </c>
      <c r="B25" s="1">
        <v>-26.0</v>
      </c>
      <c r="C25" s="1">
        <v>-3.0</v>
      </c>
      <c r="D25" s="1">
        <v>-8.0</v>
      </c>
      <c r="E25" s="1">
        <v>4.0</v>
      </c>
      <c r="F25" s="1">
        <v>-7.0</v>
      </c>
      <c r="G25" s="1">
        <v>46.0</v>
      </c>
      <c r="H25" s="1">
        <v>-9.0</v>
      </c>
      <c r="I25" s="1">
        <v>-6.0</v>
      </c>
      <c r="J25" s="1">
        <v>37.0</v>
      </c>
      <c r="K25" s="1">
        <v>-14.0</v>
      </c>
      <c r="L25" s="2"/>
      <c r="M25" s="2"/>
      <c r="N25" s="2"/>
      <c r="O25" s="2"/>
      <c r="P25" s="2"/>
      <c r="Q25" s="2"/>
      <c r="R25" s="2"/>
      <c r="S25" s="2"/>
      <c r="T25" s="2"/>
      <c r="U25" s="2"/>
      <c r="V25" s="2"/>
      <c r="W25" s="2"/>
      <c r="X25" s="2"/>
      <c r="Y25" s="2"/>
      <c r="Z25" s="2"/>
    </row>
    <row r="26" ht="15.75" customHeight="1">
      <c r="A26" s="1" t="s">
        <v>50</v>
      </c>
      <c r="B26" s="1">
        <v>65.0</v>
      </c>
      <c r="C26" s="1">
        <v>0.0</v>
      </c>
      <c r="D26" s="1">
        <v>0.0</v>
      </c>
      <c r="E26" s="1">
        <v>0.0</v>
      </c>
      <c r="F26" s="1">
        <v>5.0</v>
      </c>
      <c r="G26" s="1">
        <v>10.0</v>
      </c>
      <c r="H26" s="1">
        <v>6.0</v>
      </c>
      <c r="I26" s="1">
        <v>0.0</v>
      </c>
      <c r="J26" s="1">
        <v>0.0</v>
      </c>
      <c r="K26" s="1">
        <v>0.0</v>
      </c>
      <c r="L26" s="2"/>
      <c r="M26" s="2"/>
      <c r="N26" s="2"/>
      <c r="O26" s="2"/>
      <c r="P26" s="2"/>
      <c r="Q26" s="2"/>
      <c r="R26" s="2"/>
      <c r="S26" s="2"/>
      <c r="T26" s="2"/>
      <c r="U26" s="2"/>
      <c r="V26" s="2"/>
      <c r="W26" s="2"/>
      <c r="X26" s="2"/>
      <c r="Y26" s="2"/>
      <c r="Z26" s="2"/>
    </row>
    <row r="27" ht="15.75" customHeight="1">
      <c r="A27" s="1" t="s">
        <v>51</v>
      </c>
      <c r="B27" s="1">
        <v>65.0</v>
      </c>
      <c r="C27" s="1">
        <v>0.0</v>
      </c>
      <c r="D27" s="1">
        <v>0.0</v>
      </c>
      <c r="E27" s="1">
        <v>0.0</v>
      </c>
      <c r="F27" s="1">
        <v>5.0</v>
      </c>
      <c r="G27" s="1">
        <v>10.0</v>
      </c>
      <c r="H27" s="1">
        <v>6.0</v>
      </c>
      <c r="I27" s="1">
        <v>0.0</v>
      </c>
      <c r="J27" s="1">
        <v>0.0</v>
      </c>
      <c r="K27" s="1">
        <v>0.0</v>
      </c>
      <c r="L27" s="2"/>
      <c r="M27" s="2"/>
      <c r="N27" s="2"/>
      <c r="O27" s="2"/>
      <c r="P27" s="2"/>
      <c r="Q27" s="2"/>
      <c r="R27" s="2"/>
      <c r="S27" s="2"/>
      <c r="T27" s="2"/>
      <c r="U27" s="2"/>
      <c r="V27" s="2"/>
      <c r="W27" s="2"/>
      <c r="X27" s="2"/>
      <c r="Y27" s="2"/>
      <c r="Z27" s="2"/>
    </row>
    <row r="28" ht="15.75" customHeight="1">
      <c r="A28" s="1" t="s">
        <v>52</v>
      </c>
      <c r="B28" s="1">
        <v>-32.0</v>
      </c>
      <c r="C28" s="1">
        <v>-6.0</v>
      </c>
      <c r="D28" s="1">
        <v>-6.0</v>
      </c>
      <c r="E28" s="1">
        <v>-11.0</v>
      </c>
      <c r="F28" s="1">
        <v>-23.0</v>
      </c>
      <c r="G28" s="1">
        <v>-40.0</v>
      </c>
      <c r="H28" s="1">
        <v>-62.0</v>
      </c>
      <c r="I28" s="1">
        <v>-29.0</v>
      </c>
      <c r="J28" s="1">
        <v>-26.0</v>
      </c>
      <c r="K28" s="1">
        <v>-2.0</v>
      </c>
      <c r="L28" s="2"/>
      <c r="M28" s="2"/>
      <c r="N28" s="2"/>
      <c r="O28" s="2"/>
      <c r="P28" s="2"/>
      <c r="Q28" s="2"/>
      <c r="R28" s="2"/>
      <c r="S28" s="2"/>
      <c r="T28" s="2"/>
      <c r="U28" s="2"/>
      <c r="V28" s="2"/>
      <c r="W28" s="2"/>
      <c r="X28" s="2"/>
      <c r="Y28" s="2"/>
      <c r="Z28" s="2"/>
    </row>
    <row r="29" ht="15.75" customHeight="1">
      <c r="A29" s="1" t="s">
        <v>53</v>
      </c>
      <c r="B29" s="1">
        <v>-32.0</v>
      </c>
      <c r="C29" s="1">
        <v>-6.0</v>
      </c>
      <c r="D29" s="1">
        <v>-6.0</v>
      </c>
      <c r="E29" s="1">
        <v>-11.0</v>
      </c>
      <c r="F29" s="1">
        <v>-23.0</v>
      </c>
      <c r="G29" s="1">
        <v>-40.0</v>
      </c>
      <c r="H29" s="1">
        <v>-62.0</v>
      </c>
      <c r="I29" s="1">
        <v>-29.0</v>
      </c>
      <c r="J29" s="1">
        <v>-26.0</v>
      </c>
      <c r="K29" s="1">
        <v>-2.0</v>
      </c>
      <c r="L29" s="2"/>
      <c r="M29" s="2"/>
      <c r="N29" s="2"/>
      <c r="O29" s="2"/>
      <c r="P29" s="2"/>
      <c r="Q29" s="2"/>
      <c r="R29" s="2"/>
      <c r="S29" s="2"/>
      <c r="T29" s="2"/>
      <c r="U29" s="2"/>
      <c r="V29" s="2"/>
      <c r="W29" s="2"/>
      <c r="X29" s="2"/>
      <c r="Y29" s="2"/>
      <c r="Z29" s="2"/>
    </row>
    <row r="30" ht="15.75" customHeight="1">
      <c r="A30" s="1" t="s">
        <v>54</v>
      </c>
      <c r="B30" s="1">
        <v>60.0</v>
      </c>
      <c r="C30" s="1">
        <v>43.0</v>
      </c>
      <c r="D30" s="1">
        <v>2.0</v>
      </c>
      <c r="E30" s="1">
        <v>1.0</v>
      </c>
      <c r="F30" s="1">
        <v>4.0</v>
      </c>
      <c r="G30" s="1">
        <v>70.0</v>
      </c>
      <c r="H30" s="1">
        <v>1.0</v>
      </c>
      <c r="I30" s="1">
        <v>2.0</v>
      </c>
      <c r="J30" s="1">
        <v>97.0</v>
      </c>
      <c r="K30" s="1">
        <v>2.0</v>
      </c>
      <c r="L30" s="2"/>
      <c r="M30" s="2"/>
      <c r="N30" s="2"/>
      <c r="O30" s="2"/>
      <c r="P30" s="2"/>
      <c r="Q30" s="2"/>
      <c r="R30" s="2"/>
      <c r="S30" s="2"/>
      <c r="T30" s="2"/>
      <c r="U30" s="2"/>
      <c r="V30" s="2"/>
      <c r="W30" s="2"/>
      <c r="X30" s="2"/>
      <c r="Y30" s="2"/>
      <c r="Z30" s="2"/>
    </row>
    <row r="31" ht="15.75" customHeight="1">
      <c r="A31" s="1" t="s">
        <v>55</v>
      </c>
      <c r="B31" s="1">
        <v>-48.0</v>
      </c>
      <c r="C31" s="1">
        <v>-57.0</v>
      </c>
      <c r="D31" s="1">
        <v>-31.0</v>
      </c>
      <c r="E31" s="1">
        <v>-39.0</v>
      </c>
      <c r="F31" s="1">
        <v>0.0</v>
      </c>
      <c r="G31" s="1">
        <v>-1.0</v>
      </c>
      <c r="H31" s="1">
        <v>-39.0</v>
      </c>
      <c r="I31" s="1">
        <v>0.0</v>
      </c>
      <c r="J31" s="1">
        <v>0.0</v>
      </c>
      <c r="K31" s="1">
        <v>-23.0</v>
      </c>
      <c r="L31" s="2"/>
      <c r="M31" s="2"/>
      <c r="N31" s="2"/>
      <c r="O31" s="2"/>
      <c r="P31" s="2"/>
      <c r="Q31" s="2"/>
      <c r="R31" s="2"/>
      <c r="S31" s="2"/>
      <c r="T31" s="2"/>
      <c r="U31" s="2"/>
      <c r="V31" s="2"/>
      <c r="W31" s="2"/>
      <c r="X31" s="2"/>
      <c r="Y31" s="2"/>
      <c r="Z31" s="2"/>
    </row>
    <row r="32" ht="15.75" customHeight="1">
      <c r="A32" s="1" t="s">
        <v>56</v>
      </c>
      <c r="B32" s="1">
        <v>4.0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32.0</v>
      </c>
      <c r="C33" s="1">
        <v>-6.0</v>
      </c>
      <c r="D33" s="1">
        <v>-4.0</v>
      </c>
      <c r="E33" s="1">
        <v>-9.0</v>
      </c>
      <c r="F33" s="1">
        <v>-13.0</v>
      </c>
      <c r="G33" s="1">
        <v>-30.0</v>
      </c>
      <c r="H33" s="1">
        <v>7.0</v>
      </c>
      <c r="I33" s="1">
        <v>2.0</v>
      </c>
      <c r="J33" s="1">
        <v>70.0</v>
      </c>
      <c r="K33" s="1">
        <v>2.0</v>
      </c>
      <c r="L33" s="2"/>
      <c r="M33" s="2"/>
      <c r="N33" s="2"/>
      <c r="O33" s="2"/>
      <c r="P33" s="2"/>
      <c r="Q33" s="2"/>
      <c r="R33" s="2"/>
      <c r="S33" s="2"/>
      <c r="T33" s="2"/>
      <c r="U33" s="2"/>
      <c r="V33" s="2"/>
      <c r="W33" s="2"/>
      <c r="X33" s="2"/>
      <c r="Y33" s="2"/>
      <c r="Z33" s="2"/>
    </row>
    <row r="34" ht="15.75" customHeight="1">
      <c r="A34" s="1" t="s">
        <v>58</v>
      </c>
      <c r="B34" s="1">
        <v>-42.0</v>
      </c>
      <c r="C34" s="1">
        <v>-83.0</v>
      </c>
      <c r="D34" s="1">
        <v>-1.0</v>
      </c>
      <c r="E34" s="1">
        <v>1.0</v>
      </c>
      <c r="F34" s="1">
        <v>-81.0</v>
      </c>
      <c r="G34" s="1">
        <v>-81.0</v>
      </c>
      <c r="H34" s="1">
        <v>-54.0</v>
      </c>
      <c r="I34" s="1">
        <v>-4.0</v>
      </c>
      <c r="J34" s="1">
        <v>-29.0</v>
      </c>
      <c r="K34" s="1">
        <v>7.0</v>
      </c>
      <c r="L34" s="2"/>
      <c r="M34" s="2"/>
      <c r="N34" s="2"/>
      <c r="O34" s="2"/>
      <c r="P34" s="2"/>
      <c r="Q34" s="2"/>
      <c r="R34" s="2"/>
      <c r="S34" s="2"/>
      <c r="T34" s="2"/>
      <c r="U34" s="2"/>
      <c r="V34" s="2"/>
      <c r="W34" s="2"/>
      <c r="X34" s="2"/>
      <c r="Y34" s="2"/>
      <c r="Z34" s="2"/>
    </row>
    <row r="35" ht="15.75" customHeight="1">
      <c r="A35" s="1" t="s">
        <v>59</v>
      </c>
      <c r="B35" s="1">
        <v>15.0</v>
      </c>
      <c r="C35" s="1">
        <v>-2.0</v>
      </c>
      <c r="D35" s="1">
        <v>3.0</v>
      </c>
      <c r="E35" s="1">
        <v>8.0</v>
      </c>
      <c r="F35" s="1">
        <v>-16.0</v>
      </c>
      <c r="G35" s="1">
        <v>31.0</v>
      </c>
      <c r="H35" s="1">
        <v>-5.0</v>
      </c>
      <c r="I35" s="1">
        <v>-1.0</v>
      </c>
      <c r="J35" s="1">
        <v>9.0</v>
      </c>
      <c r="K35" s="1">
        <v>-9.0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v>
      </c>
      <c r="C37" s="1">
        <v>1.0</v>
      </c>
      <c r="D37" s="1">
        <v>1.0</v>
      </c>
      <c r="E37" s="1">
        <v>1.0</v>
      </c>
      <c r="F37" s="1">
        <v>1.0</v>
      </c>
      <c r="G37" s="1">
        <v>92.0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2.0</v>
      </c>
      <c r="C38" s="1">
        <v>2.0</v>
      </c>
      <c r="D38" s="1">
        <v>3.0</v>
      </c>
      <c r="E38" s="1">
        <v>97.0</v>
      </c>
      <c r="F38" s="1">
        <v>2.0</v>
      </c>
      <c r="G38" s="1">
        <v>42.0</v>
      </c>
      <c r="H38" s="1">
        <v>1.0</v>
      </c>
      <c r="I38" s="1">
        <v>41.0</v>
      </c>
      <c r="J38" s="1">
        <v>31.0</v>
      </c>
      <c r="K38" s="1">
        <v>2.0</v>
      </c>
      <c r="L38" s="2"/>
      <c r="M38" s="2"/>
      <c r="N38" s="2"/>
      <c r="O38" s="2"/>
      <c r="P38" s="2"/>
      <c r="Q38" s="2"/>
      <c r="R38" s="2"/>
      <c r="S38" s="2"/>
      <c r="T38" s="2"/>
      <c r="U38" s="2"/>
      <c r="V38" s="2"/>
      <c r="W38" s="2"/>
      <c r="X38" s="2"/>
      <c r="Y38" s="2"/>
      <c r="Z38" s="2"/>
    </row>
    <row r="39" ht="15.75" customHeight="1">
      <c r="A39" s="1" t="s">
        <v>63</v>
      </c>
      <c r="B39" s="1">
        <v>12.0</v>
      </c>
      <c r="C39" s="1">
        <v>36.0</v>
      </c>
      <c r="D39" s="1">
        <v>16.0</v>
      </c>
      <c r="E39" s="1">
        <v>6.0</v>
      </c>
      <c r="F39" s="1">
        <v>-5.0</v>
      </c>
      <c r="G39" s="1">
        <v>-18.0</v>
      </c>
      <c r="H39" s="1">
        <v>-13.0</v>
      </c>
      <c r="I39" s="1">
        <v>-11.0</v>
      </c>
      <c r="J39" s="1">
        <v>14.0</v>
      </c>
      <c r="K39" s="1">
        <v>-10.0</v>
      </c>
      <c r="L39" s="2"/>
      <c r="M39" s="2"/>
      <c r="N39" s="2"/>
      <c r="O39" s="2"/>
      <c r="P39" s="2"/>
      <c r="Q39" s="2"/>
      <c r="R39" s="2"/>
      <c r="S39" s="2"/>
      <c r="T39" s="2"/>
      <c r="U39" s="2"/>
      <c r="V39" s="2"/>
      <c r="W39" s="2"/>
      <c r="X39" s="2"/>
      <c r="Y39" s="2"/>
      <c r="Z39" s="2"/>
    </row>
    <row r="40" ht="15.75" customHeight="1">
      <c r="A40" s="1" t="s">
        <v>64</v>
      </c>
      <c r="B40" s="1">
        <v>13.0</v>
      </c>
      <c r="C40" s="1">
        <v>1.0</v>
      </c>
      <c r="D40" s="1">
        <v>16.0</v>
      </c>
      <c r="E40" s="1">
        <v>7.0</v>
      </c>
      <c r="F40" s="1">
        <v>-4.0</v>
      </c>
      <c r="G40" s="1">
        <v>-18.0</v>
      </c>
      <c r="H40" s="1">
        <v>-13.0</v>
      </c>
      <c r="I40" s="1">
        <v>-11.0</v>
      </c>
      <c r="J40" s="1">
        <v>14.0</v>
      </c>
      <c r="K40" s="1">
        <v>-10.0</v>
      </c>
      <c r="L40" s="2"/>
      <c r="M40" s="2"/>
      <c r="N40" s="2"/>
      <c r="O40" s="2"/>
      <c r="P40" s="2"/>
      <c r="Q40" s="2"/>
      <c r="R40" s="2"/>
      <c r="S40" s="2"/>
      <c r="T40" s="2"/>
      <c r="U40" s="2"/>
      <c r="V40" s="2"/>
      <c r="W40" s="2"/>
      <c r="X40" s="2"/>
      <c r="Y40" s="2"/>
      <c r="Z40" s="2"/>
    </row>
    <row r="41" ht="15.75" customHeight="1">
      <c r="A41" s="1" t="s">
        <v>65</v>
      </c>
      <c r="B41" s="1">
        <v>-2.0</v>
      </c>
      <c r="C41" s="1">
        <v>11.0</v>
      </c>
      <c r="D41" s="1">
        <v>-7.0</v>
      </c>
      <c r="E41" s="1">
        <v>-11.0</v>
      </c>
      <c r="F41" s="1">
        <v>13.0</v>
      </c>
      <c r="G41" s="1">
        <v>9.0</v>
      </c>
      <c r="H41" s="1">
        <v>6.0</v>
      </c>
      <c r="I41" s="1">
        <v>22.0</v>
      </c>
      <c r="J41" s="1">
        <v>-14.0</v>
      </c>
      <c r="K41" s="1">
        <v>7.0</v>
      </c>
      <c r="L41" s="2"/>
      <c r="M41" s="2"/>
      <c r="N41" s="2"/>
      <c r="O41" s="2"/>
      <c r="P41" s="2"/>
      <c r="Q41" s="2"/>
      <c r="R41" s="2"/>
      <c r="S41" s="2"/>
      <c r="T41" s="2"/>
      <c r="U41" s="2"/>
      <c r="V41" s="2"/>
      <c r="W41" s="2"/>
      <c r="X41" s="2"/>
      <c r="Y41" s="2"/>
      <c r="Z41" s="2"/>
    </row>
    <row r="42" ht="15.75" customHeight="1">
      <c r="A42" s="1" t="s">
        <v>66</v>
      </c>
      <c r="B42" s="1">
        <v>32.0</v>
      </c>
      <c r="C42" s="1">
        <v>-6.0</v>
      </c>
      <c r="D42" s="1">
        <v>-6.0</v>
      </c>
      <c r="E42" s="1">
        <v>-11.0</v>
      </c>
      <c r="F42" s="1">
        <v>-18.0</v>
      </c>
      <c r="G42" s="1">
        <v>-30.0</v>
      </c>
      <c r="H42" s="1">
        <v>6.0</v>
      </c>
      <c r="I42" s="1">
        <v>-29.0</v>
      </c>
      <c r="J42" s="1">
        <v>-26.0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25.0</v>
      </c>
      <c r="C3" s="1">
        <v>22.0</v>
      </c>
      <c r="D3" s="1">
        <v>26.0</v>
      </c>
      <c r="E3" s="1">
        <v>34.0</v>
      </c>
      <c r="F3" s="1">
        <v>18.0</v>
      </c>
      <c r="G3" s="1">
        <v>18.0</v>
      </c>
      <c r="H3" s="1">
        <v>12.0</v>
      </c>
      <c r="I3" s="1">
        <v>11.0</v>
      </c>
      <c r="J3" s="1">
        <v>21.0</v>
      </c>
      <c r="K3" s="1">
        <v>11.0</v>
      </c>
      <c r="L3" s="2"/>
      <c r="M3" s="2"/>
      <c r="N3" s="2"/>
      <c r="O3" s="2"/>
      <c r="P3" s="2"/>
      <c r="Q3" s="2"/>
      <c r="R3" s="2"/>
      <c r="S3" s="2"/>
      <c r="T3" s="2"/>
      <c r="U3" s="2"/>
      <c r="V3" s="2"/>
      <c r="W3" s="2"/>
      <c r="X3" s="2"/>
      <c r="Y3" s="2"/>
      <c r="Z3" s="2"/>
    </row>
    <row r="4">
      <c r="A4" s="1" t="s">
        <v>69</v>
      </c>
      <c r="B4" s="1">
        <v>24.0</v>
      </c>
      <c r="C4" s="1">
        <v>22.0</v>
      </c>
      <c r="D4" s="1">
        <v>25.0</v>
      </c>
      <c r="E4" s="1">
        <v>8.0</v>
      </c>
      <c r="F4" s="1">
        <v>2.0</v>
      </c>
      <c r="G4" s="1">
        <v>29.0</v>
      </c>
      <c r="H4" s="1">
        <v>25.0</v>
      </c>
      <c r="I4" s="1">
        <v>13.0</v>
      </c>
      <c r="J4" s="1">
        <v>55.0</v>
      </c>
      <c r="K4" s="1">
        <v>58.0</v>
      </c>
      <c r="L4" s="2"/>
      <c r="M4" s="2"/>
      <c r="N4" s="2"/>
      <c r="O4" s="2"/>
      <c r="P4" s="2"/>
      <c r="Q4" s="2"/>
      <c r="R4" s="2"/>
      <c r="S4" s="2"/>
      <c r="T4" s="2"/>
      <c r="U4" s="2"/>
      <c r="V4" s="2"/>
      <c r="W4" s="2"/>
      <c r="X4" s="2"/>
      <c r="Y4" s="2"/>
      <c r="Z4" s="2"/>
    </row>
    <row r="5">
      <c r="A5" s="1" t="s">
        <v>70</v>
      </c>
      <c r="B5" s="1">
        <v>49.0</v>
      </c>
      <c r="C5" s="1">
        <v>45.0</v>
      </c>
      <c r="D5" s="1">
        <v>52.0</v>
      </c>
      <c r="E5" s="1">
        <v>42.0</v>
      </c>
      <c r="F5" s="1">
        <v>18.0</v>
      </c>
      <c r="G5" s="1">
        <v>48.0</v>
      </c>
      <c r="H5" s="1">
        <v>37.0</v>
      </c>
      <c r="I5" s="1">
        <v>24.0</v>
      </c>
      <c r="J5" s="1">
        <v>76.0</v>
      </c>
      <c r="K5" s="1">
        <v>69.0</v>
      </c>
      <c r="L5" s="2"/>
      <c r="M5" s="2"/>
      <c r="N5" s="2"/>
      <c r="O5" s="2"/>
      <c r="P5" s="2"/>
      <c r="Q5" s="2"/>
      <c r="R5" s="2"/>
      <c r="S5" s="2"/>
      <c r="T5" s="2"/>
      <c r="U5" s="2"/>
      <c r="V5" s="2"/>
      <c r="W5" s="2"/>
      <c r="X5" s="2"/>
      <c r="Y5" s="2"/>
      <c r="Z5" s="2"/>
    </row>
    <row r="6">
      <c r="A6" s="1" t="s">
        <v>71</v>
      </c>
      <c r="B6" s="1">
        <v>39.0</v>
      </c>
      <c r="C6" s="1">
        <v>43.0</v>
      </c>
      <c r="D6" s="1">
        <v>31.0</v>
      </c>
      <c r="E6" s="1">
        <v>28.0</v>
      </c>
      <c r="F6" s="1">
        <v>33.0</v>
      </c>
      <c r="G6" s="1">
        <v>34.0</v>
      </c>
      <c r="H6" s="1">
        <v>34.0</v>
      </c>
      <c r="I6" s="1">
        <v>34.0</v>
      </c>
      <c r="J6" s="1">
        <v>28.0</v>
      </c>
      <c r="K6" s="1">
        <v>25.0</v>
      </c>
      <c r="L6" s="2"/>
      <c r="M6" s="2"/>
      <c r="N6" s="2"/>
      <c r="O6" s="2"/>
      <c r="P6" s="2"/>
      <c r="Q6" s="2"/>
      <c r="R6" s="2"/>
      <c r="S6" s="2"/>
      <c r="T6" s="2"/>
      <c r="U6" s="2"/>
      <c r="V6" s="2"/>
      <c r="W6" s="2"/>
      <c r="X6" s="2"/>
      <c r="Y6" s="2"/>
      <c r="Z6" s="2"/>
    </row>
    <row r="7">
      <c r="A7" s="1" t="s">
        <v>72</v>
      </c>
      <c r="B7" s="1">
        <v>39.0</v>
      </c>
      <c r="C7" s="1">
        <v>43.0</v>
      </c>
      <c r="D7" s="1">
        <v>31.0</v>
      </c>
      <c r="E7" s="1">
        <v>28.0</v>
      </c>
      <c r="F7" s="1">
        <v>33.0</v>
      </c>
      <c r="G7" s="1">
        <v>34.0</v>
      </c>
      <c r="H7" s="1">
        <v>34.0</v>
      </c>
      <c r="I7" s="1">
        <v>34.0</v>
      </c>
      <c r="J7" s="1">
        <v>28.0</v>
      </c>
      <c r="K7" s="1">
        <v>25.0</v>
      </c>
      <c r="L7" s="2"/>
      <c r="M7" s="2"/>
      <c r="N7" s="2"/>
      <c r="O7" s="2"/>
      <c r="P7" s="2"/>
      <c r="Q7" s="2"/>
      <c r="R7" s="2"/>
      <c r="S7" s="2"/>
      <c r="T7" s="2"/>
      <c r="U7" s="2"/>
      <c r="V7" s="2"/>
      <c r="W7" s="2"/>
      <c r="X7" s="2"/>
      <c r="Y7" s="2"/>
      <c r="Z7" s="2"/>
    </row>
    <row r="8">
      <c r="A8" s="1" t="s">
        <v>73</v>
      </c>
      <c r="B8" s="1">
        <v>17.0</v>
      </c>
      <c r="C8" s="1">
        <v>21.0</v>
      </c>
      <c r="D8" s="1">
        <v>20.0</v>
      </c>
      <c r="E8" s="1">
        <v>22.0</v>
      </c>
      <c r="F8" s="1">
        <v>22.0</v>
      </c>
      <c r="G8" s="1">
        <v>23.0</v>
      </c>
      <c r="H8" s="1">
        <v>24.0</v>
      </c>
      <c r="I8" s="1">
        <v>24.0</v>
      </c>
      <c r="J8" s="1">
        <v>22.0</v>
      </c>
      <c r="K8" s="1">
        <v>19.0</v>
      </c>
      <c r="L8" s="2"/>
      <c r="M8" s="2"/>
      <c r="N8" s="2"/>
      <c r="O8" s="2"/>
      <c r="P8" s="2"/>
      <c r="Q8" s="2"/>
      <c r="R8" s="2"/>
      <c r="S8" s="2"/>
      <c r="T8" s="2"/>
      <c r="U8" s="2"/>
      <c r="V8" s="2"/>
      <c r="W8" s="2"/>
      <c r="X8" s="2"/>
      <c r="Y8" s="2"/>
      <c r="Z8" s="2"/>
    </row>
    <row r="9">
      <c r="A9" s="1" t="s">
        <v>74</v>
      </c>
      <c r="B9" s="1">
        <v>2.0</v>
      </c>
      <c r="C9" s="1">
        <v>4.0</v>
      </c>
      <c r="D9" s="1">
        <v>4.0</v>
      </c>
      <c r="E9" s="1">
        <v>3.0</v>
      </c>
      <c r="F9" s="1">
        <v>3.0</v>
      </c>
      <c r="G9" s="1">
        <v>3.0</v>
      </c>
      <c r="H9" s="1">
        <v>3.0</v>
      </c>
      <c r="I9" s="1">
        <v>3.0</v>
      </c>
      <c r="J9" s="1">
        <v>3.0</v>
      </c>
      <c r="K9" s="1">
        <v>4.0</v>
      </c>
      <c r="L9" s="2"/>
      <c r="M9" s="2"/>
      <c r="N9" s="2"/>
      <c r="O9" s="2"/>
      <c r="P9" s="2"/>
      <c r="Q9" s="2"/>
      <c r="R9" s="2"/>
      <c r="S9" s="2"/>
      <c r="T9" s="2"/>
      <c r="U9" s="2"/>
      <c r="V9" s="2"/>
      <c r="W9" s="2"/>
      <c r="X9" s="2"/>
      <c r="Y9" s="2"/>
      <c r="Z9" s="2"/>
    </row>
    <row r="10">
      <c r="A10" s="1" t="s">
        <v>75</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113.0</v>
      </c>
      <c r="C11" s="1">
        <v>115.0</v>
      </c>
      <c r="D11" s="1">
        <v>109.0</v>
      </c>
      <c r="E11" s="1">
        <v>97.0</v>
      </c>
      <c r="F11" s="1">
        <v>77.0</v>
      </c>
      <c r="G11" s="1">
        <v>109.0</v>
      </c>
      <c r="H11" s="1">
        <v>101.0</v>
      </c>
      <c r="I11" s="1">
        <v>87.0</v>
      </c>
      <c r="J11" s="1">
        <v>131.0</v>
      </c>
      <c r="K11" s="1">
        <v>119.0</v>
      </c>
      <c r="L11" s="2"/>
      <c r="M11" s="2"/>
      <c r="N11" s="2"/>
      <c r="O11" s="2"/>
      <c r="P11" s="2"/>
      <c r="Q11" s="2"/>
      <c r="R11" s="2"/>
      <c r="S11" s="2"/>
      <c r="T11" s="2"/>
      <c r="U11" s="2"/>
      <c r="V11" s="2"/>
      <c r="W11" s="2"/>
      <c r="X11" s="2"/>
      <c r="Y11" s="2"/>
      <c r="Z11" s="2"/>
    </row>
    <row r="12">
      <c r="A12" s="1" t="s">
        <v>77</v>
      </c>
      <c r="B12" s="1">
        <v>83.0</v>
      </c>
      <c r="C12" s="1">
        <v>83.0</v>
      </c>
      <c r="D12" s="1">
        <v>82.0</v>
      </c>
      <c r="E12" s="1">
        <v>94.0</v>
      </c>
      <c r="F12" s="1">
        <v>102.0</v>
      </c>
      <c r="G12" s="1">
        <v>114.0</v>
      </c>
      <c r="H12" s="1">
        <v>121.0</v>
      </c>
      <c r="I12" s="1">
        <v>127.0</v>
      </c>
      <c r="J12" s="1">
        <v>118.0</v>
      </c>
      <c r="K12" s="1">
        <v>104.0</v>
      </c>
      <c r="L12" s="2"/>
      <c r="M12" s="2"/>
      <c r="N12" s="2"/>
      <c r="O12" s="2"/>
      <c r="P12" s="2"/>
      <c r="Q12" s="2"/>
      <c r="R12" s="2"/>
      <c r="S12" s="2"/>
      <c r="T12" s="2"/>
      <c r="U12" s="2"/>
      <c r="V12" s="2"/>
      <c r="W12" s="2"/>
      <c r="X12" s="2"/>
      <c r="Y12" s="2"/>
      <c r="Z12" s="2"/>
    </row>
    <row r="13">
      <c r="A13" s="1" t="s">
        <v>78</v>
      </c>
      <c r="B13" s="1">
        <v>-41.0</v>
      </c>
      <c r="C13" s="1">
        <v>-43.0</v>
      </c>
      <c r="D13" s="1">
        <v>-45.0</v>
      </c>
      <c r="E13" s="1">
        <v>-51.0</v>
      </c>
      <c r="F13" s="1">
        <v>-48.0</v>
      </c>
      <c r="G13" s="1">
        <v>-54.0</v>
      </c>
      <c r="H13" s="1">
        <v>-57.0</v>
      </c>
      <c r="I13" s="1">
        <v>-64.0</v>
      </c>
      <c r="J13" s="1">
        <v>-62.0</v>
      </c>
      <c r="K13" s="1">
        <v>-55.0</v>
      </c>
      <c r="L13" s="2"/>
      <c r="M13" s="2"/>
      <c r="N13" s="2"/>
      <c r="O13" s="2"/>
      <c r="P13" s="2"/>
      <c r="Q13" s="2"/>
      <c r="R13" s="2"/>
      <c r="S13" s="2"/>
      <c r="T13" s="2"/>
      <c r="U13" s="2"/>
      <c r="V13" s="2"/>
      <c r="W13" s="2"/>
      <c r="X13" s="2"/>
      <c r="Y13" s="2"/>
      <c r="Z13" s="2"/>
    </row>
    <row r="14">
      <c r="A14" s="1" t="s">
        <v>79</v>
      </c>
      <c r="B14" s="1">
        <v>41.0</v>
      </c>
      <c r="C14" s="1">
        <v>39.0</v>
      </c>
      <c r="D14" s="1">
        <v>36.0</v>
      </c>
      <c r="E14" s="1">
        <v>43.0</v>
      </c>
      <c r="F14" s="1">
        <v>53.0</v>
      </c>
      <c r="G14" s="1">
        <v>59.0</v>
      </c>
      <c r="H14" s="1">
        <v>63.0</v>
      </c>
      <c r="I14" s="1">
        <v>63.0</v>
      </c>
      <c r="J14" s="1">
        <v>55.0</v>
      </c>
      <c r="K14" s="1">
        <v>48.0</v>
      </c>
      <c r="L14" s="2"/>
      <c r="M14" s="2"/>
      <c r="N14" s="2"/>
      <c r="O14" s="2"/>
      <c r="P14" s="2"/>
      <c r="Q14" s="2"/>
      <c r="R14" s="2"/>
      <c r="S14" s="2"/>
      <c r="T14" s="2"/>
      <c r="U14" s="2"/>
      <c r="V14" s="2"/>
      <c r="W14" s="2"/>
      <c r="X14" s="2"/>
      <c r="Y14" s="2"/>
      <c r="Z14" s="2"/>
    </row>
    <row r="15">
      <c r="A15" s="1" t="s">
        <v>80</v>
      </c>
      <c r="B15" s="1">
        <v>40.0</v>
      </c>
      <c r="C15" s="1">
        <v>36.0</v>
      </c>
      <c r="D15" s="1">
        <v>31.0</v>
      </c>
      <c r="E15" s="1">
        <v>33.0</v>
      </c>
      <c r="F15" s="1">
        <v>32.0</v>
      </c>
      <c r="G15" s="1">
        <v>15.0</v>
      </c>
      <c r="H15" s="1">
        <v>6.0</v>
      </c>
      <c r="I15" s="1">
        <v>6.0</v>
      </c>
      <c r="J15" s="1">
        <v>5.0</v>
      </c>
      <c r="K15" s="1">
        <v>0.0</v>
      </c>
      <c r="L15" s="2"/>
      <c r="M15" s="2"/>
      <c r="N15" s="2"/>
      <c r="O15" s="2"/>
      <c r="P15" s="2"/>
      <c r="Q15" s="2"/>
      <c r="R15" s="2"/>
      <c r="S15" s="2"/>
      <c r="T15" s="2"/>
      <c r="U15" s="2"/>
      <c r="V15" s="2"/>
      <c r="W15" s="2"/>
      <c r="X15" s="2"/>
      <c r="Y15" s="2"/>
      <c r="Z15" s="2"/>
    </row>
    <row r="16">
      <c r="A16" s="1" t="s">
        <v>81</v>
      </c>
      <c r="B16" s="1">
        <v>33.0</v>
      </c>
      <c r="C16" s="1">
        <v>26.0</v>
      </c>
      <c r="D16" s="1">
        <v>17.0</v>
      </c>
      <c r="E16" s="1">
        <v>15.0</v>
      </c>
      <c r="F16" s="1">
        <v>10.0</v>
      </c>
      <c r="G16" s="1">
        <v>4.0</v>
      </c>
      <c r="H16" s="1">
        <v>2.0</v>
      </c>
      <c r="I16" s="1">
        <v>1.0</v>
      </c>
      <c r="J16" s="1">
        <v>40.0</v>
      </c>
      <c r="K16" s="1">
        <v>1.0</v>
      </c>
      <c r="L16" s="2"/>
      <c r="M16" s="2"/>
      <c r="N16" s="2"/>
      <c r="O16" s="2"/>
      <c r="P16" s="2"/>
      <c r="Q16" s="2"/>
      <c r="R16" s="2"/>
      <c r="S16" s="2"/>
      <c r="T16" s="2"/>
      <c r="U16" s="2"/>
      <c r="V16" s="2"/>
      <c r="W16" s="2"/>
      <c r="X16" s="2"/>
      <c r="Y16" s="2"/>
      <c r="Z16" s="2"/>
    </row>
    <row r="17">
      <c r="A17" s="1" t="s">
        <v>82</v>
      </c>
      <c r="B17" s="1">
        <v>0.0</v>
      </c>
      <c r="C17" s="1">
        <v>0.0</v>
      </c>
      <c r="D17" s="1">
        <v>0.0</v>
      </c>
      <c r="E17" s="1">
        <v>0.0</v>
      </c>
      <c r="F17" s="1">
        <v>6.0</v>
      </c>
      <c r="G17" s="1">
        <v>9.0</v>
      </c>
      <c r="H17" s="1">
        <v>10.0</v>
      </c>
      <c r="I17" s="1">
        <v>9.0</v>
      </c>
      <c r="J17" s="1">
        <v>8.0</v>
      </c>
      <c r="K17" s="1">
        <v>3.0</v>
      </c>
      <c r="L17" s="2"/>
      <c r="M17" s="2"/>
      <c r="N17" s="2"/>
      <c r="O17" s="2"/>
      <c r="P17" s="2"/>
      <c r="Q17" s="2"/>
      <c r="R17" s="2"/>
      <c r="S17" s="2"/>
      <c r="T17" s="2"/>
      <c r="U17" s="2"/>
      <c r="V17" s="2"/>
      <c r="W17" s="2"/>
      <c r="X17" s="2"/>
      <c r="Y17" s="2"/>
      <c r="Z17" s="2"/>
    </row>
    <row r="18">
      <c r="A18" s="1" t="s">
        <v>83</v>
      </c>
      <c r="B18" s="1">
        <v>2.0</v>
      </c>
      <c r="C18" s="1">
        <v>4.0</v>
      </c>
      <c r="D18" s="1">
        <v>2.0</v>
      </c>
      <c r="E18" s="1">
        <v>2.0</v>
      </c>
      <c r="F18" s="1">
        <v>22.0</v>
      </c>
      <c r="G18" s="1">
        <v>4.0</v>
      </c>
      <c r="H18" s="1">
        <v>7.0</v>
      </c>
      <c r="I18" s="1">
        <v>5.0</v>
      </c>
      <c r="J18" s="1">
        <v>25.0</v>
      </c>
      <c r="K18" s="1">
        <v>25.0</v>
      </c>
      <c r="L18" s="2"/>
      <c r="M18" s="2"/>
      <c r="N18" s="2"/>
      <c r="O18" s="2"/>
      <c r="P18" s="2"/>
      <c r="Q18" s="2"/>
      <c r="R18" s="2"/>
      <c r="S18" s="2"/>
      <c r="T18" s="2"/>
      <c r="U18" s="2"/>
      <c r="V18" s="2"/>
      <c r="W18" s="2"/>
      <c r="X18" s="2"/>
      <c r="Y18" s="2"/>
      <c r="Z18" s="2"/>
    </row>
    <row r="19">
      <c r="A19" s="1" t="s">
        <v>84</v>
      </c>
      <c r="B19" s="1">
        <v>4.0</v>
      </c>
      <c r="C19" s="1">
        <v>3.0</v>
      </c>
      <c r="D19" s="1">
        <v>5.0</v>
      </c>
      <c r="E19" s="1">
        <v>5.0</v>
      </c>
      <c r="F19" s="1">
        <v>6.0</v>
      </c>
      <c r="G19" s="1">
        <v>10.0</v>
      </c>
      <c r="H19" s="1">
        <v>1.0</v>
      </c>
      <c r="I19" s="1">
        <v>0.0</v>
      </c>
      <c r="J19" s="1">
        <v>0.0</v>
      </c>
      <c r="K19" s="1">
        <v>0.0</v>
      </c>
      <c r="L19" s="2"/>
      <c r="M19" s="2"/>
      <c r="N19" s="2"/>
      <c r="O19" s="2"/>
      <c r="P19" s="2"/>
      <c r="Q19" s="2"/>
      <c r="R19" s="2"/>
      <c r="S19" s="2"/>
      <c r="T19" s="2"/>
      <c r="U19" s="2"/>
      <c r="V19" s="2"/>
      <c r="W19" s="2"/>
      <c r="X19" s="2"/>
      <c r="Y19" s="2"/>
      <c r="Z19" s="2"/>
    </row>
    <row r="20">
      <c r="A20" s="1" t="s">
        <v>85</v>
      </c>
      <c r="B20" s="1">
        <v>236.0</v>
      </c>
      <c r="C20" s="1">
        <v>226.0</v>
      </c>
      <c r="D20" s="1">
        <v>200.0</v>
      </c>
      <c r="E20" s="1">
        <v>196.0</v>
      </c>
      <c r="F20" s="1">
        <v>188.0</v>
      </c>
      <c r="G20" s="1">
        <v>199.0</v>
      </c>
      <c r="H20" s="1">
        <v>184.0</v>
      </c>
      <c r="I20" s="1">
        <v>169.0</v>
      </c>
      <c r="J20" s="1">
        <v>201.0</v>
      </c>
      <c r="K20" s="1">
        <v>173.0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12.0</v>
      </c>
      <c r="C22" s="1">
        <v>8.0</v>
      </c>
      <c r="D22" s="1">
        <v>8.0</v>
      </c>
      <c r="E22" s="1">
        <v>15.0</v>
      </c>
      <c r="F22" s="1">
        <v>17.0</v>
      </c>
      <c r="G22" s="1">
        <v>15.0</v>
      </c>
      <c r="H22" s="1">
        <v>11.0</v>
      </c>
      <c r="I22" s="1">
        <v>11.0</v>
      </c>
      <c r="J22" s="1">
        <v>20.0</v>
      </c>
      <c r="K22" s="1">
        <v>4.0</v>
      </c>
      <c r="L22" s="2"/>
      <c r="M22" s="2"/>
      <c r="N22" s="2"/>
      <c r="O22" s="2"/>
      <c r="P22" s="2"/>
      <c r="Q22" s="2"/>
      <c r="R22" s="2"/>
      <c r="S22" s="2"/>
      <c r="T22" s="2"/>
      <c r="U22" s="2"/>
      <c r="V22" s="2"/>
      <c r="W22" s="2"/>
      <c r="X22" s="2"/>
      <c r="Y22" s="2"/>
      <c r="Z22" s="2"/>
    </row>
    <row r="23" ht="15.75" customHeight="1">
      <c r="A23" s="1" t="s">
        <v>88</v>
      </c>
      <c r="B23" s="1">
        <v>9.0</v>
      </c>
      <c r="C23" s="1">
        <v>18.0</v>
      </c>
      <c r="D23" s="1">
        <v>12.0</v>
      </c>
      <c r="E23" s="1">
        <v>14.0</v>
      </c>
      <c r="F23" s="1">
        <v>15.0</v>
      </c>
      <c r="G23" s="1">
        <v>12.0</v>
      </c>
      <c r="H23" s="1">
        <v>13.0</v>
      </c>
      <c r="I23" s="1">
        <v>14.0</v>
      </c>
      <c r="J23" s="1">
        <v>11.0</v>
      </c>
      <c r="K23" s="1">
        <v>16.0</v>
      </c>
      <c r="L23" s="2"/>
      <c r="M23" s="2"/>
      <c r="N23" s="2"/>
      <c r="O23" s="2"/>
      <c r="P23" s="2"/>
      <c r="Q23" s="2"/>
      <c r="R23" s="2"/>
      <c r="S23" s="2"/>
      <c r="T23" s="2"/>
      <c r="U23" s="2"/>
      <c r="V23" s="2"/>
      <c r="W23" s="2"/>
      <c r="X23" s="2"/>
      <c r="Y23" s="2"/>
      <c r="Z23" s="2"/>
    </row>
    <row r="24" ht="15.75" customHeight="1">
      <c r="A24" s="1" t="s">
        <v>89</v>
      </c>
      <c r="B24" s="1">
        <v>6.0</v>
      </c>
      <c r="C24" s="1">
        <v>6.0</v>
      </c>
      <c r="D24" s="1">
        <v>8.0</v>
      </c>
      <c r="E24" s="1">
        <v>2.0</v>
      </c>
      <c r="F24" s="1">
        <v>9.0</v>
      </c>
      <c r="G24" s="1">
        <v>0.0</v>
      </c>
      <c r="H24" s="1">
        <v>4.0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61.0</v>
      </c>
      <c r="G25" s="1">
        <v>3.0</v>
      </c>
      <c r="H25" s="1">
        <v>4.0</v>
      </c>
      <c r="I25" s="1">
        <v>2.0</v>
      </c>
      <c r="J25" s="1">
        <v>1.0</v>
      </c>
      <c r="K25" s="1">
        <v>78.0</v>
      </c>
      <c r="L25" s="2"/>
      <c r="M25" s="2"/>
      <c r="N25" s="2"/>
      <c r="O25" s="2"/>
      <c r="P25" s="2"/>
      <c r="Q25" s="2"/>
      <c r="R25" s="2"/>
      <c r="S25" s="2"/>
      <c r="T25" s="2"/>
      <c r="U25" s="2"/>
      <c r="V25" s="2"/>
      <c r="W25" s="2"/>
      <c r="X25" s="2"/>
      <c r="Y25" s="2"/>
      <c r="Z25" s="2"/>
    </row>
    <row r="26" ht="15.75" customHeight="1">
      <c r="A26" s="1" t="s">
        <v>91</v>
      </c>
      <c r="B26" s="1">
        <v>7.0</v>
      </c>
      <c r="C26" s="1">
        <v>5.0</v>
      </c>
      <c r="D26" s="1">
        <v>6.0</v>
      </c>
      <c r="E26" s="1">
        <v>6.0</v>
      </c>
      <c r="F26" s="1">
        <v>9.0</v>
      </c>
      <c r="G26" s="1">
        <v>4.0</v>
      </c>
      <c r="H26" s="1">
        <v>4.0</v>
      </c>
      <c r="I26" s="1">
        <v>3.0</v>
      </c>
      <c r="J26" s="1">
        <v>3.0</v>
      </c>
      <c r="K26" s="1">
        <v>1.0</v>
      </c>
      <c r="L26" s="2"/>
      <c r="M26" s="2"/>
      <c r="N26" s="2"/>
      <c r="O26" s="2"/>
      <c r="P26" s="2"/>
      <c r="Q26" s="2"/>
      <c r="R26" s="2"/>
      <c r="S26" s="2"/>
      <c r="T26" s="2"/>
      <c r="U26" s="2"/>
      <c r="V26" s="2"/>
      <c r="W26" s="2"/>
      <c r="X26" s="2"/>
      <c r="Y26" s="2"/>
      <c r="Z26" s="2"/>
    </row>
    <row r="27" ht="15.75" customHeight="1">
      <c r="A27" s="1" t="s">
        <v>92</v>
      </c>
      <c r="B27" s="1">
        <v>11.0</v>
      </c>
      <c r="C27" s="1">
        <v>3.0</v>
      </c>
      <c r="D27" s="1">
        <v>3.0</v>
      </c>
      <c r="E27" s="1">
        <v>3.0</v>
      </c>
      <c r="F27" s="1">
        <v>3.0</v>
      </c>
      <c r="G27" s="1">
        <v>2.0</v>
      </c>
      <c r="H27" s="1">
        <v>2.0</v>
      </c>
      <c r="I27" s="1">
        <v>1.0</v>
      </c>
      <c r="J27" s="1">
        <v>1.0</v>
      </c>
      <c r="K27" s="1">
        <v>1.0</v>
      </c>
      <c r="L27" s="2"/>
      <c r="M27" s="2"/>
      <c r="N27" s="2"/>
      <c r="O27" s="2"/>
      <c r="P27" s="2"/>
      <c r="Q27" s="2"/>
      <c r="R27" s="2"/>
      <c r="S27" s="2"/>
      <c r="T27" s="2"/>
      <c r="U27" s="2"/>
      <c r="V27" s="2"/>
      <c r="W27" s="2"/>
      <c r="X27" s="2"/>
      <c r="Y27" s="2"/>
      <c r="Z27" s="2"/>
    </row>
    <row r="28" ht="15.75" customHeight="1">
      <c r="A28" s="1" t="s">
        <v>93</v>
      </c>
      <c r="B28" s="1">
        <v>47.0</v>
      </c>
      <c r="C28" s="1">
        <v>43.0</v>
      </c>
      <c r="D28" s="1">
        <v>39.0</v>
      </c>
      <c r="E28" s="1">
        <v>43.0</v>
      </c>
      <c r="F28" s="1">
        <v>56.0</v>
      </c>
      <c r="G28" s="1">
        <v>38.0</v>
      </c>
      <c r="H28" s="1">
        <v>40.0</v>
      </c>
      <c r="I28" s="1">
        <v>33.0</v>
      </c>
      <c r="J28" s="1">
        <v>38.0</v>
      </c>
      <c r="K28" s="1">
        <v>24.0</v>
      </c>
      <c r="L28" s="2"/>
      <c r="M28" s="2"/>
      <c r="N28" s="2"/>
      <c r="O28" s="2"/>
      <c r="P28" s="2"/>
      <c r="Q28" s="2"/>
      <c r="R28" s="2"/>
      <c r="S28" s="2"/>
      <c r="T28" s="2"/>
      <c r="U28" s="2"/>
      <c r="V28" s="2"/>
      <c r="W28" s="2"/>
      <c r="X28" s="2"/>
      <c r="Y28" s="2"/>
      <c r="Z28" s="2"/>
    </row>
    <row r="29" ht="15.75" customHeight="1">
      <c r="A29" s="1" t="s">
        <v>94</v>
      </c>
      <c r="B29" s="1">
        <v>64.0</v>
      </c>
      <c r="C29" s="1">
        <v>58.0</v>
      </c>
      <c r="D29" s="1">
        <v>50.0</v>
      </c>
      <c r="E29" s="1">
        <v>44.0</v>
      </c>
      <c r="F29" s="1">
        <v>19.0</v>
      </c>
      <c r="G29" s="1">
        <v>0.0</v>
      </c>
      <c r="H29" s="1">
        <v>1.0</v>
      </c>
      <c r="I29" s="1">
        <v>0.0</v>
      </c>
      <c r="J29" s="1">
        <v>0.0</v>
      </c>
      <c r="K29" s="1">
        <v>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1.0</v>
      </c>
      <c r="G30" s="1">
        <v>4.0</v>
      </c>
      <c r="H30" s="1">
        <v>3.0</v>
      </c>
      <c r="I30" s="1">
        <v>1.0</v>
      </c>
      <c r="J30" s="1">
        <v>63.0</v>
      </c>
      <c r="K30" s="1">
        <v>28.0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9.0</v>
      </c>
      <c r="G31" s="1">
        <v>5.0</v>
      </c>
      <c r="H31" s="1">
        <v>4.0</v>
      </c>
      <c r="I31" s="1">
        <v>4.0</v>
      </c>
      <c r="J31" s="1">
        <v>4.0</v>
      </c>
      <c r="K31" s="1">
        <v>0.0</v>
      </c>
      <c r="L31" s="2"/>
      <c r="M31" s="2"/>
      <c r="N31" s="2"/>
      <c r="O31" s="2"/>
      <c r="P31" s="2"/>
      <c r="Q31" s="2"/>
      <c r="R31" s="2"/>
      <c r="S31" s="2"/>
      <c r="T31" s="2"/>
      <c r="U31" s="2"/>
      <c r="V31" s="2"/>
      <c r="W31" s="2"/>
      <c r="X31" s="2"/>
      <c r="Y31" s="2"/>
      <c r="Z31" s="2"/>
    </row>
    <row r="32" ht="15.75" customHeight="1">
      <c r="A32" s="1" t="s">
        <v>97</v>
      </c>
      <c r="B32" s="1">
        <v>5.0</v>
      </c>
      <c r="C32" s="1">
        <v>5.0</v>
      </c>
      <c r="D32" s="1">
        <v>3.0</v>
      </c>
      <c r="E32" s="1">
        <v>2.0</v>
      </c>
      <c r="F32" s="1">
        <v>1.0</v>
      </c>
      <c r="G32" s="1">
        <v>76.0</v>
      </c>
      <c r="H32" s="1">
        <v>41.0</v>
      </c>
      <c r="I32" s="1">
        <v>21.0</v>
      </c>
      <c r="J32" s="1">
        <v>5.0</v>
      </c>
      <c r="K32" s="1">
        <v>0.0</v>
      </c>
      <c r="L32" s="2"/>
      <c r="M32" s="2"/>
      <c r="N32" s="2"/>
      <c r="O32" s="2"/>
      <c r="P32" s="2"/>
      <c r="Q32" s="2"/>
      <c r="R32" s="2"/>
      <c r="S32" s="2"/>
      <c r="T32" s="2"/>
      <c r="U32" s="2"/>
      <c r="V32" s="2"/>
      <c r="W32" s="2"/>
      <c r="X32" s="2"/>
      <c r="Y32" s="2"/>
      <c r="Z32" s="2"/>
    </row>
    <row r="33" ht="15.75" customHeight="1">
      <c r="A33" s="1" t="s">
        <v>98</v>
      </c>
      <c r="B33" s="1">
        <v>1.0</v>
      </c>
      <c r="C33" s="1">
        <v>1.0</v>
      </c>
      <c r="D33" s="1">
        <v>32.0</v>
      </c>
      <c r="E33" s="1">
        <v>1.0</v>
      </c>
      <c r="F33" s="1">
        <v>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119.0</v>
      </c>
      <c r="C34" s="1">
        <v>108.0</v>
      </c>
      <c r="D34" s="1">
        <v>93.0</v>
      </c>
      <c r="E34" s="1">
        <v>90.0</v>
      </c>
      <c r="F34" s="1">
        <v>88.0</v>
      </c>
      <c r="G34" s="1">
        <v>49.0</v>
      </c>
      <c r="H34" s="1">
        <v>51.0</v>
      </c>
      <c r="I34" s="1">
        <v>39.0</v>
      </c>
      <c r="J34" s="1">
        <v>43.0</v>
      </c>
      <c r="K34" s="1">
        <v>25.0</v>
      </c>
      <c r="L34" s="2"/>
      <c r="M34" s="2"/>
      <c r="N34" s="2"/>
      <c r="O34" s="2"/>
      <c r="P34" s="2"/>
      <c r="Q34" s="2"/>
      <c r="R34" s="2"/>
      <c r="S34" s="2"/>
      <c r="T34" s="2"/>
      <c r="U34" s="2"/>
      <c r="V34" s="2"/>
      <c r="W34" s="2"/>
      <c r="X34" s="2"/>
      <c r="Y34" s="2"/>
      <c r="Z34" s="2"/>
    </row>
    <row r="35" ht="15.75" customHeight="1">
      <c r="A35" s="1" t="s">
        <v>100</v>
      </c>
      <c r="B35" s="1">
        <v>17.0</v>
      </c>
      <c r="C35" s="1">
        <v>17.0</v>
      </c>
      <c r="D35" s="1">
        <v>18.0</v>
      </c>
      <c r="E35" s="1">
        <v>18.0</v>
      </c>
      <c r="F35" s="1">
        <v>19.0</v>
      </c>
      <c r="G35" s="1">
        <v>19.0</v>
      </c>
      <c r="H35" s="1">
        <v>19.0</v>
      </c>
      <c r="I35" s="1">
        <v>20.0</v>
      </c>
      <c r="J35" s="1">
        <v>20.0</v>
      </c>
      <c r="K35" s="1">
        <v>21.0</v>
      </c>
      <c r="L35" s="2"/>
      <c r="M35" s="2"/>
      <c r="N35" s="2"/>
      <c r="O35" s="2"/>
      <c r="P35" s="2"/>
      <c r="Q35" s="2"/>
      <c r="R35" s="2"/>
      <c r="S35" s="2"/>
      <c r="T35" s="2"/>
      <c r="U35" s="2"/>
      <c r="V35" s="2"/>
      <c r="W35" s="2"/>
      <c r="X35" s="2"/>
      <c r="Y35" s="2"/>
      <c r="Z35" s="2"/>
    </row>
    <row r="36" ht="15.75" customHeight="1">
      <c r="A36" s="1" t="s">
        <v>101</v>
      </c>
      <c r="B36" s="1">
        <v>121.0</v>
      </c>
      <c r="C36" s="1">
        <v>125.0</v>
      </c>
      <c r="D36" s="1">
        <v>130.0</v>
      </c>
      <c r="E36" s="1">
        <v>134.0</v>
      </c>
      <c r="F36" s="1">
        <v>140.0</v>
      </c>
      <c r="G36" s="1">
        <v>144.0</v>
      </c>
      <c r="H36" s="1">
        <v>149.0</v>
      </c>
      <c r="I36" s="1">
        <v>156.0</v>
      </c>
      <c r="J36" s="1">
        <v>160.0</v>
      </c>
      <c r="K36" s="1">
        <v>165.0</v>
      </c>
      <c r="L36" s="2"/>
      <c r="M36" s="2"/>
      <c r="N36" s="2"/>
      <c r="O36" s="2"/>
      <c r="P36" s="2"/>
      <c r="Q36" s="2"/>
      <c r="R36" s="2"/>
      <c r="S36" s="2"/>
      <c r="T36" s="2"/>
      <c r="U36" s="2"/>
      <c r="V36" s="2"/>
      <c r="W36" s="2"/>
      <c r="X36" s="2"/>
      <c r="Y36" s="2"/>
      <c r="Z36" s="2"/>
    </row>
    <row r="37" ht="15.75" customHeight="1">
      <c r="A37" s="1" t="s">
        <v>102</v>
      </c>
      <c r="B37" s="1">
        <v>11.0</v>
      </c>
      <c r="C37" s="1">
        <v>14.0</v>
      </c>
      <c r="D37" s="1">
        <v>6.0</v>
      </c>
      <c r="E37" s="1">
        <v>-4.0</v>
      </c>
      <c r="F37" s="1">
        <v>-15.0</v>
      </c>
      <c r="G37" s="1">
        <v>19.0</v>
      </c>
      <c r="H37" s="1">
        <v>-2.0</v>
      </c>
      <c r="I37" s="1">
        <v>-12.0</v>
      </c>
      <c r="J37" s="1">
        <v>11.0</v>
      </c>
      <c r="K37" s="1">
        <v>-1.0</v>
      </c>
      <c r="L37" s="2"/>
      <c r="M37" s="2"/>
      <c r="N37" s="2"/>
      <c r="O37" s="2"/>
      <c r="P37" s="2"/>
      <c r="Q37" s="2"/>
      <c r="R37" s="2"/>
      <c r="S37" s="2"/>
      <c r="T37" s="2"/>
      <c r="U37" s="2"/>
      <c r="V37" s="2"/>
      <c r="W37" s="2"/>
      <c r="X37" s="2"/>
      <c r="Y37" s="2"/>
      <c r="Z37" s="2"/>
    </row>
    <row r="38" ht="15.75" customHeight="1">
      <c r="A38" s="1" t="s">
        <v>103</v>
      </c>
      <c r="B38" s="1">
        <v>-13.0</v>
      </c>
      <c r="C38" s="1">
        <v>-13.0</v>
      </c>
      <c r="D38" s="1">
        <v>-13.0</v>
      </c>
      <c r="E38" s="1">
        <v>-13.0</v>
      </c>
      <c r="F38" s="1">
        <v>-10.0</v>
      </c>
      <c r="G38" s="1">
        <v>-11.0</v>
      </c>
      <c r="H38" s="1">
        <v>-11.0</v>
      </c>
      <c r="I38" s="1">
        <v>-11.0</v>
      </c>
      <c r="J38" s="1">
        <v>-11.0</v>
      </c>
      <c r="K38" s="1">
        <v>-12.0</v>
      </c>
      <c r="L38" s="2"/>
      <c r="M38" s="2"/>
      <c r="N38" s="2"/>
      <c r="O38" s="2"/>
      <c r="P38" s="2"/>
      <c r="Q38" s="2"/>
      <c r="R38" s="2"/>
      <c r="S38" s="2"/>
      <c r="T38" s="2"/>
      <c r="U38" s="2"/>
      <c r="V38" s="2"/>
      <c r="W38" s="2"/>
      <c r="X38" s="2"/>
      <c r="Y38" s="2"/>
      <c r="Z38" s="2"/>
    </row>
    <row r="39" ht="15.75" customHeight="1">
      <c r="A39" s="1" t="s">
        <v>104</v>
      </c>
      <c r="B39" s="1">
        <v>-3.0</v>
      </c>
      <c r="C39" s="1">
        <v>-7.0</v>
      </c>
      <c r="D39" s="1">
        <v>-16.0</v>
      </c>
      <c r="E39" s="1">
        <v>-11.0</v>
      </c>
      <c r="F39" s="1">
        <v>-14.0</v>
      </c>
      <c r="G39" s="1">
        <v>-2.0</v>
      </c>
      <c r="H39" s="1">
        <v>-3.0</v>
      </c>
      <c r="I39" s="1">
        <v>-3.0</v>
      </c>
      <c r="J39" s="1">
        <v>-4.0</v>
      </c>
      <c r="K39" s="1">
        <v>-4.0</v>
      </c>
      <c r="L39" s="2"/>
      <c r="M39" s="2"/>
      <c r="N39" s="2"/>
      <c r="O39" s="2"/>
      <c r="P39" s="2"/>
      <c r="Q39" s="2"/>
      <c r="R39" s="2"/>
      <c r="S39" s="2"/>
      <c r="T39" s="2"/>
      <c r="U39" s="2"/>
      <c r="V39" s="2"/>
      <c r="W39" s="2"/>
      <c r="X39" s="2"/>
      <c r="Y39" s="2"/>
      <c r="Z39" s="2"/>
    </row>
    <row r="40" ht="15.75" customHeight="1">
      <c r="A40" s="1" t="s">
        <v>105</v>
      </c>
      <c r="B40" s="1">
        <v>117.0</v>
      </c>
      <c r="C40" s="1">
        <v>118.0</v>
      </c>
      <c r="D40" s="1">
        <v>107.0</v>
      </c>
      <c r="E40" s="1">
        <v>106.0</v>
      </c>
      <c r="F40" s="1">
        <v>99.0</v>
      </c>
      <c r="G40" s="1">
        <v>150.0</v>
      </c>
      <c r="H40" s="1">
        <v>132.0</v>
      </c>
      <c r="I40" s="1">
        <v>129.0</v>
      </c>
      <c r="J40" s="1">
        <v>157.0</v>
      </c>
      <c r="K40" s="1">
        <v>147.0</v>
      </c>
      <c r="L40" s="2"/>
      <c r="M40" s="2"/>
      <c r="N40" s="2"/>
      <c r="O40" s="2"/>
      <c r="P40" s="2"/>
      <c r="Q40" s="2"/>
      <c r="R40" s="2"/>
      <c r="S40" s="2"/>
      <c r="T40" s="2"/>
      <c r="U40" s="2"/>
      <c r="V40" s="2"/>
      <c r="W40" s="2"/>
      <c r="X40" s="2"/>
      <c r="Y40" s="2"/>
      <c r="Z40" s="2"/>
    </row>
    <row r="41" ht="15.75" customHeight="1">
      <c r="A41" s="1" t="s">
        <v>106</v>
      </c>
      <c r="B41" s="1">
        <v>117.0</v>
      </c>
      <c r="C41" s="1">
        <v>118.0</v>
      </c>
      <c r="D41" s="1">
        <v>107.0</v>
      </c>
      <c r="E41" s="1">
        <v>106.0</v>
      </c>
      <c r="F41" s="1">
        <v>99.0</v>
      </c>
      <c r="G41" s="1">
        <v>150.0</v>
      </c>
      <c r="H41" s="1">
        <v>132.0</v>
      </c>
      <c r="I41" s="1">
        <v>129.0</v>
      </c>
      <c r="J41" s="1">
        <v>157.0</v>
      </c>
      <c r="K41" s="1">
        <v>147.0</v>
      </c>
      <c r="L41" s="2"/>
      <c r="M41" s="2"/>
      <c r="N41" s="2"/>
      <c r="O41" s="2"/>
      <c r="P41" s="2"/>
      <c r="Q41" s="2"/>
      <c r="R41" s="2"/>
      <c r="S41" s="2"/>
      <c r="T41" s="2"/>
      <c r="U41" s="2"/>
      <c r="V41" s="2"/>
      <c r="W41" s="2"/>
      <c r="X41" s="2"/>
      <c r="Y41" s="2"/>
      <c r="Z41" s="2"/>
    </row>
    <row r="42" ht="15.75" customHeight="1">
      <c r="A42" s="1" t="s">
        <v>107</v>
      </c>
      <c r="B42" s="1">
        <v>236.0</v>
      </c>
      <c r="C42" s="1">
        <v>226.0</v>
      </c>
      <c r="D42" s="1">
        <v>200.0</v>
      </c>
      <c r="E42" s="1">
        <v>196.0</v>
      </c>
      <c r="F42" s="1">
        <v>188.0</v>
      </c>
      <c r="G42" s="1">
        <v>199.0</v>
      </c>
      <c r="H42" s="1">
        <v>184.0</v>
      </c>
      <c r="I42" s="1">
        <v>169.0</v>
      </c>
      <c r="J42" s="1">
        <v>201.0</v>
      </c>
      <c r="K42" s="1">
        <v>173.0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15.0</v>
      </c>
      <c r="C44" s="1">
        <v>16.0</v>
      </c>
      <c r="D44" s="1">
        <v>16.0</v>
      </c>
      <c r="E44" s="1">
        <v>17.0</v>
      </c>
      <c r="F44" s="1">
        <v>17.0</v>
      </c>
      <c r="G44" s="1">
        <v>17.0</v>
      </c>
      <c r="H44" s="1">
        <v>18.0</v>
      </c>
      <c r="I44" s="1">
        <v>18.0</v>
      </c>
      <c r="J44" s="1">
        <v>19.0</v>
      </c>
      <c r="K44" s="1">
        <v>19.0</v>
      </c>
      <c r="L44" s="2"/>
      <c r="M44" s="2"/>
      <c r="N44" s="2"/>
      <c r="O44" s="2"/>
      <c r="P44" s="2"/>
      <c r="Q44" s="2"/>
      <c r="R44" s="2"/>
      <c r="S44" s="2"/>
      <c r="T44" s="2"/>
      <c r="U44" s="2"/>
      <c r="V44" s="2"/>
      <c r="W44" s="2"/>
      <c r="X44" s="2"/>
      <c r="Y44" s="2"/>
      <c r="Z44" s="2"/>
    </row>
    <row r="45" ht="15.75" customHeight="1">
      <c r="A45" s="1" t="s">
        <v>109</v>
      </c>
      <c r="B45" s="1">
        <v>15.0</v>
      </c>
      <c r="C45" s="1">
        <v>15.0</v>
      </c>
      <c r="D45" s="1">
        <v>16.0</v>
      </c>
      <c r="E45" s="1">
        <v>17.0</v>
      </c>
      <c r="F45" s="1">
        <v>17.0</v>
      </c>
      <c r="G45" s="1">
        <v>18.0</v>
      </c>
      <c r="H45" s="1">
        <v>18.0</v>
      </c>
      <c r="I45" s="1">
        <v>18.0</v>
      </c>
      <c r="J45" s="1">
        <v>19.0</v>
      </c>
      <c r="K45" s="1">
        <v>19.0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42.0</v>
      </c>
      <c r="C47" s="1">
        <v>54.0</v>
      </c>
      <c r="D47" s="1">
        <v>57.0</v>
      </c>
      <c r="E47" s="1">
        <v>56.0</v>
      </c>
      <c r="F47" s="1">
        <v>56.0</v>
      </c>
      <c r="G47" s="1">
        <v>130.0</v>
      </c>
      <c r="H47" s="1">
        <v>123.0</v>
      </c>
      <c r="I47" s="1">
        <v>121.0</v>
      </c>
      <c r="J47" s="1">
        <v>151.0</v>
      </c>
      <c r="K47" s="1">
        <v>146.0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71.0</v>
      </c>
      <c r="C49" s="1">
        <v>64.0</v>
      </c>
      <c r="D49" s="1">
        <v>58.0</v>
      </c>
      <c r="E49" s="1">
        <v>47.0</v>
      </c>
      <c r="F49" s="1">
        <v>31.0</v>
      </c>
      <c r="G49" s="1">
        <v>8.0</v>
      </c>
      <c r="H49" s="1">
        <v>15.0</v>
      </c>
      <c r="I49" s="1">
        <v>3.0</v>
      </c>
      <c r="J49" s="1">
        <v>2.0</v>
      </c>
      <c r="K49" s="1">
        <v>1.0</v>
      </c>
      <c r="L49" s="2"/>
      <c r="M49" s="2"/>
      <c r="N49" s="2"/>
      <c r="O49" s="2"/>
      <c r="P49" s="2"/>
      <c r="Q49" s="2"/>
      <c r="R49" s="2"/>
      <c r="S49" s="2"/>
      <c r="T49" s="2"/>
      <c r="U49" s="2"/>
      <c r="V49" s="2"/>
      <c r="W49" s="2"/>
      <c r="X49" s="2"/>
      <c r="Y49" s="2"/>
      <c r="Z49" s="2"/>
    </row>
    <row r="50" ht="15.75" customHeight="1">
      <c r="A50" s="1" t="s">
        <v>134</v>
      </c>
      <c r="B50" s="1">
        <v>21.0</v>
      </c>
      <c r="C50" s="1">
        <v>19.0</v>
      </c>
      <c r="D50" s="1">
        <v>6.0</v>
      </c>
      <c r="E50" s="1">
        <v>4.0</v>
      </c>
      <c r="F50" s="1">
        <v>13.0</v>
      </c>
      <c r="G50" s="1">
        <v>-40.0</v>
      </c>
      <c r="H50" s="1">
        <v>-22.0</v>
      </c>
      <c r="I50" s="1">
        <v>-21.0</v>
      </c>
      <c r="J50" s="1">
        <v>-74.0</v>
      </c>
      <c r="K50" s="1">
        <v>-68.0</v>
      </c>
      <c r="L50" s="2"/>
      <c r="M50" s="2"/>
      <c r="N50" s="2"/>
      <c r="O50" s="2"/>
      <c r="P50" s="2"/>
      <c r="Q50" s="2"/>
      <c r="R50" s="2"/>
      <c r="S50" s="2"/>
      <c r="T50" s="2"/>
      <c r="U50" s="2"/>
      <c r="V50" s="2"/>
      <c r="W50" s="2"/>
      <c r="X50" s="2"/>
      <c r="Y50" s="2"/>
      <c r="Z50" s="2"/>
    </row>
    <row r="51" ht="15.75" customHeight="1">
      <c r="A51" s="1" t="s">
        <v>135</v>
      </c>
      <c r="B51" s="1">
        <v>249.0</v>
      </c>
      <c r="C51" s="1">
        <v>267.0</v>
      </c>
      <c r="D51" s="1">
        <v>258.0</v>
      </c>
      <c r="E51" s="1">
        <v>261.0</v>
      </c>
      <c r="F51" s="1">
        <v>285.0</v>
      </c>
      <c r="G51" s="1">
        <v>40.0</v>
      </c>
      <c r="H51" s="1">
        <v>28.0</v>
      </c>
      <c r="I51" s="1">
        <v>32.0</v>
      </c>
      <c r="J51" s="1">
        <v>18.0</v>
      </c>
      <c r="K51" s="1">
        <v>14.0</v>
      </c>
      <c r="L51" s="2"/>
      <c r="M51" s="2"/>
      <c r="N51" s="2"/>
      <c r="O51" s="2"/>
      <c r="P51" s="2"/>
      <c r="Q51" s="2"/>
      <c r="R51" s="2"/>
      <c r="S51" s="2"/>
      <c r="T51" s="2"/>
      <c r="U51" s="2"/>
      <c r="V51" s="2"/>
      <c r="W51" s="2"/>
      <c r="X51" s="2"/>
      <c r="Y51" s="2"/>
      <c r="Z51" s="2"/>
    </row>
    <row r="52" ht="15.75" customHeight="1">
      <c r="A52" s="1" t="s">
        <v>136</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137</v>
      </c>
      <c r="B53" s="1">
        <v>8.0</v>
      </c>
      <c r="C53" s="1">
        <v>12.0</v>
      </c>
      <c r="D53" s="1">
        <v>10.0</v>
      </c>
      <c r="E53" s="1">
        <v>13.0</v>
      </c>
      <c r="F53" s="1">
        <v>13.0</v>
      </c>
      <c r="G53" s="1">
        <v>12.0</v>
      </c>
      <c r="H53" s="1">
        <v>13.0</v>
      </c>
      <c r="I53" s="1">
        <v>15.0</v>
      </c>
      <c r="J53" s="1">
        <v>14.0</v>
      </c>
      <c r="K53" s="1">
        <v>11.0</v>
      </c>
      <c r="L53" s="2"/>
      <c r="M53" s="2"/>
      <c r="N53" s="2"/>
      <c r="O53" s="2"/>
      <c r="P53" s="2"/>
      <c r="Q53" s="2"/>
      <c r="R53" s="2"/>
      <c r="S53" s="2"/>
      <c r="T53" s="2"/>
      <c r="U53" s="2"/>
      <c r="V53" s="2"/>
      <c r="W53" s="2"/>
      <c r="X53" s="2"/>
      <c r="Y53" s="2"/>
      <c r="Z53" s="2"/>
    </row>
    <row r="54" ht="15.75" customHeight="1">
      <c r="A54" s="1" t="s">
        <v>138</v>
      </c>
      <c r="B54" s="1">
        <v>2.0</v>
      </c>
      <c r="C54" s="1">
        <v>2.0</v>
      </c>
      <c r="D54" s="1">
        <v>2.0</v>
      </c>
      <c r="E54" s="1">
        <v>2.0</v>
      </c>
      <c r="F54" s="1">
        <v>2.0</v>
      </c>
      <c r="G54" s="1">
        <v>3.0</v>
      </c>
      <c r="H54" s="1">
        <v>4.0</v>
      </c>
      <c r="I54" s="1">
        <v>4.0</v>
      </c>
      <c r="J54" s="1">
        <v>4.0</v>
      </c>
      <c r="K54" s="1">
        <v>2.0</v>
      </c>
      <c r="L54" s="2"/>
      <c r="M54" s="2"/>
      <c r="N54" s="2"/>
      <c r="O54" s="2"/>
      <c r="P54" s="2"/>
      <c r="Q54" s="2"/>
      <c r="R54" s="2"/>
      <c r="S54" s="2"/>
      <c r="T54" s="2"/>
      <c r="U54" s="2"/>
      <c r="V54" s="2"/>
      <c r="W54" s="2"/>
      <c r="X54" s="2"/>
      <c r="Y54" s="2"/>
      <c r="Z54" s="2"/>
    </row>
    <row r="55" ht="15.75" customHeight="1">
      <c r="A55" s="1" t="s">
        <v>139</v>
      </c>
      <c r="B55" s="1">
        <v>5.0</v>
      </c>
      <c r="C55" s="1">
        <v>5.0</v>
      </c>
      <c r="D55" s="1">
        <v>7.0</v>
      </c>
      <c r="E55" s="1">
        <v>7.0</v>
      </c>
      <c r="F55" s="1">
        <v>6.0</v>
      </c>
      <c r="G55" s="1">
        <v>7.0</v>
      </c>
      <c r="H55" s="1">
        <v>6.0</v>
      </c>
      <c r="I55" s="1">
        <v>4.0</v>
      </c>
      <c r="J55" s="1">
        <v>4.0</v>
      </c>
      <c r="K55" s="1">
        <v>5.0</v>
      </c>
      <c r="L55" s="2"/>
      <c r="M55" s="2"/>
      <c r="N55" s="2"/>
      <c r="O55" s="2"/>
      <c r="P55" s="2"/>
      <c r="Q55" s="2"/>
      <c r="R55" s="2"/>
      <c r="S55" s="2"/>
      <c r="T55" s="2"/>
      <c r="U55" s="2"/>
      <c r="V55" s="2"/>
      <c r="W55" s="2"/>
      <c r="X55" s="2"/>
      <c r="Y55" s="2"/>
      <c r="Z55" s="2"/>
    </row>
    <row r="56" ht="15.75" customHeight="1">
      <c r="A56" s="1" t="s">
        <v>140</v>
      </c>
      <c r="B56" s="1">
        <v>3.0</v>
      </c>
      <c r="C56" s="1">
        <v>3.0</v>
      </c>
      <c r="D56" s="1">
        <v>3.0</v>
      </c>
      <c r="E56" s="1">
        <v>3.0</v>
      </c>
      <c r="F56" s="1">
        <v>3.0</v>
      </c>
      <c r="G56" s="1">
        <v>3.0</v>
      </c>
      <c r="H56" s="1">
        <v>3.0</v>
      </c>
      <c r="I56" s="1">
        <v>3.0</v>
      </c>
      <c r="J56" s="1">
        <v>2.0</v>
      </c>
      <c r="K56" s="1">
        <v>2.0</v>
      </c>
      <c r="L56" s="2"/>
      <c r="M56" s="2"/>
      <c r="N56" s="2"/>
      <c r="O56" s="2"/>
      <c r="P56" s="2"/>
      <c r="Q56" s="2"/>
      <c r="R56" s="2"/>
      <c r="S56" s="2"/>
      <c r="T56" s="2"/>
      <c r="U56" s="2"/>
      <c r="V56" s="2"/>
      <c r="W56" s="2"/>
      <c r="X56" s="2"/>
      <c r="Y56" s="2"/>
      <c r="Z56" s="2"/>
    </row>
    <row r="57" ht="15.75" customHeight="1">
      <c r="A57" s="1" t="s">
        <v>141</v>
      </c>
      <c r="B57" s="1">
        <v>22.0</v>
      </c>
      <c r="C57" s="1">
        <v>22.0</v>
      </c>
      <c r="D57" s="1">
        <v>21.0</v>
      </c>
      <c r="E57" s="1">
        <v>24.0</v>
      </c>
      <c r="F57" s="1">
        <v>24.0</v>
      </c>
      <c r="G57" s="1">
        <v>24.0</v>
      </c>
      <c r="H57" s="1">
        <v>24.0</v>
      </c>
      <c r="I57" s="1">
        <v>24.0</v>
      </c>
      <c r="J57" s="1">
        <v>18.0</v>
      </c>
      <c r="K57" s="1">
        <v>18.0</v>
      </c>
      <c r="L57" s="2"/>
      <c r="M57" s="2"/>
      <c r="N57" s="2"/>
      <c r="O57" s="2"/>
      <c r="P57" s="2"/>
      <c r="Q57" s="2"/>
      <c r="R57" s="2"/>
      <c r="S57" s="2"/>
      <c r="T57" s="2"/>
      <c r="U57" s="2"/>
      <c r="V57" s="2"/>
      <c r="W57" s="2"/>
      <c r="X57" s="2"/>
      <c r="Y57" s="2"/>
      <c r="Z57" s="2"/>
    </row>
    <row r="58" ht="15.75" customHeight="1">
      <c r="A58" s="1" t="s">
        <v>142</v>
      </c>
      <c r="B58" s="1">
        <v>56.0</v>
      </c>
      <c r="C58" s="1">
        <v>56.0</v>
      </c>
      <c r="D58" s="1">
        <v>56.0</v>
      </c>
      <c r="E58" s="1">
        <v>66.0</v>
      </c>
      <c r="F58" s="1">
        <v>31.0</v>
      </c>
      <c r="G58" s="1">
        <v>32.0</v>
      </c>
      <c r="H58" s="1">
        <v>29.0</v>
      </c>
      <c r="I58" s="1">
        <v>32.0</v>
      </c>
      <c r="J58" s="1">
        <v>20.0</v>
      </c>
      <c r="K58" s="1">
        <v>20.0</v>
      </c>
      <c r="L58" s="2"/>
      <c r="M58" s="2"/>
      <c r="N58" s="2"/>
      <c r="O58" s="2"/>
      <c r="P58" s="2"/>
      <c r="Q58" s="2"/>
      <c r="R58" s="2"/>
      <c r="S58" s="2"/>
      <c r="T58" s="2"/>
      <c r="U58" s="2"/>
      <c r="V58" s="2"/>
      <c r="W58" s="2"/>
      <c r="X58" s="2"/>
      <c r="Y58" s="2"/>
      <c r="Z58" s="2"/>
    </row>
    <row r="59" ht="15.75" customHeight="1">
      <c r="A59" s="1" t="s">
        <v>143</v>
      </c>
      <c r="B59" s="1">
        <v>523.0</v>
      </c>
      <c r="C59" s="1">
        <v>567.0</v>
      </c>
      <c r="D59" s="1">
        <v>635.0</v>
      </c>
      <c r="E59" s="1">
        <v>604.0</v>
      </c>
      <c r="F59" s="1">
        <v>630.0</v>
      </c>
      <c r="G59" s="1">
        <v>581.0</v>
      </c>
      <c r="H59" s="1">
        <v>592.0</v>
      </c>
      <c r="I59" s="1">
        <v>607.0</v>
      </c>
      <c r="J59" s="1">
        <v>351.0</v>
      </c>
      <c r="K59" s="1">
        <v>325.0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85.0</v>
      </c>
      <c r="G60" s="1">
        <v>23.0</v>
      </c>
      <c r="H60" s="1">
        <v>37.0</v>
      </c>
      <c r="I60" s="1">
        <v>31.0</v>
      </c>
      <c r="J60" s="1">
        <v>34.0</v>
      </c>
      <c r="K60" s="1">
        <v>13.0</v>
      </c>
      <c r="L60" s="2"/>
      <c r="M60" s="2"/>
      <c r="N60" s="2"/>
      <c r="O60" s="2"/>
      <c r="P60" s="2"/>
      <c r="Q60" s="2"/>
      <c r="R60" s="2"/>
      <c r="S60" s="2"/>
      <c r="T60" s="2"/>
      <c r="U60" s="2"/>
      <c r="V60" s="2"/>
      <c r="W60" s="2"/>
      <c r="X60" s="2"/>
      <c r="Y60" s="2"/>
      <c r="Z60" s="2"/>
    </row>
    <row r="61" ht="15.75" customHeight="1">
      <c r="A61" s="1" t="s">
        <v>145</v>
      </c>
      <c r="B61" s="1">
        <v>0.0</v>
      </c>
      <c r="C61" s="1">
        <v>0.0</v>
      </c>
      <c r="D61" s="1">
        <v>0.0</v>
      </c>
      <c r="E61" s="1">
        <v>0.0</v>
      </c>
      <c r="F61" s="1">
        <v>0.0</v>
      </c>
      <c r="G61" s="1">
        <v>3.0</v>
      </c>
      <c r="H61" s="1">
        <v>3.0</v>
      </c>
      <c r="I61" s="1">
        <v>1.0</v>
      </c>
      <c r="J61" s="1">
        <v>1.0</v>
      </c>
      <c r="K61" s="1">
        <v>1.0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-84.0</v>
      </c>
      <c r="H62" s="1">
        <v>-1.0</v>
      </c>
      <c r="I62" s="1">
        <v>-71.0</v>
      </c>
      <c r="J62" s="1">
        <v>-89.0</v>
      </c>
      <c r="K62" s="1">
        <v>-89.0</v>
      </c>
      <c r="L62" s="2"/>
      <c r="M62" s="2"/>
      <c r="N62" s="2"/>
      <c r="O62" s="2"/>
      <c r="P62" s="2"/>
      <c r="Q62" s="2"/>
      <c r="R62" s="2"/>
      <c r="S62" s="2"/>
      <c r="T62" s="2"/>
      <c r="U62" s="2"/>
      <c r="V62" s="2"/>
      <c r="W62" s="2"/>
      <c r="X62" s="2"/>
      <c r="Y62" s="2"/>
      <c r="Z62" s="2"/>
    </row>
    <row r="63" ht="15.75" customHeight="1">
      <c r="A63" s="1" t="s">
        <v>147</v>
      </c>
      <c r="B63" s="1">
        <v>2.0</v>
      </c>
      <c r="C63" s="1">
        <v>3.0</v>
      </c>
      <c r="D63" s="1">
        <v>3.0</v>
      </c>
      <c r="E63" s="1">
        <v>2.0</v>
      </c>
      <c r="F63" s="1">
        <v>2.0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148</v>
      </c>
      <c r="B64" s="1">
        <v>27.0</v>
      </c>
      <c r="C64" s="1">
        <v>19.0</v>
      </c>
      <c r="D64" s="1">
        <v>8.0</v>
      </c>
      <c r="E64" s="1">
        <v>16.0</v>
      </c>
      <c r="F64" s="1">
        <v>14.0</v>
      </c>
      <c r="G64" s="1">
        <v>19.0</v>
      </c>
      <c r="H64" s="1">
        <v>20.0</v>
      </c>
      <c r="I64" s="1">
        <v>23.0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173.0</v>
      </c>
      <c r="C2" s="1">
        <v>185.0</v>
      </c>
      <c r="D2" s="1">
        <v>176.0</v>
      </c>
      <c r="E2" s="1">
        <v>160.0</v>
      </c>
      <c r="F2" s="1">
        <v>171.0</v>
      </c>
      <c r="G2" s="1">
        <v>158.0</v>
      </c>
      <c r="H2" s="1">
        <v>159.0</v>
      </c>
      <c r="I2" s="1">
        <v>172.0</v>
      </c>
      <c r="J2" s="1">
        <v>139.0</v>
      </c>
      <c r="K2" s="1">
        <v>132.0</v>
      </c>
      <c r="L2" s="2"/>
      <c r="M2" s="2"/>
      <c r="N2" s="2"/>
      <c r="O2" s="2"/>
      <c r="P2" s="2"/>
      <c r="Q2" s="2"/>
      <c r="R2" s="2"/>
      <c r="S2" s="2"/>
      <c r="T2" s="2"/>
      <c r="U2" s="2"/>
      <c r="V2" s="2"/>
      <c r="W2" s="2"/>
      <c r="X2" s="2"/>
      <c r="Y2" s="2"/>
      <c r="Z2" s="2"/>
    </row>
    <row r="3">
      <c r="A3" s="1" t="s">
        <v>150</v>
      </c>
      <c r="B3" s="1">
        <v>173.0</v>
      </c>
      <c r="C3" s="1">
        <v>185.0</v>
      </c>
      <c r="D3" s="1">
        <v>176.0</v>
      </c>
      <c r="E3" s="1">
        <v>160.0</v>
      </c>
      <c r="F3" s="1">
        <v>171.0</v>
      </c>
      <c r="G3" s="1">
        <v>158.0</v>
      </c>
      <c r="H3" s="1">
        <v>159.0</v>
      </c>
      <c r="I3" s="1">
        <v>172.0</v>
      </c>
      <c r="J3" s="1">
        <v>139.0</v>
      </c>
      <c r="K3" s="1">
        <v>132.0</v>
      </c>
      <c r="L3" s="2"/>
      <c r="M3" s="2"/>
      <c r="N3" s="2"/>
      <c r="O3" s="2"/>
      <c r="P3" s="2"/>
      <c r="Q3" s="2"/>
      <c r="R3" s="2"/>
      <c r="S3" s="2"/>
      <c r="T3" s="2"/>
      <c r="U3" s="2"/>
      <c r="V3" s="2"/>
      <c r="W3" s="2"/>
      <c r="X3" s="2"/>
      <c r="Y3" s="2"/>
      <c r="Z3" s="2"/>
    </row>
    <row r="4">
      <c r="A4" s="1" t="s">
        <v>151</v>
      </c>
      <c r="B4" s="1">
        <v>99.0</v>
      </c>
      <c r="C4" s="1">
        <v>102.0</v>
      </c>
      <c r="D4" s="1">
        <v>99.0</v>
      </c>
      <c r="E4" s="1">
        <v>90.0</v>
      </c>
      <c r="F4" s="1">
        <v>100.0</v>
      </c>
      <c r="G4" s="1">
        <v>102.0</v>
      </c>
      <c r="H4" s="1">
        <v>101.0</v>
      </c>
      <c r="I4" s="1">
        <v>112.0</v>
      </c>
      <c r="J4" s="1">
        <v>86.0</v>
      </c>
      <c r="K4" s="1">
        <v>94.0</v>
      </c>
      <c r="L4" s="2"/>
      <c r="M4" s="2"/>
      <c r="N4" s="2"/>
      <c r="O4" s="2"/>
      <c r="P4" s="2"/>
      <c r="Q4" s="2"/>
      <c r="R4" s="2"/>
      <c r="S4" s="2"/>
      <c r="T4" s="2"/>
      <c r="U4" s="2"/>
      <c r="V4" s="2"/>
      <c r="W4" s="2"/>
      <c r="X4" s="2"/>
      <c r="Y4" s="2"/>
      <c r="Z4" s="2"/>
    </row>
    <row r="5">
      <c r="A5" s="1" t="s">
        <v>152</v>
      </c>
      <c r="B5" s="1">
        <v>73.0</v>
      </c>
      <c r="C5" s="1">
        <v>82.0</v>
      </c>
      <c r="D5" s="1">
        <v>76.0</v>
      </c>
      <c r="E5" s="1">
        <v>69.0</v>
      </c>
      <c r="F5" s="1">
        <v>70.0</v>
      </c>
      <c r="G5" s="1">
        <v>56.0</v>
      </c>
      <c r="H5" s="1">
        <v>57.0</v>
      </c>
      <c r="I5" s="1">
        <v>59.0</v>
      </c>
      <c r="J5" s="1">
        <v>52.0</v>
      </c>
      <c r="K5" s="1">
        <v>37.0</v>
      </c>
      <c r="L5" s="2"/>
      <c r="M5" s="2"/>
      <c r="N5" s="2"/>
      <c r="O5" s="2"/>
      <c r="P5" s="2"/>
      <c r="Q5" s="2"/>
      <c r="R5" s="2"/>
      <c r="S5" s="2"/>
      <c r="T5" s="2"/>
      <c r="U5" s="2"/>
      <c r="V5" s="2"/>
      <c r="W5" s="2"/>
      <c r="X5" s="2"/>
      <c r="Y5" s="2"/>
      <c r="Z5" s="2"/>
    </row>
    <row r="6">
      <c r="A6" s="1" t="s">
        <v>153</v>
      </c>
      <c r="B6" s="1">
        <v>56.0</v>
      </c>
      <c r="C6" s="1">
        <v>65.0</v>
      </c>
      <c r="D6" s="1">
        <v>62.0</v>
      </c>
      <c r="E6" s="1">
        <v>62.0</v>
      </c>
      <c r="F6" s="1">
        <v>62.0</v>
      </c>
      <c r="G6" s="1">
        <v>58.0</v>
      </c>
      <c r="H6" s="1">
        <v>54.0</v>
      </c>
      <c r="I6" s="1">
        <v>59.0</v>
      </c>
      <c r="J6" s="1">
        <v>45.0</v>
      </c>
      <c r="K6" s="1">
        <v>39.0</v>
      </c>
      <c r="L6" s="2"/>
      <c r="M6" s="2"/>
      <c r="N6" s="2"/>
      <c r="O6" s="2"/>
      <c r="P6" s="2"/>
      <c r="Q6" s="2"/>
      <c r="R6" s="2"/>
      <c r="S6" s="2"/>
      <c r="T6" s="2"/>
      <c r="U6" s="2"/>
      <c r="V6" s="2"/>
      <c r="W6" s="2"/>
      <c r="X6" s="2"/>
      <c r="Y6" s="2"/>
      <c r="Z6" s="2"/>
    </row>
    <row r="7">
      <c r="A7" s="1" t="s">
        <v>154</v>
      </c>
      <c r="B7" s="1">
        <v>14.0</v>
      </c>
      <c r="C7" s="1">
        <v>14.0</v>
      </c>
      <c r="D7" s="1">
        <v>16.0</v>
      </c>
      <c r="E7" s="1">
        <v>15.0</v>
      </c>
      <c r="F7" s="1">
        <v>14.0</v>
      </c>
      <c r="G7" s="1">
        <v>15.0</v>
      </c>
      <c r="H7" s="1">
        <v>15.0</v>
      </c>
      <c r="I7" s="1">
        <v>17.0</v>
      </c>
      <c r="J7" s="1">
        <v>10.0</v>
      </c>
      <c r="K7" s="1">
        <v>9.0</v>
      </c>
      <c r="L7" s="2"/>
      <c r="M7" s="2"/>
      <c r="N7" s="2"/>
      <c r="O7" s="2"/>
      <c r="P7" s="2"/>
      <c r="Q7" s="2"/>
      <c r="R7" s="2"/>
      <c r="S7" s="2"/>
      <c r="T7" s="2"/>
      <c r="U7" s="2"/>
      <c r="V7" s="2"/>
      <c r="W7" s="2"/>
      <c r="X7" s="2"/>
      <c r="Y7" s="2"/>
      <c r="Z7" s="2"/>
    </row>
    <row r="8">
      <c r="A8" s="1" t="s">
        <v>155</v>
      </c>
      <c r="B8" s="1">
        <v>70.0</v>
      </c>
      <c r="C8" s="1">
        <v>79.0</v>
      </c>
      <c r="D8" s="1">
        <v>78.0</v>
      </c>
      <c r="E8" s="1">
        <v>78.0</v>
      </c>
      <c r="F8" s="1">
        <v>77.0</v>
      </c>
      <c r="G8" s="1">
        <v>74.0</v>
      </c>
      <c r="H8" s="1">
        <v>70.0</v>
      </c>
      <c r="I8" s="1">
        <v>77.0</v>
      </c>
      <c r="J8" s="1">
        <v>55.0</v>
      </c>
      <c r="K8" s="1">
        <v>49.0</v>
      </c>
      <c r="L8" s="2"/>
      <c r="M8" s="2"/>
      <c r="N8" s="2"/>
      <c r="O8" s="2"/>
      <c r="P8" s="2"/>
      <c r="Q8" s="2"/>
      <c r="R8" s="2"/>
      <c r="S8" s="2"/>
      <c r="T8" s="2"/>
      <c r="U8" s="2"/>
      <c r="V8" s="2"/>
      <c r="W8" s="2"/>
      <c r="X8" s="2"/>
      <c r="Y8" s="2"/>
      <c r="Z8" s="2"/>
    </row>
    <row r="9">
      <c r="A9" s="1" t="s">
        <v>156</v>
      </c>
      <c r="B9" s="1">
        <v>3.0</v>
      </c>
      <c r="C9" s="1">
        <v>3.0</v>
      </c>
      <c r="D9" s="1">
        <v>-1.0</v>
      </c>
      <c r="E9" s="1">
        <v>-8.0</v>
      </c>
      <c r="F9" s="1">
        <v>-7.0</v>
      </c>
      <c r="G9" s="1">
        <v>-18.0</v>
      </c>
      <c r="H9" s="1">
        <v>-12.0</v>
      </c>
      <c r="I9" s="1">
        <v>-17.0</v>
      </c>
      <c r="J9" s="1">
        <v>-3.0</v>
      </c>
      <c r="K9" s="1">
        <v>-11.0</v>
      </c>
      <c r="L9" s="2"/>
      <c r="M9" s="2"/>
      <c r="N9" s="2"/>
      <c r="O9" s="2"/>
      <c r="P9" s="2"/>
      <c r="Q9" s="2"/>
      <c r="R9" s="2"/>
      <c r="S9" s="2"/>
      <c r="T9" s="2"/>
      <c r="U9" s="2"/>
      <c r="V9" s="2"/>
      <c r="W9" s="2"/>
      <c r="X9" s="2"/>
      <c r="Y9" s="2"/>
      <c r="Z9" s="2"/>
    </row>
    <row r="10">
      <c r="A10" s="1" t="s">
        <v>157</v>
      </c>
      <c r="B10" s="1">
        <v>-1.0</v>
      </c>
      <c r="C10" s="1">
        <v>-1.0</v>
      </c>
      <c r="D10" s="1">
        <v>-1.0</v>
      </c>
      <c r="E10" s="1">
        <v>-1.0</v>
      </c>
      <c r="F10" s="1">
        <v>-1.0</v>
      </c>
      <c r="G10" s="1">
        <v>-1.0</v>
      </c>
      <c r="H10" s="1">
        <v>-1.0</v>
      </c>
      <c r="I10" s="1">
        <v>-5.0</v>
      </c>
      <c r="J10" s="1">
        <v>0.0</v>
      </c>
      <c r="K10" s="1">
        <v>0.0</v>
      </c>
      <c r="L10" s="2"/>
      <c r="M10" s="2"/>
      <c r="N10" s="2"/>
      <c r="O10" s="2"/>
      <c r="P10" s="2"/>
      <c r="Q10" s="2"/>
      <c r="R10" s="2"/>
      <c r="S10" s="2"/>
      <c r="T10" s="2"/>
      <c r="U10" s="2"/>
      <c r="V10" s="2"/>
      <c r="W10" s="2"/>
      <c r="X10" s="2"/>
      <c r="Y10" s="2"/>
      <c r="Z10" s="2"/>
    </row>
    <row r="11">
      <c r="A11" s="1" t="s">
        <v>158</v>
      </c>
      <c r="B11" s="1">
        <v>73.0</v>
      </c>
      <c r="C11" s="1">
        <v>54.0</v>
      </c>
      <c r="D11" s="1">
        <v>51.0</v>
      </c>
      <c r="E11" s="1">
        <v>65.0</v>
      </c>
      <c r="F11" s="1">
        <v>63.0</v>
      </c>
      <c r="G11" s="1">
        <v>2.0</v>
      </c>
      <c r="H11" s="1">
        <v>99.0</v>
      </c>
      <c r="I11" s="1">
        <v>88.0</v>
      </c>
      <c r="J11" s="1">
        <v>1.0</v>
      </c>
      <c r="K11" s="1">
        <v>3.0</v>
      </c>
      <c r="L11" s="2"/>
      <c r="M11" s="2"/>
      <c r="N11" s="2"/>
      <c r="O11" s="2"/>
      <c r="P11" s="2"/>
      <c r="Q11" s="2"/>
      <c r="R11" s="2"/>
      <c r="S11" s="2"/>
      <c r="T11" s="2"/>
      <c r="U11" s="2"/>
      <c r="V11" s="2"/>
      <c r="W11" s="2"/>
      <c r="X11" s="2"/>
      <c r="Y11" s="2"/>
      <c r="Z11" s="2"/>
    </row>
    <row r="12">
      <c r="A12" s="1" t="s">
        <v>159</v>
      </c>
      <c r="B12" s="1">
        <v>-55.0</v>
      </c>
      <c r="C12" s="1">
        <v>-91.0</v>
      </c>
      <c r="D12" s="1">
        <v>-92.0</v>
      </c>
      <c r="E12" s="1">
        <v>-80.0</v>
      </c>
      <c r="F12" s="1">
        <v>-1.0</v>
      </c>
      <c r="G12" s="1">
        <v>98.0</v>
      </c>
      <c r="H12" s="1">
        <v>97.0</v>
      </c>
      <c r="I12" s="1">
        <v>83.0</v>
      </c>
      <c r="J12" s="1">
        <v>1.0</v>
      </c>
      <c r="K12" s="1">
        <v>3.0</v>
      </c>
      <c r="L12" s="2"/>
      <c r="M12" s="2"/>
      <c r="N12" s="2"/>
      <c r="O12" s="2"/>
      <c r="P12" s="2"/>
      <c r="Q12" s="2"/>
      <c r="R12" s="2"/>
      <c r="S12" s="2"/>
      <c r="T12" s="2"/>
      <c r="U12" s="2"/>
      <c r="V12" s="2"/>
      <c r="W12" s="2"/>
      <c r="X12" s="2"/>
      <c r="Y12" s="2"/>
      <c r="Z12" s="2"/>
    </row>
    <row r="13">
      <c r="A13" s="1" t="s">
        <v>160</v>
      </c>
      <c r="B13" s="1">
        <v>-12.0</v>
      </c>
      <c r="C13" s="1">
        <v>-5.0</v>
      </c>
      <c r="D13" s="1">
        <v>5.0</v>
      </c>
      <c r="E13" s="1">
        <v>-55.0</v>
      </c>
      <c r="F13" s="1">
        <v>49.0</v>
      </c>
      <c r="G13" s="1">
        <v>-18.0</v>
      </c>
      <c r="H13" s="1">
        <v>-4.0</v>
      </c>
      <c r="I13" s="1">
        <v>0.0</v>
      </c>
      <c r="J13" s="1">
        <v>51.0</v>
      </c>
      <c r="K13" s="1">
        <v>-3.0</v>
      </c>
      <c r="L13" s="2"/>
      <c r="M13" s="2"/>
      <c r="N13" s="2"/>
      <c r="O13" s="2"/>
      <c r="P13" s="2"/>
      <c r="Q13" s="2"/>
      <c r="R13" s="2"/>
      <c r="S13" s="2"/>
      <c r="T13" s="2"/>
      <c r="U13" s="2"/>
      <c r="V13" s="2"/>
      <c r="W13" s="2"/>
      <c r="X13" s="2"/>
      <c r="Y13" s="2"/>
      <c r="Z13" s="2"/>
    </row>
    <row r="14">
      <c r="A14" s="1" t="s">
        <v>161</v>
      </c>
      <c r="B14" s="1">
        <v>8.0</v>
      </c>
      <c r="C14" s="1">
        <v>43.0</v>
      </c>
      <c r="D14" s="1">
        <v>22.0</v>
      </c>
      <c r="E14" s="1">
        <v>18.0</v>
      </c>
      <c r="F14" s="1">
        <v>15.0</v>
      </c>
      <c r="G14" s="1">
        <v>28.0</v>
      </c>
      <c r="H14" s="1">
        <v>24.0</v>
      </c>
      <c r="I14" s="1">
        <v>26.0</v>
      </c>
      <c r="J14" s="1">
        <v>-42.0</v>
      </c>
      <c r="K14" s="1">
        <v>-1.0</v>
      </c>
      <c r="L14" s="2"/>
      <c r="M14" s="2"/>
      <c r="N14" s="2"/>
      <c r="O14" s="2"/>
      <c r="P14" s="2"/>
      <c r="Q14" s="2"/>
      <c r="R14" s="2"/>
      <c r="S14" s="2"/>
      <c r="T14" s="2"/>
      <c r="U14" s="2"/>
      <c r="V14" s="2"/>
      <c r="W14" s="2"/>
      <c r="X14" s="2"/>
      <c r="Y14" s="2"/>
      <c r="Z14" s="2"/>
    </row>
    <row r="15">
      <c r="A15" s="1" t="s">
        <v>162</v>
      </c>
      <c r="B15" s="1">
        <v>2.0</v>
      </c>
      <c r="C15" s="1">
        <v>2.0</v>
      </c>
      <c r="D15" s="1">
        <v>-1.0</v>
      </c>
      <c r="E15" s="1">
        <v>-9.0</v>
      </c>
      <c r="F15" s="1">
        <v>-7.0</v>
      </c>
      <c r="G15" s="1">
        <v>-17.0</v>
      </c>
      <c r="H15" s="1">
        <v>-11.0</v>
      </c>
      <c r="I15" s="1">
        <v>-16.0</v>
      </c>
      <c r="J15" s="1">
        <v>-1.0</v>
      </c>
      <c r="K15" s="1">
        <v>-9.0</v>
      </c>
      <c r="L15" s="2"/>
      <c r="M15" s="2"/>
      <c r="N15" s="2"/>
      <c r="O15" s="2"/>
      <c r="P15" s="2"/>
      <c r="Q15" s="2"/>
      <c r="R15" s="2"/>
      <c r="S15" s="2"/>
      <c r="T15" s="2"/>
      <c r="U15" s="2"/>
      <c r="V15" s="2"/>
      <c r="W15" s="2"/>
      <c r="X15" s="2"/>
      <c r="Y15" s="2"/>
      <c r="Z15" s="2"/>
    </row>
    <row r="16">
      <c r="A16" s="1" t="s">
        <v>163</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164</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-8.0</v>
      </c>
      <c r="I18" s="1">
        <v>0.0</v>
      </c>
      <c r="J18" s="1">
        <v>0.0</v>
      </c>
      <c r="K18" s="1">
        <v>-5.0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0.0</v>
      </c>
      <c r="H19" s="1">
        <v>0.0</v>
      </c>
      <c r="I19" s="1">
        <v>0.0</v>
      </c>
      <c r="J19" s="1">
        <v>68.0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-2.0</v>
      </c>
      <c r="H20" s="1">
        <v>-1.0</v>
      </c>
      <c r="I20" s="1">
        <v>0.0</v>
      </c>
      <c r="J20" s="1">
        <v>0.0</v>
      </c>
      <c r="K20" s="1">
        <v>-65.0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0.0</v>
      </c>
      <c r="I21" s="1">
        <v>6.0</v>
      </c>
      <c r="J21" s="1">
        <v>-20.0</v>
      </c>
      <c r="K21" s="1">
        <v>0.0</v>
      </c>
      <c r="L21" s="2"/>
      <c r="M21" s="2"/>
      <c r="N21" s="2"/>
      <c r="O21" s="2"/>
      <c r="P21" s="2"/>
      <c r="Q21" s="2"/>
      <c r="R21" s="2"/>
      <c r="S21" s="2"/>
      <c r="T21" s="2"/>
      <c r="U21" s="2"/>
      <c r="V21" s="2"/>
      <c r="W21" s="2"/>
      <c r="X21" s="2"/>
      <c r="Y21" s="2"/>
      <c r="Z21" s="2"/>
    </row>
    <row r="22" ht="15.75" customHeight="1">
      <c r="A22" s="1" t="s">
        <v>169</v>
      </c>
      <c r="B22" s="1">
        <v>1.0</v>
      </c>
      <c r="C22" s="1">
        <v>2.0</v>
      </c>
      <c r="D22" s="1">
        <v>-1.0</v>
      </c>
      <c r="E22" s="1">
        <v>-9.0</v>
      </c>
      <c r="F22" s="1">
        <v>-7.0</v>
      </c>
      <c r="G22" s="1">
        <v>-20.0</v>
      </c>
      <c r="H22" s="1">
        <v>-21.0</v>
      </c>
      <c r="I22" s="1">
        <v>-9.0</v>
      </c>
      <c r="J22" s="1">
        <v>-3.0</v>
      </c>
      <c r="K22" s="1">
        <v>-15.0</v>
      </c>
      <c r="L22" s="2"/>
      <c r="M22" s="2"/>
      <c r="N22" s="2"/>
      <c r="O22" s="2"/>
      <c r="P22" s="2"/>
      <c r="Q22" s="2"/>
      <c r="R22" s="2"/>
      <c r="S22" s="2"/>
      <c r="T22" s="2"/>
      <c r="U22" s="2"/>
      <c r="V22" s="2"/>
      <c r="W22" s="2"/>
      <c r="X22" s="2"/>
      <c r="Y22" s="2"/>
      <c r="Z22" s="2"/>
    </row>
    <row r="23" ht="15.75" customHeight="1">
      <c r="A23" s="1" t="s">
        <v>170</v>
      </c>
      <c r="B23" s="1">
        <v>1.0</v>
      </c>
      <c r="C23" s="1">
        <v>41.0</v>
      </c>
      <c r="D23" s="1">
        <v>5.0</v>
      </c>
      <c r="E23" s="1">
        <v>1.0</v>
      </c>
      <c r="F23" s="1">
        <v>56.0</v>
      </c>
      <c r="G23" s="1">
        <v>-4.0</v>
      </c>
      <c r="H23" s="1">
        <v>17.0</v>
      </c>
      <c r="I23" s="1">
        <v>-10.0</v>
      </c>
      <c r="J23" s="1">
        <v>54.0</v>
      </c>
      <c r="K23" s="1">
        <v>31.0</v>
      </c>
      <c r="L23" s="2"/>
      <c r="M23" s="2"/>
      <c r="N23" s="2"/>
      <c r="O23" s="2"/>
      <c r="P23" s="2"/>
      <c r="Q23" s="2"/>
      <c r="R23" s="2"/>
      <c r="S23" s="2"/>
      <c r="T23" s="2"/>
      <c r="U23" s="2"/>
      <c r="V23" s="2"/>
      <c r="W23" s="2"/>
      <c r="X23" s="2"/>
      <c r="Y23" s="2"/>
      <c r="Z23" s="2"/>
    </row>
    <row r="24" ht="15.75" customHeight="1">
      <c r="A24" s="1" t="s">
        <v>171</v>
      </c>
      <c r="B24" s="1">
        <v>4.0</v>
      </c>
      <c r="C24" s="1">
        <v>2.0</v>
      </c>
      <c r="D24" s="1">
        <v>-7.0</v>
      </c>
      <c r="E24" s="1">
        <v>-11.0</v>
      </c>
      <c r="F24" s="1">
        <v>-8.0</v>
      </c>
      <c r="G24" s="1">
        <v>-16.0</v>
      </c>
      <c r="H24" s="1">
        <v>-21.0</v>
      </c>
      <c r="I24" s="1">
        <v>-9.0</v>
      </c>
      <c r="J24" s="1">
        <v>-3.0</v>
      </c>
      <c r="K24" s="1">
        <v>-15.0</v>
      </c>
      <c r="L24" s="2"/>
      <c r="M24" s="2"/>
      <c r="N24" s="2"/>
      <c r="O24" s="2"/>
      <c r="P24" s="2"/>
      <c r="Q24" s="2"/>
      <c r="R24" s="2"/>
      <c r="S24" s="2"/>
      <c r="T24" s="2"/>
      <c r="U24" s="2"/>
      <c r="V24" s="2"/>
      <c r="W24" s="2"/>
      <c r="X24" s="2"/>
      <c r="Y24" s="2"/>
      <c r="Z24" s="2"/>
    </row>
    <row r="25" ht="15.75" customHeight="1">
      <c r="A25" s="1" t="s">
        <v>172</v>
      </c>
      <c r="B25" s="1">
        <v>0.0</v>
      </c>
      <c r="C25" s="1">
        <v>0.0</v>
      </c>
      <c r="D25" s="1">
        <v>0.0</v>
      </c>
      <c r="E25" s="1">
        <v>0.0</v>
      </c>
      <c r="F25" s="1">
        <v>0.0</v>
      </c>
      <c r="G25" s="1">
        <v>49.0</v>
      </c>
      <c r="H25" s="1">
        <v>0.0</v>
      </c>
      <c r="I25" s="1">
        <v>0.0</v>
      </c>
      <c r="J25" s="1">
        <v>28.0</v>
      </c>
      <c r="K25" s="1">
        <v>0.0</v>
      </c>
      <c r="L25" s="2"/>
      <c r="M25" s="2"/>
      <c r="N25" s="2"/>
      <c r="O25" s="2"/>
      <c r="P25" s="2"/>
      <c r="Q25" s="2"/>
      <c r="R25" s="2"/>
      <c r="S25" s="2"/>
      <c r="T25" s="2"/>
      <c r="U25" s="2"/>
      <c r="V25" s="2"/>
      <c r="W25" s="2"/>
      <c r="X25" s="2"/>
      <c r="Y25" s="2"/>
      <c r="Z25" s="2"/>
    </row>
    <row r="26" ht="15.75" customHeight="1">
      <c r="A26" s="1" t="s">
        <v>173</v>
      </c>
      <c r="B26" s="1">
        <v>4.0</v>
      </c>
      <c r="C26" s="1">
        <v>2.0</v>
      </c>
      <c r="D26" s="1">
        <v>-7.0</v>
      </c>
      <c r="E26" s="1">
        <v>-11.0</v>
      </c>
      <c r="F26" s="1">
        <v>-8.0</v>
      </c>
      <c r="G26" s="1">
        <v>33.0</v>
      </c>
      <c r="H26" s="1">
        <v>-21.0</v>
      </c>
      <c r="I26" s="1">
        <v>-9.0</v>
      </c>
      <c r="J26" s="1">
        <v>24.0</v>
      </c>
      <c r="K26" s="1">
        <v>-15.0</v>
      </c>
      <c r="L26" s="2"/>
      <c r="M26" s="2"/>
      <c r="N26" s="2"/>
      <c r="O26" s="2"/>
      <c r="P26" s="2"/>
      <c r="Q26" s="2"/>
      <c r="R26" s="2"/>
      <c r="S26" s="2"/>
      <c r="T26" s="2"/>
      <c r="U26" s="2"/>
      <c r="V26" s="2"/>
      <c r="W26" s="2"/>
      <c r="X26" s="2"/>
      <c r="Y26" s="2"/>
      <c r="Z26" s="2"/>
    </row>
    <row r="27" ht="15.75" customHeight="1">
      <c r="A27" s="1" t="s">
        <v>174</v>
      </c>
      <c r="B27" s="1">
        <v>4.0</v>
      </c>
      <c r="C27" s="1">
        <v>2.0</v>
      </c>
      <c r="D27" s="1">
        <v>-7.0</v>
      </c>
      <c r="E27" s="1">
        <v>-11.0</v>
      </c>
      <c r="F27" s="1">
        <v>-8.0</v>
      </c>
      <c r="G27" s="1">
        <v>33.0</v>
      </c>
      <c r="H27" s="1">
        <v>-21.0</v>
      </c>
      <c r="I27" s="1">
        <v>-9.0</v>
      </c>
      <c r="J27" s="1">
        <v>24.0</v>
      </c>
      <c r="K27" s="1">
        <v>-15.0</v>
      </c>
      <c r="L27" s="2"/>
      <c r="M27" s="2"/>
      <c r="N27" s="2"/>
      <c r="O27" s="2"/>
      <c r="P27" s="2"/>
      <c r="Q27" s="2"/>
      <c r="R27" s="2"/>
      <c r="S27" s="2"/>
      <c r="T27" s="2"/>
      <c r="U27" s="2"/>
      <c r="V27" s="2"/>
      <c r="W27" s="2"/>
      <c r="X27" s="2"/>
      <c r="Y27" s="2"/>
      <c r="Z27" s="2"/>
    </row>
    <row r="28" ht="15.75" customHeight="1">
      <c r="A28" s="1" t="s">
        <v>175</v>
      </c>
      <c r="B28" s="1">
        <v>4.0</v>
      </c>
      <c r="C28" s="1">
        <v>2.0</v>
      </c>
      <c r="D28" s="1">
        <v>-7.0</v>
      </c>
      <c r="E28" s="1">
        <v>-11.0</v>
      </c>
      <c r="F28" s="1">
        <v>-8.0</v>
      </c>
      <c r="G28" s="1">
        <v>33.0</v>
      </c>
      <c r="H28" s="1">
        <v>-21.0</v>
      </c>
      <c r="I28" s="1">
        <v>-9.0</v>
      </c>
      <c r="J28" s="1">
        <v>24.0</v>
      </c>
      <c r="K28" s="1">
        <v>-15.0</v>
      </c>
      <c r="L28" s="2"/>
      <c r="M28" s="2"/>
      <c r="N28" s="2"/>
      <c r="O28" s="2"/>
      <c r="P28" s="2"/>
      <c r="Q28" s="2"/>
      <c r="R28" s="2"/>
      <c r="S28" s="2"/>
      <c r="T28" s="2"/>
      <c r="U28" s="2"/>
      <c r="V28" s="2"/>
      <c r="W28" s="2"/>
      <c r="X28" s="2"/>
      <c r="Y28" s="2"/>
      <c r="Z28" s="2"/>
    </row>
    <row r="29" ht="15.75" customHeight="1">
      <c r="A29" s="1" t="s">
        <v>176</v>
      </c>
      <c r="B29" s="1">
        <v>4.0</v>
      </c>
      <c r="C29" s="1">
        <v>2.0</v>
      </c>
      <c r="D29" s="1">
        <v>-7.0</v>
      </c>
      <c r="E29" s="1">
        <v>-11.0</v>
      </c>
      <c r="F29" s="1">
        <v>-8.0</v>
      </c>
      <c r="G29" s="1">
        <v>-16.0</v>
      </c>
      <c r="H29" s="1">
        <v>-21.0</v>
      </c>
      <c r="I29" s="1">
        <v>-9.0</v>
      </c>
      <c r="J29" s="1">
        <v>-3.0</v>
      </c>
      <c r="K29" s="1">
        <v>-15.0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190</v>
      </c>
      <c r="H32" s="1" t="s">
        <v>185</v>
      </c>
      <c r="I32" s="1" t="s">
        <v>186</v>
      </c>
      <c r="J32" s="1" t="s">
        <v>191</v>
      </c>
      <c r="K32" s="1" t="s">
        <v>188</v>
      </c>
      <c r="L32" s="2"/>
      <c r="M32" s="2"/>
      <c r="N32" s="2"/>
      <c r="O32" s="2"/>
      <c r="P32" s="2"/>
      <c r="Q32" s="2"/>
      <c r="R32" s="2"/>
      <c r="S32" s="2"/>
      <c r="T32" s="2"/>
      <c r="U32" s="2"/>
      <c r="V32" s="2"/>
      <c r="W32" s="2"/>
      <c r="X32" s="2"/>
      <c r="Y32" s="2"/>
      <c r="Z32" s="2"/>
    </row>
    <row r="33" ht="15.75" customHeight="1">
      <c r="A33" s="1" t="s">
        <v>192</v>
      </c>
      <c r="B33" s="1">
        <v>15.0</v>
      </c>
      <c r="C33" s="1">
        <v>15.0</v>
      </c>
      <c r="D33" s="1">
        <v>15.0</v>
      </c>
      <c r="E33" s="1">
        <v>16.0</v>
      </c>
      <c r="F33" s="1">
        <v>17.0</v>
      </c>
      <c r="G33" s="1">
        <v>17.0</v>
      </c>
      <c r="H33" s="1">
        <v>17.0</v>
      </c>
      <c r="I33" s="1">
        <v>18.0</v>
      </c>
      <c r="J33" s="1">
        <v>18.0</v>
      </c>
      <c r="K33" s="1">
        <v>19.0</v>
      </c>
      <c r="L33" s="2"/>
      <c r="M33" s="2"/>
      <c r="N33" s="2"/>
      <c r="O33" s="2"/>
      <c r="P33" s="2"/>
      <c r="Q33" s="2"/>
      <c r="R33" s="2"/>
      <c r="S33" s="2"/>
      <c r="T33" s="2"/>
      <c r="U33" s="2"/>
      <c r="V33" s="2"/>
      <c r="W33" s="2"/>
      <c r="X33" s="2"/>
      <c r="Y33" s="2"/>
      <c r="Z33" s="2"/>
    </row>
    <row r="34" ht="15.75" customHeight="1">
      <c r="A34" s="1" t="s">
        <v>193</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194</v>
      </c>
      <c r="B35" s="1" t="s">
        <v>179</v>
      </c>
      <c r="C35" s="1" t="s">
        <v>180</v>
      </c>
      <c r="D35" s="1" t="s">
        <v>181</v>
      </c>
      <c r="E35" s="1" t="s">
        <v>182</v>
      </c>
      <c r="F35" s="1" t="s">
        <v>183</v>
      </c>
      <c r="G35" s="1" t="s">
        <v>190</v>
      </c>
      <c r="H35" s="1" t="s">
        <v>185</v>
      </c>
      <c r="I35" s="1" t="s">
        <v>186</v>
      </c>
      <c r="J35" s="1" t="s">
        <v>191</v>
      </c>
      <c r="K35" s="1" t="s">
        <v>188</v>
      </c>
      <c r="L35" s="2"/>
      <c r="M35" s="2"/>
      <c r="N35" s="2"/>
      <c r="O35" s="2"/>
      <c r="P35" s="2"/>
      <c r="Q35" s="2"/>
      <c r="R35" s="2"/>
      <c r="S35" s="2"/>
      <c r="T35" s="2"/>
      <c r="U35" s="2"/>
      <c r="V35" s="2"/>
      <c r="W35" s="2"/>
      <c r="X35" s="2"/>
      <c r="Y35" s="2"/>
      <c r="Z35" s="2"/>
    </row>
    <row r="36" ht="15.75" customHeight="1">
      <c r="A36" s="1" t="s">
        <v>195</v>
      </c>
      <c r="B36" s="1">
        <v>15.0</v>
      </c>
      <c r="C36" s="1">
        <v>15.0</v>
      </c>
      <c r="D36" s="1">
        <v>15.0</v>
      </c>
      <c r="E36" s="1">
        <v>16.0</v>
      </c>
      <c r="F36" s="1">
        <v>17.0</v>
      </c>
      <c r="G36" s="1">
        <v>17.0</v>
      </c>
      <c r="H36" s="1">
        <v>17.0</v>
      </c>
      <c r="I36" s="1">
        <v>18.0</v>
      </c>
      <c r="J36" s="1">
        <v>18.0</v>
      </c>
      <c r="K36" s="1">
        <v>19.0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208</v>
      </c>
      <c r="B40" s="1">
        <v>13.0</v>
      </c>
      <c r="C40" s="1">
        <v>15.0</v>
      </c>
      <c r="D40" s="1">
        <v>10.0</v>
      </c>
      <c r="E40" s="1">
        <v>2.0</v>
      </c>
      <c r="F40" s="1">
        <v>5.0</v>
      </c>
      <c r="G40" s="1">
        <v>-7.0</v>
      </c>
      <c r="H40" s="1">
        <v>-78.0</v>
      </c>
      <c r="I40" s="1">
        <v>-3.0</v>
      </c>
      <c r="J40" s="1">
        <v>10.0</v>
      </c>
      <c r="K40" s="1">
        <v>2.0</v>
      </c>
      <c r="L40" s="2"/>
      <c r="M40" s="2"/>
      <c r="N40" s="2"/>
      <c r="O40" s="2"/>
      <c r="P40" s="2"/>
      <c r="Q40" s="2"/>
      <c r="R40" s="2"/>
      <c r="S40" s="2"/>
      <c r="T40" s="2"/>
      <c r="U40" s="2"/>
      <c r="V40" s="2"/>
      <c r="W40" s="2"/>
      <c r="X40" s="2"/>
      <c r="Y40" s="2"/>
      <c r="Z40" s="2"/>
    </row>
    <row r="41" ht="15.75" customHeight="1">
      <c r="A41" s="1" t="s">
        <v>209</v>
      </c>
      <c r="B41" s="1">
        <v>6.0</v>
      </c>
      <c r="C41" s="1">
        <v>8.0</v>
      </c>
      <c r="D41" s="1">
        <v>3.0</v>
      </c>
      <c r="E41" s="1">
        <v>-4.0</v>
      </c>
      <c r="F41" s="1">
        <v>-3.0</v>
      </c>
      <c r="G41" s="1">
        <v>-17.0</v>
      </c>
      <c r="H41" s="1">
        <v>-11.0</v>
      </c>
      <c r="I41" s="1">
        <v>-16.0</v>
      </c>
      <c r="J41" s="1">
        <v>-2.0</v>
      </c>
      <c r="K41" s="1">
        <v>-11.0</v>
      </c>
      <c r="L41" s="2"/>
      <c r="M41" s="2"/>
      <c r="N41" s="2"/>
      <c r="O41" s="2"/>
      <c r="P41" s="2"/>
      <c r="Q41" s="2"/>
      <c r="R41" s="2"/>
      <c r="S41" s="2"/>
      <c r="T41" s="2"/>
      <c r="U41" s="2"/>
      <c r="V41" s="2"/>
      <c r="W41" s="2"/>
      <c r="X41" s="2"/>
      <c r="Y41" s="2"/>
      <c r="Z41" s="2"/>
    </row>
    <row r="42" ht="15.75" customHeight="1">
      <c r="A42" s="1" t="s">
        <v>210</v>
      </c>
      <c r="B42" s="1">
        <v>3.0</v>
      </c>
      <c r="C42" s="1">
        <v>3.0</v>
      </c>
      <c r="D42" s="1">
        <v>-1.0</v>
      </c>
      <c r="E42" s="1">
        <v>-8.0</v>
      </c>
      <c r="F42" s="1">
        <v>-7.0</v>
      </c>
      <c r="G42" s="1">
        <v>-18.0</v>
      </c>
      <c r="H42" s="1">
        <v>-12.0</v>
      </c>
      <c r="I42" s="1">
        <v>-17.0</v>
      </c>
      <c r="J42" s="1">
        <v>-3.0</v>
      </c>
      <c r="K42" s="1">
        <v>-11.0</v>
      </c>
      <c r="L42" s="2"/>
      <c r="M42" s="2"/>
      <c r="N42" s="2"/>
      <c r="O42" s="2"/>
      <c r="P42" s="2"/>
      <c r="Q42" s="2"/>
      <c r="R42" s="2"/>
      <c r="S42" s="2"/>
      <c r="T42" s="2"/>
      <c r="U42" s="2"/>
      <c r="V42" s="2"/>
      <c r="W42" s="2"/>
      <c r="X42" s="2"/>
      <c r="Y42" s="2"/>
      <c r="Z42" s="2"/>
    </row>
    <row r="43" ht="15.75" customHeight="1">
      <c r="A43" s="1" t="s">
        <v>211</v>
      </c>
      <c r="B43" s="1">
        <v>44.0</v>
      </c>
      <c r="C43" s="1">
        <v>49.0</v>
      </c>
      <c r="D43" s="1">
        <v>42.0</v>
      </c>
      <c r="E43" s="1">
        <v>34.0</v>
      </c>
      <c r="F43" s="1">
        <v>41.0</v>
      </c>
      <c r="G43" s="1">
        <v>-2.0</v>
      </c>
      <c r="H43" s="1">
        <v>2.0</v>
      </c>
      <c r="I43" s="1">
        <v>72.0</v>
      </c>
      <c r="J43" s="1">
        <v>12.0</v>
      </c>
      <c r="K43" s="1">
        <v>3.0</v>
      </c>
      <c r="L43" s="2"/>
      <c r="M43" s="2"/>
      <c r="N43" s="2"/>
      <c r="O43" s="2"/>
      <c r="P43" s="2"/>
      <c r="Q43" s="2"/>
      <c r="R43" s="2"/>
      <c r="S43" s="2"/>
      <c r="T43" s="2"/>
      <c r="U43" s="2"/>
      <c r="V43" s="2"/>
      <c r="W43" s="2"/>
      <c r="X43" s="2"/>
      <c r="Y43" s="2"/>
      <c r="Z43" s="2"/>
    </row>
    <row r="44" ht="15.75" customHeight="1">
      <c r="A44" s="1" t="s">
        <v>212</v>
      </c>
      <c r="B44" s="1">
        <v>173.0</v>
      </c>
      <c r="C44" s="1">
        <v>185.0</v>
      </c>
      <c r="D44" s="1">
        <v>176.0</v>
      </c>
      <c r="E44" s="1">
        <v>160.0</v>
      </c>
      <c r="F44" s="1">
        <v>171.0</v>
      </c>
      <c r="G44" s="1">
        <v>158.0</v>
      </c>
      <c r="H44" s="1">
        <v>159.0</v>
      </c>
      <c r="I44" s="1">
        <v>172.0</v>
      </c>
      <c r="J44" s="1">
        <v>139.0</v>
      </c>
      <c r="K44" s="1">
        <v>132.0</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v>20.0</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v>32.0</v>
      </c>
      <c r="C46" s="1">
        <v>-43.0</v>
      </c>
      <c r="D46" s="1">
        <v>37.0</v>
      </c>
      <c r="E46" s="1">
        <v>0.0</v>
      </c>
      <c r="F46" s="1">
        <v>-6.0</v>
      </c>
      <c r="G46" s="1">
        <v>-22.0</v>
      </c>
      <c r="H46" s="1">
        <v>24.0</v>
      </c>
      <c r="I46" s="1">
        <v>2.0</v>
      </c>
      <c r="J46" s="1">
        <v>39.0</v>
      </c>
      <c r="K46" s="1">
        <v>0.0</v>
      </c>
      <c r="L46" s="2"/>
      <c r="M46" s="2"/>
      <c r="N46" s="2"/>
      <c r="O46" s="2"/>
      <c r="P46" s="2"/>
      <c r="Q46" s="2"/>
      <c r="R46" s="2"/>
      <c r="S46" s="2"/>
      <c r="T46" s="2"/>
      <c r="U46" s="2"/>
      <c r="V46" s="2"/>
      <c r="W46" s="2"/>
      <c r="X46" s="2"/>
      <c r="Y46" s="2"/>
      <c r="Z46" s="2"/>
    </row>
    <row r="47" ht="15.75" customHeight="1">
      <c r="A47" s="1" t="s">
        <v>224</v>
      </c>
      <c r="B47" s="1">
        <v>1.0</v>
      </c>
      <c r="C47" s="1">
        <v>29.0</v>
      </c>
      <c r="D47" s="1">
        <v>2.0</v>
      </c>
      <c r="E47" s="1">
        <v>1.0</v>
      </c>
      <c r="F47" s="1">
        <v>1.0</v>
      </c>
      <c r="G47" s="1">
        <v>1.0</v>
      </c>
      <c r="H47" s="1">
        <v>32.0</v>
      </c>
      <c r="I47" s="1">
        <v>4.0</v>
      </c>
      <c r="J47" s="1">
        <v>50.0</v>
      </c>
      <c r="K47" s="1">
        <v>35.0</v>
      </c>
      <c r="L47" s="2"/>
      <c r="M47" s="2"/>
      <c r="N47" s="2"/>
      <c r="O47" s="2"/>
      <c r="P47" s="2"/>
      <c r="Q47" s="2"/>
      <c r="R47" s="2"/>
      <c r="S47" s="2"/>
      <c r="T47" s="2"/>
      <c r="U47" s="2"/>
      <c r="V47" s="2"/>
      <c r="W47" s="2"/>
      <c r="X47" s="2"/>
      <c r="Y47" s="2"/>
      <c r="Z47" s="2"/>
    </row>
    <row r="48" ht="15.75" customHeight="1">
      <c r="A48" s="1" t="s">
        <v>225</v>
      </c>
      <c r="B48" s="1">
        <v>1.0</v>
      </c>
      <c r="C48" s="1">
        <v>-14.0</v>
      </c>
      <c r="D48" s="1">
        <v>3.0</v>
      </c>
      <c r="E48" s="1">
        <v>1.0</v>
      </c>
      <c r="F48" s="1">
        <v>1.0</v>
      </c>
      <c r="G48" s="1">
        <v>91.0</v>
      </c>
      <c r="H48" s="1">
        <v>56.0</v>
      </c>
      <c r="I48" s="1">
        <v>7.0</v>
      </c>
      <c r="J48" s="1">
        <v>89.0</v>
      </c>
      <c r="K48" s="1">
        <v>36.0</v>
      </c>
      <c r="L48" s="2"/>
      <c r="M48" s="2"/>
      <c r="N48" s="2"/>
      <c r="O48" s="2"/>
      <c r="P48" s="2"/>
      <c r="Q48" s="2"/>
      <c r="R48" s="2"/>
      <c r="S48" s="2"/>
      <c r="T48" s="2"/>
      <c r="U48" s="2"/>
      <c r="V48" s="2"/>
      <c r="W48" s="2"/>
      <c r="X48" s="2"/>
      <c r="Y48" s="2"/>
      <c r="Z48" s="2"/>
    </row>
    <row r="49" ht="15.75" customHeight="1">
      <c r="A49" s="1" t="s">
        <v>226</v>
      </c>
      <c r="B49" s="1">
        <v>41.0</v>
      </c>
      <c r="C49" s="1">
        <v>67.0</v>
      </c>
      <c r="D49" s="1">
        <v>3.0</v>
      </c>
      <c r="E49" s="1">
        <v>0.0</v>
      </c>
      <c r="F49" s="1">
        <v>-1.0</v>
      </c>
      <c r="G49" s="1">
        <v>-4.0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v>-1.0</v>
      </c>
      <c r="C50" s="1">
        <v>-11.0</v>
      </c>
      <c r="D50" s="1">
        <v>-1.0</v>
      </c>
      <c r="E50" s="1">
        <v>-76.0</v>
      </c>
      <c r="F50" s="1">
        <v>-76.0</v>
      </c>
      <c r="G50" s="1">
        <v>-15.0</v>
      </c>
      <c r="H50" s="1">
        <v>-38.0</v>
      </c>
      <c r="I50" s="1">
        <v>-17.0</v>
      </c>
      <c r="J50" s="1">
        <v>-34.0</v>
      </c>
      <c r="K50" s="1">
        <v>-4.0</v>
      </c>
      <c r="L50" s="2"/>
      <c r="M50" s="2"/>
      <c r="N50" s="2"/>
      <c r="O50" s="2"/>
      <c r="P50" s="2"/>
      <c r="Q50" s="2"/>
      <c r="R50" s="2"/>
      <c r="S50" s="2"/>
      <c r="T50" s="2"/>
      <c r="U50" s="2"/>
      <c r="V50" s="2"/>
      <c r="W50" s="2"/>
      <c r="X50" s="2"/>
      <c r="Y50" s="2"/>
      <c r="Z50" s="2"/>
    </row>
    <row r="51" ht="15.75" customHeight="1">
      <c r="A51" s="1" t="s">
        <v>228</v>
      </c>
      <c r="B51" s="1">
        <v>-67.0</v>
      </c>
      <c r="C51" s="1">
        <v>55.0</v>
      </c>
      <c r="D51" s="1">
        <v>2.0</v>
      </c>
      <c r="E51" s="1">
        <v>-75.0</v>
      </c>
      <c r="F51" s="1">
        <v>-78.0</v>
      </c>
      <c r="G51" s="1">
        <v>-4.0</v>
      </c>
      <c r="H51" s="1">
        <v>-38.0</v>
      </c>
      <c r="I51" s="1">
        <v>-17.0</v>
      </c>
      <c r="J51" s="1">
        <v>-34.0</v>
      </c>
      <c r="K51" s="1">
        <v>-4.0</v>
      </c>
      <c r="L51" s="2"/>
      <c r="M51" s="2"/>
      <c r="N51" s="2"/>
      <c r="O51" s="2"/>
      <c r="P51" s="2"/>
      <c r="Q51" s="2"/>
      <c r="R51" s="2"/>
      <c r="S51" s="2"/>
      <c r="T51" s="2"/>
      <c r="U51" s="2"/>
      <c r="V51" s="2"/>
      <c r="W51" s="2"/>
      <c r="X51" s="2"/>
      <c r="Y51" s="2"/>
      <c r="Z51" s="2"/>
    </row>
    <row r="52" ht="15.75" customHeight="1">
      <c r="A52" s="1" t="s">
        <v>229</v>
      </c>
      <c r="B52" s="1">
        <v>1.0</v>
      </c>
      <c r="C52" s="1">
        <v>1.0</v>
      </c>
      <c r="D52" s="1">
        <v>-1.0</v>
      </c>
      <c r="E52" s="1">
        <v>-6.0</v>
      </c>
      <c r="F52" s="1">
        <v>-4.0</v>
      </c>
      <c r="G52" s="1">
        <v>-11.0</v>
      </c>
      <c r="H52" s="1">
        <v>-7.0</v>
      </c>
      <c r="I52" s="1">
        <v>-10.0</v>
      </c>
      <c r="J52" s="1">
        <v>-1.0</v>
      </c>
      <c r="K52" s="1">
        <v>-5.0</v>
      </c>
      <c r="L52" s="2"/>
      <c r="M52" s="2"/>
      <c r="N52" s="2"/>
      <c r="O52" s="2"/>
      <c r="P52" s="2"/>
      <c r="Q52" s="2"/>
      <c r="R52" s="2"/>
      <c r="S52" s="2"/>
      <c r="T52" s="2"/>
      <c r="U52" s="2"/>
      <c r="V52" s="2"/>
      <c r="W52" s="2"/>
      <c r="X52" s="2"/>
      <c r="Y52" s="2"/>
      <c r="Z52" s="2"/>
    </row>
    <row r="53" ht="15.75" customHeight="1">
      <c r="A53" s="1" t="s">
        <v>230</v>
      </c>
      <c r="B53" s="1">
        <v>1.0</v>
      </c>
      <c r="C53" s="1">
        <v>1.0</v>
      </c>
      <c r="D53" s="1">
        <v>1.0</v>
      </c>
      <c r="E53" s="1">
        <v>1.0</v>
      </c>
      <c r="F53" s="1">
        <v>1.0</v>
      </c>
      <c r="G53" s="1">
        <v>1.0</v>
      </c>
      <c r="H53" s="1">
        <v>1.0</v>
      </c>
      <c r="I53" s="1">
        <v>5.0</v>
      </c>
      <c r="J53" s="1">
        <v>0.0</v>
      </c>
      <c r="K53" s="1">
        <v>0.0</v>
      </c>
      <c r="L53" s="2"/>
      <c r="M53" s="2"/>
      <c r="N53" s="2"/>
      <c r="O53" s="2"/>
      <c r="P53" s="2"/>
      <c r="Q53" s="2"/>
      <c r="R53" s="2"/>
      <c r="S53" s="2"/>
      <c r="T53" s="2"/>
      <c r="U53" s="2"/>
      <c r="V53" s="2"/>
      <c r="W53" s="2"/>
      <c r="X53" s="2"/>
      <c r="Y53" s="2"/>
      <c r="Z53" s="2"/>
    </row>
    <row r="54" ht="15.75" customHeight="1">
      <c r="A54" s="1" t="s">
        <v>231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232</v>
      </c>
      <c r="B55" s="1">
        <v>2.0</v>
      </c>
      <c r="C55" s="1">
        <v>2.0</v>
      </c>
      <c r="D55" s="1">
        <v>2.0</v>
      </c>
      <c r="E55" s="1">
        <v>2.0</v>
      </c>
      <c r="F55" s="1">
        <v>1.0</v>
      </c>
      <c r="G55" s="1">
        <v>2.0</v>
      </c>
      <c r="H55" s="1">
        <v>1.0</v>
      </c>
      <c r="I55" s="1">
        <v>1.0</v>
      </c>
      <c r="J55" s="1">
        <v>48.0</v>
      </c>
      <c r="K55" s="1">
        <v>58.0</v>
      </c>
      <c r="L55" s="2"/>
      <c r="M55" s="2"/>
      <c r="N55" s="2"/>
      <c r="O55" s="2"/>
      <c r="P55" s="2"/>
      <c r="Q55" s="2"/>
      <c r="R55" s="2"/>
      <c r="S55" s="2"/>
      <c r="T55" s="2"/>
      <c r="U55" s="2"/>
      <c r="V55" s="2"/>
      <c r="W55" s="2"/>
      <c r="X55" s="2"/>
      <c r="Y55" s="2"/>
      <c r="Z55" s="2"/>
    </row>
    <row r="56" ht="15.75" customHeight="1">
      <c r="A56" s="1" t="s">
        <v>233</v>
      </c>
      <c r="B56" s="1">
        <v>32.0</v>
      </c>
      <c r="C56" s="1">
        <v>35.0</v>
      </c>
      <c r="D56" s="1">
        <v>33.0</v>
      </c>
      <c r="E56" s="1">
        <v>33.0</v>
      </c>
      <c r="F56" s="1">
        <v>34.0</v>
      </c>
      <c r="G56" s="1">
        <v>33.0</v>
      </c>
      <c r="H56" s="1">
        <v>29.0</v>
      </c>
      <c r="I56" s="1">
        <v>31.0</v>
      </c>
      <c r="J56" s="1">
        <v>22.0</v>
      </c>
      <c r="K56" s="1">
        <v>20.0</v>
      </c>
      <c r="L56" s="2"/>
      <c r="M56" s="2"/>
      <c r="N56" s="2"/>
      <c r="O56" s="2"/>
      <c r="P56" s="2"/>
      <c r="Q56" s="2"/>
      <c r="R56" s="2"/>
      <c r="S56" s="2"/>
      <c r="T56" s="2"/>
      <c r="U56" s="2"/>
      <c r="V56" s="2"/>
      <c r="W56" s="2"/>
      <c r="X56" s="2"/>
      <c r="Y56" s="2"/>
      <c r="Z56" s="2"/>
    </row>
    <row r="57" ht="15.75" customHeight="1">
      <c r="A57" s="1" t="s">
        <v>234</v>
      </c>
      <c r="B57" s="1">
        <v>23.0</v>
      </c>
      <c r="C57" s="1">
        <v>29.0</v>
      </c>
      <c r="D57" s="1">
        <v>28.0</v>
      </c>
      <c r="E57" s="1">
        <v>28.0</v>
      </c>
      <c r="F57" s="1">
        <v>27.0</v>
      </c>
      <c r="G57" s="1">
        <v>25.0</v>
      </c>
      <c r="H57" s="1">
        <v>24.0</v>
      </c>
      <c r="I57" s="1">
        <v>28.0</v>
      </c>
      <c r="J57" s="1">
        <v>23.0</v>
      </c>
      <c r="K57" s="1">
        <v>18.0</v>
      </c>
      <c r="L57" s="2"/>
      <c r="M57" s="2"/>
      <c r="N57" s="2"/>
      <c r="O57" s="2"/>
      <c r="P57" s="2"/>
      <c r="Q57" s="2"/>
      <c r="R57" s="2"/>
      <c r="S57" s="2"/>
      <c r="T57" s="2"/>
      <c r="U57" s="2"/>
      <c r="V57" s="2"/>
      <c r="W57" s="2"/>
      <c r="X57" s="2"/>
      <c r="Y57" s="2"/>
      <c r="Z57" s="2"/>
    </row>
    <row r="58" ht="15.75" customHeight="1">
      <c r="A58" s="1" t="s">
        <v>235</v>
      </c>
      <c r="B58" s="1">
        <v>16.0</v>
      </c>
      <c r="C58" s="1">
        <v>15.0</v>
      </c>
      <c r="D58" s="1">
        <v>16.0</v>
      </c>
      <c r="E58" s="1">
        <v>17.0</v>
      </c>
      <c r="F58" s="1">
        <v>18.0</v>
      </c>
      <c r="G58" s="1">
        <v>20.0</v>
      </c>
      <c r="H58" s="1">
        <v>18.0</v>
      </c>
      <c r="I58" s="1">
        <v>18.0</v>
      </c>
      <c r="J58" s="1">
        <v>10.0</v>
      </c>
      <c r="K58" s="1">
        <v>9.0</v>
      </c>
      <c r="L58" s="2"/>
      <c r="M58" s="2"/>
      <c r="N58" s="2"/>
      <c r="O58" s="2"/>
      <c r="P58" s="2"/>
      <c r="Q58" s="2"/>
      <c r="R58" s="2"/>
      <c r="S58" s="2"/>
      <c r="T58" s="2"/>
      <c r="U58" s="2"/>
      <c r="V58" s="2"/>
      <c r="W58" s="2"/>
      <c r="X58" s="2"/>
      <c r="Y58" s="2"/>
      <c r="Z58" s="2"/>
    </row>
    <row r="59" ht="15.75" customHeight="1">
      <c r="A59" s="1" t="s">
        <v>236</v>
      </c>
      <c r="B59" s="1">
        <v>31.0</v>
      </c>
      <c r="C59" s="1">
        <v>33.0</v>
      </c>
      <c r="D59" s="1">
        <v>32.0</v>
      </c>
      <c r="E59" s="1">
        <v>32.0</v>
      </c>
      <c r="F59" s="1">
        <v>35.0</v>
      </c>
      <c r="G59" s="1">
        <v>5.0</v>
      </c>
      <c r="H59" s="1">
        <v>3.0</v>
      </c>
      <c r="I59" s="1">
        <v>4.0</v>
      </c>
      <c r="J59" s="1">
        <v>2.0</v>
      </c>
      <c r="K59" s="1">
        <v>1.0</v>
      </c>
      <c r="L59" s="2"/>
      <c r="M59" s="2"/>
      <c r="N59" s="2"/>
      <c r="O59" s="2"/>
      <c r="P59" s="2"/>
      <c r="Q59" s="2"/>
      <c r="R59" s="2"/>
      <c r="S59" s="2"/>
      <c r="T59" s="2"/>
      <c r="U59" s="2"/>
      <c r="V59" s="2"/>
      <c r="W59" s="2"/>
      <c r="X59" s="2"/>
      <c r="Y59" s="2"/>
      <c r="Z59" s="2"/>
    </row>
    <row r="60" ht="15.75" customHeight="1">
      <c r="A60" s="1" t="s">
        <v>237</v>
      </c>
      <c r="B60" s="1">
        <v>5.0</v>
      </c>
      <c r="C60" s="1">
        <v>5.0</v>
      </c>
      <c r="D60" s="1">
        <v>6.0</v>
      </c>
      <c r="E60" s="1">
        <v>7.0</v>
      </c>
      <c r="F60" s="1">
        <v>12.0</v>
      </c>
      <c r="G60" s="1">
        <v>2.0</v>
      </c>
      <c r="H60" s="1">
        <v>4.0</v>
      </c>
      <c r="I60" s="1">
        <v>21.0</v>
      </c>
      <c r="J60" s="1">
        <v>2.0</v>
      </c>
      <c r="K60" s="1">
        <v>0.0</v>
      </c>
      <c r="L60" s="2"/>
      <c r="M60" s="2"/>
      <c r="N60" s="2"/>
      <c r="O60" s="2"/>
      <c r="P60" s="2"/>
      <c r="Q60" s="2"/>
      <c r="R60" s="2"/>
      <c r="S60" s="2"/>
      <c r="T60" s="2"/>
      <c r="U60" s="2"/>
      <c r="V60" s="2"/>
      <c r="W60" s="2"/>
      <c r="X60" s="2"/>
      <c r="Y60" s="2"/>
      <c r="Z60" s="2"/>
    </row>
    <row r="61" ht="15.75" customHeight="1">
      <c r="A61" s="1" t="s">
        <v>238</v>
      </c>
      <c r="B61" s="1">
        <v>25.0</v>
      </c>
      <c r="C61" s="1">
        <v>27.0</v>
      </c>
      <c r="D61" s="1">
        <v>26.0</v>
      </c>
      <c r="E61" s="1">
        <v>25.0</v>
      </c>
      <c r="F61" s="1">
        <v>22.0</v>
      </c>
      <c r="G61" s="1">
        <v>2.0</v>
      </c>
      <c r="H61" s="1">
        <v>3.0</v>
      </c>
      <c r="I61" s="1">
        <v>3.0</v>
      </c>
      <c r="J61" s="1">
        <v>2.0</v>
      </c>
      <c r="K61" s="1">
        <v>1.0</v>
      </c>
      <c r="L61" s="2"/>
      <c r="M61" s="2"/>
      <c r="N61" s="2"/>
      <c r="O61" s="2"/>
      <c r="P61" s="2"/>
      <c r="Q61" s="2"/>
      <c r="R61" s="2"/>
      <c r="S61" s="2"/>
      <c r="T61" s="2"/>
      <c r="U61" s="2"/>
      <c r="V61" s="2"/>
      <c r="W61" s="2"/>
      <c r="X61" s="2"/>
      <c r="Y61" s="2"/>
      <c r="Z61" s="2"/>
    </row>
    <row r="62" ht="15.75" customHeight="1">
      <c r="A62" s="1" t="s">
        <v>239</v>
      </c>
      <c r="B62" s="1">
        <v>0.0</v>
      </c>
      <c r="C62" s="1">
        <v>0.0</v>
      </c>
      <c r="D62" s="1">
        <v>32.0</v>
      </c>
      <c r="E62" s="1">
        <v>31.0</v>
      </c>
      <c r="F62" s="1">
        <v>16.0</v>
      </c>
      <c r="G62" s="1">
        <v>24.0</v>
      </c>
      <c r="H62" s="1">
        <v>16.0</v>
      </c>
      <c r="I62" s="1">
        <v>28.0</v>
      </c>
      <c r="J62" s="1">
        <v>42.0</v>
      </c>
      <c r="K62" s="1">
        <v>5.0</v>
      </c>
      <c r="L62" s="2"/>
      <c r="M62" s="2"/>
      <c r="N62" s="2"/>
      <c r="O62" s="2"/>
      <c r="P62" s="2"/>
      <c r="Q62" s="2"/>
      <c r="R62" s="2"/>
      <c r="S62" s="2"/>
      <c r="T62" s="2"/>
      <c r="U62" s="2"/>
      <c r="V62" s="2"/>
      <c r="W62" s="2"/>
      <c r="X62" s="2"/>
      <c r="Y62" s="2"/>
      <c r="Z62" s="2"/>
    </row>
    <row r="63" ht="15.75" customHeight="1">
      <c r="A63" s="1" t="s">
        <v>240</v>
      </c>
      <c r="B63" s="1">
        <v>0.0</v>
      </c>
      <c r="C63" s="1">
        <v>0.0</v>
      </c>
      <c r="D63" s="1">
        <v>69.0</v>
      </c>
      <c r="E63" s="1">
        <v>69.0</v>
      </c>
      <c r="F63" s="1">
        <v>67.0</v>
      </c>
      <c r="G63" s="1">
        <v>81.0</v>
      </c>
      <c r="H63" s="1">
        <v>59.0</v>
      </c>
      <c r="I63" s="1">
        <v>64.0</v>
      </c>
      <c r="J63" s="1">
        <v>83.0</v>
      </c>
      <c r="K63" s="1">
        <v>56.0</v>
      </c>
      <c r="L63" s="2"/>
      <c r="M63" s="2"/>
      <c r="N63" s="2"/>
      <c r="O63" s="2"/>
      <c r="P63" s="2"/>
      <c r="Q63" s="2"/>
      <c r="R63" s="2"/>
      <c r="S63" s="2"/>
      <c r="T63" s="2"/>
      <c r="U63" s="2"/>
      <c r="V63" s="2"/>
      <c r="W63" s="2"/>
      <c r="X63" s="2"/>
      <c r="Y63" s="2"/>
      <c r="Z63" s="2"/>
    </row>
    <row r="64" ht="15.75" customHeight="1">
      <c r="A64" s="1" t="s">
        <v>241</v>
      </c>
      <c r="B64" s="1">
        <v>0.0</v>
      </c>
      <c r="C64" s="1">
        <v>0.0</v>
      </c>
      <c r="D64" s="1">
        <v>1.0</v>
      </c>
      <c r="E64" s="1">
        <v>78.0</v>
      </c>
      <c r="F64" s="1">
        <v>66.0</v>
      </c>
      <c r="G64" s="1">
        <v>86.0</v>
      </c>
      <c r="H64" s="1">
        <v>68.0</v>
      </c>
      <c r="I64" s="1">
        <v>89.0</v>
      </c>
      <c r="J64" s="1">
        <v>36.0</v>
      </c>
      <c r="K64" s="1">
        <v>22.0</v>
      </c>
      <c r="L64" s="2"/>
      <c r="M64" s="2"/>
      <c r="N64" s="2"/>
      <c r="O64" s="2"/>
      <c r="P64" s="2"/>
      <c r="Q64" s="2"/>
      <c r="R64" s="2"/>
      <c r="S64" s="2"/>
      <c r="T64" s="2"/>
      <c r="U64" s="2"/>
      <c r="V64" s="2"/>
      <c r="W64" s="2"/>
      <c r="X64" s="2"/>
      <c r="Y64" s="2"/>
      <c r="Z64" s="2"/>
    </row>
    <row r="65" ht="15.75" customHeight="1">
      <c r="A65" s="1" t="s">
        <v>242</v>
      </c>
      <c r="B65" s="1">
        <v>0.0</v>
      </c>
      <c r="C65" s="1">
        <v>0.0</v>
      </c>
      <c r="D65" s="1">
        <v>1.0</v>
      </c>
      <c r="E65" s="1">
        <v>1.0</v>
      </c>
      <c r="F65" s="1">
        <v>1.0</v>
      </c>
      <c r="G65" s="1">
        <v>2.0</v>
      </c>
      <c r="H65" s="1">
        <v>2.0</v>
      </c>
      <c r="I65" s="1">
        <v>2.0</v>
      </c>
      <c r="J65" s="1">
        <v>1.0</v>
      </c>
      <c r="K65" s="1">
        <v>1.0</v>
      </c>
      <c r="L65" s="2"/>
      <c r="M65" s="2"/>
      <c r="N65" s="2"/>
      <c r="O65" s="2"/>
      <c r="P65" s="2"/>
      <c r="Q65" s="2"/>
      <c r="R65" s="2"/>
      <c r="S65" s="2"/>
      <c r="T65" s="2"/>
      <c r="U65" s="2"/>
      <c r="V65" s="2"/>
      <c r="W65" s="2"/>
      <c r="X65" s="2"/>
      <c r="Y65" s="2"/>
      <c r="Z65" s="2"/>
    </row>
    <row r="66" ht="15.75" customHeight="1">
      <c r="A66" s="1" t="s">
        <v>243</v>
      </c>
      <c r="B66" s="1">
        <v>3.0</v>
      </c>
      <c r="C66" s="1">
        <v>3.0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244</v>
      </c>
      <c r="B67" s="1">
        <v>3.0</v>
      </c>
      <c r="C67" s="1">
        <v>3.0</v>
      </c>
      <c r="D67" s="1">
        <v>3.0</v>
      </c>
      <c r="E67" s="1">
        <v>3.0</v>
      </c>
      <c r="F67" s="1">
        <v>3.0</v>
      </c>
      <c r="G67" s="1">
        <v>4.0</v>
      </c>
      <c r="H67" s="1">
        <v>3.0</v>
      </c>
      <c r="I67" s="1">
        <v>4.0</v>
      </c>
      <c r="J67" s="1">
        <v>3.0</v>
      </c>
      <c r="K67" s="1">
        <v>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183</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v>-2.0</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346</v>
      </c>
      <c r="H14" s="1" t="s">
        <v>341</v>
      </c>
      <c r="I14" s="1" t="s">
        <v>342</v>
      </c>
      <c r="J14" s="1" t="s">
        <v>347</v>
      </c>
      <c r="K14" s="1" t="s">
        <v>344</v>
      </c>
      <c r="L14" s="2"/>
      <c r="M14" s="2"/>
      <c r="N14" s="2"/>
      <c r="O14" s="2"/>
      <c r="P14" s="2"/>
      <c r="Q14" s="2"/>
      <c r="R14" s="2"/>
      <c r="S14" s="2"/>
      <c r="T14" s="2"/>
      <c r="U14" s="2"/>
      <c r="V14" s="2"/>
      <c r="W14" s="2"/>
      <c r="X14" s="2"/>
      <c r="Y14" s="2"/>
      <c r="Z14" s="2"/>
    </row>
    <row r="15">
      <c r="A15" s="1" t="s">
        <v>348</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322</v>
      </c>
      <c r="I18" s="1" t="s">
        <v>378</v>
      </c>
      <c r="J18" s="1" t="s">
        <v>379</v>
      </c>
      <c r="K18" s="1" t="s">
        <v>370</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381</v>
      </c>
      <c r="H20" s="1" t="s">
        <v>383</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375</v>
      </c>
      <c r="D21" s="1" t="s">
        <v>391</v>
      </c>
      <c r="E21" s="1">
        <v>4.0</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401</v>
      </c>
      <c r="E23" s="1" t="s">
        <v>412</v>
      </c>
      <c r="F23" s="1" t="s">
        <v>390</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199</v>
      </c>
      <c r="I27" s="1" t="s">
        <v>446</v>
      </c>
      <c r="J27" s="1" t="s">
        <v>448</v>
      </c>
      <c r="K27" s="1" t="s">
        <v>197</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v>74.0</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v>88.0</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394</v>
      </c>
      <c r="J34" s="1" t="s">
        <v>511</v>
      </c>
      <c r="K34" s="1" t="s">
        <v>388</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400</v>
      </c>
      <c r="I35" s="1" t="s">
        <v>386</v>
      </c>
      <c r="J35" s="1" t="s">
        <v>519</v>
      </c>
      <c r="K35" s="1" t="s">
        <v>362</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443</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190</v>
      </c>
      <c r="E38" s="1" t="s">
        <v>544</v>
      </c>
      <c r="F38" s="1">
        <v>-4.0</v>
      </c>
      <c r="G38" s="1" t="s">
        <v>545</v>
      </c>
      <c r="H38" s="1" t="s">
        <v>546</v>
      </c>
      <c r="I38" s="1" t="s">
        <v>547</v>
      </c>
      <c r="J38" s="1">
        <v>0.0</v>
      </c>
      <c r="K38" s="1">
        <v>-1.0</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518</v>
      </c>
      <c r="G39" s="1" t="s">
        <v>553</v>
      </c>
      <c r="H39" s="1" t="s">
        <v>554</v>
      </c>
      <c r="I39" s="1" t="s">
        <v>555</v>
      </c>
      <c r="J39" s="1">
        <v>0.0</v>
      </c>
      <c r="K39" s="1">
        <v>0.0</v>
      </c>
      <c r="L39" s="2"/>
      <c r="M39" s="2"/>
      <c r="N39" s="2"/>
      <c r="O39" s="2"/>
      <c r="P39" s="2"/>
      <c r="Q39" s="2"/>
      <c r="R39" s="2"/>
      <c r="S39" s="2"/>
      <c r="T39" s="2"/>
      <c r="U39" s="2"/>
      <c r="V39" s="2"/>
      <c r="W39" s="2"/>
      <c r="X39" s="2"/>
      <c r="Y39" s="2"/>
      <c r="Z39" s="2"/>
    </row>
    <row r="40" ht="15.75" customHeight="1">
      <c r="A40" s="1" t="s">
        <v>556</v>
      </c>
      <c r="B40" s="1" t="s">
        <v>114</v>
      </c>
      <c r="C40" s="1" t="s">
        <v>557</v>
      </c>
      <c r="D40" s="1" t="s">
        <v>558</v>
      </c>
      <c r="E40" s="1" t="s">
        <v>559</v>
      </c>
      <c r="F40" s="1" t="s">
        <v>560</v>
      </c>
      <c r="G40" s="1" t="s">
        <v>561</v>
      </c>
      <c r="H40" s="1" t="s">
        <v>562</v>
      </c>
      <c r="I40" s="1" t="s">
        <v>563</v>
      </c>
      <c r="J40" s="1" t="s">
        <v>564</v>
      </c>
      <c r="K40" s="1">
        <v>0.0</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410</v>
      </c>
      <c r="I41" s="1" t="s">
        <v>572</v>
      </c>
      <c r="J41" s="1" t="s">
        <v>573</v>
      </c>
      <c r="K41" s="1" t="s">
        <v>445</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113</v>
      </c>
      <c r="D43" s="1" t="s">
        <v>587</v>
      </c>
      <c r="E43" s="1" t="s">
        <v>588</v>
      </c>
      <c r="F43" s="1" t="s">
        <v>589</v>
      </c>
      <c r="G43" s="1" t="s">
        <v>590</v>
      </c>
      <c r="H43" s="1" t="s">
        <v>591</v>
      </c>
      <c r="I43" s="1" t="s">
        <v>592</v>
      </c>
      <c r="J43" s="1" t="s">
        <v>255</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203</v>
      </c>
      <c r="F44" s="1" t="s">
        <v>591</v>
      </c>
      <c r="G44" s="1" t="s">
        <v>395</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113</v>
      </c>
      <c r="C46" s="1" t="s">
        <v>604</v>
      </c>
      <c r="D46" s="1" t="s">
        <v>605</v>
      </c>
      <c r="E46" s="1" t="s">
        <v>606</v>
      </c>
      <c r="F46" s="1" t="s">
        <v>607</v>
      </c>
      <c r="G46" s="1" t="s">
        <v>518</v>
      </c>
      <c r="H46" s="1" t="s">
        <v>608</v>
      </c>
      <c r="I46" s="1" t="s">
        <v>609</v>
      </c>
      <c r="J46" s="1" t="s">
        <v>610</v>
      </c>
      <c r="K46" s="1" t="s">
        <v>266</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422</v>
      </c>
      <c r="D50" s="1" t="s">
        <v>646</v>
      </c>
      <c r="E50" s="1" t="s">
        <v>647</v>
      </c>
      <c r="F50" s="1" t="s">
        <v>648</v>
      </c>
      <c r="G50" s="1" t="s">
        <v>649</v>
      </c>
      <c r="H50" s="1">
        <v>-41.0</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v>0.0</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654</v>
      </c>
      <c r="C52" s="1">
        <v>0.0</v>
      </c>
      <c r="D52" s="1" t="s">
        <v>655</v>
      </c>
      <c r="E52" s="1" t="s">
        <v>656</v>
      </c>
      <c r="F52" s="1" t="s">
        <v>657</v>
      </c>
      <c r="G52" s="1" t="s">
        <v>664</v>
      </c>
      <c r="H52" s="1" t="s">
        <v>665</v>
      </c>
      <c r="I52" s="1" t="s">
        <v>660</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v>0.0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606</v>
      </c>
      <c r="F55" s="1" t="s">
        <v>347</v>
      </c>
      <c r="G55" s="1" t="s">
        <v>693</v>
      </c>
      <c r="H55" s="1" t="s">
        <v>576</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435</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179</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264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362</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501</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255</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v>0.0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v>0.0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t="s">
        <v>791</v>
      </c>
      <c r="D66" s="1" t="s">
        <v>792</v>
      </c>
      <c r="E66" s="1" t="s">
        <v>793</v>
      </c>
      <c r="F66" s="1" t="s">
        <v>794</v>
      </c>
      <c r="G66" s="1" t="s">
        <v>795</v>
      </c>
      <c r="H66" s="1" t="s">
        <v>578</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203</v>
      </c>
      <c r="I67" s="1" t="s">
        <v>498</v>
      </c>
      <c r="J67" s="1" t="s">
        <v>722</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v>-41.0</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841</v>
      </c>
      <c r="D71" s="1">
        <v>0.0</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840</v>
      </c>
      <c r="C72" s="1" t="s">
        <v>841</v>
      </c>
      <c r="D72" s="1">
        <v>0.0</v>
      </c>
      <c r="E72" s="1" t="s">
        <v>842</v>
      </c>
      <c r="F72" s="1" t="s">
        <v>843</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382</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v>0.0</v>
      </c>
      <c r="E74" s="1" t="s">
        <v>868</v>
      </c>
      <c r="F74" s="1" t="s">
        <v>869</v>
      </c>
      <c r="G74" s="1">
        <v>17.0</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610</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395</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382</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324</v>
      </c>
      <c r="F79" s="1" t="s">
        <v>181</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v>5.0</v>
      </c>
      <c r="C80" s="1" t="s">
        <v>502</v>
      </c>
      <c r="D80" s="1" t="s">
        <v>925</v>
      </c>
      <c r="E80" s="1" t="s">
        <v>926</v>
      </c>
      <c r="F80" s="1" t="s">
        <v>921</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940</v>
      </c>
      <c r="J81" s="1" t="s">
        <v>941</v>
      </c>
      <c r="K81" s="1" t="s">
        <v>368</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366</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980</v>
      </c>
      <c r="G86" s="1" t="s">
        <v>981</v>
      </c>
      <c r="H86" s="1" t="s">
        <v>201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987</v>
      </c>
      <c r="D87" s="1" t="s">
        <v>623</v>
      </c>
      <c r="E87" s="1" t="s">
        <v>988</v>
      </c>
      <c r="F87" s="1">
        <v>-5.0</v>
      </c>
      <c r="G87" s="1" t="s">
        <v>989</v>
      </c>
      <c r="H87" s="1" t="s">
        <v>990</v>
      </c>
      <c r="I87" s="1" t="s">
        <v>991</v>
      </c>
      <c r="J87" s="1" t="s">
        <v>182</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692</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1007</v>
      </c>
      <c r="F89" s="1" t="s">
        <v>1008</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1026</v>
      </c>
      <c r="C92" s="1" t="s">
        <v>1027</v>
      </c>
      <c r="D92" s="1" t="s">
        <v>1028</v>
      </c>
      <c r="E92" s="1" t="s">
        <v>1029</v>
      </c>
      <c r="F92" s="1" t="s">
        <v>1030</v>
      </c>
      <c r="G92" s="1" t="s">
        <v>1037</v>
      </c>
      <c r="H92" s="1" t="s">
        <v>1032</v>
      </c>
      <c r="I92" s="1" t="s">
        <v>1038</v>
      </c>
      <c r="J92" s="1" t="s">
        <v>1039</v>
      </c>
      <c r="K92" s="1" t="s">
        <v>1035</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796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126</v>
      </c>
      <c r="H95" s="1" t="s">
        <v>1067</v>
      </c>
      <c r="I95" s="1" t="s">
        <v>123</v>
      </c>
      <c r="J95" s="1" t="s">
        <v>1068</v>
      </c>
      <c r="K95" s="1" t="s">
        <v>1069</v>
      </c>
      <c r="L95" s="2"/>
      <c r="M95" s="2"/>
      <c r="N95" s="2"/>
      <c r="O95" s="2"/>
      <c r="P95" s="2"/>
      <c r="Q95" s="2"/>
      <c r="R95" s="2"/>
      <c r="S95" s="2"/>
      <c r="T95" s="2"/>
      <c r="U95" s="2"/>
      <c r="V95" s="2"/>
      <c r="W95" s="2"/>
      <c r="X95" s="2"/>
      <c r="Y95" s="2"/>
      <c r="Z95" s="2"/>
    </row>
    <row r="96" ht="15.75" customHeight="1">
      <c r="A96" s="1" t="s">
        <v>1070</v>
      </c>
      <c r="B96" s="1" t="s">
        <v>1071</v>
      </c>
      <c r="C96" s="1" t="s">
        <v>1072</v>
      </c>
      <c r="D96" s="1" t="s">
        <v>1073</v>
      </c>
      <c r="E96" s="1" t="s">
        <v>1074</v>
      </c>
      <c r="F96" s="1" t="s">
        <v>432</v>
      </c>
      <c r="G96" s="1" t="s">
        <v>1075</v>
      </c>
      <c r="H96" s="1" t="s">
        <v>1076</v>
      </c>
      <c r="I96" s="1" t="s">
        <v>542</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1078</v>
      </c>
      <c r="L97" s="2"/>
      <c r="M97" s="2"/>
      <c r="N97" s="2"/>
      <c r="O97" s="2"/>
      <c r="P97" s="2"/>
      <c r="Q97" s="2"/>
      <c r="R97" s="2"/>
      <c r="S97" s="2"/>
      <c r="T97" s="2"/>
      <c r="U97" s="2"/>
      <c r="V97" s="2"/>
      <c r="W97" s="2"/>
      <c r="X97" s="2"/>
      <c r="Y97" s="2"/>
      <c r="Z97" s="2"/>
    </row>
    <row r="98" ht="15.75" customHeight="1">
      <c r="A98" s="1" t="s">
        <v>1089</v>
      </c>
      <c r="B98" s="1" t="s">
        <v>1090</v>
      </c>
      <c r="C98" s="1" t="s">
        <v>1091</v>
      </c>
      <c r="D98" s="1" t="s">
        <v>1081</v>
      </c>
      <c r="E98" s="1" t="s">
        <v>949</v>
      </c>
      <c r="F98" s="1" t="s">
        <v>1092</v>
      </c>
      <c r="G98" s="1" t="s">
        <v>205</v>
      </c>
      <c r="H98" s="1" t="s">
        <v>744</v>
      </c>
      <c r="I98" s="1" t="s">
        <v>1093</v>
      </c>
      <c r="J98" s="1" t="s">
        <v>443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877</v>
      </c>
      <c r="E99" s="1" t="s">
        <v>1098</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t="s">
        <v>1111</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1132</v>
      </c>
      <c r="G102" s="1" t="s">
        <v>1133</v>
      </c>
      <c r="H102" s="1" t="s">
        <v>1134</v>
      </c>
      <c r="I102" s="1" t="s">
        <v>1135</v>
      </c>
      <c r="J102" s="1" t="s">
        <v>315</v>
      </c>
      <c r="K102" s="1" t="s">
        <v>1136</v>
      </c>
      <c r="L102" s="2"/>
      <c r="M102" s="2"/>
      <c r="N102" s="2"/>
      <c r="O102" s="2"/>
      <c r="P102" s="2"/>
      <c r="Q102" s="2"/>
      <c r="R102" s="2"/>
      <c r="S102" s="2"/>
      <c r="T102" s="2"/>
      <c r="U102" s="2"/>
      <c r="V102" s="2"/>
      <c r="W102" s="2"/>
      <c r="X102" s="2"/>
      <c r="Y102" s="2"/>
      <c r="Z102" s="2"/>
    </row>
    <row r="103" ht="15.75" customHeight="1">
      <c r="A103" s="1" t="s">
        <v>1137</v>
      </c>
      <c r="B103" s="1" t="s">
        <v>573</v>
      </c>
      <c r="C103" s="1" t="s">
        <v>1138</v>
      </c>
      <c r="D103" s="1" t="s">
        <v>1139</v>
      </c>
      <c r="E103" s="1" t="s">
        <v>1140</v>
      </c>
      <c r="F103" s="1" t="s">
        <v>1141</v>
      </c>
      <c r="G103" s="1" t="s">
        <v>391</v>
      </c>
      <c r="H103" s="1" t="s">
        <v>1142</v>
      </c>
      <c r="I103" s="1" t="s">
        <v>623</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421</v>
      </c>
      <c r="C104" s="1" t="s">
        <v>1146</v>
      </c>
      <c r="D104" s="1" t="s">
        <v>1147</v>
      </c>
      <c r="E104" s="1" t="s">
        <v>1148</v>
      </c>
      <c r="F104" s="1" t="s">
        <v>1149</v>
      </c>
      <c r="G104" s="1" t="s">
        <v>575</v>
      </c>
      <c r="H104" s="1" t="s">
        <v>1150</v>
      </c>
      <c r="I104" s="1" t="s">
        <v>1151</v>
      </c>
      <c r="J104" s="1" t="s">
        <v>1122</v>
      </c>
      <c r="K104" s="1" t="s">
        <v>1152</v>
      </c>
      <c r="L104" s="2"/>
      <c r="M104" s="2"/>
      <c r="N104" s="2"/>
      <c r="O104" s="2"/>
      <c r="P104" s="2"/>
      <c r="Q104" s="2"/>
      <c r="R104" s="2"/>
      <c r="S104" s="2"/>
      <c r="T104" s="2"/>
      <c r="U104" s="2"/>
      <c r="V104" s="2"/>
      <c r="W104" s="2"/>
      <c r="X104" s="2"/>
      <c r="Y104" s="2"/>
      <c r="Z104" s="2"/>
    </row>
    <row r="105" ht="15.75" customHeight="1">
      <c r="A105" s="1" t="s">
        <v>1153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792</v>
      </c>
      <c r="G106" s="1" t="s">
        <v>721</v>
      </c>
      <c r="H106" s="1" t="s">
        <v>1159</v>
      </c>
      <c r="I106" s="1" t="s">
        <v>1082</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1165</v>
      </c>
      <c r="E107" s="1" t="s">
        <v>406</v>
      </c>
      <c r="F107" s="1" t="s">
        <v>1114</v>
      </c>
      <c r="G107" s="1" t="s">
        <v>1166</v>
      </c>
      <c r="H107" s="1" t="s">
        <v>1167</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1172</v>
      </c>
      <c r="C108" s="1" t="s">
        <v>1173</v>
      </c>
      <c r="D108" s="1" t="s">
        <v>1174</v>
      </c>
      <c r="E108" s="1" t="s">
        <v>1175</v>
      </c>
      <c r="F108" s="1" t="s">
        <v>1176</v>
      </c>
      <c r="G108" s="1" t="s">
        <v>217</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403</v>
      </c>
      <c r="I109" s="1" t="s">
        <v>1188</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1193</v>
      </c>
      <c r="D110" s="1" t="s">
        <v>1194</v>
      </c>
      <c r="E110" s="1" t="s">
        <v>1195</v>
      </c>
      <c r="F110" s="1" t="s">
        <v>1196</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1205</v>
      </c>
      <c r="E111" s="1" t="s">
        <v>1206</v>
      </c>
      <c r="F111" s="1" t="s">
        <v>1207</v>
      </c>
      <c r="G111" s="1" t="s">
        <v>1208</v>
      </c>
      <c r="H111" s="1" t="s">
        <v>1209</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1203</v>
      </c>
      <c r="C112" s="1" t="s">
        <v>1204</v>
      </c>
      <c r="D112" s="1" t="s">
        <v>1205</v>
      </c>
      <c r="E112" s="1" t="s">
        <v>1206</v>
      </c>
      <c r="F112" s="1" t="s">
        <v>1207</v>
      </c>
      <c r="G112" s="1" t="s">
        <v>1214</v>
      </c>
      <c r="H112" s="1" t="s">
        <v>1209</v>
      </c>
      <c r="I112" s="1" t="s">
        <v>1210</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1220</v>
      </c>
      <c r="E113" s="1" t="s">
        <v>1221</v>
      </c>
      <c r="F113" s="1" t="s">
        <v>400</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889</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610</v>
      </c>
      <c r="E115" s="1" t="s">
        <v>444</v>
      </c>
      <c r="F115" s="1" t="s">
        <v>440</v>
      </c>
      <c r="G115" s="1" t="s">
        <v>1240</v>
      </c>
      <c r="H115" s="1" t="s">
        <v>698</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1246</v>
      </c>
      <c r="D116" s="1" t="s">
        <v>1247</v>
      </c>
      <c r="E116" s="1" t="s">
        <v>557</v>
      </c>
      <c r="F116" s="1" t="s">
        <v>1248</v>
      </c>
      <c r="G116" s="1" t="s">
        <v>1249</v>
      </c>
      <c r="H116" s="1" t="s">
        <v>439</v>
      </c>
      <c r="I116" s="1" t="s">
        <v>1250</v>
      </c>
      <c r="J116" s="1">
        <v>0.0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1256</v>
      </c>
      <c r="F117" s="1" t="s">
        <v>1257</v>
      </c>
      <c r="G117" s="1" t="s">
        <v>1258</v>
      </c>
      <c r="H117" s="1" t="s">
        <v>1259</v>
      </c>
      <c r="I117" s="1" t="s">
        <v>1260</v>
      </c>
      <c r="J117" s="1" t="s">
        <v>1261</v>
      </c>
      <c r="K117" s="1" t="s">
        <v>358</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1265</v>
      </c>
      <c r="E118" s="1" t="s">
        <v>1266</v>
      </c>
      <c r="F118" s="1" t="s">
        <v>519</v>
      </c>
      <c r="G118" s="1" t="s">
        <v>1267</v>
      </c>
      <c r="H118" s="1" t="s">
        <v>804</v>
      </c>
      <c r="I118" s="1" t="s">
        <v>1268</v>
      </c>
      <c r="J118" s="1" t="s">
        <v>1269</v>
      </c>
      <c r="K118" s="1" t="s">
        <v>1270</v>
      </c>
      <c r="L118" s="2"/>
      <c r="M118" s="2"/>
      <c r="N118" s="2"/>
      <c r="O118" s="2"/>
      <c r="P118" s="2"/>
      <c r="Q118" s="2"/>
      <c r="R118" s="2"/>
      <c r="S118" s="2"/>
      <c r="T118" s="2"/>
      <c r="U118" s="2"/>
      <c r="V118" s="2"/>
      <c r="W118" s="2"/>
      <c r="X118" s="2"/>
      <c r="Y118" s="2"/>
      <c r="Z118" s="2"/>
    </row>
    <row r="119" ht="15.75" customHeight="1">
      <c r="A119" s="1" t="s">
        <v>1271</v>
      </c>
      <c r="B119" s="1" t="s">
        <v>1272</v>
      </c>
      <c r="C119" s="1" t="s">
        <v>1273</v>
      </c>
      <c r="D119" s="1" t="s">
        <v>1274</v>
      </c>
      <c r="E119" s="1" t="s">
        <v>1275</v>
      </c>
      <c r="F119" s="1" t="s">
        <v>1276</v>
      </c>
      <c r="G119" s="1" t="s">
        <v>1277</v>
      </c>
      <c r="H119" s="1" t="s">
        <v>1278</v>
      </c>
      <c r="I119" s="1" t="s">
        <v>1279</v>
      </c>
      <c r="J119" s="1" t="s">
        <v>1280</v>
      </c>
      <c r="K119" s="1" t="s">
        <v>1281</v>
      </c>
      <c r="L119" s="2"/>
      <c r="M119" s="2"/>
      <c r="N119" s="2"/>
      <c r="O119" s="2"/>
      <c r="P119" s="2"/>
      <c r="Q119" s="2"/>
      <c r="R119" s="2"/>
      <c r="S119" s="2"/>
      <c r="T119" s="2"/>
      <c r="U119" s="2"/>
      <c r="V119" s="2"/>
      <c r="W119" s="2"/>
      <c r="X119" s="2"/>
      <c r="Y119" s="2"/>
      <c r="Z119" s="2"/>
    </row>
    <row r="120" ht="15.75" customHeight="1">
      <c r="A120" s="1" t="s">
        <v>1282</v>
      </c>
      <c r="B120" s="1" t="s">
        <v>1283</v>
      </c>
      <c r="C120" s="1" t="s">
        <v>1064</v>
      </c>
      <c r="D120" s="1" t="s">
        <v>316</v>
      </c>
      <c r="E120" s="1" t="s">
        <v>1284</v>
      </c>
      <c r="F120" s="1" t="s">
        <v>1285</v>
      </c>
      <c r="G120" s="1" t="s">
        <v>1286</v>
      </c>
      <c r="H120" s="1" t="s">
        <v>1287</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1294</v>
      </c>
      <c r="E121" s="1" t="s">
        <v>1295</v>
      </c>
      <c r="F121" s="1" t="s">
        <v>1296</v>
      </c>
      <c r="G121" s="1" t="s">
        <v>1297</v>
      </c>
      <c r="H121" s="1" t="s">
        <v>1298</v>
      </c>
      <c r="I121" s="1" t="s">
        <v>829</v>
      </c>
      <c r="J121" s="1" t="s">
        <v>1299</v>
      </c>
      <c r="K121" s="1" t="s">
        <v>998</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t="s">
        <v>1303</v>
      </c>
      <c r="E122" s="1" t="s">
        <v>1304</v>
      </c>
      <c r="F122" s="1" t="s">
        <v>1305</v>
      </c>
      <c r="G122" s="1" t="s">
        <v>1306</v>
      </c>
      <c r="H122" s="1" t="s">
        <v>1307</v>
      </c>
      <c r="I122" s="1" t="s">
        <v>1308</v>
      </c>
      <c r="J122" s="1" t="s">
        <v>1309</v>
      </c>
      <c r="K122" s="1" t="s">
        <v>1310</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1314</v>
      </c>
      <c r="E123" s="1" t="s">
        <v>1315</v>
      </c>
      <c r="F123" s="1" t="s">
        <v>1316</v>
      </c>
      <c r="G123" s="1" t="s">
        <v>1246</v>
      </c>
      <c r="H123" s="1" t="s">
        <v>1317</v>
      </c>
      <c r="I123" s="1" t="s">
        <v>1318</v>
      </c>
      <c r="J123" s="1" t="s">
        <v>1091</v>
      </c>
      <c r="K123" s="1" t="s">
        <v>1319</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1323</v>
      </c>
      <c r="E124" s="1" t="s">
        <v>1324</v>
      </c>
      <c r="F124" s="1" t="s">
        <v>1325</v>
      </c>
      <c r="G124" s="1" t="s">
        <v>1326</v>
      </c>
      <c r="H124" s="1" t="s">
        <v>1327</v>
      </c>
      <c r="I124" s="1" t="s">
        <v>1328</v>
      </c>
      <c r="J124" s="1" t="s">
        <v>1329</v>
      </c>
      <c r="K124" s="1" t="s">
        <v>1330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1331</v>
      </c>
      <c r="C1" s="1" t="s">
        <v>1332</v>
      </c>
      <c r="D1" s="1" t="s">
        <v>1333</v>
      </c>
      <c r="E1" s="1" t="s">
        <v>1334</v>
      </c>
      <c r="F1" s="1" t="s">
        <v>1335</v>
      </c>
      <c r="G1" s="1" t="s">
        <v>1336</v>
      </c>
      <c r="H1" s="1" t="s">
        <v>1337</v>
      </c>
      <c r="I1" s="2"/>
      <c r="J1" s="2"/>
      <c r="K1" s="2"/>
      <c r="L1" s="2"/>
      <c r="M1" s="2"/>
      <c r="N1" s="2"/>
      <c r="O1" s="2"/>
      <c r="P1" s="2"/>
      <c r="Q1" s="2"/>
      <c r="R1" s="2"/>
      <c r="S1" s="2"/>
      <c r="T1" s="2"/>
      <c r="U1" s="2"/>
      <c r="V1" s="2"/>
      <c r="W1" s="2"/>
      <c r="X1" s="2"/>
      <c r="Y1" s="2"/>
      <c r="Z1" s="2"/>
    </row>
    <row r="2">
      <c r="A2" s="1" t="s">
        <v>1338</v>
      </c>
      <c r="B2" s="1" t="s">
        <v>1339</v>
      </c>
      <c r="C2" s="1" t="s">
        <v>1340</v>
      </c>
      <c r="D2" s="1" t="s">
        <v>1341</v>
      </c>
      <c r="E2" s="1" t="s">
        <v>1342</v>
      </c>
      <c r="F2" s="1" t="s">
        <v>1343</v>
      </c>
      <c r="G2" s="1" t="s">
        <v>1344</v>
      </c>
      <c r="H2" s="1" t="s">
        <v>1344</v>
      </c>
      <c r="I2" s="2"/>
      <c r="J2" s="2"/>
      <c r="K2" s="2"/>
      <c r="L2" s="2"/>
      <c r="M2" s="2"/>
      <c r="N2" s="2"/>
      <c r="O2" s="2"/>
      <c r="P2" s="2"/>
      <c r="Q2" s="2"/>
      <c r="R2" s="2"/>
      <c r="S2" s="2"/>
      <c r="T2" s="2"/>
      <c r="U2" s="2"/>
      <c r="V2" s="2"/>
      <c r="W2" s="2"/>
      <c r="X2" s="2"/>
      <c r="Y2" s="2"/>
      <c r="Z2" s="2"/>
    </row>
    <row r="3">
      <c r="A3" s="1" t="s">
        <v>1345</v>
      </c>
      <c r="B3" s="1" t="s">
        <v>1346</v>
      </c>
      <c r="C3" s="1" t="s">
        <v>1347</v>
      </c>
      <c r="D3" s="1" t="s">
        <v>1348</v>
      </c>
      <c r="E3" s="1" t="s">
        <v>1349</v>
      </c>
      <c r="F3" s="1" t="s">
        <v>1350</v>
      </c>
      <c r="G3" s="1" t="s">
        <v>1351</v>
      </c>
      <c r="H3" s="1" t="s">
        <v>1352</v>
      </c>
      <c r="I3" s="2"/>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1343</v>
      </c>
      <c r="G4" s="1" t="s">
        <v>1344</v>
      </c>
      <c r="H4" s="1" t="s">
        <v>1344</v>
      </c>
      <c r="I4" s="2"/>
      <c r="J4" s="2"/>
      <c r="K4" s="2"/>
      <c r="L4" s="2"/>
      <c r="M4" s="2"/>
      <c r="N4" s="2"/>
      <c r="O4" s="2"/>
      <c r="P4" s="2"/>
      <c r="Q4" s="2"/>
      <c r="R4" s="2"/>
      <c r="S4" s="2"/>
      <c r="T4" s="2"/>
      <c r="U4" s="2"/>
      <c r="V4" s="2"/>
      <c r="W4" s="2"/>
      <c r="X4" s="2"/>
      <c r="Y4" s="2"/>
      <c r="Z4" s="2"/>
    </row>
    <row r="5">
      <c r="A5" s="1" t="s">
        <v>1345</v>
      </c>
      <c r="B5" s="1" t="s">
        <v>1346</v>
      </c>
      <c r="C5" s="1" t="s">
        <v>1358</v>
      </c>
      <c r="D5" s="1" t="s">
        <v>1359</v>
      </c>
      <c r="E5" s="1" t="s">
        <v>1360</v>
      </c>
      <c r="F5" s="1" t="s">
        <v>1361</v>
      </c>
      <c r="G5" s="1" t="s">
        <v>1351</v>
      </c>
      <c r="H5" s="1" t="s">
        <v>1352</v>
      </c>
      <c r="I5" s="2"/>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2"/>
      <c r="J6" s="2"/>
      <c r="K6" s="2"/>
      <c r="L6" s="2"/>
      <c r="M6" s="2"/>
      <c r="N6" s="2"/>
      <c r="O6" s="2"/>
      <c r="P6" s="2"/>
      <c r="Q6" s="2"/>
      <c r="R6" s="2"/>
      <c r="S6" s="2"/>
      <c r="T6" s="2"/>
      <c r="U6" s="2"/>
      <c r="V6" s="2"/>
      <c r="W6" s="2"/>
      <c r="X6" s="2"/>
      <c r="Y6" s="2"/>
      <c r="Z6" s="2"/>
    </row>
    <row r="7">
      <c r="A7" s="1" t="s">
        <v>1370</v>
      </c>
      <c r="B7" s="1" t="s">
        <v>1346</v>
      </c>
      <c r="C7" s="1" t="s">
        <v>1346</v>
      </c>
      <c r="D7" s="1" t="s">
        <v>1346</v>
      </c>
      <c r="E7" s="1" t="s">
        <v>1346</v>
      </c>
      <c r="F7" s="1" t="s">
        <v>1346</v>
      </c>
      <c r="G7" s="1" t="s">
        <v>1346</v>
      </c>
      <c r="H7" s="1" t="s">
        <v>1346</v>
      </c>
      <c r="I7" s="2"/>
      <c r="J7" s="2"/>
      <c r="K7" s="2"/>
      <c r="L7" s="2"/>
      <c r="M7" s="2"/>
      <c r="N7" s="2"/>
      <c r="O7" s="2"/>
      <c r="P7" s="2"/>
      <c r="Q7" s="2"/>
      <c r="R7" s="2"/>
      <c r="S7" s="2"/>
      <c r="T7" s="2"/>
      <c r="U7" s="2"/>
      <c r="V7" s="2"/>
      <c r="W7" s="2"/>
      <c r="X7" s="2"/>
      <c r="Y7" s="2"/>
      <c r="Z7" s="2"/>
    </row>
    <row r="8">
      <c r="A8" s="1" t="s">
        <v>1371</v>
      </c>
      <c r="B8" s="1" t="s">
        <v>1346</v>
      </c>
      <c r="C8" s="1" t="s">
        <v>1372</v>
      </c>
      <c r="D8" s="1" t="s">
        <v>1373</v>
      </c>
      <c r="E8" s="1" t="s">
        <v>1374</v>
      </c>
      <c r="F8" s="1" t="s">
        <v>1372</v>
      </c>
      <c r="G8" s="1" t="s">
        <v>1373</v>
      </c>
      <c r="H8" s="1" t="s">
        <v>1375</v>
      </c>
      <c r="I8" s="2"/>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2"/>
      <c r="J9" s="2"/>
      <c r="K9" s="2"/>
      <c r="L9" s="2"/>
      <c r="M9" s="2"/>
      <c r="N9" s="2"/>
      <c r="O9" s="2"/>
      <c r="P9" s="2"/>
      <c r="Q9" s="2"/>
      <c r="R9" s="2"/>
      <c r="S9" s="2"/>
      <c r="T9" s="2"/>
      <c r="U9" s="2"/>
      <c r="V9" s="2"/>
      <c r="W9" s="2"/>
      <c r="X9" s="2"/>
      <c r="Y9" s="2"/>
      <c r="Z9" s="2"/>
    </row>
    <row r="10">
      <c r="A10" s="1" t="s">
        <v>1384</v>
      </c>
      <c r="B10" s="1" t="s">
        <v>1372</v>
      </c>
      <c r="C10" s="1" t="s">
        <v>1372</v>
      </c>
      <c r="D10" s="1" t="s">
        <v>1372</v>
      </c>
      <c r="E10" s="1" t="s">
        <v>1372</v>
      </c>
      <c r="F10" s="1" t="s">
        <v>1372</v>
      </c>
      <c r="G10" s="1" t="s">
        <v>1382</v>
      </c>
      <c r="H10" s="1" t="s">
        <v>1383</v>
      </c>
      <c r="I10" s="2"/>
      <c r="J10" s="2"/>
      <c r="K10" s="2"/>
      <c r="L10" s="2"/>
      <c r="M10" s="2"/>
      <c r="N10" s="2"/>
      <c r="O10" s="2"/>
      <c r="P10" s="2"/>
      <c r="Q10" s="2"/>
      <c r="R10" s="2"/>
      <c r="S10" s="2"/>
      <c r="T10" s="2"/>
      <c r="U10" s="2"/>
      <c r="V10" s="2"/>
      <c r="W10" s="2"/>
      <c r="X10" s="2"/>
      <c r="Y10" s="2"/>
      <c r="Z10" s="2"/>
    </row>
    <row r="11">
      <c r="A11" s="1" t="s">
        <v>1385</v>
      </c>
      <c r="B11" s="1" t="s">
        <v>1374</v>
      </c>
      <c r="C11" s="1" t="s">
        <v>1372</v>
      </c>
      <c r="D11" s="1" t="s">
        <v>1372</v>
      </c>
      <c r="E11" s="1" t="s">
        <v>1372</v>
      </c>
      <c r="F11" s="1" t="s">
        <v>1372</v>
      </c>
      <c r="G11" s="1" t="s">
        <v>1386</v>
      </c>
      <c r="H11" s="1" t="s">
        <v>1387</v>
      </c>
      <c r="I11" s="2"/>
      <c r="J11" s="2"/>
      <c r="K11" s="2"/>
      <c r="L11" s="2"/>
      <c r="M11" s="2"/>
      <c r="N11" s="2"/>
      <c r="O11" s="2"/>
      <c r="P11" s="2"/>
      <c r="Q11" s="2"/>
      <c r="R11" s="2"/>
      <c r="S11" s="2"/>
      <c r="T11" s="2"/>
      <c r="U11" s="2"/>
      <c r="V11" s="2"/>
      <c r="W11" s="2"/>
      <c r="X11" s="2"/>
      <c r="Y11" s="2"/>
      <c r="Z11" s="2"/>
    </row>
    <row r="12">
      <c r="A12" s="1" t="s">
        <v>1388</v>
      </c>
      <c r="B12" s="1" t="s">
        <v>1374</v>
      </c>
      <c r="C12" s="1" t="s">
        <v>1374</v>
      </c>
      <c r="D12" s="1" t="s">
        <v>1374</v>
      </c>
      <c r="E12" s="1" t="s">
        <v>1374</v>
      </c>
      <c r="F12" s="1" t="s">
        <v>1374</v>
      </c>
      <c r="G12" s="1" t="s">
        <v>1389</v>
      </c>
      <c r="H12" s="1" t="s">
        <v>1390</v>
      </c>
      <c r="I12" s="2"/>
      <c r="J12" s="2"/>
      <c r="K12" s="2"/>
      <c r="L12" s="2"/>
      <c r="M12" s="2"/>
      <c r="N12" s="2"/>
      <c r="O12" s="2"/>
      <c r="P12" s="2"/>
      <c r="Q12" s="2"/>
      <c r="R12" s="2"/>
      <c r="S12" s="2"/>
      <c r="T12" s="2"/>
      <c r="U12" s="2"/>
      <c r="V12" s="2"/>
      <c r="W12" s="2"/>
      <c r="X12" s="2"/>
      <c r="Y12" s="2"/>
      <c r="Z12" s="2"/>
    </row>
    <row r="13">
      <c r="A13" s="1" t="s">
        <v>1391</v>
      </c>
      <c r="B13" s="1" t="s">
        <v>1374</v>
      </c>
      <c r="C13" s="1" t="s">
        <v>1374</v>
      </c>
      <c r="D13" s="1" t="s">
        <v>1374</v>
      </c>
      <c r="E13" s="1" t="s">
        <v>1374</v>
      </c>
      <c r="F13" s="1" t="s">
        <v>1374</v>
      </c>
      <c r="G13" s="1" t="s">
        <v>1392</v>
      </c>
      <c r="H13" s="1" t="s">
        <v>1393</v>
      </c>
      <c r="I13" s="2"/>
      <c r="J13" s="2"/>
      <c r="K13" s="2"/>
      <c r="L13" s="2"/>
      <c r="M13" s="2"/>
      <c r="N13" s="2"/>
      <c r="O13" s="2"/>
      <c r="P13" s="2"/>
      <c r="Q13" s="2"/>
      <c r="R13" s="2"/>
      <c r="S13" s="2"/>
      <c r="T13" s="2"/>
      <c r="U13" s="2"/>
      <c r="V13" s="2"/>
      <c r="W13" s="2"/>
      <c r="X13" s="2"/>
      <c r="Y13" s="2"/>
      <c r="Z13" s="2"/>
    </row>
    <row r="14">
      <c r="A14" s="1" t="s">
        <v>1394</v>
      </c>
      <c r="B14" s="1" t="s">
        <v>1395</v>
      </c>
      <c r="C14" s="1" t="s">
        <v>1396</v>
      </c>
      <c r="D14" s="1" t="s">
        <v>1397</v>
      </c>
      <c r="E14" s="1" t="s">
        <v>1398</v>
      </c>
      <c r="F14" s="1" t="s">
        <v>1399</v>
      </c>
      <c r="G14" s="1" t="s">
        <v>1400</v>
      </c>
      <c r="H14" s="1" t="s">
        <v>1401</v>
      </c>
      <c r="I14" s="2"/>
      <c r="J14" s="2"/>
      <c r="K14" s="2"/>
      <c r="L14" s="2"/>
      <c r="M14" s="2"/>
      <c r="N14" s="2"/>
      <c r="O14" s="2"/>
      <c r="P14" s="2"/>
      <c r="Q14" s="2"/>
      <c r="R14" s="2"/>
      <c r="S14" s="2"/>
      <c r="T14" s="2"/>
      <c r="U14" s="2"/>
      <c r="V14" s="2"/>
      <c r="W14" s="2"/>
      <c r="X14" s="2"/>
      <c r="Y14" s="2"/>
      <c r="Z14" s="2"/>
    </row>
    <row r="15">
      <c r="A15" s="1" t="s">
        <v>1402</v>
      </c>
      <c r="B15" s="1" t="s">
        <v>1346</v>
      </c>
      <c r="C15" s="1" t="s">
        <v>1346</v>
      </c>
      <c r="D15" s="1" t="s">
        <v>1346</v>
      </c>
      <c r="E15" s="1" t="s">
        <v>1346</v>
      </c>
      <c r="F15" s="1" t="s">
        <v>1346</v>
      </c>
      <c r="G15" s="1" t="s">
        <v>1346</v>
      </c>
      <c r="H15" s="1" t="s">
        <v>1346</v>
      </c>
      <c r="I15" s="2"/>
      <c r="J15" s="2"/>
      <c r="K15" s="2"/>
      <c r="L15" s="2"/>
      <c r="M15" s="2"/>
      <c r="N15" s="2"/>
      <c r="O15" s="2"/>
      <c r="P15" s="2"/>
      <c r="Q15" s="2"/>
      <c r="R15" s="2"/>
      <c r="S15" s="2"/>
      <c r="T15" s="2"/>
      <c r="U15" s="2"/>
      <c r="V15" s="2"/>
      <c r="W15" s="2"/>
      <c r="X15" s="2"/>
      <c r="Y15" s="2"/>
      <c r="Z15" s="2"/>
    </row>
    <row r="16">
      <c r="A16" s="1" t="s">
        <v>1403</v>
      </c>
      <c r="B16" s="1" t="s">
        <v>1346</v>
      </c>
      <c r="C16" s="1" t="s">
        <v>1346</v>
      </c>
      <c r="D16" s="1" t="s">
        <v>1346</v>
      </c>
      <c r="E16" s="1" t="s">
        <v>1346</v>
      </c>
      <c r="F16" s="1" t="s">
        <v>1346</v>
      </c>
      <c r="G16" s="1" t="s">
        <v>1346</v>
      </c>
      <c r="H16" s="1" t="s">
        <v>1346</v>
      </c>
      <c r="I16" s="2"/>
      <c r="J16" s="2"/>
      <c r="K16" s="2"/>
      <c r="L16" s="2"/>
      <c r="M16" s="2"/>
      <c r="N16" s="2"/>
      <c r="O16" s="2"/>
      <c r="P16" s="2"/>
      <c r="Q16" s="2"/>
      <c r="R16" s="2"/>
      <c r="S16" s="2"/>
      <c r="T16" s="2"/>
      <c r="U16" s="2"/>
      <c r="V16" s="2"/>
      <c r="W16" s="2"/>
      <c r="X16" s="2"/>
      <c r="Y16" s="2"/>
      <c r="Z16" s="2"/>
    </row>
    <row r="17">
      <c r="A17" s="1" t="s">
        <v>1404</v>
      </c>
      <c r="B17" s="1" t="s">
        <v>184</v>
      </c>
      <c r="C17" s="1" t="s">
        <v>185</v>
      </c>
      <c r="D17" s="1" t="s">
        <v>186</v>
      </c>
      <c r="E17" s="1" t="s">
        <v>187</v>
      </c>
      <c r="F17" s="1" t="s">
        <v>188</v>
      </c>
      <c r="G17" s="1" t="s">
        <v>200</v>
      </c>
      <c r="H17" s="1" t="s">
        <v>1405</v>
      </c>
      <c r="I17" s="2"/>
      <c r="J17" s="2"/>
      <c r="K17" s="2"/>
      <c r="L17" s="2"/>
      <c r="M17" s="2"/>
      <c r="N17" s="2"/>
      <c r="O17" s="2"/>
      <c r="P17" s="2"/>
      <c r="Q17" s="2"/>
      <c r="R17" s="2"/>
      <c r="S17" s="2"/>
      <c r="T17" s="2"/>
      <c r="U17" s="2"/>
      <c r="V17" s="2"/>
      <c r="W17" s="2"/>
      <c r="X17" s="2"/>
      <c r="Y17" s="2"/>
      <c r="Z17" s="2"/>
    </row>
    <row r="18">
      <c r="A18" s="1" t="s">
        <v>1406</v>
      </c>
      <c r="B18" s="1" t="s">
        <v>1346</v>
      </c>
      <c r="C18" s="1" t="s">
        <v>1346</v>
      </c>
      <c r="D18" s="1" t="s">
        <v>1346</v>
      </c>
      <c r="E18" s="1" t="s">
        <v>1346</v>
      </c>
      <c r="F18" s="1" t="s">
        <v>1346</v>
      </c>
      <c r="G18" s="1" t="s">
        <v>1346</v>
      </c>
      <c r="H18" s="1" t="s">
        <v>1346</v>
      </c>
      <c r="I18" s="2"/>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2"/>
      <c r="J19" s="2"/>
      <c r="K19" s="2"/>
      <c r="L19" s="2"/>
      <c r="M19" s="2"/>
      <c r="N19" s="2"/>
      <c r="O19" s="2"/>
      <c r="P19" s="2"/>
      <c r="Q19" s="2"/>
      <c r="R19" s="2"/>
      <c r="S19" s="2"/>
      <c r="T19" s="2"/>
      <c r="U19" s="2"/>
      <c r="V19" s="2"/>
      <c r="W19" s="2"/>
      <c r="X19" s="2"/>
      <c r="Y19" s="2"/>
      <c r="Z19" s="2"/>
    </row>
    <row r="20">
      <c r="A20" s="1" t="s">
        <v>1415</v>
      </c>
      <c r="B20" s="1" t="s">
        <v>1416</v>
      </c>
      <c r="C20" s="1" t="s">
        <v>1417</v>
      </c>
      <c r="D20" s="1" t="s">
        <v>1418</v>
      </c>
      <c r="E20" s="1" t="s">
        <v>1419</v>
      </c>
      <c r="F20" s="1" t="s">
        <v>1420</v>
      </c>
      <c r="G20" s="1" t="s">
        <v>1421</v>
      </c>
      <c r="H20" s="1" t="s">
        <v>1422</v>
      </c>
      <c r="I20" s="2"/>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2"/>
      <c r="J21" s="2"/>
      <c r="K21" s="2"/>
      <c r="L21" s="2"/>
      <c r="M21" s="2"/>
      <c r="N21" s="2"/>
      <c r="O21" s="2"/>
      <c r="P21" s="2"/>
      <c r="Q21" s="2"/>
      <c r="R21" s="2"/>
      <c r="S21" s="2"/>
      <c r="T21" s="2"/>
      <c r="U21" s="2"/>
      <c r="V21" s="2"/>
      <c r="W21" s="2"/>
      <c r="X21" s="2"/>
      <c r="Y21" s="2"/>
      <c r="Z21" s="2"/>
    </row>
    <row r="22" ht="15.75" customHeight="1">
      <c r="A22" s="1" t="s">
        <v>1431</v>
      </c>
      <c r="B22" s="1" t="s">
        <v>1432</v>
      </c>
      <c r="C22" s="1" t="s">
        <v>1433</v>
      </c>
      <c r="D22" s="1" t="s">
        <v>1434</v>
      </c>
      <c r="E22" s="1" t="s">
        <v>1435</v>
      </c>
      <c r="F22" s="1" t="s">
        <v>1436</v>
      </c>
      <c r="G22" s="1" t="s">
        <v>1437</v>
      </c>
      <c r="H22" s="1" t="s">
        <v>1438</v>
      </c>
      <c r="I22" s="2"/>
      <c r="J22" s="2"/>
      <c r="K22" s="2"/>
      <c r="L22" s="2"/>
      <c r="M22" s="2"/>
      <c r="N22" s="2"/>
      <c r="O22" s="2"/>
      <c r="P22" s="2"/>
      <c r="Q22" s="2"/>
      <c r="R22" s="2"/>
      <c r="S22" s="2"/>
      <c r="T22" s="2"/>
      <c r="U22" s="2"/>
      <c r="V22" s="2"/>
      <c r="W22" s="2"/>
      <c r="X22" s="2"/>
      <c r="Y22" s="2"/>
      <c r="Z22" s="2"/>
    </row>
    <row r="23" ht="15.75" customHeight="1">
      <c r="A23" s="1" t="s">
        <v>134</v>
      </c>
      <c r="B23" s="1" t="s">
        <v>1439</v>
      </c>
      <c r="C23" s="1" t="s">
        <v>1440</v>
      </c>
      <c r="D23" s="1" t="s">
        <v>1441</v>
      </c>
      <c r="E23" s="1" t="s">
        <v>1442</v>
      </c>
      <c r="F23" s="1" t="s">
        <v>1346</v>
      </c>
      <c r="G23" s="1" t="s">
        <v>1346</v>
      </c>
      <c r="H23" s="1" t="s">
        <v>1346</v>
      </c>
      <c r="I23" s="2"/>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2"/>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2"/>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1346</v>
      </c>
      <c r="H26" s="1" t="s">
        <v>1346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325.0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4" t="s">
        <v>1495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1498</v>
      </c>
      <c r="B23" s="1">
        <v>5.69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1499</v>
      </c>
      <c r="B24" s="1">
        <v>5.5001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1500</v>
      </c>
      <c r="B25" s="1">
        <v>5.31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1501</v>
      </c>
      <c r="B26" s="1">
        <v>5.75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1502</v>
      </c>
      <c r="B27" s="1">
        <v>5.69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1503</v>
      </c>
      <c r="B28" s="1">
        <v>5.5001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1504</v>
      </c>
      <c r="B29" s="1">
        <v>5.31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1505</v>
      </c>
      <c r="B30" s="1">
        <v>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1506</v>
      </c>
      <c r="B31" s="1">
        <v>0.603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1507</v>
      </c>
      <c r="B32" s="1">
        <v>-47.833332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1508</v>
      </c>
      <c r="B33" s="1">
        <v>63375.0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1509</v>
      </c>
      <c r="B34" s="1">
        <v>63375.0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1510</v>
      </c>
      <c r="B35" s="1">
        <v>44298.0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1511</v>
      </c>
      <c r="B36" s="1">
        <v>37740.0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1512</v>
      </c>
      <c r="B37" s="1">
        <v>37740.0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1513</v>
      </c>
      <c r="B38" s="1">
        <v>4.05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1514</v>
      </c>
      <c r="B39" s="1">
        <v>6.91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1515</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1516</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1517</v>
      </c>
      <c r="B42" s="1">
        <v>1.13646832E8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1518</v>
      </c>
      <c r="B43" s="1">
        <v>4.17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1519</v>
      </c>
      <c r="B44" s="1">
        <v>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1520</v>
      </c>
      <c r="B45" s="1">
        <v>0.9601307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1521</v>
      </c>
      <c r="B46" s="1">
        <v>5.3184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1522</v>
      </c>
      <c r="B47" s="1">
        <v>4.91635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1523</v>
      </c>
      <c r="B48" s="1" t="s">
        <v>1524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6.287842E7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-0.15994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1.1841304E7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1.97991E7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58701.0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44593.0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0.37602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v>0.59969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1536</v>
      </c>
      <c r="B60" s="1">
        <v>0.89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1537</v>
      </c>
      <c r="B61" s="1">
        <v>0.0037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1538</v>
      </c>
      <c r="B62" s="1">
        <v>1.97991E7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1539</v>
      </c>
      <c r="B63" s="1">
        <v>7.343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1540</v>
      </c>
      <c r="B64" s="1">
        <v>0.78169686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1541</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1542</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1543</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1544</v>
      </c>
      <c r="B68" s="1">
        <v>-1.8931E7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1545</v>
      </c>
      <c r="B69" s="1">
        <v>-0.99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1546</v>
      </c>
      <c r="B70" s="1">
        <v>-0.12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1547</v>
      </c>
      <c r="B71" s="1">
        <v>0.531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1548</v>
      </c>
      <c r="B72" s="1">
        <v>-12.078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1549</v>
      </c>
      <c r="B73" s="1">
        <v>0.15959597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1551</v>
      </c>
      <c r="B75" s="1" t="s">
        <v>1552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t="s">
        <v>1554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t="s">
        <v>1558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t="s">
        <v>1558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v>8.284554E8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t="s">
        <v>1562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t="s">
        <v>1564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5.74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t="s">
        <v>1572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v>4.9765E7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v>2.561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v>-5206000.0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v>1098000.0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v>3.156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v>5.576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v>1.18366E8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v>0.769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1581</v>
      </c>
      <c r="B97" s="1">
        <v>6.121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1582</v>
      </c>
      <c r="B98" s="1">
        <v>-0.069759995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1583</v>
      </c>
      <c r="B99" s="1">
        <v>-0.12633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v>-0.136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0.24439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-0.04398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-0.02948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t="s">
        <v>1524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13.0</v>
      </c>
      <c r="C3" s="1">
        <v>1.0</v>
      </c>
      <c r="D3" s="1">
        <v>16.0</v>
      </c>
      <c r="E3" s="1">
        <v>7.0</v>
      </c>
      <c r="F3" s="1">
        <v>-4.0</v>
      </c>
      <c r="G3" s="1">
        <v>-18.0</v>
      </c>
      <c r="H3" s="1">
        <v>-13.0</v>
      </c>
      <c r="I3" s="1">
        <v>-11.0</v>
      </c>
      <c r="J3" s="1">
        <v>14.0</v>
      </c>
      <c r="K3" s="1">
        <v>-10.0</v>
      </c>
      <c r="L3" s="1">
        <f>IF(K3*FORECAST(L2,B3:K3,B2:K2)&gt;0,FORECAST(L2,B3:K3,B2:K2),K3)*$X$1</f>
        <v>-11.33333333</v>
      </c>
      <c r="M3" s="1">
        <f>IF(L3*FORECAST(M2,B3:L3,B2:L2)&gt;0,FORECAST(M2,B3:L3,B2:L2),L3)*$X$1</f>
        <v>-13.3030303</v>
      </c>
      <c r="N3" s="1">
        <f>IF(M3*FORECAST(N2,B3:M3,B2:M2)&gt;0,FORECAST(N2,B3:M3,B2:M2),M3)*$X$1</f>
        <v>-15.27272727</v>
      </c>
      <c r="O3" s="1">
        <f>IF(N3*FORECAST(O2,B3:N3,B2:N2)&gt;0,FORECAST(O2,B3:N3,B2:N2),N3)*$X$1</f>
        <v>-17.24242424</v>
      </c>
      <c r="P3" s="1">
        <f>IF(O3*FORECAST(P2,B3:O3,B2:O2)&gt;0,FORECAST(P2,B3:O3,B2:O2),O3)*$X$1</f>
        <v>-19.21212121</v>
      </c>
      <c r="Q3" s="1">
        <f>IF(P3*FORECAST(Q2,B3:P3,B2:P2)&gt;0,FORECAST(Q2,B3:P3,B2:P2),P3)*$X$1</f>
        <v>-21.18181818</v>
      </c>
      <c r="R3" s="1">
        <f>IF(Q3*FORECAST(R2,B3:Q3,B2:Q2)&gt;0,FORECAST(R2,B3:Q3,B2:Q2),Q3)*$X$1</f>
        <v>-23.15151515</v>
      </c>
      <c r="S3" s="5">
        <f>IF(R3*FORECAST(S2,B3:R3,B2:R2)&gt;0,FORECAST(S2,B3:R3,B2:R2),R3)*$X$1</f>
        <v>-25.12121212</v>
      </c>
      <c r="T3" s="5">
        <f>IF(S3*FORECAST(T2,B3:S3,B2:S2)&gt;0,FORECAST(T2,B3:S3,B2:S2),S3)*$X$1</f>
        <v>-27.09090909</v>
      </c>
      <c r="U3" s="5">
        <f>IF(T3*FORECAST(U2,B3:T3,B2:T2)&gt;0,FORECAST(U2,B3:T3,B2:T2),T3)*$X$1</f>
        <v>-29.06060606</v>
      </c>
      <c r="V3" s="5">
        <f>IF(U3*FORECAST(V2,B3:U3,B2:U2)&gt;0,FORECAST(V2,B3:U3,B2:U2),U3)*$X$1</f>
        <v>-31.03030303</v>
      </c>
      <c r="W3" s="5">
        <f>IF(V3*FORECAST(W2,B3:V3,B2:V2)&gt;0,FORECAST(W2,B3:V3,B2:V2),V3)*$X$1</f>
        <v>-33</v>
      </c>
      <c r="X3" s="2"/>
      <c r="Y3" s="2"/>
      <c r="Z3" s="2"/>
    </row>
    <row r="4">
      <c r="A4" s="3" t="s">
        <v>133</v>
      </c>
      <c r="B4" s="1">
        <v>21.0</v>
      </c>
      <c r="C4" s="1">
        <v>19.0</v>
      </c>
      <c r="D4" s="1">
        <v>6.0</v>
      </c>
      <c r="E4" s="1">
        <v>4.0</v>
      </c>
      <c r="F4" s="1">
        <v>13.0</v>
      </c>
      <c r="G4" s="1">
        <v>-40.0</v>
      </c>
      <c r="H4" s="1">
        <v>-22.0</v>
      </c>
      <c r="I4" s="1">
        <v>-21.0</v>
      </c>
      <c r="J4" s="1">
        <v>-74.0</v>
      </c>
      <c r="K4" s="1">
        <v>-68.0</v>
      </c>
      <c r="L4" s="2"/>
      <c r="M4" s="2"/>
      <c r="N4" s="2"/>
      <c r="O4" s="2"/>
      <c r="P4" s="2"/>
      <c r="Q4" s="2"/>
      <c r="R4" s="2"/>
      <c r="S4" s="2"/>
      <c r="T4" s="2"/>
      <c r="U4" s="2"/>
      <c r="V4" s="2"/>
      <c r="W4" s="2"/>
      <c r="X4" s="2"/>
      <c r="Y4" s="2"/>
      <c r="Z4" s="2"/>
    </row>
    <row r="5">
      <c r="A5" s="3" t="s">
        <v>1590</v>
      </c>
      <c r="B5" s="1">
        <v>15.0</v>
      </c>
      <c r="C5" s="1">
        <v>15.0</v>
      </c>
      <c r="D5" s="1">
        <v>15.0</v>
      </c>
      <c r="E5" s="1">
        <v>16.0</v>
      </c>
      <c r="F5" s="1">
        <v>17.0</v>
      </c>
      <c r="G5" s="1">
        <v>17.0</v>
      </c>
      <c r="H5" s="1">
        <v>17.0</v>
      </c>
      <c r="I5" s="1">
        <v>18.0</v>
      </c>
      <c r="J5" s="1">
        <v>18.0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(1+0.02)/(0.0834-0.02)</f>
        <v>-530.9148265</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NPV(0.0834,M3:W3)</f>
        <v>-151.6474102</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NPV(0.0834,M16:W16)</f>
        <v>-219.9620254</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-371.6094356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-303.6094356</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-15.97944398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-530.9148265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2.0</v>
      </c>
      <c r="D3" s="1">
        <v>-7.0</v>
      </c>
      <c r="E3" s="1">
        <v>-11.0</v>
      </c>
      <c r="F3" s="1">
        <v>-8.0</v>
      </c>
      <c r="G3" s="1">
        <v>33.0</v>
      </c>
      <c r="H3" s="1">
        <v>-21.0</v>
      </c>
      <c r="I3" s="1">
        <v>-9.0</v>
      </c>
      <c r="J3" s="1">
        <v>24.0</v>
      </c>
      <c r="K3" s="1">
        <v>-15.0</v>
      </c>
      <c r="L3" s="1">
        <f>IF(K3*FORECAST(L2,B3:K3,B2:K2)&gt;0,FORECAST(L2,B3:K3,B2:K2),K3)*$X$1</f>
        <v>-1.333333333</v>
      </c>
      <c r="M3" s="1">
        <f>IF(L3*FORECAST(M2,B3:L3,B2:L2)&gt;0,FORECAST(M2,B3:L3,B2:L2),L3)*$X$1</f>
        <v>-1.43030303</v>
      </c>
      <c r="N3" s="1">
        <f>IF(M3*FORECAST(N2,B3:M3,B2:M2)&gt;0,FORECAST(N2,B3:M3,B2:M2),M3)*$X$1</f>
        <v>-1.527272727</v>
      </c>
      <c r="O3" s="1">
        <f>IF(N3*FORECAST(O2,B3:N3,B2:N2)&gt;0,FORECAST(O2,B3:N3,B2:N2),N3)*$X$1</f>
        <v>-1.624242424</v>
      </c>
      <c r="P3" s="1">
        <f>IF(O3*FORECAST(P2,B3:O3,B2:O2)&gt;0,FORECAST(P2,B3:O3,B2:O2),O3)*$X$1</f>
        <v>-1.721212121</v>
      </c>
      <c r="Q3" s="1">
        <f>IF(P3*FORECAST(Q2,B3:P3,B2:P2)&gt;0,FORECAST(Q2,B3:P3,B2:P2),P3)*$X$1</f>
        <v>-1.818181818</v>
      </c>
      <c r="R3" s="1">
        <f>IF(Q3*FORECAST(R2,B3:Q3,B2:Q2)&gt;0,FORECAST(R2,B3:Q3,B2:Q2),Q3)*$X$1</f>
        <v>-1.915151515</v>
      </c>
      <c r="S3" s="5">
        <f>IF(R3*FORECAST(S2,B3:R3,B2:R2)&gt;0,FORECAST(S2,B3:R3,B2:R2),R3)*$X$1</f>
        <v>-2.012121212</v>
      </c>
      <c r="T3" s="5">
        <f>IF(S3*FORECAST(T2,B3:S3,B2:S2)&gt;0,FORECAST(T2,B3:S3,B2:S2),S3)*$X$1</f>
        <v>-2.109090909</v>
      </c>
      <c r="U3" s="5">
        <f>IF(T3*FORECAST(U2,B3:T3,B2:T2)&gt;0,FORECAST(U2,B3:T3,B2:T2),T3)*$X$1</f>
        <v>-2.206060606</v>
      </c>
      <c r="V3" s="5">
        <f>IF(U3*FORECAST(V2,B3:U3,B2:U2)&gt;0,FORECAST(V2,B3:U3,B2:U2),U3)*$X$1</f>
        <v>-2.303030303</v>
      </c>
      <c r="W3" s="5">
        <f>IF(V3*FORECAST(W2,B3:V3,B2:V2)&gt;0,FORECAST(W2,B3:V3,B2:V2),V3)*$X$1</f>
        <v>-2.4</v>
      </c>
      <c r="X3" s="2"/>
      <c r="Y3" s="2"/>
      <c r="Z3" s="2"/>
    </row>
    <row r="4">
      <c r="A4" s="3" t="s">
        <v>133</v>
      </c>
      <c r="B4" s="1">
        <v>21.0</v>
      </c>
      <c r="C4" s="1">
        <v>19.0</v>
      </c>
      <c r="D4" s="1">
        <v>6.0</v>
      </c>
      <c r="E4" s="1">
        <v>4.0</v>
      </c>
      <c r="F4" s="1">
        <v>13.0</v>
      </c>
      <c r="G4" s="1">
        <v>-40.0</v>
      </c>
      <c r="H4" s="1">
        <v>-22.0</v>
      </c>
      <c r="I4" s="1">
        <v>-21.0</v>
      </c>
      <c r="J4" s="1">
        <v>-74.0</v>
      </c>
      <c r="K4" s="1">
        <v>-68.0</v>
      </c>
      <c r="L4" s="2"/>
      <c r="M4" s="2"/>
      <c r="N4" s="2"/>
      <c r="O4" s="2"/>
      <c r="P4" s="2"/>
      <c r="Q4" s="2"/>
      <c r="R4" s="2"/>
      <c r="S4" s="2"/>
      <c r="T4" s="2"/>
      <c r="U4" s="2"/>
      <c r="V4" s="2"/>
      <c r="W4" s="2"/>
      <c r="X4" s="2"/>
      <c r="Y4" s="2"/>
      <c r="Z4" s="2"/>
    </row>
    <row r="5">
      <c r="A5" s="3" t="s">
        <v>1590</v>
      </c>
      <c r="B5" s="1">
        <v>15.0</v>
      </c>
      <c r="C5" s="1">
        <v>15.0</v>
      </c>
      <c r="D5" s="1">
        <v>15.0</v>
      </c>
      <c r="E5" s="1">
        <v>16.0</v>
      </c>
      <c r="F5" s="1">
        <v>17.0</v>
      </c>
      <c r="G5" s="1">
        <v>17.0</v>
      </c>
      <c r="H5" s="1">
        <v>17.0</v>
      </c>
      <c r="I5" s="1">
        <v>18.0</v>
      </c>
      <c r="J5" s="1">
        <v>18.0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(1+0.02)/(0.0834-0.02)</f>
        <v>-38.61198738</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NPV(0.0834,M3:W3)</f>
        <v>-12.91100533</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NPV(0.0834,M16:W16)</f>
        <v>-15.99723821</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-28.90824354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39.09175646</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2.057460866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-38.61198738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